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MAYO 2024" sheetId="5" r:id="rId1"/>
  </sheets>
  <definedNames>
    <definedName name="_xlnm._FilterDatabase" localSheetId="0" hidden="1">'MT EMPLEADOS FIJOS MAYO 2024'!$G$1:$G$904</definedName>
    <definedName name="_xlnm.Print_Area" localSheetId="0">'MT EMPLEADOS FIJOS MAYO 2024'!$A$1:$T$929</definedName>
  </definedNames>
  <calcPr calcId="162913"/>
</workbook>
</file>

<file path=xl/calcChain.xml><?xml version="1.0" encoding="utf-8"?>
<calcChain xmlns="http://schemas.openxmlformats.org/spreadsheetml/2006/main">
  <c r="P260" i="5" l="1"/>
  <c r="Q260" i="5"/>
  <c r="S260" i="5" s="1"/>
  <c r="K260" i="5"/>
  <c r="L260" i="5"/>
  <c r="N260" i="5"/>
  <c r="R260" i="5" l="1"/>
  <c r="M874" i="5"/>
  <c r="J874" i="5"/>
  <c r="G874" i="5" l="1"/>
  <c r="P615" i="5"/>
  <c r="Q615" i="5"/>
  <c r="S615" i="5" s="1"/>
  <c r="K615" i="5"/>
  <c r="L615" i="5"/>
  <c r="N615" i="5"/>
  <c r="P684" i="5"/>
  <c r="Q684" i="5"/>
  <c r="S684" i="5" s="1"/>
  <c r="K684" i="5"/>
  <c r="L684" i="5"/>
  <c r="N684" i="5"/>
  <c r="P18" i="5"/>
  <c r="Q18" i="5"/>
  <c r="S18" i="5" s="1"/>
  <c r="K18" i="5"/>
  <c r="L18" i="5"/>
  <c r="N18" i="5"/>
  <c r="R615" i="5" l="1"/>
  <c r="R684" i="5"/>
  <c r="R18" i="5"/>
  <c r="O874" i="5"/>
  <c r="I874" i="5"/>
  <c r="P848" i="5"/>
  <c r="Q848" i="5"/>
  <c r="S848" i="5" s="1"/>
  <c r="K848" i="5"/>
  <c r="L848" i="5"/>
  <c r="N848" i="5"/>
  <c r="R848" i="5" l="1"/>
  <c r="L8" i="5"/>
  <c r="L9" i="5"/>
  <c r="L10" i="5"/>
  <c r="L11" i="5"/>
  <c r="L12" i="5"/>
  <c r="L13" i="5"/>
  <c r="L14" i="5"/>
  <c r="L15" i="5"/>
  <c r="L16" i="5"/>
  <c r="L17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8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144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H48" i="5" l="1"/>
  <c r="H874" i="5" s="1"/>
  <c r="P713" i="5" l="1"/>
  <c r="Q713" i="5"/>
  <c r="S713" i="5" s="1"/>
  <c r="K713" i="5"/>
  <c r="N713" i="5"/>
  <c r="R713" i="5" l="1"/>
  <c r="P377" i="5" l="1"/>
  <c r="Q377" i="5"/>
  <c r="S377" i="5" s="1"/>
  <c r="K377" i="5"/>
  <c r="N377" i="5"/>
  <c r="P844" i="5"/>
  <c r="Q844" i="5"/>
  <c r="S844" i="5" s="1"/>
  <c r="K844" i="5"/>
  <c r="N844" i="5"/>
  <c r="R844" i="5" l="1"/>
  <c r="R377" i="5"/>
  <c r="P241" i="5"/>
  <c r="Q241" i="5"/>
  <c r="S241" i="5" s="1"/>
  <c r="K241" i="5"/>
  <c r="N241" i="5"/>
  <c r="P206" i="5"/>
  <c r="Q206" i="5"/>
  <c r="S206" i="5" s="1"/>
  <c r="K206" i="5"/>
  <c r="N206" i="5"/>
  <c r="P239" i="5"/>
  <c r="Q239" i="5"/>
  <c r="S239" i="5" s="1"/>
  <c r="K239" i="5"/>
  <c r="N239" i="5"/>
  <c r="P238" i="5"/>
  <c r="Q238" i="5"/>
  <c r="S238" i="5" s="1"/>
  <c r="K238" i="5"/>
  <c r="N238" i="5"/>
  <c r="Q17" i="5"/>
  <c r="S17" i="5" s="1"/>
  <c r="P17" i="5"/>
  <c r="K17" i="5"/>
  <c r="N17" i="5"/>
  <c r="R239" i="5" l="1"/>
  <c r="R241" i="5"/>
  <c r="R17" i="5"/>
  <c r="R206" i="5"/>
  <c r="R238" i="5"/>
  <c r="P595" i="5" l="1"/>
  <c r="Q595" i="5"/>
  <c r="S595" i="5" s="1"/>
  <c r="K595" i="5"/>
  <c r="N595" i="5"/>
  <c r="P731" i="5"/>
  <c r="Q731" i="5"/>
  <c r="S731" i="5" s="1"/>
  <c r="K731" i="5"/>
  <c r="N731" i="5"/>
  <c r="Q746" i="5"/>
  <c r="S746" i="5" s="1"/>
  <c r="P746" i="5"/>
  <c r="K746" i="5"/>
  <c r="N746" i="5"/>
  <c r="R731" i="5" l="1"/>
  <c r="R746" i="5"/>
  <c r="R595" i="5"/>
  <c r="Q226" i="5"/>
  <c r="S226" i="5" s="1"/>
  <c r="P226" i="5"/>
  <c r="K226" i="5"/>
  <c r="N226" i="5"/>
  <c r="R226" i="5" l="1"/>
  <c r="P46" i="5"/>
  <c r="Q46" i="5"/>
  <c r="S46" i="5" s="1"/>
  <c r="K46" i="5"/>
  <c r="N46" i="5"/>
  <c r="P205" i="5"/>
  <c r="Q205" i="5"/>
  <c r="S205" i="5" s="1"/>
  <c r="K205" i="5"/>
  <c r="N205" i="5"/>
  <c r="P353" i="5"/>
  <c r="Q353" i="5"/>
  <c r="S353" i="5" s="1"/>
  <c r="K353" i="5"/>
  <c r="N353" i="5"/>
  <c r="R205" i="5" l="1"/>
  <c r="R353" i="5"/>
  <c r="R46" i="5"/>
  <c r="Q204" i="5" l="1"/>
  <c r="S204" i="5" s="1"/>
  <c r="P204" i="5"/>
  <c r="K204" i="5"/>
  <c r="N204" i="5"/>
  <c r="Q237" i="5"/>
  <c r="S237" i="5" s="1"/>
  <c r="P237" i="5"/>
  <c r="K237" i="5"/>
  <c r="N237" i="5"/>
  <c r="Q236" i="5"/>
  <c r="S236" i="5" s="1"/>
  <c r="P236" i="5"/>
  <c r="K236" i="5"/>
  <c r="N236" i="5"/>
  <c r="P130" i="5"/>
  <c r="Q130" i="5"/>
  <c r="S130" i="5" s="1"/>
  <c r="K130" i="5"/>
  <c r="N130" i="5"/>
  <c r="Q235" i="5"/>
  <c r="S235" i="5" s="1"/>
  <c r="P235" i="5"/>
  <c r="K235" i="5"/>
  <c r="N235" i="5"/>
  <c r="P234" i="5"/>
  <c r="Q234" i="5"/>
  <c r="S234" i="5" s="1"/>
  <c r="K234" i="5"/>
  <c r="N234" i="5"/>
  <c r="P98" i="5"/>
  <c r="Q98" i="5"/>
  <c r="S98" i="5" s="1"/>
  <c r="K98" i="5"/>
  <c r="N98" i="5"/>
  <c r="R234" i="5" l="1"/>
  <c r="R204" i="5"/>
  <c r="R130" i="5"/>
  <c r="R236" i="5"/>
  <c r="R235" i="5"/>
  <c r="R237" i="5"/>
  <c r="R98" i="5"/>
  <c r="P90" i="5"/>
  <c r="Q90" i="5"/>
  <c r="S90" i="5" s="1"/>
  <c r="K90" i="5"/>
  <c r="N90" i="5"/>
  <c r="R90" i="5" l="1"/>
  <c r="P743" i="5"/>
  <c r="Q743" i="5"/>
  <c r="S743" i="5" s="1"/>
  <c r="K743" i="5"/>
  <c r="N743" i="5"/>
  <c r="R743" i="5" l="1"/>
  <c r="K248" i="5"/>
  <c r="N248" i="5"/>
  <c r="P248" i="5"/>
  <c r="Q248" i="5"/>
  <c r="S248" i="5" s="1"/>
  <c r="R248" i="5" l="1"/>
  <c r="Q164" i="5"/>
  <c r="S164" i="5" s="1"/>
  <c r="P164" i="5"/>
  <c r="N164" i="5"/>
  <c r="K164" i="5"/>
  <c r="P279" i="5"/>
  <c r="Q279" i="5"/>
  <c r="S279" i="5" s="1"/>
  <c r="K279" i="5"/>
  <c r="N279" i="5"/>
  <c r="R279" i="5" l="1"/>
  <c r="R164" i="5"/>
  <c r="P821" i="5"/>
  <c r="Q821" i="5"/>
  <c r="S821" i="5" s="1"/>
  <c r="K821" i="5"/>
  <c r="N821" i="5"/>
  <c r="P352" i="5"/>
  <c r="Q352" i="5"/>
  <c r="S352" i="5" s="1"/>
  <c r="K352" i="5"/>
  <c r="N352" i="5"/>
  <c r="P830" i="5"/>
  <c r="Q830" i="5"/>
  <c r="S830" i="5" s="1"/>
  <c r="K830" i="5"/>
  <c r="N830" i="5"/>
  <c r="P678" i="5"/>
  <c r="P677" i="5"/>
  <c r="Q678" i="5"/>
  <c r="S678" i="5" s="1"/>
  <c r="K678" i="5"/>
  <c r="N678" i="5"/>
  <c r="P692" i="5"/>
  <c r="Q692" i="5"/>
  <c r="S692" i="5" s="1"/>
  <c r="K692" i="5"/>
  <c r="N692" i="5"/>
  <c r="P597" i="5"/>
  <c r="Q597" i="5"/>
  <c r="S597" i="5" s="1"/>
  <c r="K597" i="5"/>
  <c r="N597" i="5"/>
  <c r="R821" i="5" l="1"/>
  <c r="R830" i="5"/>
  <c r="R352" i="5"/>
  <c r="R678" i="5"/>
  <c r="R692" i="5"/>
  <c r="R597" i="5"/>
  <c r="Q763" i="5"/>
  <c r="S763" i="5" s="1"/>
  <c r="P763" i="5"/>
  <c r="K763" i="5"/>
  <c r="N763" i="5"/>
  <c r="R763" i="5" l="1"/>
  <c r="Q181" i="5"/>
  <c r="S181" i="5" s="1"/>
  <c r="P181" i="5"/>
  <c r="K181" i="5"/>
  <c r="N181" i="5"/>
  <c r="Q140" i="5"/>
  <c r="S140" i="5" s="1"/>
  <c r="P140" i="5"/>
  <c r="K140" i="5"/>
  <c r="N140" i="5"/>
  <c r="R140" i="5" l="1"/>
  <c r="R181" i="5"/>
  <c r="P347" i="5"/>
  <c r="Q347" i="5"/>
  <c r="S347" i="5" s="1"/>
  <c r="K347" i="5"/>
  <c r="N347" i="5"/>
  <c r="R347" i="5" l="1"/>
  <c r="Q35" i="5"/>
  <c r="S35" i="5" s="1"/>
  <c r="P35" i="5"/>
  <c r="K35" i="5"/>
  <c r="N35" i="5"/>
  <c r="R35" i="5" l="1"/>
  <c r="P54" i="5" l="1"/>
  <c r="Q54" i="5"/>
  <c r="S54" i="5" s="1"/>
  <c r="K54" i="5"/>
  <c r="N54" i="5"/>
  <c r="P28" i="5"/>
  <c r="Q28" i="5"/>
  <c r="S28" i="5" s="1"/>
  <c r="K28" i="5"/>
  <c r="N28" i="5"/>
  <c r="R54" i="5" l="1"/>
  <c r="R28" i="5"/>
  <c r="Q378" i="5"/>
  <c r="S378" i="5" s="1"/>
  <c r="P378" i="5"/>
  <c r="N378" i="5"/>
  <c r="K378" i="5"/>
  <c r="Q799" i="5"/>
  <c r="S799" i="5" s="1"/>
  <c r="P799" i="5"/>
  <c r="N799" i="5"/>
  <c r="K799" i="5"/>
  <c r="Q650" i="5"/>
  <c r="S650" i="5" s="1"/>
  <c r="P650" i="5"/>
  <c r="K650" i="5"/>
  <c r="N650" i="5"/>
  <c r="Q596" i="5"/>
  <c r="S596" i="5" s="1"/>
  <c r="P596" i="5"/>
  <c r="K596" i="5"/>
  <c r="N596" i="5"/>
  <c r="R799" i="5" l="1"/>
  <c r="R650" i="5"/>
  <c r="R378" i="5"/>
  <c r="R596" i="5"/>
  <c r="Q231" i="5" l="1"/>
  <c r="S231" i="5" s="1"/>
  <c r="P231" i="5"/>
  <c r="N231" i="5"/>
  <c r="K231" i="5"/>
  <c r="Q346" i="5"/>
  <c r="S346" i="5" s="1"/>
  <c r="P346" i="5"/>
  <c r="N346" i="5"/>
  <c r="K346" i="5"/>
  <c r="R231" i="5" l="1"/>
  <c r="R346" i="5"/>
  <c r="Q685" i="5" l="1"/>
  <c r="S685" i="5" s="1"/>
  <c r="P685" i="5"/>
  <c r="K685" i="5"/>
  <c r="N685" i="5"/>
  <c r="Q822" i="5"/>
  <c r="S822" i="5" s="1"/>
  <c r="P822" i="5"/>
  <c r="N822" i="5"/>
  <c r="K822" i="5"/>
  <c r="Q233" i="5"/>
  <c r="S233" i="5" s="1"/>
  <c r="P233" i="5"/>
  <c r="N233" i="5"/>
  <c r="K233" i="5"/>
  <c r="R685" i="5" l="1"/>
  <c r="R822" i="5"/>
  <c r="R233" i="5"/>
  <c r="Q232" i="5"/>
  <c r="S232" i="5" s="1"/>
  <c r="P232" i="5"/>
  <c r="K232" i="5"/>
  <c r="N232" i="5"/>
  <c r="R232" i="5" l="1"/>
  <c r="Q37" i="5" l="1"/>
  <c r="S37" i="5" s="1"/>
  <c r="P37" i="5"/>
  <c r="K37" i="5"/>
  <c r="N37" i="5"/>
  <c r="R37" i="5" l="1"/>
  <c r="P536" i="5"/>
  <c r="Q536" i="5"/>
  <c r="S536" i="5" s="1"/>
  <c r="K536" i="5"/>
  <c r="N536" i="5"/>
  <c r="R536" i="5" l="1"/>
  <c r="Q27" i="5" l="1"/>
  <c r="S27" i="5" s="1"/>
  <c r="P27" i="5"/>
  <c r="N27" i="5"/>
  <c r="K27" i="5"/>
  <c r="Q26" i="5"/>
  <c r="S26" i="5" s="1"/>
  <c r="P26" i="5"/>
  <c r="N26" i="5"/>
  <c r="K26" i="5"/>
  <c r="R27" i="5" l="1"/>
  <c r="R26" i="5"/>
  <c r="K850" i="5" l="1"/>
  <c r="Q734" i="5" l="1"/>
  <c r="S734" i="5" s="1"/>
  <c r="P734" i="5"/>
  <c r="N734" i="5"/>
  <c r="Q733" i="5"/>
  <c r="S733" i="5" s="1"/>
  <c r="P733" i="5"/>
  <c r="N733" i="5"/>
  <c r="K734" i="5"/>
  <c r="K733" i="5"/>
  <c r="R733" i="5" l="1"/>
  <c r="R734" i="5"/>
  <c r="Q144" i="5" l="1"/>
  <c r="S144" i="5" s="1"/>
  <c r="P144" i="5"/>
  <c r="K144" i="5"/>
  <c r="N144" i="5"/>
  <c r="R144" i="5" l="1"/>
  <c r="Q180" i="5"/>
  <c r="S180" i="5" s="1"/>
  <c r="P180" i="5"/>
  <c r="N180" i="5"/>
  <c r="K180" i="5"/>
  <c r="Q281" i="5"/>
  <c r="S281" i="5" s="1"/>
  <c r="P281" i="5"/>
  <c r="N281" i="5"/>
  <c r="K281" i="5"/>
  <c r="R180" i="5" l="1"/>
  <c r="R281" i="5"/>
  <c r="Q350" i="5" l="1"/>
  <c r="S350" i="5" s="1"/>
  <c r="P350" i="5"/>
  <c r="N350" i="5"/>
  <c r="K350" i="5"/>
  <c r="R350" i="5" l="1"/>
  <c r="P739" i="5" l="1"/>
  <c r="Q739" i="5"/>
  <c r="S739" i="5" s="1"/>
  <c r="K739" i="5"/>
  <c r="N739" i="5"/>
  <c r="Q500" i="5"/>
  <c r="S500" i="5" s="1"/>
  <c r="P500" i="5"/>
  <c r="N500" i="5"/>
  <c r="K500" i="5"/>
  <c r="Q133" i="5"/>
  <c r="S133" i="5" s="1"/>
  <c r="P133" i="5"/>
  <c r="N133" i="5"/>
  <c r="K133" i="5"/>
  <c r="Q774" i="5"/>
  <c r="P774" i="5"/>
  <c r="N774" i="5"/>
  <c r="K774" i="5"/>
  <c r="R739" i="5" l="1"/>
  <c r="R500" i="5"/>
  <c r="R133" i="5"/>
  <c r="R774" i="5"/>
  <c r="P499" i="5"/>
  <c r="Q499" i="5"/>
  <c r="S499" i="5" s="1"/>
  <c r="K499" i="5"/>
  <c r="N499" i="5"/>
  <c r="P794" i="5"/>
  <c r="Q794" i="5"/>
  <c r="S794" i="5" s="1"/>
  <c r="K794" i="5"/>
  <c r="N794" i="5"/>
  <c r="P376" i="5"/>
  <c r="Q376" i="5"/>
  <c r="S376" i="5" s="1"/>
  <c r="K376" i="5"/>
  <c r="N376" i="5"/>
  <c r="P203" i="5"/>
  <c r="Q203" i="5"/>
  <c r="S203" i="5" s="1"/>
  <c r="K203" i="5"/>
  <c r="N203" i="5"/>
  <c r="P179" i="5"/>
  <c r="Q179" i="5"/>
  <c r="S179" i="5" s="1"/>
  <c r="K179" i="5"/>
  <c r="N179" i="5"/>
  <c r="P202" i="5"/>
  <c r="Q202" i="5"/>
  <c r="S202" i="5" s="1"/>
  <c r="K202" i="5"/>
  <c r="N202" i="5"/>
  <c r="Q201" i="5"/>
  <c r="S201" i="5" s="1"/>
  <c r="Q200" i="5"/>
  <c r="S200" i="5" s="1"/>
  <c r="P201" i="5"/>
  <c r="P230" i="5"/>
  <c r="Q230" i="5"/>
  <c r="S230" i="5" s="1"/>
  <c r="K230" i="5"/>
  <c r="N230" i="5"/>
  <c r="K201" i="5"/>
  <c r="N201" i="5"/>
  <c r="P200" i="5"/>
  <c r="K200" i="5"/>
  <c r="N200" i="5"/>
  <c r="P351" i="5"/>
  <c r="Q351" i="5"/>
  <c r="S351" i="5" s="1"/>
  <c r="K351" i="5"/>
  <c r="N351" i="5"/>
  <c r="K16" i="5"/>
  <c r="R499" i="5" l="1"/>
  <c r="R794" i="5"/>
  <c r="R376" i="5"/>
  <c r="R202" i="5"/>
  <c r="R179" i="5"/>
  <c r="R203" i="5"/>
  <c r="R230" i="5"/>
  <c r="R201" i="5"/>
  <c r="R351" i="5"/>
  <c r="R200" i="5"/>
  <c r="Q51" i="5"/>
  <c r="S51" i="5" s="1"/>
  <c r="P51" i="5"/>
  <c r="N51" i="5"/>
  <c r="K51" i="5"/>
  <c r="K355" i="5"/>
  <c r="N355" i="5"/>
  <c r="P355" i="5"/>
  <c r="Q355" i="5"/>
  <c r="S355" i="5" s="1"/>
  <c r="P53" i="5"/>
  <c r="Q53" i="5"/>
  <c r="S53" i="5" s="1"/>
  <c r="K53" i="5"/>
  <c r="N53" i="5"/>
  <c r="R51" i="5" l="1"/>
  <c r="R53" i="5"/>
  <c r="R355" i="5"/>
  <c r="Q265" i="5"/>
  <c r="S265" i="5" s="1"/>
  <c r="P265" i="5"/>
  <c r="N265" i="5"/>
  <c r="K265" i="5"/>
  <c r="Q199" i="5"/>
  <c r="S199" i="5" s="1"/>
  <c r="P199" i="5"/>
  <c r="N199" i="5"/>
  <c r="K199" i="5"/>
  <c r="Q198" i="5"/>
  <c r="S198" i="5" s="1"/>
  <c r="P198" i="5"/>
  <c r="N198" i="5"/>
  <c r="K198" i="5"/>
  <c r="Q197" i="5"/>
  <c r="S197" i="5" s="1"/>
  <c r="P197" i="5"/>
  <c r="N197" i="5"/>
  <c r="K197" i="5"/>
  <c r="Q196" i="5"/>
  <c r="S196" i="5" s="1"/>
  <c r="P196" i="5"/>
  <c r="N196" i="5"/>
  <c r="K196" i="5"/>
  <c r="R197" i="5" l="1"/>
  <c r="R265" i="5"/>
  <c r="R196" i="5"/>
  <c r="R199" i="5"/>
  <c r="R198" i="5"/>
  <c r="Q349" i="5"/>
  <c r="S349" i="5" s="1"/>
  <c r="P349" i="5"/>
  <c r="N349" i="5"/>
  <c r="K349" i="5"/>
  <c r="R349" i="5" l="1"/>
  <c r="P861" i="5"/>
  <c r="Q861" i="5"/>
  <c r="S861" i="5" s="1"/>
  <c r="K861" i="5"/>
  <c r="N861" i="5"/>
  <c r="R861" i="5" l="1"/>
  <c r="Q52" i="5"/>
  <c r="S52" i="5" s="1"/>
  <c r="P52" i="5"/>
  <c r="K52" i="5"/>
  <c r="N52" i="5"/>
  <c r="Q508" i="5"/>
  <c r="S508" i="5" s="1"/>
  <c r="P508" i="5"/>
  <c r="N508" i="5"/>
  <c r="K508" i="5"/>
  <c r="Q744" i="5"/>
  <c r="S744" i="5" s="1"/>
  <c r="P744" i="5"/>
  <c r="N744" i="5"/>
  <c r="K744" i="5"/>
  <c r="Q311" i="5"/>
  <c r="S311" i="5" s="1"/>
  <c r="K311" i="5"/>
  <c r="N311" i="5"/>
  <c r="P311" i="5"/>
  <c r="P827" i="5"/>
  <c r="Q827" i="5"/>
  <c r="S827" i="5" s="1"/>
  <c r="K827" i="5"/>
  <c r="N827" i="5"/>
  <c r="Q801" i="5"/>
  <c r="S801" i="5" s="1"/>
  <c r="P801" i="5"/>
  <c r="N801" i="5"/>
  <c r="K801" i="5"/>
  <c r="Q373" i="5"/>
  <c r="S373" i="5" s="1"/>
  <c r="P373" i="5"/>
  <c r="N373" i="5"/>
  <c r="K373" i="5"/>
  <c r="Q195" i="5"/>
  <c r="S195" i="5" s="1"/>
  <c r="P195" i="5"/>
  <c r="N195" i="5"/>
  <c r="K195" i="5"/>
  <c r="Q194" i="5"/>
  <c r="S194" i="5" s="1"/>
  <c r="P194" i="5"/>
  <c r="N194" i="5"/>
  <c r="K194" i="5"/>
  <c r="K184" i="5"/>
  <c r="N184" i="5"/>
  <c r="P184" i="5"/>
  <c r="Q184" i="5"/>
  <c r="S184" i="5" s="1"/>
  <c r="K182" i="5"/>
  <c r="N182" i="5"/>
  <c r="P182" i="5"/>
  <c r="Q182" i="5"/>
  <c r="S182" i="5" s="1"/>
  <c r="P259" i="5"/>
  <c r="Q259" i="5"/>
  <c r="S259" i="5" s="1"/>
  <c r="K259" i="5"/>
  <c r="N259" i="5"/>
  <c r="S74" i="5"/>
  <c r="N74" i="5"/>
  <c r="K74" i="5"/>
  <c r="R508" i="5" l="1"/>
  <c r="R744" i="5"/>
  <c r="R52" i="5"/>
  <c r="R311" i="5"/>
  <c r="R801" i="5"/>
  <c r="R827" i="5"/>
  <c r="R373" i="5"/>
  <c r="R195" i="5"/>
  <c r="R194" i="5"/>
  <c r="R182" i="5"/>
  <c r="R184" i="5"/>
  <c r="R74" i="5"/>
  <c r="R259" i="5"/>
  <c r="Q785" i="5"/>
  <c r="S785" i="5" s="1"/>
  <c r="P785" i="5"/>
  <c r="Q218" i="5"/>
  <c r="S218" i="5" s="1"/>
  <c r="Q187" i="5"/>
  <c r="S187" i="5" s="1"/>
  <c r="Q275" i="5" l="1"/>
  <c r="S275" i="5" s="1"/>
  <c r="P275" i="5"/>
  <c r="N275" i="5"/>
  <c r="K275" i="5"/>
  <c r="Q372" i="5"/>
  <c r="S372" i="5" s="1"/>
  <c r="Q371" i="5"/>
  <c r="S371" i="5" s="1"/>
  <c r="Q310" i="5"/>
  <c r="S310" i="5" s="1"/>
  <c r="P310" i="5"/>
  <c r="K310" i="5"/>
  <c r="N310" i="5"/>
  <c r="Q541" i="5"/>
  <c r="S541" i="5" s="1"/>
  <c r="P541" i="5"/>
  <c r="N541" i="5"/>
  <c r="K541" i="5"/>
  <c r="S73" i="5"/>
  <c r="K73" i="5"/>
  <c r="N73" i="5"/>
  <c r="Q862" i="5"/>
  <c r="S862" i="5" s="1"/>
  <c r="P862" i="5"/>
  <c r="K862" i="5"/>
  <c r="N862" i="5"/>
  <c r="R275" i="5" l="1"/>
  <c r="R310" i="5"/>
  <c r="R541" i="5"/>
  <c r="R73" i="5"/>
  <c r="R862" i="5"/>
  <c r="K720" i="5" l="1"/>
  <c r="N720" i="5"/>
  <c r="P720" i="5"/>
  <c r="Q720" i="5"/>
  <c r="S720" i="5" s="1"/>
  <c r="R720" i="5" l="1"/>
  <c r="K472" i="5"/>
  <c r="K524" i="5"/>
  <c r="K523" i="5"/>
  <c r="K521" i="5"/>
  <c r="K520" i="5"/>
  <c r="K519" i="5"/>
  <c r="K518" i="5"/>
  <c r="K517" i="5"/>
  <c r="K514" i="5"/>
  <c r="K513" i="5"/>
  <c r="K516" i="5"/>
  <c r="Q551" i="5" l="1"/>
  <c r="S551" i="5" s="1"/>
  <c r="P551" i="5"/>
  <c r="N551" i="5"/>
  <c r="K551" i="5"/>
  <c r="K785" i="5"/>
  <c r="N785" i="5"/>
  <c r="P653" i="5"/>
  <c r="Q653" i="5"/>
  <c r="S653" i="5" s="1"/>
  <c r="K653" i="5"/>
  <c r="N653" i="5"/>
  <c r="K638" i="5"/>
  <c r="N757" i="5"/>
  <c r="N758" i="5"/>
  <c r="N759" i="5"/>
  <c r="R785" i="5" l="1"/>
  <c r="R653" i="5"/>
  <c r="R551" i="5"/>
  <c r="P738" i="5"/>
  <c r="Q738" i="5"/>
  <c r="S738" i="5" s="1"/>
  <c r="K738" i="5"/>
  <c r="N738" i="5"/>
  <c r="R738" i="5" l="1"/>
  <c r="Q478" i="5"/>
  <c r="S478" i="5" s="1"/>
  <c r="P478" i="5"/>
  <c r="N478" i="5"/>
  <c r="K478" i="5"/>
  <c r="Q477" i="5"/>
  <c r="S477" i="5" s="1"/>
  <c r="P477" i="5"/>
  <c r="N477" i="5"/>
  <c r="K477" i="5"/>
  <c r="Q476" i="5"/>
  <c r="S476" i="5" s="1"/>
  <c r="P476" i="5"/>
  <c r="N476" i="5"/>
  <c r="K476" i="5"/>
  <c r="Q475" i="5"/>
  <c r="S475" i="5" s="1"/>
  <c r="P475" i="5"/>
  <c r="N475" i="5"/>
  <c r="K475" i="5"/>
  <c r="Q606" i="5"/>
  <c r="S606" i="5" s="1"/>
  <c r="P606" i="5"/>
  <c r="N606" i="5"/>
  <c r="K606" i="5"/>
  <c r="Q474" i="5"/>
  <c r="S474" i="5" s="1"/>
  <c r="P474" i="5"/>
  <c r="N474" i="5"/>
  <c r="K474" i="5"/>
  <c r="Q471" i="5"/>
  <c r="S471" i="5" s="1"/>
  <c r="P471" i="5"/>
  <c r="N471" i="5"/>
  <c r="K471" i="5"/>
  <c r="Q470" i="5"/>
  <c r="S470" i="5" s="1"/>
  <c r="P470" i="5"/>
  <c r="N470" i="5"/>
  <c r="K470" i="5"/>
  <c r="Q469" i="5"/>
  <c r="S469" i="5" s="1"/>
  <c r="P469" i="5"/>
  <c r="N469" i="5"/>
  <c r="K469" i="5"/>
  <c r="Q468" i="5"/>
  <c r="S468" i="5" s="1"/>
  <c r="P468" i="5"/>
  <c r="N468" i="5"/>
  <c r="K468" i="5"/>
  <c r="Q467" i="5"/>
  <c r="S467" i="5" s="1"/>
  <c r="P467" i="5"/>
  <c r="N467" i="5"/>
  <c r="K467" i="5"/>
  <c r="Q512" i="5"/>
  <c r="S512" i="5" s="1"/>
  <c r="P512" i="5"/>
  <c r="N512" i="5"/>
  <c r="K512" i="5"/>
  <c r="Q466" i="5"/>
  <c r="S466" i="5" s="1"/>
  <c r="P466" i="5"/>
  <c r="N466" i="5"/>
  <c r="K466" i="5"/>
  <c r="Q465" i="5"/>
  <c r="S465" i="5" s="1"/>
  <c r="P465" i="5"/>
  <c r="N465" i="5"/>
  <c r="K465" i="5"/>
  <c r="Q464" i="5"/>
  <c r="S464" i="5" s="1"/>
  <c r="P464" i="5"/>
  <c r="N464" i="5"/>
  <c r="K464" i="5"/>
  <c r="Q463" i="5"/>
  <c r="S463" i="5" s="1"/>
  <c r="P463" i="5"/>
  <c r="N463" i="5"/>
  <c r="K463" i="5"/>
  <c r="Q459" i="5"/>
  <c r="S459" i="5" s="1"/>
  <c r="P459" i="5"/>
  <c r="N459" i="5"/>
  <c r="K459" i="5"/>
  <c r="P813" i="5"/>
  <c r="Q813" i="5"/>
  <c r="S813" i="5" s="1"/>
  <c r="K813" i="5"/>
  <c r="N813" i="5"/>
  <c r="P372" i="5"/>
  <c r="K372" i="5"/>
  <c r="N372" i="5"/>
  <c r="P371" i="5"/>
  <c r="K371" i="5"/>
  <c r="N371" i="5"/>
  <c r="K370" i="5"/>
  <c r="N370" i="5"/>
  <c r="P370" i="5"/>
  <c r="Q370" i="5"/>
  <c r="S370" i="5" s="1"/>
  <c r="Q267" i="5"/>
  <c r="S267" i="5" s="1"/>
  <c r="P267" i="5"/>
  <c r="N267" i="5"/>
  <c r="K267" i="5"/>
  <c r="Q266" i="5"/>
  <c r="S266" i="5" s="1"/>
  <c r="P266" i="5"/>
  <c r="N266" i="5"/>
  <c r="K266" i="5"/>
  <c r="Q131" i="5"/>
  <c r="S131" i="5" s="1"/>
  <c r="P131" i="5"/>
  <c r="N131" i="5"/>
  <c r="K131" i="5"/>
  <c r="Q264" i="5"/>
  <c r="S264" i="5" s="1"/>
  <c r="P264" i="5"/>
  <c r="N264" i="5"/>
  <c r="K264" i="5"/>
  <c r="Q262" i="5"/>
  <c r="S262" i="5" s="1"/>
  <c r="P262" i="5"/>
  <c r="N262" i="5"/>
  <c r="K262" i="5"/>
  <c r="Q261" i="5"/>
  <c r="S261" i="5" s="1"/>
  <c r="P261" i="5"/>
  <c r="N261" i="5"/>
  <c r="K261" i="5"/>
  <c r="Q258" i="5"/>
  <c r="S258" i="5" s="1"/>
  <c r="P258" i="5"/>
  <c r="N258" i="5"/>
  <c r="K258" i="5"/>
  <c r="Q257" i="5"/>
  <c r="S257" i="5" s="1"/>
  <c r="P257" i="5"/>
  <c r="N257" i="5"/>
  <c r="K257" i="5"/>
  <c r="Q256" i="5"/>
  <c r="S256" i="5" s="1"/>
  <c r="P256" i="5"/>
  <c r="N256" i="5"/>
  <c r="K256" i="5"/>
  <c r="Q255" i="5"/>
  <c r="S255" i="5" s="1"/>
  <c r="P255" i="5"/>
  <c r="N255" i="5"/>
  <c r="K255" i="5"/>
  <c r="Q254" i="5"/>
  <c r="S254" i="5" s="1"/>
  <c r="P254" i="5"/>
  <c r="N254" i="5"/>
  <c r="K254" i="5"/>
  <c r="Q253" i="5"/>
  <c r="S253" i="5" s="1"/>
  <c r="P253" i="5"/>
  <c r="N253" i="5"/>
  <c r="K253" i="5"/>
  <c r="Q252" i="5"/>
  <c r="S252" i="5" s="1"/>
  <c r="P252" i="5"/>
  <c r="N252" i="5"/>
  <c r="K252" i="5"/>
  <c r="Q251" i="5"/>
  <c r="S251" i="5" s="1"/>
  <c r="P251" i="5"/>
  <c r="N251" i="5"/>
  <c r="K251" i="5"/>
  <c r="Q250" i="5"/>
  <c r="S250" i="5" s="1"/>
  <c r="P250" i="5"/>
  <c r="N250" i="5"/>
  <c r="K250" i="5"/>
  <c r="Q249" i="5"/>
  <c r="S249" i="5" s="1"/>
  <c r="P249" i="5"/>
  <c r="N249" i="5"/>
  <c r="K249" i="5"/>
  <c r="Q247" i="5"/>
  <c r="S247" i="5" s="1"/>
  <c r="P247" i="5"/>
  <c r="N247" i="5"/>
  <c r="K247" i="5"/>
  <c r="Q246" i="5"/>
  <c r="S246" i="5" s="1"/>
  <c r="P246" i="5"/>
  <c r="N246" i="5"/>
  <c r="K246" i="5"/>
  <c r="Q245" i="5"/>
  <c r="S245" i="5" s="1"/>
  <c r="P245" i="5"/>
  <c r="N245" i="5"/>
  <c r="K245" i="5"/>
  <c r="Q244" i="5"/>
  <c r="S244" i="5" s="1"/>
  <c r="P244" i="5"/>
  <c r="N244" i="5"/>
  <c r="K244" i="5"/>
  <c r="Q243" i="5"/>
  <c r="S243" i="5" s="1"/>
  <c r="P243" i="5"/>
  <c r="N243" i="5"/>
  <c r="K243" i="5"/>
  <c r="Q242" i="5"/>
  <c r="S242" i="5" s="1"/>
  <c r="P242" i="5"/>
  <c r="N242" i="5"/>
  <c r="K242" i="5"/>
  <c r="Q240" i="5"/>
  <c r="S240" i="5" s="1"/>
  <c r="P240" i="5"/>
  <c r="N240" i="5"/>
  <c r="K240" i="5"/>
  <c r="Q229" i="5"/>
  <c r="S229" i="5" s="1"/>
  <c r="P229" i="5"/>
  <c r="N229" i="5"/>
  <c r="K229" i="5"/>
  <c r="Q228" i="5"/>
  <c r="S228" i="5" s="1"/>
  <c r="P228" i="5"/>
  <c r="N228" i="5"/>
  <c r="K228" i="5"/>
  <c r="Q227" i="5"/>
  <c r="S227" i="5" s="1"/>
  <c r="P227" i="5"/>
  <c r="N227" i="5"/>
  <c r="K227" i="5"/>
  <c r="Q225" i="5"/>
  <c r="S225" i="5" s="1"/>
  <c r="P225" i="5"/>
  <c r="N225" i="5"/>
  <c r="K225" i="5"/>
  <c r="Q224" i="5"/>
  <c r="S224" i="5" s="1"/>
  <c r="P224" i="5"/>
  <c r="N224" i="5"/>
  <c r="K224" i="5"/>
  <c r="Q215" i="5"/>
  <c r="P215" i="5"/>
  <c r="N215" i="5"/>
  <c r="K215" i="5"/>
  <c r="Q223" i="5"/>
  <c r="S223" i="5" s="1"/>
  <c r="P223" i="5"/>
  <c r="N223" i="5"/>
  <c r="K223" i="5"/>
  <c r="Q222" i="5"/>
  <c r="S222" i="5" s="1"/>
  <c r="P222" i="5"/>
  <c r="N222" i="5"/>
  <c r="K222" i="5"/>
  <c r="Q221" i="5"/>
  <c r="S221" i="5" s="1"/>
  <c r="P221" i="5"/>
  <c r="N221" i="5"/>
  <c r="K221" i="5"/>
  <c r="Q220" i="5"/>
  <c r="S220" i="5" s="1"/>
  <c r="P220" i="5"/>
  <c r="N220" i="5"/>
  <c r="K220" i="5"/>
  <c r="Q219" i="5"/>
  <c r="S219" i="5" s="1"/>
  <c r="P219" i="5"/>
  <c r="N219" i="5"/>
  <c r="K219" i="5"/>
  <c r="P218" i="5"/>
  <c r="N218" i="5"/>
  <c r="K218" i="5"/>
  <c r="Q217" i="5"/>
  <c r="S217" i="5" s="1"/>
  <c r="P217" i="5"/>
  <c r="N217" i="5"/>
  <c r="K217" i="5"/>
  <c r="Q216" i="5"/>
  <c r="S216" i="5" s="1"/>
  <c r="P216" i="5"/>
  <c r="N216" i="5"/>
  <c r="K216" i="5"/>
  <c r="Q214" i="5"/>
  <c r="S214" i="5" s="1"/>
  <c r="P214" i="5"/>
  <c r="N214" i="5"/>
  <c r="K214" i="5"/>
  <c r="Q213" i="5"/>
  <c r="S213" i="5" s="1"/>
  <c r="P213" i="5"/>
  <c r="N213" i="5"/>
  <c r="K213" i="5"/>
  <c r="Q212" i="5"/>
  <c r="S212" i="5" s="1"/>
  <c r="P212" i="5"/>
  <c r="N212" i="5"/>
  <c r="K212" i="5"/>
  <c r="Q211" i="5"/>
  <c r="S211" i="5" s="1"/>
  <c r="P211" i="5"/>
  <c r="N211" i="5"/>
  <c r="K211" i="5"/>
  <c r="Q210" i="5"/>
  <c r="S210" i="5" s="1"/>
  <c r="P210" i="5"/>
  <c r="N210" i="5"/>
  <c r="K210" i="5"/>
  <c r="Q158" i="5"/>
  <c r="S158" i="5" s="1"/>
  <c r="P158" i="5"/>
  <c r="N158" i="5"/>
  <c r="K158" i="5"/>
  <c r="Q209" i="5"/>
  <c r="S209" i="5" s="1"/>
  <c r="P209" i="5"/>
  <c r="N209" i="5"/>
  <c r="K209" i="5"/>
  <c r="Q208" i="5"/>
  <c r="S208" i="5" s="1"/>
  <c r="P208" i="5"/>
  <c r="N208" i="5"/>
  <c r="K208" i="5"/>
  <c r="Q207" i="5"/>
  <c r="P207" i="5"/>
  <c r="N207" i="5"/>
  <c r="K207" i="5"/>
  <c r="P187" i="5"/>
  <c r="N187" i="5"/>
  <c r="K187" i="5"/>
  <c r="Q864" i="5"/>
  <c r="S864" i="5" s="1"/>
  <c r="P864" i="5"/>
  <c r="N864" i="5"/>
  <c r="K864" i="5"/>
  <c r="Q193" i="5"/>
  <c r="S193" i="5" s="1"/>
  <c r="P193" i="5"/>
  <c r="N193" i="5"/>
  <c r="K193" i="5"/>
  <c r="Q192" i="5"/>
  <c r="S192" i="5" s="1"/>
  <c r="P192" i="5"/>
  <c r="N192" i="5"/>
  <c r="K192" i="5"/>
  <c r="Q186" i="5"/>
  <c r="S186" i="5" s="1"/>
  <c r="P186" i="5"/>
  <c r="N186" i="5"/>
  <c r="K186" i="5"/>
  <c r="Q191" i="5"/>
  <c r="S191" i="5" s="1"/>
  <c r="P191" i="5"/>
  <c r="N191" i="5"/>
  <c r="K191" i="5"/>
  <c r="Q190" i="5"/>
  <c r="S190" i="5" s="1"/>
  <c r="P190" i="5"/>
  <c r="N190" i="5"/>
  <c r="K190" i="5"/>
  <c r="Q189" i="5"/>
  <c r="S189" i="5" s="1"/>
  <c r="P189" i="5"/>
  <c r="N189" i="5"/>
  <c r="K189" i="5"/>
  <c r="Q188" i="5"/>
  <c r="S188" i="5" s="1"/>
  <c r="P188" i="5"/>
  <c r="N188" i="5"/>
  <c r="K188" i="5"/>
  <c r="Q185" i="5"/>
  <c r="S185" i="5" s="1"/>
  <c r="P185" i="5"/>
  <c r="N185" i="5"/>
  <c r="K185" i="5"/>
  <c r="Q183" i="5"/>
  <c r="S183" i="5" s="1"/>
  <c r="P183" i="5"/>
  <c r="N183" i="5"/>
  <c r="K183" i="5"/>
  <c r="Q178" i="5"/>
  <c r="S178" i="5" s="1"/>
  <c r="P178" i="5"/>
  <c r="N178" i="5"/>
  <c r="K178" i="5"/>
  <c r="Q177" i="5"/>
  <c r="S177" i="5" s="1"/>
  <c r="P177" i="5"/>
  <c r="N177" i="5"/>
  <c r="K177" i="5"/>
  <c r="Q176" i="5"/>
  <c r="S176" i="5" s="1"/>
  <c r="P176" i="5"/>
  <c r="N176" i="5"/>
  <c r="K176" i="5"/>
  <c r="Q175" i="5"/>
  <c r="S175" i="5" s="1"/>
  <c r="P175" i="5"/>
  <c r="N175" i="5"/>
  <c r="K175" i="5"/>
  <c r="Q174" i="5"/>
  <c r="S174" i="5" s="1"/>
  <c r="P174" i="5"/>
  <c r="N174" i="5"/>
  <c r="K174" i="5"/>
  <c r="Q173" i="5"/>
  <c r="S173" i="5" s="1"/>
  <c r="P173" i="5"/>
  <c r="N173" i="5"/>
  <c r="K173" i="5"/>
  <c r="Q172" i="5"/>
  <c r="S172" i="5" s="1"/>
  <c r="P172" i="5"/>
  <c r="N172" i="5"/>
  <c r="K172" i="5"/>
  <c r="Q145" i="5"/>
  <c r="S145" i="5" s="1"/>
  <c r="P145" i="5"/>
  <c r="N145" i="5"/>
  <c r="K145" i="5"/>
  <c r="Q171" i="5"/>
  <c r="S171" i="5" s="1"/>
  <c r="P171" i="5"/>
  <c r="N171" i="5"/>
  <c r="K171" i="5"/>
  <c r="Q170" i="5"/>
  <c r="S170" i="5" s="1"/>
  <c r="P170" i="5"/>
  <c r="N170" i="5"/>
  <c r="K170" i="5"/>
  <c r="Q169" i="5"/>
  <c r="S169" i="5" s="1"/>
  <c r="P169" i="5"/>
  <c r="N169" i="5"/>
  <c r="K169" i="5"/>
  <c r="Q168" i="5"/>
  <c r="S168" i="5" s="1"/>
  <c r="P168" i="5"/>
  <c r="N168" i="5"/>
  <c r="K168" i="5"/>
  <c r="Q167" i="5"/>
  <c r="S167" i="5" s="1"/>
  <c r="P167" i="5"/>
  <c r="N167" i="5"/>
  <c r="K167" i="5"/>
  <c r="Q166" i="5"/>
  <c r="S166" i="5" s="1"/>
  <c r="P166" i="5"/>
  <c r="N166" i="5"/>
  <c r="K166" i="5"/>
  <c r="Q165" i="5"/>
  <c r="S165" i="5" s="1"/>
  <c r="P165" i="5"/>
  <c r="N165" i="5"/>
  <c r="K165" i="5"/>
  <c r="Q163" i="5"/>
  <c r="S163" i="5" s="1"/>
  <c r="P163" i="5"/>
  <c r="N163" i="5"/>
  <c r="K163" i="5"/>
  <c r="Q162" i="5"/>
  <c r="S162" i="5" s="1"/>
  <c r="P162" i="5"/>
  <c r="N162" i="5"/>
  <c r="K162" i="5"/>
  <c r="Q161" i="5"/>
  <c r="S161" i="5" s="1"/>
  <c r="P161" i="5"/>
  <c r="N161" i="5"/>
  <c r="K161" i="5"/>
  <c r="Q160" i="5"/>
  <c r="S160" i="5" s="1"/>
  <c r="P160" i="5"/>
  <c r="N160" i="5"/>
  <c r="K160" i="5"/>
  <c r="Q159" i="5"/>
  <c r="S159" i="5" s="1"/>
  <c r="P159" i="5"/>
  <c r="N159" i="5"/>
  <c r="K159" i="5"/>
  <c r="Q157" i="5"/>
  <c r="S157" i="5" s="1"/>
  <c r="P157" i="5"/>
  <c r="N157" i="5"/>
  <c r="K157" i="5"/>
  <c r="Q155" i="5"/>
  <c r="S155" i="5" s="1"/>
  <c r="P155" i="5"/>
  <c r="N155" i="5"/>
  <c r="K155" i="5"/>
  <c r="Q154" i="5"/>
  <c r="S154" i="5" s="1"/>
  <c r="P154" i="5"/>
  <c r="N154" i="5"/>
  <c r="K154" i="5"/>
  <c r="Q153" i="5"/>
  <c r="S153" i="5" s="1"/>
  <c r="P153" i="5"/>
  <c r="N153" i="5"/>
  <c r="K153" i="5"/>
  <c r="Q152" i="5"/>
  <c r="S152" i="5" s="1"/>
  <c r="P152" i="5"/>
  <c r="N152" i="5"/>
  <c r="K152" i="5"/>
  <c r="Q151" i="5"/>
  <c r="S151" i="5" s="1"/>
  <c r="P151" i="5"/>
  <c r="N151" i="5"/>
  <c r="K151" i="5"/>
  <c r="Q150" i="5"/>
  <c r="S150" i="5" s="1"/>
  <c r="P150" i="5"/>
  <c r="N150" i="5"/>
  <c r="K150" i="5"/>
  <c r="Q149" i="5"/>
  <c r="S149" i="5" s="1"/>
  <c r="P149" i="5"/>
  <c r="N149" i="5"/>
  <c r="K149" i="5"/>
  <c r="Q148" i="5"/>
  <c r="S148" i="5" s="1"/>
  <c r="P148" i="5"/>
  <c r="N148" i="5"/>
  <c r="K148" i="5"/>
  <c r="Q147" i="5"/>
  <c r="S147" i="5" s="1"/>
  <c r="P147" i="5"/>
  <c r="N147" i="5"/>
  <c r="K147" i="5"/>
  <c r="Q146" i="5"/>
  <c r="S146" i="5" s="1"/>
  <c r="P146" i="5"/>
  <c r="N146" i="5"/>
  <c r="K146" i="5"/>
  <c r="Q143" i="5"/>
  <c r="S143" i="5" s="1"/>
  <c r="P143" i="5"/>
  <c r="N143" i="5"/>
  <c r="K143" i="5"/>
  <c r="Q142" i="5"/>
  <c r="S142" i="5" s="1"/>
  <c r="P142" i="5"/>
  <c r="N142" i="5"/>
  <c r="K142" i="5"/>
  <c r="Q141" i="5"/>
  <c r="S141" i="5" s="1"/>
  <c r="P141" i="5"/>
  <c r="N141" i="5"/>
  <c r="K141" i="5"/>
  <c r="Q139" i="5"/>
  <c r="S139" i="5" s="1"/>
  <c r="P139" i="5"/>
  <c r="N139" i="5"/>
  <c r="K139" i="5"/>
  <c r="Q138" i="5"/>
  <c r="S138" i="5" s="1"/>
  <c r="P138" i="5"/>
  <c r="N138" i="5"/>
  <c r="K138" i="5"/>
  <c r="Q137" i="5"/>
  <c r="S137" i="5" s="1"/>
  <c r="P137" i="5"/>
  <c r="N137" i="5"/>
  <c r="K137" i="5"/>
  <c r="Q136" i="5"/>
  <c r="S136" i="5" s="1"/>
  <c r="P136" i="5"/>
  <c r="N136" i="5"/>
  <c r="K136" i="5"/>
  <c r="Q135" i="5"/>
  <c r="S135" i="5" s="1"/>
  <c r="P135" i="5"/>
  <c r="N135" i="5"/>
  <c r="K135" i="5"/>
  <c r="Q129" i="5"/>
  <c r="S129" i="5" s="1"/>
  <c r="P129" i="5"/>
  <c r="N129" i="5"/>
  <c r="K129" i="5"/>
  <c r="Q128" i="5"/>
  <c r="S128" i="5" s="1"/>
  <c r="P128" i="5"/>
  <c r="N128" i="5"/>
  <c r="K128" i="5"/>
  <c r="Q127" i="5"/>
  <c r="S127" i="5" s="1"/>
  <c r="P127" i="5"/>
  <c r="N127" i="5"/>
  <c r="K127" i="5"/>
  <c r="Q126" i="5"/>
  <c r="S126" i="5" s="1"/>
  <c r="P126" i="5"/>
  <c r="N126" i="5"/>
  <c r="K126" i="5"/>
  <c r="Q156" i="5"/>
  <c r="S156" i="5" s="1"/>
  <c r="P156" i="5"/>
  <c r="N156" i="5"/>
  <c r="K156" i="5"/>
  <c r="Q125" i="5"/>
  <c r="S125" i="5" s="1"/>
  <c r="P125" i="5"/>
  <c r="N125" i="5"/>
  <c r="K125" i="5"/>
  <c r="Q124" i="5"/>
  <c r="S124" i="5" s="1"/>
  <c r="P124" i="5"/>
  <c r="N124" i="5"/>
  <c r="K124" i="5"/>
  <c r="Q123" i="5"/>
  <c r="S123" i="5" s="1"/>
  <c r="P123" i="5"/>
  <c r="N123" i="5"/>
  <c r="K123" i="5"/>
  <c r="Q122" i="5"/>
  <c r="S122" i="5" s="1"/>
  <c r="P122" i="5"/>
  <c r="N122" i="5"/>
  <c r="K122" i="5"/>
  <c r="Q121" i="5"/>
  <c r="S121" i="5" s="1"/>
  <c r="P121" i="5"/>
  <c r="N121" i="5"/>
  <c r="K121" i="5"/>
  <c r="Q120" i="5"/>
  <c r="S120" i="5" s="1"/>
  <c r="P120" i="5"/>
  <c r="N120" i="5"/>
  <c r="K120" i="5"/>
  <c r="Q119" i="5"/>
  <c r="S119" i="5" s="1"/>
  <c r="P119" i="5"/>
  <c r="N119" i="5"/>
  <c r="K119" i="5"/>
  <c r="Q118" i="5"/>
  <c r="S118" i="5" s="1"/>
  <c r="P118" i="5"/>
  <c r="N118" i="5"/>
  <c r="K118" i="5"/>
  <c r="Q117" i="5"/>
  <c r="S117" i="5" s="1"/>
  <c r="P117" i="5"/>
  <c r="N117" i="5"/>
  <c r="K117" i="5"/>
  <c r="Q116" i="5"/>
  <c r="S116" i="5" s="1"/>
  <c r="P116" i="5"/>
  <c r="N116" i="5"/>
  <c r="K116" i="5"/>
  <c r="Q115" i="5"/>
  <c r="S115" i="5" s="1"/>
  <c r="P115" i="5"/>
  <c r="N115" i="5"/>
  <c r="K115" i="5"/>
  <c r="Q114" i="5"/>
  <c r="S114" i="5" s="1"/>
  <c r="P114" i="5"/>
  <c r="N114" i="5"/>
  <c r="K114" i="5"/>
  <c r="Q99" i="5"/>
  <c r="S99" i="5" s="1"/>
  <c r="P99" i="5"/>
  <c r="N99" i="5"/>
  <c r="K99" i="5"/>
  <c r="Q97" i="5"/>
  <c r="S97" i="5" s="1"/>
  <c r="P97" i="5"/>
  <c r="N97" i="5"/>
  <c r="K97" i="5"/>
  <c r="Q96" i="5"/>
  <c r="S96" i="5" s="1"/>
  <c r="P96" i="5"/>
  <c r="N96" i="5"/>
  <c r="K96" i="5"/>
  <c r="Q364" i="5"/>
  <c r="S364" i="5" s="1"/>
  <c r="P364" i="5"/>
  <c r="N364" i="5"/>
  <c r="K364" i="5"/>
  <c r="Q94" i="5"/>
  <c r="S94" i="5" s="1"/>
  <c r="P94" i="5"/>
  <c r="N94" i="5"/>
  <c r="K94" i="5"/>
  <c r="Q93" i="5"/>
  <c r="S93" i="5" s="1"/>
  <c r="P93" i="5"/>
  <c r="N93" i="5"/>
  <c r="K93" i="5"/>
  <c r="Q92" i="5"/>
  <c r="S92" i="5" s="1"/>
  <c r="P92" i="5"/>
  <c r="N92" i="5"/>
  <c r="K92" i="5"/>
  <c r="Q91" i="5"/>
  <c r="S91" i="5" s="1"/>
  <c r="P91" i="5"/>
  <c r="N91" i="5"/>
  <c r="K91" i="5"/>
  <c r="Q89" i="5"/>
  <c r="S89" i="5" s="1"/>
  <c r="P89" i="5"/>
  <c r="N89" i="5"/>
  <c r="K89" i="5"/>
  <c r="Q88" i="5"/>
  <c r="S88" i="5" s="1"/>
  <c r="P88" i="5"/>
  <c r="N88" i="5"/>
  <c r="K88" i="5"/>
  <c r="Q87" i="5"/>
  <c r="S87" i="5" s="1"/>
  <c r="P87" i="5"/>
  <c r="N87" i="5"/>
  <c r="K87" i="5"/>
  <c r="P86" i="5"/>
  <c r="N86" i="5"/>
  <c r="K86" i="5"/>
  <c r="Q323" i="5"/>
  <c r="P323" i="5"/>
  <c r="N323" i="5"/>
  <c r="K323" i="5"/>
  <c r="Q85" i="5"/>
  <c r="S85" i="5" s="1"/>
  <c r="P85" i="5"/>
  <c r="N85" i="5"/>
  <c r="K85" i="5"/>
  <c r="Q84" i="5"/>
  <c r="S84" i="5" s="1"/>
  <c r="P84" i="5"/>
  <c r="N84" i="5"/>
  <c r="K84" i="5"/>
  <c r="Q83" i="5"/>
  <c r="S83" i="5" s="1"/>
  <c r="P83" i="5"/>
  <c r="N83" i="5"/>
  <c r="K83" i="5"/>
  <c r="Q82" i="5"/>
  <c r="S82" i="5" s="1"/>
  <c r="P82" i="5"/>
  <c r="N82" i="5"/>
  <c r="K82" i="5"/>
  <c r="Q81" i="5"/>
  <c r="S81" i="5" s="1"/>
  <c r="P81" i="5"/>
  <c r="N81" i="5"/>
  <c r="K81" i="5"/>
  <c r="Q80" i="5"/>
  <c r="S80" i="5" s="1"/>
  <c r="P80" i="5"/>
  <c r="N80" i="5"/>
  <c r="K80" i="5"/>
  <c r="Q79" i="5"/>
  <c r="S79" i="5" s="1"/>
  <c r="P79" i="5"/>
  <c r="N79" i="5"/>
  <c r="K79" i="5"/>
  <c r="Q78" i="5"/>
  <c r="S78" i="5" s="1"/>
  <c r="P78" i="5"/>
  <c r="N78" i="5"/>
  <c r="K78" i="5"/>
  <c r="Q77" i="5"/>
  <c r="S77" i="5" s="1"/>
  <c r="P77" i="5"/>
  <c r="N77" i="5"/>
  <c r="K77" i="5"/>
  <c r="Q76" i="5"/>
  <c r="S76" i="5" s="1"/>
  <c r="P76" i="5"/>
  <c r="N76" i="5"/>
  <c r="K76" i="5"/>
  <c r="Q75" i="5"/>
  <c r="S75" i="5" s="1"/>
  <c r="P75" i="5"/>
  <c r="N75" i="5"/>
  <c r="K75" i="5"/>
  <c r="N72" i="5"/>
  <c r="K72" i="5"/>
  <c r="Q71" i="5"/>
  <c r="S71" i="5" s="1"/>
  <c r="P71" i="5"/>
  <c r="N71" i="5"/>
  <c r="K71" i="5"/>
  <c r="Q68" i="5"/>
  <c r="S68" i="5" s="1"/>
  <c r="P68" i="5"/>
  <c r="N68" i="5"/>
  <c r="K68" i="5"/>
  <c r="Q67" i="5"/>
  <c r="S67" i="5" s="1"/>
  <c r="P67" i="5"/>
  <c r="N67" i="5"/>
  <c r="K67" i="5"/>
  <c r="Q66" i="5"/>
  <c r="S66" i="5" s="1"/>
  <c r="P66" i="5"/>
  <c r="N66" i="5"/>
  <c r="K66" i="5"/>
  <c r="Q65" i="5"/>
  <c r="S65" i="5" s="1"/>
  <c r="P65" i="5"/>
  <c r="N65" i="5"/>
  <c r="K65" i="5"/>
  <c r="Q64" i="5"/>
  <c r="S64" i="5" s="1"/>
  <c r="P64" i="5"/>
  <c r="N64" i="5"/>
  <c r="K64" i="5"/>
  <c r="Q853" i="5"/>
  <c r="S853" i="5" s="1"/>
  <c r="P853" i="5"/>
  <c r="N853" i="5"/>
  <c r="K853" i="5"/>
  <c r="Q63" i="5"/>
  <c r="S63" i="5" s="1"/>
  <c r="P63" i="5"/>
  <c r="N63" i="5"/>
  <c r="K63" i="5"/>
  <c r="Q62" i="5"/>
  <c r="S62" i="5" s="1"/>
  <c r="P62" i="5"/>
  <c r="N62" i="5"/>
  <c r="K62" i="5"/>
  <c r="Q354" i="5"/>
  <c r="S354" i="5" s="1"/>
  <c r="P354" i="5"/>
  <c r="N354" i="5"/>
  <c r="K354" i="5"/>
  <c r="Q95" i="5"/>
  <c r="S95" i="5" s="1"/>
  <c r="P95" i="5"/>
  <c r="N95" i="5"/>
  <c r="K95" i="5"/>
  <c r="Q45" i="5"/>
  <c r="S45" i="5" s="1"/>
  <c r="P45" i="5"/>
  <c r="N45" i="5"/>
  <c r="K45" i="5"/>
  <c r="Q44" i="5"/>
  <c r="S44" i="5" s="1"/>
  <c r="P44" i="5"/>
  <c r="N44" i="5"/>
  <c r="K44" i="5"/>
  <c r="Q43" i="5"/>
  <c r="S43" i="5" s="1"/>
  <c r="P43" i="5"/>
  <c r="N43" i="5"/>
  <c r="K43" i="5"/>
  <c r="Q42" i="5"/>
  <c r="S42" i="5" s="1"/>
  <c r="P42" i="5"/>
  <c r="N42" i="5"/>
  <c r="K42" i="5"/>
  <c r="Q40" i="5"/>
  <c r="S40" i="5" s="1"/>
  <c r="P40" i="5"/>
  <c r="N40" i="5"/>
  <c r="K40" i="5"/>
  <c r="Q39" i="5"/>
  <c r="S39" i="5" s="1"/>
  <c r="P39" i="5"/>
  <c r="N39" i="5"/>
  <c r="K39" i="5"/>
  <c r="Q38" i="5"/>
  <c r="S38" i="5" s="1"/>
  <c r="P38" i="5"/>
  <c r="N38" i="5"/>
  <c r="K38" i="5"/>
  <c r="Q36" i="5"/>
  <c r="S36" i="5" s="1"/>
  <c r="P36" i="5"/>
  <c r="N36" i="5"/>
  <c r="K36" i="5"/>
  <c r="Q273" i="5"/>
  <c r="S273" i="5" s="1"/>
  <c r="P273" i="5"/>
  <c r="N273" i="5"/>
  <c r="K273" i="5"/>
  <c r="Q34" i="5"/>
  <c r="S34" i="5" s="1"/>
  <c r="P34" i="5"/>
  <c r="N34" i="5"/>
  <c r="K34" i="5"/>
  <c r="Q33" i="5"/>
  <c r="S33" i="5" s="1"/>
  <c r="P33" i="5"/>
  <c r="N33" i="5"/>
  <c r="K33" i="5"/>
  <c r="Q32" i="5"/>
  <c r="S32" i="5" s="1"/>
  <c r="P32" i="5"/>
  <c r="N32" i="5"/>
  <c r="K32" i="5"/>
  <c r="Q31" i="5"/>
  <c r="S31" i="5" s="1"/>
  <c r="P31" i="5"/>
  <c r="N31" i="5"/>
  <c r="K31" i="5"/>
  <c r="Q30" i="5"/>
  <c r="S30" i="5" s="1"/>
  <c r="P30" i="5"/>
  <c r="N30" i="5"/>
  <c r="K30" i="5"/>
  <c r="Q268" i="5"/>
  <c r="S268" i="5" s="1"/>
  <c r="P268" i="5"/>
  <c r="N268" i="5"/>
  <c r="K268" i="5"/>
  <c r="Q41" i="5"/>
  <c r="S41" i="5" s="1"/>
  <c r="P41" i="5"/>
  <c r="N41" i="5"/>
  <c r="K41" i="5"/>
  <c r="Q29" i="5"/>
  <c r="S29" i="5" s="1"/>
  <c r="P29" i="5"/>
  <c r="N29" i="5"/>
  <c r="K29" i="5"/>
  <c r="Q24" i="5"/>
  <c r="S24" i="5" s="1"/>
  <c r="P24" i="5"/>
  <c r="N24" i="5"/>
  <c r="K24" i="5"/>
  <c r="Q23" i="5"/>
  <c r="S23" i="5" s="1"/>
  <c r="P23" i="5"/>
  <c r="N23" i="5"/>
  <c r="K23" i="5"/>
  <c r="Q22" i="5"/>
  <c r="S22" i="5" s="1"/>
  <c r="P22" i="5"/>
  <c r="N22" i="5"/>
  <c r="K22" i="5"/>
  <c r="Q863" i="5"/>
  <c r="S863" i="5" s="1"/>
  <c r="P863" i="5"/>
  <c r="N863" i="5"/>
  <c r="K863" i="5"/>
  <c r="Q21" i="5"/>
  <c r="S21" i="5" s="1"/>
  <c r="P21" i="5"/>
  <c r="N21" i="5"/>
  <c r="K21" i="5"/>
  <c r="Q20" i="5"/>
  <c r="S20" i="5" s="1"/>
  <c r="P20" i="5"/>
  <c r="N20" i="5"/>
  <c r="K20" i="5"/>
  <c r="Q19" i="5"/>
  <c r="S19" i="5" s="1"/>
  <c r="P19" i="5"/>
  <c r="N19" i="5"/>
  <c r="K19" i="5"/>
  <c r="Q132" i="5"/>
  <c r="S132" i="5" s="1"/>
  <c r="P132" i="5"/>
  <c r="N132" i="5"/>
  <c r="K132" i="5"/>
  <c r="Q15" i="5"/>
  <c r="S15" i="5" s="1"/>
  <c r="P15" i="5"/>
  <c r="N15" i="5"/>
  <c r="K15" i="5"/>
  <c r="Q70" i="5"/>
  <c r="S70" i="5" s="1"/>
  <c r="P70" i="5"/>
  <c r="N70" i="5"/>
  <c r="K70" i="5"/>
  <c r="Q14" i="5"/>
  <c r="S14" i="5" s="1"/>
  <c r="P14" i="5"/>
  <c r="N14" i="5"/>
  <c r="K14" i="5"/>
  <c r="Q13" i="5"/>
  <c r="S13" i="5" s="1"/>
  <c r="P13" i="5"/>
  <c r="N13" i="5"/>
  <c r="K13" i="5"/>
  <c r="Q12" i="5"/>
  <c r="S12" i="5" s="1"/>
  <c r="P12" i="5"/>
  <c r="N12" i="5"/>
  <c r="K12" i="5"/>
  <c r="Q11" i="5"/>
  <c r="S11" i="5" s="1"/>
  <c r="P11" i="5"/>
  <c r="N11" i="5"/>
  <c r="K11" i="5"/>
  <c r="Q10" i="5"/>
  <c r="S10" i="5" s="1"/>
  <c r="P10" i="5"/>
  <c r="N10" i="5"/>
  <c r="K10" i="5"/>
  <c r="Q9" i="5"/>
  <c r="S9" i="5" s="1"/>
  <c r="P9" i="5"/>
  <c r="N9" i="5"/>
  <c r="K9" i="5"/>
  <c r="Q8" i="5"/>
  <c r="S8" i="5" s="1"/>
  <c r="P8" i="5"/>
  <c r="N8" i="5"/>
  <c r="K8" i="5"/>
  <c r="Q7" i="5"/>
  <c r="P7" i="5"/>
  <c r="N7" i="5"/>
  <c r="L7" i="5"/>
  <c r="L874" i="5" s="1"/>
  <c r="K7" i="5"/>
  <c r="K420" i="5"/>
  <c r="N420" i="5"/>
  <c r="P420" i="5"/>
  <c r="Q420" i="5"/>
  <c r="S420" i="5" s="1"/>
  <c r="K419" i="5"/>
  <c r="N419" i="5"/>
  <c r="P419" i="5"/>
  <c r="Q419" i="5"/>
  <c r="S419" i="5" s="1"/>
  <c r="S7" i="5" l="1"/>
  <c r="S207" i="5"/>
  <c r="R471" i="5"/>
  <c r="R463" i="5"/>
  <c r="R813" i="5"/>
  <c r="R476" i="5"/>
  <c r="R475" i="5"/>
  <c r="R468" i="5"/>
  <c r="R469" i="5"/>
  <c r="R470" i="5"/>
  <c r="R478" i="5"/>
  <c r="R466" i="5"/>
  <c r="R464" i="5"/>
  <c r="R465" i="5"/>
  <c r="R477" i="5"/>
  <c r="R459" i="5"/>
  <c r="R474" i="5"/>
  <c r="R606" i="5"/>
  <c r="R22" i="5"/>
  <c r="R371" i="5"/>
  <c r="R512" i="5"/>
  <c r="R467" i="5"/>
  <c r="R190" i="5"/>
  <c r="R224" i="5"/>
  <c r="R229" i="5"/>
  <c r="R245" i="5"/>
  <c r="R250" i="5"/>
  <c r="R118" i="5"/>
  <c r="R24" i="5"/>
  <c r="R372" i="5"/>
  <c r="R11" i="5"/>
  <c r="R12" i="5"/>
  <c r="R215" i="5"/>
  <c r="R242" i="5"/>
  <c r="R257" i="5"/>
  <c r="R14" i="5"/>
  <c r="R39" i="5"/>
  <c r="R95" i="5"/>
  <c r="R10" i="5"/>
  <c r="R863" i="5"/>
  <c r="R222" i="5"/>
  <c r="R40" i="5"/>
  <c r="R87" i="5"/>
  <c r="R217" i="5"/>
  <c r="R243" i="5"/>
  <c r="R258" i="5"/>
  <c r="R370" i="5"/>
  <c r="R63" i="5"/>
  <c r="R151" i="5"/>
  <c r="R136" i="5"/>
  <c r="R142" i="5"/>
  <c r="R150" i="5"/>
  <c r="R168" i="5"/>
  <c r="R176" i="5"/>
  <c r="R191" i="5"/>
  <c r="R8" i="5"/>
  <c r="R66" i="5"/>
  <c r="R323" i="5"/>
  <c r="R135" i="5"/>
  <c r="R31" i="5"/>
  <c r="R273" i="5"/>
  <c r="R62" i="5"/>
  <c r="R128" i="5"/>
  <c r="R161" i="5"/>
  <c r="R162" i="5"/>
  <c r="R167" i="5"/>
  <c r="R145" i="5"/>
  <c r="R178" i="5"/>
  <c r="R218" i="5"/>
  <c r="R221" i="5"/>
  <c r="R223" i="5"/>
  <c r="R240" i="5"/>
  <c r="R256" i="5"/>
  <c r="R420" i="5"/>
  <c r="R20" i="5"/>
  <c r="R65" i="5"/>
  <c r="R116" i="5"/>
  <c r="R123" i="5"/>
  <c r="R160" i="5"/>
  <c r="R174" i="5"/>
  <c r="R175" i="5"/>
  <c r="R177" i="5"/>
  <c r="R186" i="5"/>
  <c r="R216" i="5"/>
  <c r="R132" i="5"/>
  <c r="R29" i="5"/>
  <c r="R268" i="5"/>
  <c r="R43" i="5"/>
  <c r="R126" i="5"/>
  <c r="R171" i="5"/>
  <c r="R225" i="5"/>
  <c r="R228" i="5"/>
  <c r="R244" i="5"/>
  <c r="R249" i="5"/>
  <c r="R251" i="5"/>
  <c r="R255" i="5"/>
  <c r="R261" i="5"/>
  <c r="R262" i="5"/>
  <c r="R254" i="5"/>
  <c r="R267" i="5"/>
  <c r="R32" i="5"/>
  <c r="R156" i="5"/>
  <c r="R7" i="5"/>
  <c r="R9" i="5"/>
  <c r="R23" i="5"/>
  <c r="R42" i="5"/>
  <c r="R75" i="5"/>
  <c r="R82" i="5"/>
  <c r="R94" i="5"/>
  <c r="R121" i="5"/>
  <c r="R137" i="5"/>
  <c r="R264" i="5"/>
  <c r="R21" i="5"/>
  <c r="R36" i="5"/>
  <c r="R38" i="5"/>
  <c r="R93" i="5"/>
  <c r="R117" i="5"/>
  <c r="R119" i="5"/>
  <c r="R127" i="5"/>
  <c r="R129" i="5"/>
  <c r="R148" i="5"/>
  <c r="R149" i="5"/>
  <c r="R210" i="5"/>
  <c r="R227" i="5"/>
  <c r="R246" i="5"/>
  <c r="R253" i="5"/>
  <c r="R15" i="5"/>
  <c r="R19" i="5"/>
  <c r="R33" i="5"/>
  <c r="R34" i="5"/>
  <c r="R71" i="5"/>
  <c r="R72" i="5"/>
  <c r="R85" i="5"/>
  <c r="R96" i="5"/>
  <c r="R120" i="5"/>
  <c r="R146" i="5"/>
  <c r="R214" i="5"/>
  <c r="R219" i="5"/>
  <c r="R252" i="5"/>
  <c r="R266" i="5"/>
  <c r="R70" i="5"/>
  <c r="R64" i="5"/>
  <c r="R78" i="5"/>
  <c r="R84" i="5"/>
  <c r="R114" i="5"/>
  <c r="R125" i="5"/>
  <c r="R139" i="5"/>
  <c r="R141" i="5"/>
  <c r="R143" i="5"/>
  <c r="R131" i="5"/>
  <c r="R13" i="5"/>
  <c r="R41" i="5"/>
  <c r="R30" i="5"/>
  <c r="R44" i="5"/>
  <c r="R45" i="5"/>
  <c r="R354" i="5"/>
  <c r="R853" i="5"/>
  <c r="R67" i="5"/>
  <c r="R68" i="5"/>
  <c r="R76" i="5"/>
  <c r="R88" i="5"/>
  <c r="R122" i="5"/>
  <c r="R124" i="5"/>
  <c r="R138" i="5"/>
  <c r="R153" i="5"/>
  <c r="R155" i="5"/>
  <c r="R192" i="5"/>
  <c r="R193" i="5"/>
  <c r="R220" i="5"/>
  <c r="R247" i="5"/>
  <c r="R79" i="5"/>
  <c r="R81" i="5"/>
  <c r="R91" i="5"/>
  <c r="R147" i="5"/>
  <c r="R183" i="5"/>
  <c r="R207" i="5"/>
  <c r="R99" i="5"/>
  <c r="R115" i="5"/>
  <c r="R166" i="5"/>
  <c r="R170" i="5"/>
  <c r="R172" i="5"/>
  <c r="R173" i="5"/>
  <c r="R188" i="5"/>
  <c r="R189" i="5"/>
  <c r="R89" i="5"/>
  <c r="R364" i="5"/>
  <c r="R97" i="5"/>
  <c r="R169" i="5"/>
  <c r="R212" i="5"/>
  <c r="R419" i="5"/>
  <c r="R83" i="5"/>
  <c r="R154" i="5"/>
  <c r="R157" i="5"/>
  <c r="R163" i="5"/>
  <c r="R165" i="5"/>
  <c r="R864" i="5"/>
  <c r="R187" i="5"/>
  <c r="R211" i="5"/>
  <c r="R77" i="5"/>
  <c r="R80" i="5"/>
  <c r="R92" i="5"/>
  <c r="R152" i="5"/>
  <c r="R159" i="5"/>
  <c r="R185" i="5"/>
  <c r="R208" i="5"/>
  <c r="R209" i="5"/>
  <c r="R158" i="5"/>
  <c r="R213" i="5"/>
  <c r="N860" i="5"/>
  <c r="Q345" i="5"/>
  <c r="S345" i="5" s="1"/>
  <c r="P345" i="5"/>
  <c r="N345" i="5"/>
  <c r="K345" i="5"/>
  <c r="Q277" i="5"/>
  <c r="S277" i="5" s="1"/>
  <c r="P277" i="5"/>
  <c r="N277" i="5"/>
  <c r="K277" i="5"/>
  <c r="Q276" i="5"/>
  <c r="R277" i="5" l="1"/>
  <c r="R345" i="5"/>
  <c r="Q860" i="5"/>
  <c r="Q829" i="5"/>
  <c r="S829" i="5" s="1"/>
  <c r="Q812" i="5"/>
  <c r="S812" i="5" s="1"/>
  <c r="Q809" i="5"/>
  <c r="S809" i="5" s="1"/>
  <c r="P750" i="5"/>
  <c r="N750" i="5"/>
  <c r="Q677" i="5"/>
  <c r="S677" i="5" s="1"/>
  <c r="Q507" i="5"/>
  <c r="S507" i="5" s="1"/>
  <c r="P507" i="5"/>
  <c r="N507" i="5"/>
  <c r="Q643" i="5"/>
  <c r="S643" i="5" s="1"/>
  <c r="Q381" i="5"/>
  <c r="S381" i="5" s="1"/>
  <c r="Q328" i="5"/>
  <c r="S328" i="5" s="1"/>
  <c r="S276" i="5"/>
  <c r="Q56" i="5"/>
  <c r="S56" i="5" s="1"/>
  <c r="N56" i="5"/>
  <c r="P56" i="5"/>
  <c r="P384" i="5"/>
  <c r="Q384" i="5"/>
  <c r="S384" i="5" s="1"/>
  <c r="S860" i="5" l="1"/>
  <c r="K507" i="5"/>
  <c r="Q506" i="5"/>
  <c r="S506" i="5" s="1"/>
  <c r="P506" i="5"/>
  <c r="N506" i="5"/>
  <c r="K506" i="5"/>
  <c r="Q505" i="5"/>
  <c r="S505" i="5" s="1"/>
  <c r="P505" i="5"/>
  <c r="N505" i="5"/>
  <c r="K505" i="5"/>
  <c r="P504" i="5"/>
  <c r="Q504" i="5"/>
  <c r="S504" i="5" s="1"/>
  <c r="P503" i="5"/>
  <c r="Q503" i="5"/>
  <c r="S503" i="5" s="1"/>
  <c r="P829" i="5"/>
  <c r="N829" i="5"/>
  <c r="K829" i="5"/>
  <c r="P711" i="5"/>
  <c r="Q711" i="5"/>
  <c r="S711" i="5" s="1"/>
  <c r="P446" i="5"/>
  <c r="Q446" i="5"/>
  <c r="S446" i="5" s="1"/>
  <c r="P780" i="5"/>
  <c r="Q780" i="5"/>
  <c r="S780" i="5" s="1"/>
  <c r="P324" i="5"/>
  <c r="Q324" i="5"/>
  <c r="S324" i="5" s="1"/>
  <c r="P336" i="5"/>
  <c r="Q336" i="5"/>
  <c r="S336" i="5" s="1"/>
  <c r="P344" i="5"/>
  <c r="Q344" i="5"/>
  <c r="S344" i="5" s="1"/>
  <c r="P278" i="5"/>
  <c r="Q278" i="5"/>
  <c r="S278" i="5" s="1"/>
  <c r="R507" i="5" l="1"/>
  <c r="R505" i="5"/>
  <c r="R829" i="5"/>
  <c r="R506" i="5"/>
  <c r="K446" i="5"/>
  <c r="N446" i="5"/>
  <c r="K336" i="5"/>
  <c r="N336" i="5"/>
  <c r="K504" i="5"/>
  <c r="N504" i="5"/>
  <c r="K780" i="5"/>
  <c r="N780" i="5"/>
  <c r="R504" i="5" l="1"/>
  <c r="R446" i="5"/>
  <c r="R780" i="5"/>
  <c r="R336" i="5"/>
  <c r="K324" i="5"/>
  <c r="N324" i="5"/>
  <c r="K344" i="5"/>
  <c r="N344" i="5"/>
  <c r="K278" i="5"/>
  <c r="N278" i="5"/>
  <c r="K56" i="5"/>
  <c r="K384" i="5"/>
  <c r="N384" i="5"/>
  <c r="K503" i="5"/>
  <c r="N503" i="5"/>
  <c r="K711" i="5"/>
  <c r="N711" i="5"/>
  <c r="R56" i="5" l="1"/>
  <c r="R384" i="5"/>
  <c r="R324" i="5"/>
  <c r="R711" i="5"/>
  <c r="R344" i="5"/>
  <c r="R278" i="5"/>
  <c r="R503" i="5"/>
  <c r="P643" i="5" l="1"/>
  <c r="K643" i="5"/>
  <c r="N643" i="5"/>
  <c r="R643" i="5" l="1"/>
  <c r="K677" i="5"/>
  <c r="N677" i="5"/>
  <c r="K429" i="5"/>
  <c r="N429" i="5"/>
  <c r="P429" i="5"/>
  <c r="Q429" i="5"/>
  <c r="S429" i="5" s="1"/>
  <c r="P328" i="5"/>
  <c r="K328" i="5"/>
  <c r="N328" i="5"/>
  <c r="P276" i="5"/>
  <c r="K276" i="5"/>
  <c r="N276" i="5"/>
  <c r="P860" i="5"/>
  <c r="K860" i="5"/>
  <c r="P381" i="5"/>
  <c r="K381" i="5"/>
  <c r="N381" i="5"/>
  <c r="K387" i="5"/>
  <c r="R860" i="5" l="1"/>
  <c r="R328" i="5"/>
  <c r="R381" i="5"/>
  <c r="R276" i="5"/>
  <c r="R677" i="5"/>
  <c r="R429" i="5"/>
  <c r="Q634" i="5"/>
  <c r="S634" i="5" s="1"/>
  <c r="Q588" i="5"/>
  <c r="S588" i="5" s="1"/>
  <c r="Q601" i="5"/>
  <c r="S601" i="5" s="1"/>
  <c r="Q599" i="5"/>
  <c r="S599" i="5" s="1"/>
  <c r="Q784" i="5"/>
  <c r="S784" i="5" s="1"/>
  <c r="Q765" i="5"/>
  <c r="S765" i="5" s="1"/>
  <c r="Q762" i="5"/>
  <c r="S762" i="5" s="1"/>
  <c r="Q750" i="5"/>
  <c r="S750" i="5" s="1"/>
  <c r="Q694" i="5"/>
  <c r="S694" i="5" s="1"/>
  <c r="Q673" i="5"/>
  <c r="S673" i="5" s="1"/>
  <c r="Q686" i="5"/>
  <c r="S686" i="5" s="1"/>
  <c r="P601" i="5"/>
  <c r="K601" i="5"/>
  <c r="N601" i="5"/>
  <c r="P599" i="5"/>
  <c r="K599" i="5"/>
  <c r="N599" i="5"/>
  <c r="P588" i="5"/>
  <c r="K588" i="5"/>
  <c r="N588" i="5"/>
  <c r="K582" i="5"/>
  <c r="N582" i="5"/>
  <c r="P582" i="5"/>
  <c r="Q582" i="5"/>
  <c r="S582" i="5" s="1"/>
  <c r="P634" i="5"/>
  <c r="K634" i="5"/>
  <c r="N634" i="5"/>
  <c r="P784" i="5"/>
  <c r="K784" i="5"/>
  <c r="N784" i="5"/>
  <c r="P765" i="5"/>
  <c r="K765" i="5"/>
  <c r="N765" i="5"/>
  <c r="P762" i="5"/>
  <c r="K762" i="5"/>
  <c r="N762" i="5"/>
  <c r="K750" i="5"/>
  <c r="P694" i="5"/>
  <c r="K694" i="5"/>
  <c r="N694" i="5"/>
  <c r="P686" i="5"/>
  <c r="K686" i="5"/>
  <c r="N686" i="5"/>
  <c r="P673" i="5"/>
  <c r="K673" i="5"/>
  <c r="N673" i="5"/>
  <c r="R673" i="5" l="1"/>
  <c r="R762" i="5"/>
  <c r="R686" i="5"/>
  <c r="R750" i="5"/>
  <c r="R765" i="5"/>
  <c r="R694" i="5"/>
  <c r="R784" i="5"/>
  <c r="R599" i="5"/>
  <c r="R601" i="5"/>
  <c r="R588" i="5"/>
  <c r="R582" i="5"/>
  <c r="R634" i="5"/>
  <c r="Q826" i="5"/>
  <c r="Q793" i="5"/>
  <c r="Q798" i="5"/>
  <c r="S798" i="5" s="1"/>
  <c r="P812" i="5"/>
  <c r="K812" i="5"/>
  <c r="N812" i="5"/>
  <c r="P809" i="5"/>
  <c r="K809" i="5"/>
  <c r="N809" i="5"/>
  <c r="P826" i="5"/>
  <c r="K826" i="5"/>
  <c r="N826" i="5"/>
  <c r="Q438" i="5"/>
  <c r="S438" i="5" s="1"/>
  <c r="P438" i="5"/>
  <c r="N438" i="5"/>
  <c r="K438" i="5"/>
  <c r="P798" i="5"/>
  <c r="K798" i="5"/>
  <c r="N798" i="5"/>
  <c r="P793" i="5"/>
  <c r="K793" i="5"/>
  <c r="N793" i="5"/>
  <c r="R809" i="5" l="1"/>
  <c r="R812" i="5"/>
  <c r="R826" i="5"/>
  <c r="R798" i="5"/>
  <c r="R438" i="5"/>
  <c r="R793" i="5"/>
  <c r="K338" i="5" l="1"/>
  <c r="P375" i="5" l="1"/>
  <c r="Q375" i="5"/>
  <c r="S375" i="5" s="1"/>
  <c r="K375" i="5"/>
  <c r="N375" i="5"/>
  <c r="R375" i="5" l="1"/>
  <c r="P309" i="5" l="1"/>
  <c r="Q309" i="5"/>
  <c r="S309" i="5" s="1"/>
  <c r="K309" i="5"/>
  <c r="N309" i="5"/>
  <c r="P843" i="5"/>
  <c r="Q843" i="5"/>
  <c r="S843" i="5" s="1"/>
  <c r="K843" i="5"/>
  <c r="N843" i="5"/>
  <c r="Q509" i="5"/>
  <c r="S509" i="5" s="1"/>
  <c r="P509" i="5"/>
  <c r="K509" i="5"/>
  <c r="N509" i="5"/>
  <c r="R309" i="5" l="1"/>
  <c r="R843" i="5"/>
  <c r="R509" i="5"/>
  <c r="P411" i="5" l="1"/>
  <c r="Q411" i="5"/>
  <c r="S411" i="5" s="1"/>
  <c r="K411" i="5"/>
  <c r="N411" i="5"/>
  <c r="Q781" i="5"/>
  <c r="S781" i="5" s="1"/>
  <c r="P781" i="5"/>
  <c r="N781" i="5"/>
  <c r="K781" i="5"/>
  <c r="R411" i="5" l="1"/>
  <c r="R781" i="5"/>
  <c r="P622" i="5" l="1"/>
  <c r="Q622" i="5"/>
  <c r="S622" i="5" s="1"/>
  <c r="K622" i="5"/>
  <c r="N622" i="5"/>
  <c r="R622" i="5" l="1"/>
  <c r="P359" i="5" l="1"/>
  <c r="Q359" i="5"/>
  <c r="S359" i="5" s="1"/>
  <c r="K359" i="5"/>
  <c r="N359" i="5"/>
  <c r="R359" i="5" l="1"/>
  <c r="P760" i="5" l="1"/>
  <c r="Q760" i="5"/>
  <c r="K760" i="5"/>
  <c r="N760" i="5"/>
  <c r="R760" i="5" l="1"/>
  <c r="S760" i="5"/>
  <c r="P667" i="5" l="1"/>
  <c r="Q667" i="5"/>
  <c r="S667" i="5" s="1"/>
  <c r="K667" i="5"/>
  <c r="N667" i="5"/>
  <c r="P579" i="5"/>
  <c r="Q579" i="5"/>
  <c r="K579" i="5"/>
  <c r="N579" i="5"/>
  <c r="P314" i="5"/>
  <c r="Q314" i="5"/>
  <c r="K314" i="5"/>
  <c r="N314" i="5"/>
  <c r="P811" i="5"/>
  <c r="Q811" i="5"/>
  <c r="K811" i="5"/>
  <c r="N811" i="5"/>
  <c r="P836" i="5"/>
  <c r="Q836" i="5"/>
  <c r="S836" i="5" s="1"/>
  <c r="K836" i="5"/>
  <c r="N836" i="5"/>
  <c r="P802" i="5"/>
  <c r="Q802" i="5"/>
  <c r="K802" i="5"/>
  <c r="N802" i="5"/>
  <c r="P805" i="5"/>
  <c r="Q805" i="5"/>
  <c r="K805" i="5"/>
  <c r="N805" i="5"/>
  <c r="P308" i="5"/>
  <c r="Q308" i="5"/>
  <c r="S308" i="5" s="1"/>
  <c r="K308" i="5"/>
  <c r="N308" i="5"/>
  <c r="P404" i="5"/>
  <c r="Q404" i="5"/>
  <c r="S404" i="5" s="1"/>
  <c r="K404" i="5"/>
  <c r="N404" i="5"/>
  <c r="R579" i="5" l="1"/>
  <c r="R667" i="5"/>
  <c r="S579" i="5"/>
  <c r="S314" i="5"/>
  <c r="R314" i="5"/>
  <c r="S811" i="5"/>
  <c r="R811" i="5"/>
  <c r="R836" i="5"/>
  <c r="S802" i="5"/>
  <c r="R802" i="5"/>
  <c r="S805" i="5"/>
  <c r="R805" i="5"/>
  <c r="R308" i="5"/>
  <c r="R404" i="5"/>
  <c r="P578" i="5" l="1"/>
  <c r="Q578" i="5"/>
  <c r="K578" i="5"/>
  <c r="N578" i="5"/>
  <c r="P732" i="5"/>
  <c r="Q732" i="5"/>
  <c r="K732" i="5"/>
  <c r="N732" i="5"/>
  <c r="P768" i="5"/>
  <c r="Q768" i="5"/>
  <c r="S768" i="5" s="1"/>
  <c r="K768" i="5"/>
  <c r="N768" i="5"/>
  <c r="R768" i="5" l="1"/>
  <c r="S578" i="5"/>
  <c r="R578" i="5"/>
  <c r="S732" i="5"/>
  <c r="R732" i="5"/>
  <c r="P767" i="5"/>
  <c r="Q767" i="5"/>
  <c r="K767" i="5"/>
  <c r="N767" i="5"/>
  <c r="R767" i="5" l="1"/>
  <c r="S767" i="5"/>
  <c r="Q851" i="5"/>
  <c r="Q850" i="5"/>
  <c r="Q817" i="5"/>
  <c r="Q847" i="5"/>
  <c r="Q849" i="5"/>
  <c r="Q804" i="5"/>
  <c r="Q764" i="5"/>
  <c r="Q756" i="5"/>
  <c r="Q839" i="5"/>
  <c r="Q841" i="5"/>
  <c r="Q842" i="5"/>
  <c r="Q837" i="5"/>
  <c r="Q823" i="5"/>
  <c r="Q816" i="5"/>
  <c r="Q835" i="5"/>
  <c r="Q832" i="5"/>
  <c r="Q834" i="5"/>
  <c r="Q833" i="5"/>
  <c r="Q627" i="5"/>
  <c r="Q825" i="5"/>
  <c r="Q828" i="5"/>
  <c r="Q755" i="5"/>
  <c r="Q819" i="5"/>
  <c r="Q838" i="5"/>
  <c r="Q424" i="5"/>
  <c r="Q820" i="5"/>
  <c r="Q818" i="5"/>
  <c r="Q329" i="5"/>
  <c r="Q327" i="5"/>
  <c r="Q326" i="5"/>
  <c r="Q807" i="5"/>
  <c r="Q810" i="5"/>
  <c r="Q814" i="5"/>
  <c r="Q583" i="5"/>
  <c r="Q716" i="5"/>
  <c r="Q590" i="5"/>
  <c r="Q304" i="5"/>
  <c r="Q294" i="5"/>
  <c r="Q295" i="5"/>
  <c r="Q303" i="5"/>
  <c r="Q302" i="5"/>
  <c r="Q301" i="5"/>
  <c r="Q292" i="5"/>
  <c r="Q291" i="5"/>
  <c r="Q290" i="5"/>
  <c r="Q300" i="5"/>
  <c r="Q299" i="5"/>
  <c r="Q287" i="5"/>
  <c r="Q289" i="5"/>
  <c r="Q305" i="5"/>
  <c r="Q298" i="5"/>
  <c r="Q293" i="5"/>
  <c r="Q288" i="5"/>
  <c r="Q306" i="5"/>
  <c r="Q845" i="5"/>
  <c r="Q846" i="5"/>
  <c r="Q803" i="5"/>
  <c r="Q313" i="5"/>
  <c r="Q800" i="5"/>
  <c r="Q796" i="5"/>
  <c r="Q797" i="5"/>
  <c r="Q806" i="5"/>
  <c r="Q792" i="5"/>
  <c r="Q791" i="5"/>
  <c r="Q790" i="5"/>
  <c r="Q815" i="5"/>
  <c r="Q786" i="5"/>
  <c r="Q788" i="5"/>
  <c r="Q787" i="5"/>
  <c r="Q783" i="5"/>
  <c r="Q598" i="5"/>
  <c r="Q776" i="5"/>
  <c r="Q777" i="5"/>
  <c r="Q778" i="5"/>
  <c r="Q775" i="5"/>
  <c r="Q525" i="5"/>
  <c r="Q773" i="5"/>
  <c r="Q687" i="5"/>
  <c r="Q737" i="5"/>
  <c r="Q772" i="5"/>
  <c r="Q771" i="5"/>
  <c r="Q663" i="5"/>
  <c r="Q766" i="5"/>
  <c r="Q769" i="5"/>
  <c r="Q421" i="5"/>
  <c r="Q761" i="5"/>
  <c r="Q623" i="5"/>
  <c r="Q808" i="5"/>
  <c r="Q726" i="5"/>
  <c r="Q758" i="5"/>
  <c r="Q757" i="5"/>
  <c r="Q759" i="5"/>
  <c r="Q751" i="5"/>
  <c r="Q754" i="5"/>
  <c r="Q753" i="5"/>
  <c r="Q752" i="5"/>
  <c r="Q748" i="5"/>
  <c r="Q840" i="5"/>
  <c r="Q741" i="5"/>
  <c r="Q727" i="5"/>
  <c r="Q740" i="5"/>
  <c r="Q736" i="5"/>
  <c r="Q742" i="5"/>
  <c r="Q745" i="5"/>
  <c r="Q730" i="5"/>
  <c r="Q729" i="5"/>
  <c r="Q728" i="5"/>
  <c r="Q749" i="5"/>
  <c r="Q735" i="5"/>
  <c r="Q637" i="5"/>
  <c r="Q543" i="5"/>
  <c r="Q558" i="5"/>
  <c r="Q725" i="5"/>
  <c r="Q782" i="5"/>
  <c r="Q724" i="5"/>
  <c r="Q723" i="5"/>
  <c r="Q722" i="5"/>
  <c r="Q721" i="5"/>
  <c r="Q654" i="5"/>
  <c r="Q719" i="5"/>
  <c r="Q718" i="5"/>
  <c r="Q717" i="5"/>
  <c r="Q709" i="5"/>
  <c r="Q708" i="5"/>
  <c r="Q715" i="5"/>
  <c r="Q712" i="5"/>
  <c r="Q714" i="5"/>
  <c r="Q710" i="5"/>
  <c r="Q707" i="5"/>
  <c r="Q747" i="5"/>
  <c r="Q706" i="5"/>
  <c r="Q705" i="5"/>
  <c r="Q600" i="5"/>
  <c r="Q789" i="5"/>
  <c r="Q702" i="5"/>
  <c r="Q700" i="5"/>
  <c r="Q699" i="5"/>
  <c r="Q701" i="5"/>
  <c r="Q698" i="5"/>
  <c r="Q696" i="5"/>
  <c r="Q689" i="5"/>
  <c r="Q693" i="5"/>
  <c r="Q691" i="5"/>
  <c r="Q688" i="5"/>
  <c r="Q690" i="5"/>
  <c r="Q770" i="5"/>
  <c r="Q683" i="5"/>
  <c r="Q682" i="5"/>
  <c r="Q674" i="5"/>
  <c r="Q681" i="5"/>
  <c r="Q680" i="5"/>
  <c r="Q672" i="5"/>
  <c r="Q670" i="5"/>
  <c r="Q831" i="5"/>
  <c r="Q671" i="5"/>
  <c r="Q662" i="5"/>
  <c r="Q661" i="5"/>
  <c r="Q795" i="5"/>
  <c r="Q664" i="5"/>
  <c r="Q666" i="5"/>
  <c r="Q668" i="5"/>
  <c r="Q665" i="5"/>
  <c r="Q660" i="5"/>
  <c r="Q659" i="5"/>
  <c r="Q658" i="5"/>
  <c r="Q428" i="5"/>
  <c r="Q652" i="5"/>
  <c r="Q656" i="5"/>
  <c r="Q655" i="5"/>
  <c r="Q580" i="5"/>
  <c r="Q651" i="5"/>
  <c r="Q642" i="5"/>
  <c r="Q641" i="5"/>
  <c r="Q657" i="5"/>
  <c r="Q649" i="5"/>
  <c r="Q648" i="5"/>
  <c r="Q640" i="5"/>
  <c r="Q639" i="5"/>
  <c r="Q638" i="5"/>
  <c r="Q647" i="5"/>
  <c r="Q646" i="5"/>
  <c r="Q645" i="5"/>
  <c r="Q644" i="5"/>
  <c r="Q629" i="5"/>
  <c r="Q630" i="5"/>
  <c r="Q628" i="5"/>
  <c r="Q679" i="5"/>
  <c r="Q626" i="5"/>
  <c r="Q633" i="5"/>
  <c r="Q625" i="5"/>
  <c r="Q636" i="5"/>
  <c r="Q632" i="5"/>
  <c r="Q631" i="5"/>
  <c r="Q624" i="5"/>
  <c r="Q619" i="5"/>
  <c r="Q621" i="5"/>
  <c r="Q620" i="5"/>
  <c r="Q779" i="5"/>
  <c r="Q703" i="5"/>
  <c r="Q618" i="5"/>
  <c r="Q609" i="5"/>
  <c r="Q608" i="5"/>
  <c r="Q617" i="5"/>
  <c r="Q610" i="5"/>
  <c r="Q522" i="5"/>
  <c r="Q607" i="5"/>
  <c r="Q616" i="5"/>
  <c r="Q611" i="5"/>
  <c r="Q614" i="5"/>
  <c r="Q613" i="5"/>
  <c r="Q612" i="5"/>
  <c r="Q511" i="5"/>
  <c r="Q603" i="5"/>
  <c r="Q704" i="5"/>
  <c r="Q824" i="5"/>
  <c r="Q604" i="5"/>
  <c r="Q602" i="5"/>
  <c r="Q592" i="5"/>
  <c r="Q591" i="5"/>
  <c r="Q457" i="5"/>
  <c r="Q593" i="5"/>
  <c r="Q594" i="5"/>
  <c r="Q379" i="5"/>
  <c r="Q585" i="5"/>
  <c r="Q669" i="5"/>
  <c r="Q584" i="5"/>
  <c r="Q589" i="5"/>
  <c r="Q587" i="5"/>
  <c r="Q586" i="5"/>
  <c r="Q581" i="5"/>
  <c r="Q577" i="5"/>
  <c r="Q574" i="5"/>
  <c r="Q552" i="5"/>
  <c r="Q562" i="5"/>
  <c r="Q563" i="5"/>
  <c r="Q564" i="5"/>
  <c r="Q550" i="5"/>
  <c r="Q544" i="5"/>
  <c r="Q549" i="5"/>
  <c r="Q565" i="5"/>
  <c r="Q576" i="5"/>
  <c r="Q575" i="5"/>
  <c r="Q573" i="5"/>
  <c r="Q548" i="5"/>
  <c r="Q472" i="5"/>
  <c r="Q547" i="5"/>
  <c r="Q676" i="5"/>
  <c r="Q546" i="5"/>
  <c r="Q566" i="5"/>
  <c r="Q561" i="5"/>
  <c r="Q560" i="5"/>
  <c r="Q557" i="5"/>
  <c r="Q559" i="5"/>
  <c r="Q556" i="5"/>
  <c r="Q555" i="5"/>
  <c r="Q554" i="5"/>
  <c r="Q553" i="5"/>
  <c r="Q572" i="5"/>
  <c r="Q571" i="5"/>
  <c r="Q570" i="5"/>
  <c r="Q569" i="5"/>
  <c r="Q568" i="5"/>
  <c r="Q567" i="5"/>
  <c r="Q545" i="5"/>
  <c r="Q695" i="5"/>
  <c r="Q675" i="5"/>
  <c r="Q518" i="5"/>
  <c r="Q514" i="5"/>
  <c r="Q517" i="5"/>
  <c r="Q516" i="5"/>
  <c r="Q527" i="5"/>
  <c r="Q524" i="5"/>
  <c r="Q539" i="5"/>
  <c r="Q523" i="5"/>
  <c r="Q521" i="5"/>
  <c r="Q697" i="5"/>
  <c r="Q520" i="5"/>
  <c r="Q535" i="5"/>
  <c r="Q542" i="5"/>
  <c r="Q519" i="5"/>
  <c r="Q510" i="5"/>
  <c r="Q538" i="5"/>
  <c r="Q529" i="5"/>
  <c r="Q534" i="5"/>
  <c r="Q526" i="5"/>
  <c r="Q540" i="5"/>
  <c r="Q513" i="5"/>
  <c r="Q515" i="5"/>
  <c r="Q531" i="5"/>
  <c r="Q533" i="5"/>
  <c r="Q537" i="5"/>
  <c r="Q532" i="5"/>
  <c r="Q528" i="5"/>
  <c r="Q530" i="5"/>
  <c r="Q380" i="5"/>
  <c r="Q502" i="5"/>
  <c r="Q498" i="5"/>
  <c r="Q495" i="5"/>
  <c r="Q484" i="5"/>
  <c r="Q494" i="5"/>
  <c r="Q493" i="5"/>
  <c r="Q497" i="5"/>
  <c r="Q473" i="5"/>
  <c r="Q492" i="5"/>
  <c r="Q483" i="5"/>
  <c r="Q482" i="5"/>
  <c r="Q481" i="5"/>
  <c r="Q479" i="5"/>
  <c r="Q480" i="5"/>
  <c r="Q496" i="5"/>
  <c r="Q491" i="5"/>
  <c r="Q501" i="5"/>
  <c r="Q490" i="5"/>
  <c r="Q486" i="5"/>
  <c r="Q489" i="5"/>
  <c r="Q488" i="5"/>
  <c r="Q485" i="5"/>
  <c r="Q487" i="5"/>
  <c r="Q605" i="5"/>
  <c r="Q462" i="5"/>
  <c r="Q47" i="5"/>
  <c r="Q296" i="5"/>
  <c r="Q263" i="5"/>
  <c r="Q367" i="5"/>
  <c r="Q57" i="5"/>
  <c r="Q385" i="5"/>
  <c r="Q58" i="5"/>
  <c r="Q60" i="5"/>
  <c r="Q61" i="5"/>
  <c r="Q59" i="5"/>
  <c r="Q101" i="5"/>
  <c r="Q100" i="5"/>
  <c r="Q103" i="5"/>
  <c r="Q102" i="5"/>
  <c r="Q106" i="5"/>
  <c r="Q105" i="5"/>
  <c r="Q104" i="5"/>
  <c r="Q110" i="5"/>
  <c r="Q108" i="5"/>
  <c r="Q134" i="5"/>
  <c r="Q113" i="5"/>
  <c r="Q109" i="5"/>
  <c r="Q111" i="5"/>
  <c r="Q112" i="5"/>
  <c r="Q107" i="5"/>
  <c r="Q274" i="5"/>
  <c r="Q271" i="5"/>
  <c r="Q269" i="5"/>
  <c r="Q280" i="5"/>
  <c r="Q16" i="5"/>
  <c r="Q272" i="5"/>
  <c r="Q270" i="5"/>
  <c r="Q321" i="5"/>
  <c r="Q322" i="5"/>
  <c r="Q325" i="5"/>
  <c r="Q25" i="5"/>
  <c r="Q343" i="5"/>
  <c r="Q348" i="5"/>
  <c r="Q330" i="5"/>
  <c r="Q331" i="5"/>
  <c r="Q332" i="5"/>
  <c r="Q333" i="5"/>
  <c r="Q334" i="5"/>
  <c r="Q335" i="5"/>
  <c r="Q337" i="5"/>
  <c r="Q338" i="5"/>
  <c r="Q339" i="5"/>
  <c r="Q340" i="5"/>
  <c r="Q341" i="5"/>
  <c r="Q297" i="5"/>
  <c r="Q286" i="5"/>
  <c r="Q284" i="5"/>
  <c r="Q285" i="5"/>
  <c r="Q283" i="5"/>
  <c r="Q282" i="5"/>
  <c r="Q312" i="5"/>
  <c r="Q307" i="5"/>
  <c r="Q316" i="5"/>
  <c r="Q315" i="5"/>
  <c r="Q317" i="5"/>
  <c r="Q320" i="5"/>
  <c r="Q319" i="5"/>
  <c r="Q318" i="5"/>
  <c r="Q342" i="5"/>
  <c r="Q361" i="5"/>
  <c r="Q369" i="5"/>
  <c r="Q362" i="5"/>
  <c r="Q366" i="5"/>
  <c r="Q363" i="5"/>
  <c r="Q365" i="5"/>
  <c r="Q374" i="5"/>
  <c r="Q368" i="5"/>
  <c r="Q389" i="5"/>
  <c r="Q390" i="5"/>
  <c r="Q399" i="5"/>
  <c r="Q400" i="5"/>
  <c r="Q403" i="5"/>
  <c r="Q407" i="5"/>
  <c r="Q392" i="5"/>
  <c r="Q408" i="5"/>
  <c r="Q393" i="5"/>
  <c r="Q391" i="5"/>
  <c r="Q394" i="5"/>
  <c r="Q395" i="5"/>
  <c r="Q396" i="5"/>
  <c r="Q397" i="5"/>
  <c r="Q409" i="5"/>
  <c r="Q402" i="5"/>
  <c r="Q410" i="5"/>
  <c r="Q398" i="5"/>
  <c r="Q401" i="5"/>
  <c r="Q415" i="5"/>
  <c r="Q414" i="5"/>
  <c r="Q416" i="5"/>
  <c r="Q417" i="5"/>
  <c r="Q413" i="5"/>
  <c r="Q412" i="5"/>
  <c r="Q418" i="5"/>
  <c r="Q425" i="5"/>
  <c r="Q426" i="5"/>
  <c r="Q427" i="5"/>
  <c r="Q430" i="5"/>
  <c r="Q431" i="5"/>
  <c r="Q422" i="5"/>
  <c r="Q432" i="5"/>
  <c r="Q433" i="5"/>
  <c r="Q423" i="5"/>
  <c r="Q434" i="5"/>
  <c r="Q435" i="5"/>
  <c r="Q436" i="5"/>
  <c r="Q437" i="5"/>
  <c r="Q635" i="5"/>
  <c r="Q439" i="5"/>
  <c r="Q440" i="5"/>
  <c r="Q460" i="5"/>
  <c r="Q441" i="5"/>
  <c r="Q442" i="5"/>
  <c r="Q443" i="5"/>
  <c r="Q444" i="5"/>
  <c r="Q445" i="5"/>
  <c r="Q447" i="5"/>
  <c r="Q448" i="5"/>
  <c r="Q449" i="5"/>
  <c r="Q450" i="5"/>
  <c r="Q451" i="5"/>
  <c r="Q452" i="5"/>
  <c r="Q461" i="5"/>
  <c r="Q453" i="5"/>
  <c r="Q454" i="5"/>
  <c r="Q455" i="5"/>
  <c r="Q456" i="5"/>
  <c r="Q458" i="5"/>
  <c r="Q383" i="5"/>
  <c r="Q388" i="5"/>
  <c r="Q386" i="5"/>
  <c r="Q387" i="5"/>
  <c r="Q382" i="5"/>
  <c r="Q405" i="5"/>
  <c r="Q406" i="5"/>
  <c r="Q48" i="5"/>
  <c r="Q49" i="5"/>
  <c r="Q50" i="5"/>
  <c r="Q55" i="5"/>
  <c r="Q865" i="5"/>
  <c r="Q69" i="5"/>
  <c r="Q866" i="5"/>
  <c r="Q867" i="5"/>
  <c r="Q869" i="5"/>
  <c r="Q870" i="5"/>
  <c r="Q871" i="5"/>
  <c r="Q872" i="5"/>
  <c r="Q868" i="5"/>
  <c r="Q873" i="5"/>
  <c r="Q854" i="5"/>
  <c r="Q855" i="5"/>
  <c r="Q859" i="5"/>
  <c r="Q857" i="5"/>
  <c r="Q856" i="5"/>
  <c r="Q852" i="5"/>
  <c r="Q858" i="5"/>
  <c r="Q356" i="5"/>
  <c r="Q357" i="5"/>
  <c r="Q360" i="5"/>
  <c r="Q358" i="5"/>
  <c r="Q874" i="5" l="1"/>
  <c r="S730" i="5"/>
  <c r="P730" i="5"/>
  <c r="N730" i="5"/>
  <c r="K730" i="5"/>
  <c r="R730" i="5" l="1"/>
  <c r="P368" i="5" l="1"/>
  <c r="S368" i="5"/>
  <c r="K368" i="5"/>
  <c r="N368" i="5"/>
  <c r="P502" i="5"/>
  <c r="S502" i="5"/>
  <c r="K502" i="5"/>
  <c r="N502" i="5"/>
  <c r="P577" i="5"/>
  <c r="S577" i="5"/>
  <c r="K577" i="5"/>
  <c r="N577" i="5"/>
  <c r="P498" i="5"/>
  <c r="S498" i="5"/>
  <c r="K498" i="5"/>
  <c r="N498" i="5"/>
  <c r="P751" i="5"/>
  <c r="S751" i="5"/>
  <c r="K751" i="5"/>
  <c r="N751" i="5"/>
  <c r="P618" i="5"/>
  <c r="S618" i="5"/>
  <c r="K618" i="5"/>
  <c r="N618" i="5"/>
  <c r="P495" i="5"/>
  <c r="S495" i="5"/>
  <c r="K495" i="5"/>
  <c r="N495" i="5"/>
  <c r="P603" i="5"/>
  <c r="S603" i="5"/>
  <c r="K603" i="5"/>
  <c r="N603" i="5"/>
  <c r="R498" i="5" l="1"/>
  <c r="R368" i="5"/>
  <c r="R577" i="5"/>
  <c r="R502" i="5"/>
  <c r="R751" i="5"/>
  <c r="R603" i="5"/>
  <c r="R618" i="5"/>
  <c r="R495" i="5"/>
  <c r="P837" i="5"/>
  <c r="S837" i="5"/>
  <c r="K837" i="5"/>
  <c r="N837" i="5"/>
  <c r="P380" i="5"/>
  <c r="S380" i="5"/>
  <c r="K380" i="5"/>
  <c r="N380" i="5"/>
  <c r="P585" i="5"/>
  <c r="S585" i="5"/>
  <c r="K585" i="5"/>
  <c r="N585" i="5"/>
  <c r="R585" i="5" l="1"/>
  <c r="R380" i="5"/>
  <c r="R837" i="5"/>
  <c r="P307" i="5"/>
  <c r="S307" i="5"/>
  <c r="K307" i="5"/>
  <c r="N307" i="5"/>
  <c r="P775" i="5"/>
  <c r="S775" i="5"/>
  <c r="K775" i="5"/>
  <c r="N775" i="5"/>
  <c r="P25" i="5"/>
  <c r="S25" i="5"/>
  <c r="K25" i="5"/>
  <c r="N25" i="5"/>
  <c r="R775" i="5" l="1"/>
  <c r="R307" i="5"/>
  <c r="R25" i="5"/>
  <c r="S819" i="5" l="1"/>
  <c r="P819" i="5"/>
  <c r="N819" i="5"/>
  <c r="K819" i="5"/>
  <c r="S357" i="5"/>
  <c r="S360" i="5"/>
  <c r="S358" i="5"/>
  <c r="P357" i="5"/>
  <c r="P360" i="5"/>
  <c r="P358" i="5"/>
  <c r="N357" i="5"/>
  <c r="N360" i="5"/>
  <c r="N358" i="5"/>
  <c r="K357" i="5"/>
  <c r="K360" i="5"/>
  <c r="K358" i="5"/>
  <c r="S356" i="5"/>
  <c r="P356" i="5"/>
  <c r="N356" i="5"/>
  <c r="K356" i="5"/>
  <c r="S342" i="5"/>
  <c r="S361" i="5"/>
  <c r="S369" i="5"/>
  <c r="S362" i="5"/>
  <c r="S366" i="5"/>
  <c r="S363" i="5"/>
  <c r="S365" i="5"/>
  <c r="S374" i="5"/>
  <c r="S389" i="5"/>
  <c r="S390" i="5"/>
  <c r="S399" i="5"/>
  <c r="S400" i="5"/>
  <c r="S403" i="5"/>
  <c r="S407" i="5"/>
  <c r="S392" i="5"/>
  <c r="S408" i="5"/>
  <c r="S393" i="5"/>
  <c r="S391" i="5"/>
  <c r="S394" i="5"/>
  <c r="S395" i="5"/>
  <c r="S396" i="5"/>
  <c r="S397" i="5"/>
  <c r="S409" i="5"/>
  <c r="S402" i="5"/>
  <c r="S410" i="5"/>
  <c r="S398" i="5"/>
  <c r="S401" i="5"/>
  <c r="S415" i="5"/>
  <c r="S414" i="5"/>
  <c r="S416" i="5"/>
  <c r="S417" i="5"/>
  <c r="S413" i="5"/>
  <c r="S412" i="5"/>
  <c r="S418" i="5"/>
  <c r="S771" i="5"/>
  <c r="S772" i="5"/>
  <c r="S737" i="5"/>
  <c r="S687" i="5"/>
  <c r="S773" i="5"/>
  <c r="S525" i="5"/>
  <c r="S778" i="5"/>
  <c r="S777" i="5"/>
  <c r="S776" i="5"/>
  <c r="S598" i="5"/>
  <c r="S783" i="5"/>
  <c r="S790" i="5"/>
  <c r="S791" i="5"/>
  <c r="S792" i="5"/>
  <c r="S797" i="5"/>
  <c r="S796" i="5"/>
  <c r="S800" i="5"/>
  <c r="S313" i="5"/>
  <c r="S803" i="5"/>
  <c r="S846" i="5"/>
  <c r="S845" i="5"/>
  <c r="S818" i="5"/>
  <c r="S820" i="5"/>
  <c r="S424" i="5"/>
  <c r="S838" i="5"/>
  <c r="S828" i="5"/>
  <c r="S825" i="5"/>
  <c r="S627" i="5"/>
  <c r="S834" i="5"/>
  <c r="S832" i="5"/>
  <c r="S835" i="5"/>
  <c r="S816" i="5"/>
  <c r="S823" i="5"/>
  <c r="S804" i="5"/>
  <c r="S849" i="5"/>
  <c r="S847" i="5"/>
  <c r="S817" i="5"/>
  <c r="S850" i="5"/>
  <c r="S851" i="5"/>
  <c r="S716" i="5"/>
  <c r="S583" i="5"/>
  <c r="S814" i="5"/>
  <c r="S810" i="5"/>
  <c r="S807" i="5"/>
  <c r="S841" i="5"/>
  <c r="S839" i="5"/>
  <c r="S756" i="5"/>
  <c r="S425" i="5"/>
  <c r="S426" i="5"/>
  <c r="S427" i="5"/>
  <c r="S430" i="5"/>
  <c r="S431" i="5"/>
  <c r="S422" i="5"/>
  <c r="S432" i="5"/>
  <c r="S433" i="5"/>
  <c r="S423" i="5"/>
  <c r="S434" i="5"/>
  <c r="S435" i="5"/>
  <c r="S436" i="5"/>
  <c r="S437" i="5"/>
  <c r="S635" i="5"/>
  <c r="S439" i="5"/>
  <c r="S440" i="5"/>
  <c r="S460" i="5"/>
  <c r="S441" i="5"/>
  <c r="S442" i="5"/>
  <c r="S443" i="5"/>
  <c r="S444" i="5"/>
  <c r="S445" i="5"/>
  <c r="S447" i="5"/>
  <c r="S448" i="5"/>
  <c r="S449" i="5"/>
  <c r="S450" i="5"/>
  <c r="S451" i="5"/>
  <c r="S452" i="5"/>
  <c r="S461" i="5"/>
  <c r="S453" i="5"/>
  <c r="S454" i="5"/>
  <c r="S455" i="5"/>
  <c r="S456" i="5"/>
  <c r="S458" i="5"/>
  <c r="S658" i="5"/>
  <c r="S831" i="5"/>
  <c r="S670" i="5"/>
  <c r="S672" i="5"/>
  <c r="S680" i="5"/>
  <c r="S681" i="5"/>
  <c r="S674" i="5"/>
  <c r="S682" i="5"/>
  <c r="S683" i="5"/>
  <c r="S690" i="5"/>
  <c r="S688" i="5"/>
  <c r="S691" i="5"/>
  <c r="S693" i="5"/>
  <c r="S689" i="5"/>
  <c r="S698" i="5"/>
  <c r="S701" i="5"/>
  <c r="S699" i="5"/>
  <c r="S700" i="5"/>
  <c r="S702" i="5"/>
  <c r="S789" i="5"/>
  <c r="S705" i="5"/>
  <c r="S706" i="5"/>
  <c r="S747" i="5"/>
  <c r="S707" i="5"/>
  <c r="S710" i="5"/>
  <c r="S714" i="5"/>
  <c r="S712" i="5"/>
  <c r="S715" i="5"/>
  <c r="S708" i="5"/>
  <c r="S718" i="5"/>
  <c r="S719" i="5"/>
  <c r="S654" i="5"/>
  <c r="S721" i="5"/>
  <c r="S722" i="5"/>
  <c r="S723" i="5"/>
  <c r="S724" i="5"/>
  <c r="S782" i="5"/>
  <c r="S620" i="5"/>
  <c r="S621" i="5"/>
  <c r="S543" i="5"/>
  <c r="S637" i="5"/>
  <c r="S735" i="5"/>
  <c r="S749" i="5"/>
  <c r="S728" i="5"/>
  <c r="S729" i="5"/>
  <c r="S748" i="5"/>
  <c r="S752" i="5"/>
  <c r="S742" i="5"/>
  <c r="S736" i="5"/>
  <c r="S740" i="5"/>
  <c r="S727" i="5"/>
  <c r="S741" i="5"/>
  <c r="S757" i="5"/>
  <c r="S758" i="5"/>
  <c r="S726" i="5"/>
  <c r="S808" i="5"/>
  <c r="S623" i="5"/>
  <c r="S761" i="5"/>
  <c r="S769" i="5"/>
  <c r="S766" i="5"/>
  <c r="S663" i="5"/>
  <c r="S645" i="5"/>
  <c r="S646" i="5"/>
  <c r="S647" i="5"/>
  <c r="S638" i="5"/>
  <c r="S639" i="5"/>
  <c r="S640" i="5"/>
  <c r="S648" i="5"/>
  <c r="S649" i="5"/>
  <c r="S657" i="5"/>
  <c r="S641" i="5"/>
  <c r="S642" i="5"/>
  <c r="S580" i="5"/>
  <c r="S655" i="5"/>
  <c r="S656" i="5"/>
  <c r="S652" i="5"/>
  <c r="S788" i="5"/>
  <c r="S786" i="5"/>
  <c r="S624" i="5"/>
  <c r="S631" i="5"/>
  <c r="S632" i="5"/>
  <c r="S636" i="5"/>
  <c r="S625" i="5"/>
  <c r="S633" i="5"/>
  <c r="S626" i="5"/>
  <c r="S679" i="5"/>
  <c r="S628" i="5"/>
  <c r="S630" i="5"/>
  <c r="S629" i="5"/>
  <c r="S586" i="5"/>
  <c r="S587" i="5"/>
  <c r="S589" i="5"/>
  <c r="S584" i="5"/>
  <c r="S669" i="5"/>
  <c r="S594" i="5"/>
  <c r="S593" i="5"/>
  <c r="S457" i="5"/>
  <c r="S591" i="5"/>
  <c r="S592" i="5"/>
  <c r="S602" i="5"/>
  <c r="S604" i="5"/>
  <c r="S824" i="5"/>
  <c r="S704" i="5"/>
  <c r="S612" i="5"/>
  <c r="S613" i="5"/>
  <c r="S614" i="5"/>
  <c r="S611" i="5"/>
  <c r="S616" i="5"/>
  <c r="S607" i="5"/>
  <c r="S522" i="5"/>
  <c r="S610" i="5"/>
  <c r="S617" i="5"/>
  <c r="S608" i="5"/>
  <c r="S609" i="5"/>
  <c r="S675" i="5"/>
  <c r="S695" i="5"/>
  <c r="S545" i="5"/>
  <c r="S567" i="5"/>
  <c r="S568" i="5"/>
  <c r="S569" i="5"/>
  <c r="S570" i="5"/>
  <c r="S571" i="5"/>
  <c r="S572" i="5"/>
  <c r="S553" i="5"/>
  <c r="S554" i="5"/>
  <c r="S555" i="5"/>
  <c r="S556" i="5"/>
  <c r="S559" i="5"/>
  <c r="S557" i="5"/>
  <c r="S560" i="5"/>
  <c r="S561" i="5"/>
  <c r="S566" i="5"/>
  <c r="S546" i="5"/>
  <c r="S676" i="5"/>
  <c r="S547" i="5"/>
  <c r="S472" i="5"/>
  <c r="S548" i="5"/>
  <c r="S573" i="5"/>
  <c r="S575" i="5"/>
  <c r="S576" i="5"/>
  <c r="S565" i="5"/>
  <c r="S549" i="5"/>
  <c r="S544" i="5"/>
  <c r="S550" i="5"/>
  <c r="S703" i="5"/>
  <c r="S462" i="5"/>
  <c r="S605" i="5"/>
  <c r="S487" i="5"/>
  <c r="S485" i="5"/>
  <c r="S488" i="5"/>
  <c r="S489" i="5"/>
  <c r="S486" i="5"/>
  <c r="S490" i="5"/>
  <c r="S501" i="5"/>
  <c r="S491" i="5"/>
  <c r="S496" i="5"/>
  <c r="S480" i="5"/>
  <c r="S479" i="5"/>
  <c r="S481" i="5"/>
  <c r="S482" i="5"/>
  <c r="S483" i="5"/>
  <c r="S492" i="5"/>
  <c r="S473" i="5"/>
  <c r="S497" i="5"/>
  <c r="S493" i="5"/>
  <c r="S494" i="5"/>
  <c r="S528" i="5"/>
  <c r="S532" i="5"/>
  <c r="S537" i="5"/>
  <c r="S533" i="5"/>
  <c r="S531" i="5"/>
  <c r="S515" i="5"/>
  <c r="S513" i="5"/>
  <c r="S540" i="5"/>
  <c r="S526" i="5"/>
  <c r="S534" i="5"/>
  <c r="S529" i="5"/>
  <c r="S538" i="5"/>
  <c r="S510" i="5"/>
  <c r="S519" i="5"/>
  <c r="S542" i="5"/>
  <c r="S535" i="5"/>
  <c r="S520" i="5"/>
  <c r="S697" i="5"/>
  <c r="S521" i="5"/>
  <c r="S523" i="5"/>
  <c r="S539" i="5"/>
  <c r="S524" i="5"/>
  <c r="S527" i="5"/>
  <c r="S516" i="5"/>
  <c r="S517" i="5"/>
  <c r="S514" i="5"/>
  <c r="S518" i="5"/>
  <c r="S665" i="5"/>
  <c r="S668" i="5"/>
  <c r="S666" i="5"/>
  <c r="S664" i="5"/>
  <c r="S795" i="5"/>
  <c r="S661" i="5"/>
  <c r="S662" i="5"/>
  <c r="S383" i="5"/>
  <c r="S388" i="5"/>
  <c r="S386" i="5"/>
  <c r="S387" i="5"/>
  <c r="S382" i="5"/>
  <c r="S405" i="5"/>
  <c r="S406" i="5"/>
  <c r="S564" i="5"/>
  <c r="S484" i="5"/>
  <c r="S48" i="5"/>
  <c r="S49" i="5"/>
  <c r="S50" i="5"/>
  <c r="S55" i="5"/>
  <c r="S709" i="5"/>
  <c r="S562" i="5"/>
  <c r="S552" i="5"/>
  <c r="S574" i="5"/>
  <c r="S865" i="5"/>
  <c r="S69" i="5"/>
  <c r="S866" i="5"/>
  <c r="S867" i="5"/>
  <c r="S869" i="5"/>
  <c r="S870" i="5"/>
  <c r="S871" i="5"/>
  <c r="S872" i="5"/>
  <c r="S868" i="5"/>
  <c r="S873" i="5"/>
  <c r="S854" i="5"/>
  <c r="S855" i="5"/>
  <c r="S859" i="5"/>
  <c r="S857" i="5"/>
  <c r="S856" i="5"/>
  <c r="S852" i="5"/>
  <c r="S858" i="5"/>
  <c r="S563" i="5"/>
  <c r="P342" i="5"/>
  <c r="P361" i="5"/>
  <c r="P369" i="5"/>
  <c r="P362" i="5"/>
  <c r="P366" i="5"/>
  <c r="P363" i="5"/>
  <c r="P365" i="5"/>
  <c r="P374" i="5"/>
  <c r="P389" i="5"/>
  <c r="P390" i="5"/>
  <c r="P399" i="5"/>
  <c r="P400" i="5"/>
  <c r="P403" i="5"/>
  <c r="P407" i="5"/>
  <c r="P392" i="5"/>
  <c r="P408" i="5"/>
  <c r="P393" i="5"/>
  <c r="P391" i="5"/>
  <c r="P394" i="5"/>
  <c r="P395" i="5"/>
  <c r="P396" i="5"/>
  <c r="P397" i="5"/>
  <c r="P409" i="5"/>
  <c r="P402" i="5"/>
  <c r="P410" i="5"/>
  <c r="P398" i="5"/>
  <c r="P401" i="5"/>
  <c r="P415" i="5"/>
  <c r="P414" i="5"/>
  <c r="P416" i="5"/>
  <c r="P417" i="5"/>
  <c r="P413" i="5"/>
  <c r="P412" i="5"/>
  <c r="P418" i="5"/>
  <c r="P771" i="5"/>
  <c r="P772" i="5"/>
  <c r="P737" i="5"/>
  <c r="P687" i="5"/>
  <c r="P773" i="5"/>
  <c r="P525" i="5"/>
  <c r="P778" i="5"/>
  <c r="P777" i="5"/>
  <c r="P776" i="5"/>
  <c r="P598" i="5"/>
  <c r="P783" i="5"/>
  <c r="P815" i="5"/>
  <c r="P790" i="5"/>
  <c r="P791" i="5"/>
  <c r="P792" i="5"/>
  <c r="P806" i="5"/>
  <c r="P797" i="5"/>
  <c r="P796" i="5"/>
  <c r="P800" i="5"/>
  <c r="P313" i="5"/>
  <c r="P803" i="5"/>
  <c r="P846" i="5"/>
  <c r="P845" i="5"/>
  <c r="P818" i="5"/>
  <c r="P820" i="5"/>
  <c r="P424" i="5"/>
  <c r="P838" i="5"/>
  <c r="P755" i="5"/>
  <c r="P828" i="5"/>
  <c r="P825" i="5"/>
  <c r="P627" i="5"/>
  <c r="P833" i="5"/>
  <c r="P834" i="5"/>
  <c r="P832" i="5"/>
  <c r="P835" i="5"/>
  <c r="P816" i="5"/>
  <c r="P823" i="5"/>
  <c r="P764" i="5"/>
  <c r="P804" i="5"/>
  <c r="P849" i="5"/>
  <c r="P847" i="5"/>
  <c r="P817" i="5"/>
  <c r="P850" i="5"/>
  <c r="P851" i="5"/>
  <c r="P590" i="5"/>
  <c r="P716" i="5"/>
  <c r="P583" i="5"/>
  <c r="P814" i="5"/>
  <c r="P810" i="5"/>
  <c r="P807" i="5"/>
  <c r="P842" i="5"/>
  <c r="P841" i="5"/>
  <c r="P839" i="5"/>
  <c r="P756" i="5"/>
  <c r="P425" i="5"/>
  <c r="P426" i="5"/>
  <c r="P427" i="5"/>
  <c r="P430" i="5"/>
  <c r="P431" i="5"/>
  <c r="P422" i="5"/>
  <c r="P432" i="5"/>
  <c r="P433" i="5"/>
  <c r="P423" i="5"/>
  <c r="P434" i="5"/>
  <c r="P435" i="5"/>
  <c r="P436" i="5"/>
  <c r="P437" i="5"/>
  <c r="P635" i="5"/>
  <c r="P439" i="5"/>
  <c r="P440" i="5"/>
  <c r="P460" i="5"/>
  <c r="P441" i="5"/>
  <c r="P442" i="5"/>
  <c r="P443" i="5"/>
  <c r="P444" i="5"/>
  <c r="P445" i="5"/>
  <c r="P447" i="5"/>
  <c r="P448" i="5"/>
  <c r="P449" i="5"/>
  <c r="P450" i="5"/>
  <c r="P451" i="5"/>
  <c r="P452" i="5"/>
  <c r="P461" i="5"/>
  <c r="P453" i="5"/>
  <c r="P454" i="5"/>
  <c r="P455" i="5"/>
  <c r="P456" i="5"/>
  <c r="P458" i="5"/>
  <c r="P428" i="5"/>
  <c r="P658" i="5"/>
  <c r="P671" i="5"/>
  <c r="P831" i="5"/>
  <c r="P670" i="5"/>
  <c r="P672" i="5"/>
  <c r="P680" i="5"/>
  <c r="P681" i="5"/>
  <c r="P674" i="5"/>
  <c r="P682" i="5"/>
  <c r="P683" i="5"/>
  <c r="P770" i="5"/>
  <c r="P690" i="5"/>
  <c r="P688" i="5"/>
  <c r="P691" i="5"/>
  <c r="P693" i="5"/>
  <c r="P689" i="5"/>
  <c r="P696" i="5"/>
  <c r="P698" i="5"/>
  <c r="P701" i="5"/>
  <c r="P699" i="5"/>
  <c r="P700" i="5"/>
  <c r="P702" i="5"/>
  <c r="P789" i="5"/>
  <c r="P600" i="5"/>
  <c r="P705" i="5"/>
  <c r="P706" i="5"/>
  <c r="P747" i="5"/>
  <c r="P707" i="5"/>
  <c r="P710" i="5"/>
  <c r="P714" i="5"/>
  <c r="P712" i="5"/>
  <c r="P715" i="5"/>
  <c r="P708" i="5"/>
  <c r="P717" i="5"/>
  <c r="P718" i="5"/>
  <c r="P719" i="5"/>
  <c r="P654" i="5"/>
  <c r="P721" i="5"/>
  <c r="P722" i="5"/>
  <c r="P723" i="5"/>
  <c r="P724" i="5"/>
  <c r="P782" i="5"/>
  <c r="P779" i="5"/>
  <c r="P620" i="5"/>
  <c r="P621" i="5"/>
  <c r="P558" i="5"/>
  <c r="P543" i="5"/>
  <c r="P637" i="5"/>
  <c r="P735" i="5"/>
  <c r="P749" i="5"/>
  <c r="P728" i="5"/>
  <c r="P729" i="5"/>
  <c r="P840" i="5"/>
  <c r="P748" i="5"/>
  <c r="P752" i="5"/>
  <c r="P745" i="5"/>
  <c r="P742" i="5"/>
  <c r="P736" i="5"/>
  <c r="P740" i="5"/>
  <c r="P727" i="5"/>
  <c r="P741" i="5"/>
  <c r="P759" i="5"/>
  <c r="P757" i="5"/>
  <c r="P758" i="5"/>
  <c r="P726" i="5"/>
  <c r="P808" i="5"/>
  <c r="P623" i="5"/>
  <c r="P761" i="5"/>
  <c r="P421" i="5"/>
  <c r="P769" i="5"/>
  <c r="P766" i="5"/>
  <c r="P663" i="5"/>
  <c r="P644" i="5"/>
  <c r="P645" i="5"/>
  <c r="P646" i="5"/>
  <c r="P647" i="5"/>
  <c r="P638" i="5"/>
  <c r="P639" i="5"/>
  <c r="P640" i="5"/>
  <c r="P648" i="5"/>
  <c r="P649" i="5"/>
  <c r="P657" i="5"/>
  <c r="P641" i="5"/>
  <c r="P642" i="5"/>
  <c r="P651" i="5"/>
  <c r="P580" i="5"/>
  <c r="P655" i="5"/>
  <c r="P656" i="5"/>
  <c r="P652" i="5"/>
  <c r="P787" i="5"/>
  <c r="P788" i="5"/>
  <c r="P786" i="5"/>
  <c r="P619" i="5"/>
  <c r="P624" i="5"/>
  <c r="P631" i="5"/>
  <c r="P632" i="5"/>
  <c r="P636" i="5"/>
  <c r="P625" i="5"/>
  <c r="P633" i="5"/>
  <c r="P626" i="5"/>
  <c r="P679" i="5"/>
  <c r="P628" i="5"/>
  <c r="P630" i="5"/>
  <c r="P629" i="5"/>
  <c r="P581" i="5"/>
  <c r="P586" i="5"/>
  <c r="P587" i="5"/>
  <c r="P589" i="5"/>
  <c r="P584" i="5"/>
  <c r="P669" i="5"/>
  <c r="P379" i="5"/>
  <c r="P594" i="5"/>
  <c r="P593" i="5"/>
  <c r="P457" i="5"/>
  <c r="P591" i="5"/>
  <c r="P592" i="5"/>
  <c r="P602" i="5"/>
  <c r="P604" i="5"/>
  <c r="P824" i="5"/>
  <c r="P704" i="5"/>
  <c r="P511" i="5"/>
  <c r="P612" i="5"/>
  <c r="P613" i="5"/>
  <c r="P614" i="5"/>
  <c r="P611" i="5"/>
  <c r="P616" i="5"/>
  <c r="P607" i="5"/>
  <c r="P522" i="5"/>
  <c r="P610" i="5"/>
  <c r="P617" i="5"/>
  <c r="P608" i="5"/>
  <c r="P609" i="5"/>
  <c r="P675" i="5"/>
  <c r="P695" i="5"/>
  <c r="P545" i="5"/>
  <c r="P567" i="5"/>
  <c r="P568" i="5"/>
  <c r="P569" i="5"/>
  <c r="P570" i="5"/>
  <c r="P571" i="5"/>
  <c r="P572" i="5"/>
  <c r="P553" i="5"/>
  <c r="P554" i="5"/>
  <c r="P555" i="5"/>
  <c r="P556" i="5"/>
  <c r="P559" i="5"/>
  <c r="P557" i="5"/>
  <c r="P560" i="5"/>
  <c r="P561" i="5"/>
  <c r="P566" i="5"/>
  <c r="P546" i="5"/>
  <c r="P676" i="5"/>
  <c r="P547" i="5"/>
  <c r="P472" i="5"/>
  <c r="P548" i="5"/>
  <c r="P573" i="5"/>
  <c r="P575" i="5"/>
  <c r="P576" i="5"/>
  <c r="P565" i="5"/>
  <c r="P549" i="5"/>
  <c r="P544" i="5"/>
  <c r="P550" i="5"/>
  <c r="P703" i="5"/>
  <c r="P462" i="5"/>
  <c r="P605" i="5"/>
  <c r="P487" i="5"/>
  <c r="P485" i="5"/>
  <c r="P488" i="5"/>
  <c r="P489" i="5"/>
  <c r="P486" i="5"/>
  <c r="P490" i="5"/>
  <c r="P501" i="5"/>
  <c r="P491" i="5"/>
  <c r="P496" i="5"/>
  <c r="P480" i="5"/>
  <c r="P479" i="5"/>
  <c r="P481" i="5"/>
  <c r="P482" i="5"/>
  <c r="P483" i="5"/>
  <c r="P492" i="5"/>
  <c r="P473" i="5"/>
  <c r="P497" i="5"/>
  <c r="P493" i="5"/>
  <c r="P494" i="5"/>
  <c r="P530" i="5"/>
  <c r="P528" i="5"/>
  <c r="P532" i="5"/>
  <c r="P537" i="5"/>
  <c r="P533" i="5"/>
  <c r="P531" i="5"/>
  <c r="P515" i="5"/>
  <c r="P513" i="5"/>
  <c r="P540" i="5"/>
  <c r="P526" i="5"/>
  <c r="P534" i="5"/>
  <c r="P529" i="5"/>
  <c r="P538" i="5"/>
  <c r="P510" i="5"/>
  <c r="P519" i="5"/>
  <c r="P542" i="5"/>
  <c r="P535" i="5"/>
  <c r="P520" i="5"/>
  <c r="P697" i="5"/>
  <c r="P521" i="5"/>
  <c r="P523" i="5"/>
  <c r="P539" i="5"/>
  <c r="P524" i="5"/>
  <c r="P527" i="5"/>
  <c r="P516" i="5"/>
  <c r="P517" i="5"/>
  <c r="P514" i="5"/>
  <c r="P518" i="5"/>
  <c r="P660" i="5"/>
  <c r="P665" i="5"/>
  <c r="P668" i="5"/>
  <c r="P666" i="5"/>
  <c r="P664" i="5"/>
  <c r="P795" i="5"/>
  <c r="P661" i="5"/>
  <c r="P662" i="5"/>
  <c r="P383" i="5"/>
  <c r="P388" i="5"/>
  <c r="P386" i="5"/>
  <c r="P387" i="5"/>
  <c r="P382" i="5"/>
  <c r="P405" i="5"/>
  <c r="P406" i="5"/>
  <c r="P564" i="5"/>
  <c r="P484" i="5"/>
  <c r="P48" i="5"/>
  <c r="P49" i="5"/>
  <c r="P50" i="5"/>
  <c r="P55" i="5"/>
  <c r="P709" i="5"/>
  <c r="P562" i="5"/>
  <c r="P552" i="5"/>
  <c r="P574" i="5"/>
  <c r="P865" i="5"/>
  <c r="P69" i="5"/>
  <c r="P866" i="5"/>
  <c r="P867" i="5"/>
  <c r="P869" i="5"/>
  <c r="P870" i="5"/>
  <c r="P871" i="5"/>
  <c r="P872" i="5"/>
  <c r="P868" i="5"/>
  <c r="P873" i="5"/>
  <c r="P854" i="5"/>
  <c r="P855" i="5"/>
  <c r="P859" i="5"/>
  <c r="P857" i="5"/>
  <c r="P856" i="5"/>
  <c r="P852" i="5"/>
  <c r="P858" i="5"/>
  <c r="P563" i="5"/>
  <c r="N342" i="5"/>
  <c r="N361" i="5"/>
  <c r="N369" i="5"/>
  <c r="N362" i="5"/>
  <c r="N366" i="5"/>
  <c r="N363" i="5"/>
  <c r="N365" i="5"/>
  <c r="N374" i="5"/>
  <c r="N389" i="5"/>
  <c r="N390" i="5"/>
  <c r="N399" i="5"/>
  <c r="N400" i="5"/>
  <c r="N403" i="5"/>
  <c r="N407" i="5"/>
  <c r="N392" i="5"/>
  <c r="N408" i="5"/>
  <c r="N393" i="5"/>
  <c r="N391" i="5"/>
  <c r="N394" i="5"/>
  <c r="N395" i="5"/>
  <c r="N396" i="5"/>
  <c r="N397" i="5"/>
  <c r="N409" i="5"/>
  <c r="N402" i="5"/>
  <c r="N410" i="5"/>
  <c r="N398" i="5"/>
  <c r="N401" i="5"/>
  <c r="N415" i="5"/>
  <c r="N414" i="5"/>
  <c r="N416" i="5"/>
  <c r="N417" i="5"/>
  <c r="N413" i="5"/>
  <c r="N412" i="5"/>
  <c r="N418" i="5"/>
  <c r="N771" i="5"/>
  <c r="N772" i="5"/>
  <c r="N737" i="5"/>
  <c r="N687" i="5"/>
  <c r="N773" i="5"/>
  <c r="N525" i="5"/>
  <c r="N778" i="5"/>
  <c r="N777" i="5"/>
  <c r="N776" i="5"/>
  <c r="N598" i="5"/>
  <c r="N783" i="5"/>
  <c r="N815" i="5"/>
  <c r="N790" i="5"/>
  <c r="N791" i="5"/>
  <c r="N792" i="5"/>
  <c r="N806" i="5"/>
  <c r="N797" i="5"/>
  <c r="N796" i="5"/>
  <c r="N800" i="5"/>
  <c r="N313" i="5"/>
  <c r="N803" i="5"/>
  <c r="N846" i="5"/>
  <c r="N845" i="5"/>
  <c r="N818" i="5"/>
  <c r="N820" i="5"/>
  <c r="N424" i="5"/>
  <c r="N838" i="5"/>
  <c r="N755" i="5"/>
  <c r="N828" i="5"/>
  <c r="N825" i="5"/>
  <c r="N627" i="5"/>
  <c r="N833" i="5"/>
  <c r="N834" i="5"/>
  <c r="N832" i="5"/>
  <c r="N835" i="5"/>
  <c r="N816" i="5"/>
  <c r="N823" i="5"/>
  <c r="N764" i="5"/>
  <c r="N804" i="5"/>
  <c r="N849" i="5"/>
  <c r="N847" i="5"/>
  <c r="N817" i="5"/>
  <c r="N850" i="5"/>
  <c r="N851" i="5"/>
  <c r="N590" i="5"/>
  <c r="N716" i="5"/>
  <c r="N583" i="5"/>
  <c r="N814" i="5"/>
  <c r="N810" i="5"/>
  <c r="N807" i="5"/>
  <c r="N842" i="5"/>
  <c r="N841" i="5"/>
  <c r="N839" i="5"/>
  <c r="N756" i="5"/>
  <c r="N425" i="5"/>
  <c r="N426" i="5"/>
  <c r="N427" i="5"/>
  <c r="N430" i="5"/>
  <c r="N431" i="5"/>
  <c r="N422" i="5"/>
  <c r="N432" i="5"/>
  <c r="N433" i="5"/>
  <c r="N423" i="5"/>
  <c r="N434" i="5"/>
  <c r="N435" i="5"/>
  <c r="N436" i="5"/>
  <c r="N437" i="5"/>
  <c r="N635" i="5"/>
  <c r="N439" i="5"/>
  <c r="N440" i="5"/>
  <c r="N460" i="5"/>
  <c r="N441" i="5"/>
  <c r="N442" i="5"/>
  <c r="N443" i="5"/>
  <c r="N444" i="5"/>
  <c r="N445" i="5"/>
  <c r="N447" i="5"/>
  <c r="N448" i="5"/>
  <c r="N449" i="5"/>
  <c r="N450" i="5"/>
  <c r="N451" i="5"/>
  <c r="N452" i="5"/>
  <c r="N461" i="5"/>
  <c r="N453" i="5"/>
  <c r="N454" i="5"/>
  <c r="N455" i="5"/>
  <c r="N456" i="5"/>
  <c r="N458" i="5"/>
  <c r="N428" i="5"/>
  <c r="N658" i="5"/>
  <c r="N671" i="5"/>
  <c r="N831" i="5"/>
  <c r="N670" i="5"/>
  <c r="N672" i="5"/>
  <c r="N680" i="5"/>
  <c r="N681" i="5"/>
  <c r="N674" i="5"/>
  <c r="N682" i="5"/>
  <c r="N683" i="5"/>
  <c r="N770" i="5"/>
  <c r="N690" i="5"/>
  <c r="N688" i="5"/>
  <c r="N691" i="5"/>
  <c r="N693" i="5"/>
  <c r="N689" i="5"/>
  <c r="N696" i="5"/>
  <c r="N698" i="5"/>
  <c r="N701" i="5"/>
  <c r="N699" i="5"/>
  <c r="N700" i="5"/>
  <c r="N702" i="5"/>
  <c r="N789" i="5"/>
  <c r="N600" i="5"/>
  <c r="N705" i="5"/>
  <c r="N706" i="5"/>
  <c r="N747" i="5"/>
  <c r="N707" i="5"/>
  <c r="N710" i="5"/>
  <c r="N714" i="5"/>
  <c r="N712" i="5"/>
  <c r="N715" i="5"/>
  <c r="N708" i="5"/>
  <c r="N717" i="5"/>
  <c r="N718" i="5"/>
  <c r="N719" i="5"/>
  <c r="N654" i="5"/>
  <c r="N721" i="5"/>
  <c r="N722" i="5"/>
  <c r="N723" i="5"/>
  <c r="N724" i="5"/>
  <c r="N782" i="5"/>
  <c r="N779" i="5"/>
  <c r="N620" i="5"/>
  <c r="N621" i="5"/>
  <c r="N558" i="5"/>
  <c r="N543" i="5"/>
  <c r="N637" i="5"/>
  <c r="N735" i="5"/>
  <c r="N749" i="5"/>
  <c r="N728" i="5"/>
  <c r="N729" i="5"/>
  <c r="N840" i="5"/>
  <c r="N748" i="5"/>
  <c r="N752" i="5"/>
  <c r="N745" i="5"/>
  <c r="N742" i="5"/>
  <c r="N736" i="5"/>
  <c r="N740" i="5"/>
  <c r="N727" i="5"/>
  <c r="N741" i="5"/>
  <c r="N726" i="5"/>
  <c r="N808" i="5"/>
  <c r="N623" i="5"/>
  <c r="N761" i="5"/>
  <c r="N421" i="5"/>
  <c r="N769" i="5"/>
  <c r="N766" i="5"/>
  <c r="N663" i="5"/>
  <c r="N644" i="5"/>
  <c r="N645" i="5"/>
  <c r="N646" i="5"/>
  <c r="N647" i="5"/>
  <c r="N638" i="5"/>
  <c r="N639" i="5"/>
  <c r="N640" i="5"/>
  <c r="N648" i="5"/>
  <c r="N649" i="5"/>
  <c r="N657" i="5"/>
  <c r="N641" i="5"/>
  <c r="N642" i="5"/>
  <c r="N651" i="5"/>
  <c r="N580" i="5"/>
  <c r="N655" i="5"/>
  <c r="N656" i="5"/>
  <c r="N652" i="5"/>
  <c r="N787" i="5"/>
  <c r="N788" i="5"/>
  <c r="N786" i="5"/>
  <c r="N619" i="5"/>
  <c r="N624" i="5"/>
  <c r="N631" i="5"/>
  <c r="N632" i="5"/>
  <c r="N636" i="5"/>
  <c r="N625" i="5"/>
  <c r="N633" i="5"/>
  <c r="N626" i="5"/>
  <c r="N679" i="5"/>
  <c r="N628" i="5"/>
  <c r="N630" i="5"/>
  <c r="N629" i="5"/>
  <c r="N581" i="5"/>
  <c r="N586" i="5"/>
  <c r="N587" i="5"/>
  <c r="N589" i="5"/>
  <c r="N584" i="5"/>
  <c r="N669" i="5"/>
  <c r="N379" i="5"/>
  <c r="N594" i="5"/>
  <c r="N593" i="5"/>
  <c r="N457" i="5"/>
  <c r="N591" i="5"/>
  <c r="N592" i="5"/>
  <c r="N602" i="5"/>
  <c r="N604" i="5"/>
  <c r="N824" i="5"/>
  <c r="N704" i="5"/>
  <c r="N511" i="5"/>
  <c r="N612" i="5"/>
  <c r="N613" i="5"/>
  <c r="N614" i="5"/>
  <c r="N611" i="5"/>
  <c r="N616" i="5"/>
  <c r="N607" i="5"/>
  <c r="N522" i="5"/>
  <c r="N610" i="5"/>
  <c r="N617" i="5"/>
  <c r="N608" i="5"/>
  <c r="N609" i="5"/>
  <c r="N675" i="5"/>
  <c r="N695" i="5"/>
  <c r="N545" i="5"/>
  <c r="N567" i="5"/>
  <c r="N568" i="5"/>
  <c r="N569" i="5"/>
  <c r="N570" i="5"/>
  <c r="N571" i="5"/>
  <c r="N572" i="5"/>
  <c r="N553" i="5"/>
  <c r="N554" i="5"/>
  <c r="N555" i="5"/>
  <c r="N556" i="5"/>
  <c r="N559" i="5"/>
  <c r="N557" i="5"/>
  <c r="N560" i="5"/>
  <c r="N561" i="5"/>
  <c r="N566" i="5"/>
  <c r="N546" i="5"/>
  <c r="N676" i="5"/>
  <c r="N547" i="5"/>
  <c r="N472" i="5"/>
  <c r="N548" i="5"/>
  <c r="N573" i="5"/>
  <c r="N575" i="5"/>
  <c r="N576" i="5"/>
  <c r="N565" i="5"/>
  <c r="N549" i="5"/>
  <c r="N544" i="5"/>
  <c r="N550" i="5"/>
  <c r="N703" i="5"/>
  <c r="N462" i="5"/>
  <c r="N605" i="5"/>
  <c r="N487" i="5"/>
  <c r="N485" i="5"/>
  <c r="N488" i="5"/>
  <c r="N489" i="5"/>
  <c r="N486" i="5"/>
  <c r="N490" i="5"/>
  <c r="N501" i="5"/>
  <c r="N491" i="5"/>
  <c r="N496" i="5"/>
  <c r="N480" i="5"/>
  <c r="N479" i="5"/>
  <c r="N481" i="5"/>
  <c r="N482" i="5"/>
  <c r="N483" i="5"/>
  <c r="N492" i="5"/>
  <c r="N473" i="5"/>
  <c r="N497" i="5"/>
  <c r="N493" i="5"/>
  <c r="N494" i="5"/>
  <c r="N530" i="5"/>
  <c r="N528" i="5"/>
  <c r="N532" i="5"/>
  <c r="N537" i="5"/>
  <c r="N533" i="5"/>
  <c r="N531" i="5"/>
  <c r="N515" i="5"/>
  <c r="N513" i="5"/>
  <c r="N540" i="5"/>
  <c r="N526" i="5"/>
  <c r="N534" i="5"/>
  <c r="N529" i="5"/>
  <c r="N538" i="5"/>
  <c r="N510" i="5"/>
  <c r="N519" i="5"/>
  <c r="N542" i="5"/>
  <c r="N535" i="5"/>
  <c r="N520" i="5"/>
  <c r="N697" i="5"/>
  <c r="N521" i="5"/>
  <c r="N523" i="5"/>
  <c r="N539" i="5"/>
  <c r="N524" i="5"/>
  <c r="N527" i="5"/>
  <c r="N516" i="5"/>
  <c r="N517" i="5"/>
  <c r="N514" i="5"/>
  <c r="N518" i="5"/>
  <c r="N660" i="5"/>
  <c r="N665" i="5"/>
  <c r="N668" i="5"/>
  <c r="N666" i="5"/>
  <c r="N664" i="5"/>
  <c r="N795" i="5"/>
  <c r="N661" i="5"/>
  <c r="N662" i="5"/>
  <c r="N383" i="5"/>
  <c r="N388" i="5"/>
  <c r="N386" i="5"/>
  <c r="N387" i="5"/>
  <c r="N382" i="5"/>
  <c r="N405" i="5"/>
  <c r="N406" i="5"/>
  <c r="N564" i="5"/>
  <c r="N484" i="5"/>
  <c r="N48" i="5"/>
  <c r="N49" i="5"/>
  <c r="N50" i="5"/>
  <c r="N55" i="5"/>
  <c r="N709" i="5"/>
  <c r="N562" i="5"/>
  <c r="N552" i="5"/>
  <c r="N574" i="5"/>
  <c r="N865" i="5"/>
  <c r="N69" i="5"/>
  <c r="N866" i="5"/>
  <c r="N867" i="5"/>
  <c r="N869" i="5"/>
  <c r="N870" i="5"/>
  <c r="N871" i="5"/>
  <c r="N872" i="5"/>
  <c r="N868" i="5"/>
  <c r="N873" i="5"/>
  <c r="N854" i="5"/>
  <c r="N855" i="5"/>
  <c r="N859" i="5"/>
  <c r="N857" i="5"/>
  <c r="N856" i="5"/>
  <c r="N852" i="5"/>
  <c r="N858" i="5"/>
  <c r="N563" i="5"/>
  <c r="K342" i="5"/>
  <c r="K361" i="5"/>
  <c r="K369" i="5"/>
  <c r="K362" i="5"/>
  <c r="K366" i="5"/>
  <c r="K363" i="5"/>
  <c r="K365" i="5"/>
  <c r="K374" i="5"/>
  <c r="K389" i="5"/>
  <c r="K390" i="5"/>
  <c r="K399" i="5"/>
  <c r="K400" i="5"/>
  <c r="K403" i="5"/>
  <c r="K407" i="5"/>
  <c r="K392" i="5"/>
  <c r="K408" i="5"/>
  <c r="K393" i="5"/>
  <c r="K391" i="5"/>
  <c r="K394" i="5"/>
  <c r="K395" i="5"/>
  <c r="K396" i="5"/>
  <c r="K397" i="5"/>
  <c r="K409" i="5"/>
  <c r="K402" i="5"/>
  <c r="K410" i="5"/>
  <c r="K398" i="5"/>
  <c r="K401" i="5"/>
  <c r="K415" i="5"/>
  <c r="K414" i="5"/>
  <c r="K416" i="5"/>
  <c r="K417" i="5"/>
  <c r="K413" i="5"/>
  <c r="K412" i="5"/>
  <c r="K418" i="5"/>
  <c r="K771" i="5"/>
  <c r="K772" i="5"/>
  <c r="K737" i="5"/>
  <c r="K687" i="5"/>
  <c r="K773" i="5"/>
  <c r="K525" i="5"/>
  <c r="K778" i="5"/>
  <c r="K777" i="5"/>
  <c r="K776" i="5"/>
  <c r="K598" i="5"/>
  <c r="K783" i="5"/>
  <c r="K815" i="5"/>
  <c r="K790" i="5"/>
  <c r="K791" i="5"/>
  <c r="K792" i="5"/>
  <c r="K806" i="5"/>
  <c r="K797" i="5"/>
  <c r="K796" i="5"/>
  <c r="K800" i="5"/>
  <c r="K313" i="5"/>
  <c r="K803" i="5"/>
  <c r="K846" i="5"/>
  <c r="K845" i="5"/>
  <c r="K818" i="5"/>
  <c r="K820" i="5"/>
  <c r="K424" i="5"/>
  <c r="K838" i="5"/>
  <c r="K755" i="5"/>
  <c r="K828" i="5"/>
  <c r="K825" i="5"/>
  <c r="K627" i="5"/>
  <c r="K833" i="5"/>
  <c r="K834" i="5"/>
  <c r="K832" i="5"/>
  <c r="K835" i="5"/>
  <c r="K816" i="5"/>
  <c r="K823" i="5"/>
  <c r="K764" i="5"/>
  <c r="K804" i="5"/>
  <c r="K849" i="5"/>
  <c r="K847" i="5"/>
  <c r="K817" i="5"/>
  <c r="K851" i="5"/>
  <c r="K590" i="5"/>
  <c r="K716" i="5"/>
  <c r="K583" i="5"/>
  <c r="K814" i="5"/>
  <c r="K810" i="5"/>
  <c r="K807" i="5"/>
  <c r="K842" i="5"/>
  <c r="K841" i="5"/>
  <c r="K839" i="5"/>
  <c r="K756" i="5"/>
  <c r="K425" i="5"/>
  <c r="K426" i="5"/>
  <c r="K427" i="5"/>
  <c r="K430" i="5"/>
  <c r="K431" i="5"/>
  <c r="K422" i="5"/>
  <c r="K432" i="5"/>
  <c r="K433" i="5"/>
  <c r="K423" i="5"/>
  <c r="K434" i="5"/>
  <c r="K435" i="5"/>
  <c r="K436" i="5"/>
  <c r="K437" i="5"/>
  <c r="K635" i="5"/>
  <c r="K439" i="5"/>
  <c r="K440" i="5"/>
  <c r="K460" i="5"/>
  <c r="K441" i="5"/>
  <c r="K442" i="5"/>
  <c r="K443" i="5"/>
  <c r="K444" i="5"/>
  <c r="K445" i="5"/>
  <c r="K447" i="5"/>
  <c r="K448" i="5"/>
  <c r="K449" i="5"/>
  <c r="K450" i="5"/>
  <c r="K451" i="5"/>
  <c r="K452" i="5"/>
  <c r="K461" i="5"/>
  <c r="K453" i="5"/>
  <c r="K454" i="5"/>
  <c r="K455" i="5"/>
  <c r="K456" i="5"/>
  <c r="K458" i="5"/>
  <c r="K428" i="5"/>
  <c r="K658" i="5"/>
  <c r="K671" i="5"/>
  <c r="K831" i="5"/>
  <c r="K670" i="5"/>
  <c r="K672" i="5"/>
  <c r="K680" i="5"/>
  <c r="K681" i="5"/>
  <c r="K674" i="5"/>
  <c r="K682" i="5"/>
  <c r="K683" i="5"/>
  <c r="K770" i="5"/>
  <c r="K690" i="5"/>
  <c r="K688" i="5"/>
  <c r="K691" i="5"/>
  <c r="K693" i="5"/>
  <c r="K689" i="5"/>
  <c r="K696" i="5"/>
  <c r="K698" i="5"/>
  <c r="K701" i="5"/>
  <c r="K699" i="5"/>
  <c r="K700" i="5"/>
  <c r="K702" i="5"/>
  <c r="K789" i="5"/>
  <c r="K600" i="5"/>
  <c r="K705" i="5"/>
  <c r="K706" i="5"/>
  <c r="K747" i="5"/>
  <c r="K707" i="5"/>
  <c r="K710" i="5"/>
  <c r="K714" i="5"/>
  <c r="K712" i="5"/>
  <c r="K715" i="5"/>
  <c r="K708" i="5"/>
  <c r="K717" i="5"/>
  <c r="K718" i="5"/>
  <c r="K719" i="5"/>
  <c r="K654" i="5"/>
  <c r="K721" i="5"/>
  <c r="K722" i="5"/>
  <c r="K723" i="5"/>
  <c r="K724" i="5"/>
  <c r="K782" i="5"/>
  <c r="K779" i="5"/>
  <c r="K620" i="5"/>
  <c r="K621" i="5"/>
  <c r="K558" i="5"/>
  <c r="K543" i="5"/>
  <c r="K637" i="5"/>
  <c r="K735" i="5"/>
  <c r="K749" i="5"/>
  <c r="K728" i="5"/>
  <c r="K729" i="5"/>
  <c r="K840" i="5"/>
  <c r="K748" i="5"/>
  <c r="K752" i="5"/>
  <c r="K745" i="5"/>
  <c r="K742" i="5"/>
  <c r="K736" i="5"/>
  <c r="K740" i="5"/>
  <c r="K727" i="5"/>
  <c r="K741" i="5"/>
  <c r="K759" i="5"/>
  <c r="K758" i="5"/>
  <c r="K726" i="5"/>
  <c r="K808" i="5"/>
  <c r="K623" i="5"/>
  <c r="K761" i="5"/>
  <c r="K421" i="5"/>
  <c r="K769" i="5"/>
  <c r="K766" i="5"/>
  <c r="K663" i="5"/>
  <c r="K644" i="5"/>
  <c r="K645" i="5"/>
  <c r="K646" i="5"/>
  <c r="K647" i="5"/>
  <c r="K639" i="5"/>
  <c r="K640" i="5"/>
  <c r="K648" i="5"/>
  <c r="K649" i="5"/>
  <c r="K657" i="5"/>
  <c r="K641" i="5"/>
  <c r="K642" i="5"/>
  <c r="K651" i="5"/>
  <c r="K580" i="5"/>
  <c r="K655" i="5"/>
  <c r="K656" i="5"/>
  <c r="K652" i="5"/>
  <c r="K787" i="5"/>
  <c r="K788" i="5"/>
  <c r="K786" i="5"/>
  <c r="K619" i="5"/>
  <c r="K624" i="5"/>
  <c r="K631" i="5"/>
  <c r="K632" i="5"/>
  <c r="K636" i="5"/>
  <c r="K625" i="5"/>
  <c r="K633" i="5"/>
  <c r="K626" i="5"/>
  <c r="K679" i="5"/>
  <c r="K628" i="5"/>
  <c r="K630" i="5"/>
  <c r="K629" i="5"/>
  <c r="K581" i="5"/>
  <c r="K586" i="5"/>
  <c r="K587" i="5"/>
  <c r="K589" i="5"/>
  <c r="K584" i="5"/>
  <c r="K669" i="5"/>
  <c r="K379" i="5"/>
  <c r="K594" i="5"/>
  <c r="K593" i="5"/>
  <c r="K457" i="5"/>
  <c r="K591" i="5"/>
  <c r="K592" i="5"/>
  <c r="K602" i="5"/>
  <c r="K604" i="5"/>
  <c r="K824" i="5"/>
  <c r="K704" i="5"/>
  <c r="K511" i="5"/>
  <c r="K612" i="5"/>
  <c r="K613" i="5"/>
  <c r="K614" i="5"/>
  <c r="K611" i="5"/>
  <c r="K616" i="5"/>
  <c r="K607" i="5"/>
  <c r="K522" i="5"/>
  <c r="K610" i="5"/>
  <c r="K617" i="5"/>
  <c r="K608" i="5"/>
  <c r="K609" i="5"/>
  <c r="K675" i="5"/>
  <c r="K695" i="5"/>
  <c r="K545" i="5"/>
  <c r="K567" i="5"/>
  <c r="K568" i="5"/>
  <c r="K569" i="5"/>
  <c r="K570" i="5"/>
  <c r="K571" i="5"/>
  <c r="K572" i="5"/>
  <c r="K553" i="5"/>
  <c r="K554" i="5"/>
  <c r="K555" i="5"/>
  <c r="K556" i="5"/>
  <c r="K559" i="5"/>
  <c r="K557" i="5"/>
  <c r="K560" i="5"/>
  <c r="K561" i="5"/>
  <c r="K566" i="5"/>
  <c r="K546" i="5"/>
  <c r="K676" i="5"/>
  <c r="K547" i="5"/>
  <c r="K548" i="5"/>
  <c r="K573" i="5"/>
  <c r="K575" i="5"/>
  <c r="K576" i="5"/>
  <c r="K565" i="5"/>
  <c r="K549" i="5"/>
  <c r="K544" i="5"/>
  <c r="K550" i="5"/>
  <c r="K703" i="5"/>
  <c r="K462" i="5"/>
  <c r="K605" i="5"/>
  <c r="K487" i="5"/>
  <c r="K485" i="5"/>
  <c r="K488" i="5"/>
  <c r="K489" i="5"/>
  <c r="K486" i="5"/>
  <c r="K490" i="5"/>
  <c r="K501" i="5"/>
  <c r="K491" i="5"/>
  <c r="K496" i="5"/>
  <c r="K480" i="5"/>
  <c r="K479" i="5"/>
  <c r="K481" i="5"/>
  <c r="K482" i="5"/>
  <c r="K483" i="5"/>
  <c r="K492" i="5"/>
  <c r="K473" i="5"/>
  <c r="K497" i="5"/>
  <c r="K493" i="5"/>
  <c r="K494" i="5"/>
  <c r="K530" i="5"/>
  <c r="K528" i="5"/>
  <c r="K532" i="5"/>
  <c r="K537" i="5"/>
  <c r="K533" i="5"/>
  <c r="K531" i="5"/>
  <c r="K515" i="5"/>
  <c r="K540" i="5"/>
  <c r="K526" i="5"/>
  <c r="K534" i="5"/>
  <c r="K529" i="5"/>
  <c r="K538" i="5"/>
  <c r="K510" i="5"/>
  <c r="K542" i="5"/>
  <c r="K535" i="5"/>
  <c r="K697" i="5"/>
  <c r="K539" i="5"/>
  <c r="K527" i="5"/>
  <c r="K660" i="5"/>
  <c r="K665" i="5"/>
  <c r="K668" i="5"/>
  <c r="K666" i="5"/>
  <c r="K664" i="5"/>
  <c r="K795" i="5"/>
  <c r="K661" i="5"/>
  <c r="K662" i="5"/>
  <c r="K383" i="5"/>
  <c r="K388" i="5"/>
  <c r="K386" i="5"/>
  <c r="K382" i="5"/>
  <c r="K405" i="5"/>
  <c r="K406" i="5"/>
  <c r="K564" i="5"/>
  <c r="K484" i="5"/>
  <c r="K48" i="5"/>
  <c r="K49" i="5"/>
  <c r="K50" i="5"/>
  <c r="K55" i="5"/>
  <c r="K709" i="5"/>
  <c r="K562" i="5"/>
  <c r="K552" i="5"/>
  <c r="K574" i="5"/>
  <c r="K865" i="5"/>
  <c r="K69" i="5"/>
  <c r="K866" i="5"/>
  <c r="K867" i="5"/>
  <c r="K869" i="5"/>
  <c r="K870" i="5"/>
  <c r="K871" i="5"/>
  <c r="K872" i="5"/>
  <c r="K868" i="5"/>
  <c r="K873" i="5"/>
  <c r="K854" i="5"/>
  <c r="K855" i="5"/>
  <c r="K859" i="5"/>
  <c r="K857" i="5"/>
  <c r="K856" i="5"/>
  <c r="K852" i="5"/>
  <c r="K858" i="5"/>
  <c r="K563" i="5"/>
  <c r="S274" i="5"/>
  <c r="S271" i="5"/>
  <c r="S269" i="5"/>
  <c r="S280" i="5"/>
  <c r="S16" i="5"/>
  <c r="S272" i="5"/>
  <c r="S270" i="5"/>
  <c r="S321" i="5"/>
  <c r="S322" i="5"/>
  <c r="S325" i="5"/>
  <c r="S343" i="5"/>
  <c r="S348" i="5"/>
  <c r="S330" i="5"/>
  <c r="S331" i="5"/>
  <c r="S332" i="5"/>
  <c r="S333" i="5"/>
  <c r="S334" i="5"/>
  <c r="S335" i="5"/>
  <c r="S337" i="5"/>
  <c r="S338" i="5"/>
  <c r="S339" i="5"/>
  <c r="S326" i="5"/>
  <c r="S327" i="5"/>
  <c r="S329" i="5"/>
  <c r="S340" i="5"/>
  <c r="S341" i="5"/>
  <c r="S297" i="5"/>
  <c r="S286" i="5"/>
  <c r="S284" i="5"/>
  <c r="S285" i="5"/>
  <c r="S659" i="5"/>
  <c r="S753" i="5"/>
  <c r="S754" i="5"/>
  <c r="S283" i="5"/>
  <c r="S282" i="5"/>
  <c r="S312" i="5"/>
  <c r="S316" i="5"/>
  <c r="S315" i="5"/>
  <c r="S317" i="5"/>
  <c r="S320" i="5"/>
  <c r="S319" i="5"/>
  <c r="S318" i="5"/>
  <c r="S288" i="5"/>
  <c r="S293" i="5"/>
  <c r="S298" i="5"/>
  <c r="S305" i="5"/>
  <c r="S289" i="5"/>
  <c r="S287" i="5"/>
  <c r="S299" i="5"/>
  <c r="S300" i="5"/>
  <c r="S290" i="5"/>
  <c r="S291" i="5"/>
  <c r="S292" i="5"/>
  <c r="S301" i="5"/>
  <c r="S302" i="5"/>
  <c r="S303" i="5"/>
  <c r="S295" i="5"/>
  <c r="S294" i="5"/>
  <c r="S304" i="5"/>
  <c r="P274" i="5"/>
  <c r="P271" i="5"/>
  <c r="P269" i="5"/>
  <c r="P280" i="5"/>
  <c r="P16" i="5"/>
  <c r="P272" i="5"/>
  <c r="P270" i="5"/>
  <c r="P321" i="5"/>
  <c r="P322" i="5"/>
  <c r="P325" i="5"/>
  <c r="P343" i="5"/>
  <c r="P348" i="5"/>
  <c r="P330" i="5"/>
  <c r="P331" i="5"/>
  <c r="P332" i="5"/>
  <c r="P333" i="5"/>
  <c r="P334" i="5"/>
  <c r="P335" i="5"/>
  <c r="P337" i="5"/>
  <c r="P338" i="5"/>
  <c r="P339" i="5"/>
  <c r="P326" i="5"/>
  <c r="P327" i="5"/>
  <c r="P329" i="5"/>
  <c r="P340" i="5"/>
  <c r="P341" i="5"/>
  <c r="P297" i="5"/>
  <c r="P286" i="5"/>
  <c r="P284" i="5"/>
  <c r="P285" i="5"/>
  <c r="P659" i="5"/>
  <c r="P753" i="5"/>
  <c r="P754" i="5"/>
  <c r="P283" i="5"/>
  <c r="P282" i="5"/>
  <c r="P312" i="5"/>
  <c r="P316" i="5"/>
  <c r="P315" i="5"/>
  <c r="P317" i="5"/>
  <c r="P320" i="5"/>
  <c r="P319" i="5"/>
  <c r="P318" i="5"/>
  <c r="P306" i="5"/>
  <c r="P288" i="5"/>
  <c r="P293" i="5"/>
  <c r="P298" i="5"/>
  <c r="P305" i="5"/>
  <c r="P289" i="5"/>
  <c r="P287" i="5"/>
  <c r="P299" i="5"/>
  <c r="P300" i="5"/>
  <c r="P290" i="5"/>
  <c r="P291" i="5"/>
  <c r="P292" i="5"/>
  <c r="P301" i="5"/>
  <c r="P302" i="5"/>
  <c r="P303" i="5"/>
  <c r="P295" i="5"/>
  <c r="P294" i="5"/>
  <c r="P304" i="5"/>
  <c r="N274" i="5"/>
  <c r="N271" i="5"/>
  <c r="N269" i="5"/>
  <c r="N280" i="5"/>
  <c r="N16" i="5"/>
  <c r="N272" i="5"/>
  <c r="N270" i="5"/>
  <c r="N321" i="5"/>
  <c r="N322" i="5"/>
  <c r="N325" i="5"/>
  <c r="N343" i="5"/>
  <c r="N348" i="5"/>
  <c r="N330" i="5"/>
  <c r="N331" i="5"/>
  <c r="N332" i="5"/>
  <c r="N333" i="5"/>
  <c r="N334" i="5"/>
  <c r="N335" i="5"/>
  <c r="N337" i="5"/>
  <c r="N338" i="5"/>
  <c r="N339" i="5"/>
  <c r="N326" i="5"/>
  <c r="N327" i="5"/>
  <c r="N329" i="5"/>
  <c r="N340" i="5"/>
  <c r="N341" i="5"/>
  <c r="N297" i="5"/>
  <c r="N286" i="5"/>
  <c r="N284" i="5"/>
  <c r="N285" i="5"/>
  <c r="N659" i="5"/>
  <c r="N753" i="5"/>
  <c r="N754" i="5"/>
  <c r="N283" i="5"/>
  <c r="N282" i="5"/>
  <c r="N312" i="5"/>
  <c r="N316" i="5"/>
  <c r="N315" i="5"/>
  <c r="N317" i="5"/>
  <c r="N320" i="5"/>
  <c r="N319" i="5"/>
  <c r="N318" i="5"/>
  <c r="N306" i="5"/>
  <c r="N288" i="5"/>
  <c r="N293" i="5"/>
  <c r="N298" i="5"/>
  <c r="N305" i="5"/>
  <c r="N289" i="5"/>
  <c r="N287" i="5"/>
  <c r="N299" i="5"/>
  <c r="N300" i="5"/>
  <c r="N290" i="5"/>
  <c r="N291" i="5"/>
  <c r="N292" i="5"/>
  <c r="N301" i="5"/>
  <c r="N302" i="5"/>
  <c r="N303" i="5"/>
  <c r="N295" i="5"/>
  <c r="N294" i="5"/>
  <c r="N304" i="5"/>
  <c r="K274" i="5"/>
  <c r="K271" i="5"/>
  <c r="K269" i="5"/>
  <c r="K280" i="5"/>
  <c r="K272" i="5"/>
  <c r="K270" i="5"/>
  <c r="K321" i="5"/>
  <c r="K322" i="5"/>
  <c r="K325" i="5"/>
  <c r="K343" i="5"/>
  <c r="K348" i="5"/>
  <c r="K330" i="5"/>
  <c r="K331" i="5"/>
  <c r="K332" i="5"/>
  <c r="K333" i="5"/>
  <c r="K334" i="5"/>
  <c r="K335" i="5"/>
  <c r="K337" i="5"/>
  <c r="K339" i="5"/>
  <c r="K326" i="5"/>
  <c r="K327" i="5"/>
  <c r="K329" i="5"/>
  <c r="K340" i="5"/>
  <c r="K341" i="5"/>
  <c r="K297" i="5"/>
  <c r="K286" i="5"/>
  <c r="K284" i="5"/>
  <c r="K285" i="5"/>
  <c r="K659" i="5"/>
  <c r="K753" i="5"/>
  <c r="K754" i="5"/>
  <c r="K283" i="5"/>
  <c r="K282" i="5"/>
  <c r="K312" i="5"/>
  <c r="K316" i="5"/>
  <c r="K315" i="5"/>
  <c r="K317" i="5"/>
  <c r="K320" i="5"/>
  <c r="K319" i="5"/>
  <c r="K318" i="5"/>
  <c r="K306" i="5"/>
  <c r="K288" i="5"/>
  <c r="K293" i="5"/>
  <c r="K298" i="5"/>
  <c r="K305" i="5"/>
  <c r="K289" i="5"/>
  <c r="K287" i="5"/>
  <c r="K299" i="5"/>
  <c r="K300" i="5"/>
  <c r="K290" i="5"/>
  <c r="K291" i="5"/>
  <c r="K292" i="5"/>
  <c r="K301" i="5"/>
  <c r="K302" i="5"/>
  <c r="K303" i="5"/>
  <c r="K295" i="5"/>
  <c r="K294" i="5"/>
  <c r="K304" i="5"/>
  <c r="S306" i="5" l="1"/>
  <c r="R568" i="5"/>
  <c r="R695" i="5"/>
  <c r="R611" i="5"/>
  <c r="R604" i="5"/>
  <c r="R591" i="5"/>
  <c r="R586" i="5"/>
  <c r="R679" i="5"/>
  <c r="R565" i="5"/>
  <c r="R472" i="5"/>
  <c r="R566" i="5"/>
  <c r="R396" i="5"/>
  <c r="R392" i="5"/>
  <c r="R390" i="5"/>
  <c r="R365" i="5"/>
  <c r="R342" i="5"/>
  <c r="R483" i="5"/>
  <c r="R486" i="5"/>
  <c r="R858" i="5"/>
  <c r="R855" i="5"/>
  <c r="R69" i="5"/>
  <c r="R55" i="5"/>
  <c r="R48" i="5"/>
  <c r="R662" i="5"/>
  <c r="R516" i="5"/>
  <c r="R521" i="5"/>
  <c r="R519" i="5"/>
  <c r="R540" i="5"/>
  <c r="R532" i="5"/>
  <c r="R859" i="5"/>
  <c r="R857" i="5"/>
  <c r="R871" i="5"/>
  <c r="R562" i="5"/>
  <c r="R564" i="5"/>
  <c r="R387" i="5"/>
  <c r="R795" i="5"/>
  <c r="R524" i="5"/>
  <c r="R520" i="5"/>
  <c r="R529" i="5"/>
  <c r="R515" i="5"/>
  <c r="R868" i="5"/>
  <c r="R870" i="5"/>
  <c r="R574" i="5"/>
  <c r="R49" i="5"/>
  <c r="R383" i="5"/>
  <c r="R668" i="5"/>
  <c r="R517" i="5"/>
  <c r="R523" i="5"/>
  <c r="R542" i="5"/>
  <c r="R537" i="5"/>
  <c r="R493" i="5"/>
  <c r="R492" i="5"/>
  <c r="R496" i="5"/>
  <c r="R490" i="5"/>
  <c r="R487" i="5"/>
  <c r="R549" i="5"/>
  <c r="R548" i="5"/>
  <c r="R546" i="5"/>
  <c r="R559" i="5"/>
  <c r="R569" i="5"/>
  <c r="R608" i="5"/>
  <c r="R616" i="5"/>
  <c r="R592" i="5"/>
  <c r="R594" i="5"/>
  <c r="R587" i="5"/>
  <c r="R628" i="5"/>
  <c r="R636" i="5"/>
  <c r="R652" i="5"/>
  <c r="R642" i="5"/>
  <c r="R639" i="5"/>
  <c r="R808" i="5"/>
  <c r="R741" i="5"/>
  <c r="R752" i="5"/>
  <c r="R728" i="5"/>
  <c r="R543" i="5"/>
  <c r="R721" i="5"/>
  <c r="R789" i="5"/>
  <c r="R698" i="5"/>
  <c r="R691" i="5"/>
  <c r="R682" i="5"/>
  <c r="R456" i="5"/>
  <c r="R448" i="5"/>
  <c r="R442" i="5"/>
  <c r="R437" i="5"/>
  <c r="R432" i="5"/>
  <c r="R425" i="5"/>
  <c r="R851" i="5"/>
  <c r="R849" i="5"/>
  <c r="R816" i="5"/>
  <c r="R313" i="5"/>
  <c r="R777" i="5"/>
  <c r="R773" i="5"/>
  <c r="R786" i="5"/>
  <c r="R640" i="5"/>
  <c r="R645" i="5"/>
  <c r="R637" i="5"/>
  <c r="R722" i="5"/>
  <c r="R708" i="5"/>
  <c r="R707" i="5"/>
  <c r="R701" i="5"/>
  <c r="R680" i="5"/>
  <c r="R458" i="5"/>
  <c r="R461" i="5"/>
  <c r="R443" i="5"/>
  <c r="R635" i="5"/>
  <c r="R433" i="5"/>
  <c r="R426" i="5"/>
  <c r="R841" i="5"/>
  <c r="R814" i="5"/>
  <c r="R823" i="5"/>
  <c r="R828" i="5"/>
  <c r="R301" i="5"/>
  <c r="R299" i="5"/>
  <c r="R298" i="5"/>
  <c r="R753" i="5"/>
  <c r="R329" i="5"/>
  <c r="R845" i="5"/>
  <c r="R525" i="5"/>
  <c r="R771" i="5"/>
  <c r="R415" i="5"/>
  <c r="R397" i="5"/>
  <c r="R408" i="5"/>
  <c r="R361" i="5"/>
  <c r="R854" i="5"/>
  <c r="R865" i="5"/>
  <c r="R382" i="5"/>
  <c r="R665" i="5"/>
  <c r="R697" i="5"/>
  <c r="R538" i="5"/>
  <c r="R497" i="5"/>
  <c r="R482" i="5"/>
  <c r="R489" i="5"/>
  <c r="R576" i="5"/>
  <c r="R654" i="5"/>
  <c r="R563" i="5"/>
  <c r="R867" i="5"/>
  <c r="R50" i="5"/>
  <c r="R406" i="5"/>
  <c r="R386" i="5"/>
  <c r="R664" i="5"/>
  <c r="R518" i="5"/>
  <c r="R539" i="5"/>
  <c r="R510" i="5"/>
  <c r="R531" i="5"/>
  <c r="R479" i="5"/>
  <c r="R573" i="5"/>
  <c r="R560" i="5"/>
  <c r="R553" i="5"/>
  <c r="R522" i="5"/>
  <c r="R613" i="5"/>
  <c r="R602" i="5"/>
  <c r="R593" i="5"/>
  <c r="R589" i="5"/>
  <c r="R629" i="5"/>
  <c r="R624" i="5"/>
  <c r="R655" i="5"/>
  <c r="R649" i="5"/>
  <c r="R647" i="5"/>
  <c r="R757" i="5"/>
  <c r="R740" i="5"/>
  <c r="R729" i="5"/>
  <c r="R735" i="5"/>
  <c r="R620" i="5"/>
  <c r="R723" i="5"/>
  <c r="R718" i="5"/>
  <c r="R714" i="5"/>
  <c r="R706" i="5"/>
  <c r="R700" i="5"/>
  <c r="R674" i="5"/>
  <c r="R831" i="5"/>
  <c r="R454" i="5"/>
  <c r="R450" i="5"/>
  <c r="R445" i="5"/>
  <c r="R440" i="5"/>
  <c r="R434" i="5"/>
  <c r="R430" i="5"/>
  <c r="R756" i="5"/>
  <c r="R852" i="5"/>
  <c r="R873" i="5"/>
  <c r="R866" i="5"/>
  <c r="R856" i="5"/>
  <c r="R552" i="5"/>
  <c r="R527" i="5"/>
  <c r="R513" i="5"/>
  <c r="R491" i="5"/>
  <c r="R547" i="5"/>
  <c r="R555" i="5"/>
  <c r="R567" i="5"/>
  <c r="R675" i="5"/>
  <c r="R617" i="5"/>
  <c r="R704" i="5"/>
  <c r="R457" i="5"/>
  <c r="R669" i="5"/>
  <c r="R632" i="5"/>
  <c r="R656" i="5"/>
  <c r="R638" i="5"/>
  <c r="R663" i="5"/>
  <c r="R761" i="5"/>
  <c r="R726" i="5"/>
  <c r="R742" i="5"/>
  <c r="R748" i="5"/>
  <c r="R782" i="5"/>
  <c r="R715" i="5"/>
  <c r="R688" i="5"/>
  <c r="R672" i="5"/>
  <c r="R658" i="5"/>
  <c r="R452" i="5"/>
  <c r="R447" i="5"/>
  <c r="R436" i="5"/>
  <c r="R422" i="5"/>
  <c r="R807" i="5"/>
  <c r="R850" i="5"/>
  <c r="R835" i="5"/>
  <c r="R820" i="5"/>
  <c r="R800" i="5"/>
  <c r="R792" i="5"/>
  <c r="R687" i="5"/>
  <c r="R417" i="5"/>
  <c r="R401" i="5"/>
  <c r="R395" i="5"/>
  <c r="R407" i="5"/>
  <c r="R389" i="5"/>
  <c r="R872" i="5"/>
  <c r="R484" i="5"/>
  <c r="R528" i="5"/>
  <c r="R641" i="5"/>
  <c r="R869" i="5"/>
  <c r="R661" i="5"/>
  <c r="R626" i="5"/>
  <c r="R583" i="5"/>
  <c r="R709" i="5"/>
  <c r="R405" i="5"/>
  <c r="R388" i="5"/>
  <c r="R666" i="5"/>
  <c r="R514" i="5"/>
  <c r="R535" i="5"/>
  <c r="R526" i="5"/>
  <c r="R533" i="5"/>
  <c r="R494" i="5"/>
  <c r="R473" i="5"/>
  <c r="R480" i="5"/>
  <c r="R501" i="5"/>
  <c r="R485" i="5"/>
  <c r="R605" i="5"/>
  <c r="R703" i="5"/>
  <c r="R544" i="5"/>
  <c r="R676" i="5"/>
  <c r="R557" i="5"/>
  <c r="R572" i="5"/>
  <c r="R570" i="5"/>
  <c r="R545" i="5"/>
  <c r="R609" i="5"/>
  <c r="R607" i="5"/>
  <c r="R612" i="5"/>
  <c r="R630" i="5"/>
  <c r="R625" i="5"/>
  <c r="R580" i="5"/>
  <c r="R648" i="5"/>
  <c r="R646" i="5"/>
  <c r="R769" i="5"/>
  <c r="R736" i="5"/>
  <c r="R710" i="5"/>
  <c r="R705" i="5"/>
  <c r="R699" i="5"/>
  <c r="R693" i="5"/>
  <c r="R683" i="5"/>
  <c r="R681" i="5"/>
  <c r="R453" i="5"/>
  <c r="R449" i="5"/>
  <c r="R444" i="5"/>
  <c r="R439" i="5"/>
  <c r="R423" i="5"/>
  <c r="R427" i="5"/>
  <c r="R839" i="5"/>
  <c r="R810" i="5"/>
  <c r="R716" i="5"/>
  <c r="R825" i="5"/>
  <c r="R424" i="5"/>
  <c r="R797" i="5"/>
  <c r="R776" i="5"/>
  <c r="R772" i="5"/>
  <c r="R413" i="5"/>
  <c r="R410" i="5"/>
  <c r="R409" i="5"/>
  <c r="R393" i="5"/>
  <c r="R399" i="5"/>
  <c r="R369" i="5"/>
  <c r="R362" i="5"/>
  <c r="R481" i="5"/>
  <c r="R462" i="5"/>
  <c r="R550" i="5"/>
  <c r="R575" i="5"/>
  <c r="R561" i="5"/>
  <c r="R554" i="5"/>
  <c r="R571" i="5"/>
  <c r="R610" i="5"/>
  <c r="R614" i="5"/>
  <c r="R824" i="5"/>
  <c r="R584" i="5"/>
  <c r="R633" i="5"/>
  <c r="R788" i="5"/>
  <c r="R657" i="5"/>
  <c r="R766" i="5"/>
  <c r="R623" i="5"/>
  <c r="R758" i="5"/>
  <c r="R727" i="5"/>
  <c r="R749" i="5"/>
  <c r="R621" i="5"/>
  <c r="R724" i="5"/>
  <c r="R719" i="5"/>
  <c r="R712" i="5"/>
  <c r="R747" i="5"/>
  <c r="R702" i="5"/>
  <c r="R689" i="5"/>
  <c r="R690" i="5"/>
  <c r="R670" i="5"/>
  <c r="R455" i="5"/>
  <c r="R451" i="5"/>
  <c r="R460" i="5"/>
  <c r="R435" i="5"/>
  <c r="R431" i="5"/>
  <c r="R817" i="5"/>
  <c r="R832" i="5"/>
  <c r="R627" i="5"/>
  <c r="R838" i="5"/>
  <c r="R803" i="5"/>
  <c r="R796" i="5"/>
  <c r="R791" i="5"/>
  <c r="R783" i="5"/>
  <c r="R412" i="5"/>
  <c r="R416" i="5"/>
  <c r="R394" i="5"/>
  <c r="R374" i="5"/>
  <c r="R363" i="5"/>
  <c r="R847" i="5"/>
  <c r="R804" i="5"/>
  <c r="R834" i="5"/>
  <c r="R790" i="5"/>
  <c r="R598" i="5"/>
  <c r="R778" i="5"/>
  <c r="R737" i="5"/>
  <c r="R418" i="5"/>
  <c r="R414" i="5"/>
  <c r="R398" i="5"/>
  <c r="R402" i="5"/>
  <c r="R391" i="5"/>
  <c r="R400" i="5"/>
  <c r="R366" i="5"/>
  <c r="R335" i="5"/>
  <c r="R348" i="5"/>
  <c r="R316" i="5"/>
  <c r="R339" i="5"/>
  <c r="R332" i="5"/>
  <c r="R283" i="5"/>
  <c r="R659" i="5"/>
  <c r="R341" i="5"/>
  <c r="R326" i="5"/>
  <c r="R338" i="5"/>
  <c r="R331" i="5"/>
  <c r="R322" i="5"/>
  <c r="R289" i="5"/>
  <c r="R292" i="5"/>
  <c r="R288" i="5"/>
  <c r="R294" i="5"/>
  <c r="R291" i="5"/>
  <c r="R297" i="5"/>
  <c r="R334" i="5"/>
  <c r="R304" i="5"/>
  <c r="R293" i="5"/>
  <c r="R318" i="5"/>
  <c r="R312" i="5"/>
  <c r="R286" i="5"/>
  <c r="R327" i="5"/>
  <c r="R325" i="5"/>
  <c r="R280" i="5"/>
  <c r="R270" i="5"/>
  <c r="R330" i="5"/>
  <c r="R303" i="5"/>
  <c r="R306" i="5"/>
  <c r="R282" i="5"/>
  <c r="R271" i="5"/>
  <c r="R305" i="5"/>
  <c r="R337" i="5"/>
  <c r="R321" i="5"/>
  <c r="R290" i="5"/>
  <c r="R317" i="5"/>
  <c r="R343" i="5"/>
  <c r="R272" i="5"/>
  <c r="R300" i="5"/>
  <c r="R315" i="5"/>
  <c r="R754" i="5"/>
  <c r="R284" i="5"/>
  <c r="R333" i="5"/>
  <c r="R274" i="5"/>
  <c r="R320" i="5"/>
  <c r="R846" i="5"/>
  <c r="R660" i="5"/>
  <c r="R558" i="5"/>
  <c r="R696" i="5"/>
  <c r="R833" i="5"/>
  <c r="R755" i="5"/>
  <c r="R815" i="5"/>
  <c r="S660" i="5"/>
  <c r="S558" i="5"/>
  <c r="S696" i="5"/>
  <c r="S833" i="5"/>
  <c r="S755" i="5"/>
  <c r="S815" i="5"/>
  <c r="R530" i="5"/>
  <c r="R581" i="5"/>
  <c r="R745" i="5"/>
  <c r="R840" i="5"/>
  <c r="S530" i="5"/>
  <c r="S581" i="5"/>
  <c r="S745" i="5"/>
  <c r="S840" i="5"/>
  <c r="R787" i="5"/>
  <c r="R770" i="5"/>
  <c r="R428" i="5"/>
  <c r="S787" i="5"/>
  <c r="S770" i="5"/>
  <c r="S428" i="5"/>
  <c r="R619" i="5"/>
  <c r="R717" i="5"/>
  <c r="R764" i="5"/>
  <c r="S619" i="5"/>
  <c r="S717" i="5"/>
  <c r="S764" i="5"/>
  <c r="R759" i="5"/>
  <c r="R779" i="5"/>
  <c r="R600" i="5"/>
  <c r="R671" i="5"/>
  <c r="R590" i="5"/>
  <c r="S651" i="5"/>
  <c r="S421" i="5"/>
  <c r="S759" i="5"/>
  <c r="S779" i="5"/>
  <c r="S600" i="5"/>
  <c r="S671" i="5"/>
  <c r="S590" i="5"/>
  <c r="R651" i="5"/>
  <c r="R421" i="5"/>
  <c r="R511" i="5"/>
  <c r="R379" i="5"/>
  <c r="R644" i="5"/>
  <c r="R842" i="5"/>
  <c r="R806" i="5"/>
  <c r="S511" i="5"/>
  <c r="S379" i="5"/>
  <c r="S644" i="5"/>
  <c r="S842" i="5"/>
  <c r="S806" i="5"/>
  <c r="R488" i="5"/>
  <c r="R534" i="5"/>
  <c r="R556" i="5"/>
  <c r="R16" i="5"/>
  <c r="R818" i="5"/>
  <c r="R403" i="5"/>
  <c r="R441" i="5"/>
  <c r="R295" i="5"/>
  <c r="R319" i="5"/>
  <c r="R631" i="5"/>
  <c r="R287" i="5"/>
  <c r="R356" i="5"/>
  <c r="R819" i="5"/>
  <c r="R358" i="5"/>
  <c r="R357" i="5"/>
  <c r="R360" i="5"/>
  <c r="R285" i="5"/>
  <c r="R269" i="5"/>
  <c r="R302" i="5"/>
  <c r="R340" i="5"/>
  <c r="S107" i="5"/>
  <c r="P107" i="5"/>
  <c r="N112" i="5"/>
  <c r="N107" i="5"/>
  <c r="K107" i="5"/>
  <c r="S110" i="5"/>
  <c r="S108" i="5"/>
  <c r="S134" i="5"/>
  <c r="S113" i="5"/>
  <c r="S109" i="5"/>
  <c r="S111" i="5"/>
  <c r="S112" i="5"/>
  <c r="P110" i="5"/>
  <c r="P108" i="5"/>
  <c r="P134" i="5"/>
  <c r="P113" i="5"/>
  <c r="P109" i="5"/>
  <c r="P111" i="5"/>
  <c r="P112" i="5"/>
  <c r="N110" i="5"/>
  <c r="N108" i="5"/>
  <c r="N134" i="5"/>
  <c r="N113" i="5"/>
  <c r="N109" i="5"/>
  <c r="N111" i="5"/>
  <c r="K110" i="5"/>
  <c r="K108" i="5"/>
  <c r="K134" i="5"/>
  <c r="K113" i="5"/>
  <c r="K109" i="5"/>
  <c r="K111" i="5"/>
  <c r="K112" i="5"/>
  <c r="S106" i="5"/>
  <c r="S105" i="5"/>
  <c r="S104" i="5"/>
  <c r="P106" i="5"/>
  <c r="P105" i="5"/>
  <c r="P104" i="5"/>
  <c r="N106" i="5"/>
  <c r="N105" i="5"/>
  <c r="N104" i="5"/>
  <c r="K106" i="5"/>
  <c r="K105" i="5"/>
  <c r="K104" i="5"/>
  <c r="S103" i="5"/>
  <c r="S102" i="5"/>
  <c r="P103" i="5"/>
  <c r="P102" i="5"/>
  <c r="N103" i="5"/>
  <c r="N102" i="5"/>
  <c r="K103" i="5"/>
  <c r="K102" i="5"/>
  <c r="S101" i="5"/>
  <c r="S100" i="5"/>
  <c r="P101" i="5"/>
  <c r="P100" i="5"/>
  <c r="N101" i="5"/>
  <c r="N100" i="5"/>
  <c r="K101" i="5"/>
  <c r="K100" i="5"/>
  <c r="S59" i="5"/>
  <c r="P59" i="5"/>
  <c r="N59" i="5"/>
  <c r="K59" i="5"/>
  <c r="S60" i="5"/>
  <c r="S61" i="5"/>
  <c r="P60" i="5"/>
  <c r="P61" i="5"/>
  <c r="N60" i="5"/>
  <c r="N61" i="5"/>
  <c r="K60" i="5"/>
  <c r="K61" i="5"/>
  <c r="R104" i="5" l="1"/>
  <c r="R106" i="5"/>
  <c r="R134" i="5"/>
  <c r="R112" i="5"/>
  <c r="R105" i="5"/>
  <c r="R109" i="5"/>
  <c r="R108" i="5"/>
  <c r="R60" i="5"/>
  <c r="R61" i="5"/>
  <c r="R103" i="5"/>
  <c r="R59" i="5"/>
  <c r="R101" i="5"/>
  <c r="R100" i="5"/>
  <c r="R111" i="5"/>
  <c r="R113" i="5"/>
  <c r="R110" i="5"/>
  <c r="R102" i="5"/>
  <c r="R107" i="5"/>
  <c r="S57" i="5"/>
  <c r="S385" i="5"/>
  <c r="S58" i="5"/>
  <c r="P57" i="5"/>
  <c r="P385" i="5"/>
  <c r="P58" i="5"/>
  <c r="N57" i="5"/>
  <c r="N385" i="5"/>
  <c r="N58" i="5"/>
  <c r="K57" i="5"/>
  <c r="K385" i="5"/>
  <c r="K58" i="5"/>
  <c r="P725" i="5"/>
  <c r="N725" i="5"/>
  <c r="K725" i="5"/>
  <c r="S725" i="5" l="1"/>
  <c r="R57" i="5"/>
  <c r="R725" i="5"/>
  <c r="R58" i="5"/>
  <c r="R385" i="5"/>
  <c r="S367" i="5" l="1"/>
  <c r="P367" i="5"/>
  <c r="N367" i="5"/>
  <c r="K367" i="5"/>
  <c r="S263" i="5"/>
  <c r="P263" i="5"/>
  <c r="N263" i="5"/>
  <c r="K263" i="5"/>
  <c r="S296" i="5"/>
  <c r="P296" i="5"/>
  <c r="N296" i="5"/>
  <c r="K296" i="5"/>
  <c r="R263" i="5" l="1"/>
  <c r="R296" i="5"/>
  <c r="R367" i="5"/>
  <c r="S47" i="5"/>
  <c r="S874" i="5" s="1"/>
  <c r="P47" i="5"/>
  <c r="P874" i="5" s="1"/>
  <c r="N47" i="5"/>
  <c r="N874" i="5" s="1"/>
  <c r="K47" i="5"/>
  <c r="K874" i="5" s="1"/>
  <c r="R47" i="5" l="1"/>
  <c r="R874" i="5" s="1"/>
</calcChain>
</file>

<file path=xl/sharedStrings.xml><?xml version="1.0" encoding="utf-8"?>
<sst xmlns="http://schemas.openxmlformats.org/spreadsheetml/2006/main" count="5236" uniqueCount="1156">
  <si>
    <t>Nombre</t>
  </si>
  <si>
    <t>ESCUELA TALLER SANTO DOMINGO  MT</t>
  </si>
  <si>
    <t>Seguro Sávica</t>
  </si>
  <si>
    <t>Aportes Patronal</t>
  </si>
  <si>
    <t>Deducción Empleado</t>
  </si>
  <si>
    <t xml:space="preserve">Reg. No. 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</si>
  <si>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</si>
  <si>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</si>
  <si>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</si>
  <si>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</si>
  <si>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</si>
  <si>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</si>
  <si>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</si>
  <si>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</si>
  <si>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</si>
  <si>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</si>
  <si>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</si>
  <si>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</si>
  <si>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</si>
  <si>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</si>
  <si>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</si>
  <si>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</si>
  <si>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</si>
  <si>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</si>
  <si>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</si>
  <si>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</si>
  <si>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</si>
  <si>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</si>
  <si>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</si>
  <si>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</si>
  <si>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</si>
  <si>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</si>
  <si>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</si>
  <si>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</si>
  <si>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</si>
  <si>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PERIODISTA</t>
  </si>
  <si>
    <t>AUXILIAR DE PRENSA</t>
  </si>
  <si>
    <t>CAMAROGRAFO</t>
  </si>
  <si>
    <t>AUXILIAR</t>
  </si>
  <si>
    <t>CHOFER I</t>
  </si>
  <si>
    <t>DISEÑADOR GRAFICO</t>
  </si>
  <si>
    <t>DEPARTAMENTO DE COMUNICACIONES MT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</si>
  <si>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</si>
  <si>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</si>
  <si>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</si>
  <si>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</si>
  <si>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</si>
  <si>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</si>
  <si>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</si>
  <si>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MIGUELINA MARIA FELIZ GUERRA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</si>
  <si>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</si>
  <si>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</si>
  <si>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</si>
  <si>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</si>
  <si>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</si>
  <si>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</si>
  <si>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</si>
  <si>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DIONISIA ESPINO NUÑEZ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</si>
  <si>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</si>
  <si>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</si>
  <si>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</si>
  <si>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</si>
  <si>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</si>
  <si>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</si>
  <si>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</si>
  <si>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</si>
  <si>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</si>
  <si>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</si>
  <si>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</si>
  <si>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DESPACHO MINISTRO TRABAJO</t>
  </si>
  <si>
    <t>DILANIA CUEVAS GUZMAN (LICDA.)</t>
  </si>
  <si>
    <t>KENDRA VILLILO GARCIA</t>
  </si>
  <si>
    <t>LUIS MIGUEL DE CAMPS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</si>
  <si>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</si>
  <si>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</si>
  <si>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</si>
  <si>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</si>
  <si>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</si>
  <si>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</si>
  <si>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</si>
  <si>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</si>
  <si>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</si>
  <si>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</si>
  <si>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</si>
  <si>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</si>
  <si>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</si>
  <si>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</si>
  <si>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ISMELL MARIA CASTELLANOS CHAVEZ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</si>
  <si>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</si>
  <si>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</si>
  <si>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</si>
  <si>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</si>
  <si>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</si>
  <si>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</si>
  <si>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</si>
  <si>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</si>
  <si>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</si>
  <si>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</si>
  <si>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</si>
  <si>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</si>
  <si>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</si>
  <si>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</si>
  <si>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</si>
  <si>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</si>
  <si>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</si>
  <si>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</si>
  <si>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ASESOR COMUNICACION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</si>
  <si>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</si>
  <si>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</si>
  <si>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</si>
  <si>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</si>
  <si>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</si>
  <si>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</si>
  <si>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</si>
  <si>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</si>
  <si>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</si>
  <si>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</si>
  <si>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</si>
  <si>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</si>
  <si>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DIRECCION OFICINA DE ACCESO A LA INFORMACION MT</t>
  </si>
  <si>
    <t>FRANCHESKA MERCEDES PEGUERO MARTINE</t>
  </si>
  <si>
    <t>PATRIA MINERVA DE LA ROSA RODRIGUEZ</t>
  </si>
  <si>
    <t>MARIO DIAZ DE LA ROSA</t>
  </si>
  <si>
    <t>ROSANNA ALTAGRACIA MONTERO PERALTA</t>
  </si>
  <si>
    <t>ANTONIA RAMON DE LOS SANTOS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</si>
  <si>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</si>
  <si>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</si>
  <si>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</si>
  <si>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</si>
  <si>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</si>
  <si>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</si>
  <si>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</si>
  <si>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</si>
  <si>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</si>
  <si>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</si>
  <si>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</si>
  <si>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</si>
  <si>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</si>
  <si>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</si>
  <si>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</si>
  <si>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</si>
  <si>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</si>
  <si>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</si>
  <si>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DIVISION CENTRO DE ATENCION CIUDADANA MT</t>
  </si>
  <si>
    <t>ALLAN OMAR ARIAS MATOS</t>
  </si>
  <si>
    <t>MARISOL MARTINEZ HERNANDEZ</t>
  </si>
  <si>
    <t>MARIO BLADIMIR SEGURA DIAZ</t>
  </si>
  <si>
    <t>OFICIAL DE INFORMACION</t>
  </si>
  <si>
    <t>INSPECTOR (A) DE TRABAJO</t>
  </si>
  <si>
    <t>DIRECCION DE PLANIFICACION Y DESARROLLO MT</t>
  </si>
  <si>
    <t>SECCION DE MANTENIMIENTO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</si>
  <si>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</si>
  <si>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</si>
  <si>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</si>
  <si>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</si>
  <si>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</si>
  <si>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</si>
  <si>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</si>
  <si>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</si>
  <si>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</si>
  <si>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DEPARTAMENTO DE ADMINISTRACION DE RECURSOS HUMANOS MT</t>
  </si>
  <si>
    <t>CASIMIRA VASQUEZ HENRIQUEZ</t>
  </si>
  <si>
    <t>IVELISSE ANTONIA DIAZ HERNANDEZ</t>
  </si>
  <si>
    <t>ANALISTA DE RECURSOS HUMANOS</t>
  </si>
  <si>
    <t>ANALISTA</t>
  </si>
  <si>
    <t>DEPARTAMENTO DE DESARROLLO HUMANO MT</t>
  </si>
  <si>
    <t>PASCUALA RAMON DE LOS SANTOS</t>
  </si>
  <si>
    <t>ANA BELKY HERRERA VASQUEZ</t>
  </si>
  <si>
    <t>FERNANDA LISBETH MARTINEZ REGINO</t>
  </si>
  <si>
    <t>MILAGROS VICENTE SANCHEZ</t>
  </si>
  <si>
    <t>DEPARTAMENTO DE SERVICIOS AL PERSONAL MT</t>
  </si>
  <si>
    <t>MEDICO OCUPACIONAL</t>
  </si>
  <si>
    <t>ABOGADO ASISTENCIA JUDICIAL</t>
  </si>
  <si>
    <t>MARGARITA MENA MENA</t>
  </si>
  <si>
    <t>DIRECCION ADMINISTRATIVA MT</t>
  </si>
  <si>
    <t>DIVISION DE ALMACEN Y SUMINISTRO MT</t>
  </si>
  <si>
    <t>MIRIAN LIBERTAD DE LA A PAULINO MAR</t>
  </si>
  <si>
    <t>MARTHA DANELIA LORA MARTE</t>
  </si>
  <si>
    <t>ANEL LUIS PEREZ FLORENTINO</t>
  </si>
  <si>
    <t>ENCARGADO ALMACEN</t>
  </si>
  <si>
    <t>DIVISION DE SERVICIOS GENERALES MT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</si>
  <si>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</si>
  <si>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</si>
  <si>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</si>
  <si>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</si>
  <si>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</si>
  <si>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SANTO MARTIRE BAEZ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</si>
  <si>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</si>
  <si>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</si>
  <si>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</si>
  <si>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</si>
  <si>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</si>
  <si>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</si>
  <si>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</si>
  <si>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</si>
  <si>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</si>
  <si>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</si>
  <si>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</si>
  <si>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</si>
  <si>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</si>
  <si>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SECCION DE CONTROL DE BIENES MT</t>
  </si>
  <si>
    <t>ENCARGADO (A) SECCION</t>
  </si>
  <si>
    <t>AUXILIAR CONTABILIDAD</t>
  </si>
  <si>
    <t>QUIRICO ARMANDO BAEZ PUELLO</t>
  </si>
  <si>
    <t>EDIBERTO ANTONIO MEDINA PERALTA</t>
  </si>
  <si>
    <t>JARDINERO (A)</t>
  </si>
  <si>
    <t>SECCION DE MAYORDOMIA MT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</si>
  <si>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</si>
  <si>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</si>
  <si>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</si>
  <si>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</si>
  <si>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</si>
  <si>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</si>
  <si>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</si>
  <si>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</si>
  <si>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</si>
  <si>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</si>
  <si>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</si>
  <si>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</si>
  <si>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ANTONIO AGUSTIN ABREU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</si>
  <si>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</si>
  <si>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</si>
  <si>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</si>
  <si>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</si>
  <si>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</si>
  <si>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</si>
  <si>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</si>
  <si>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</si>
  <si>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</si>
  <si>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</si>
  <si>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</si>
  <si>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</si>
  <si>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</si>
  <si>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</si>
  <si>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</si>
  <si>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</si>
  <si>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</si>
  <si>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</si>
  <si>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</si>
  <si>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CLAUDETTE PATRICIA GREGORIOS CUEVAS</t>
  </si>
  <si>
    <t>DIRECCION FINANCIERA MT</t>
  </si>
  <si>
    <t>CONTADOR (A)</t>
  </si>
  <si>
    <t>MARIBEL GONZALEZ HERNANDEZ</t>
  </si>
  <si>
    <t>JOSEFINA RUIZ MENDEZ</t>
  </si>
  <si>
    <t>DILCIA ELIZABETH PAULA GARCIA</t>
  </si>
  <si>
    <t>DIVISION DE TESORERIA MT</t>
  </si>
  <si>
    <t>CONTADORA</t>
  </si>
  <si>
    <t>JUAN JOSE ESTRELLA MU¥OZ</t>
  </si>
  <si>
    <t>NORIS MAGALIS CASTILLO DE BAEZ</t>
  </si>
  <si>
    <t>RAMONA LEOMARIS FLORENCIO (LICDA.)</t>
  </si>
  <si>
    <t>NILDA MARIA DIAZ JIMENEZ</t>
  </si>
  <si>
    <t>ALTAGRACIA EVANGELISTA ROBLES VARGA</t>
  </si>
  <si>
    <t>RAYSA ESTHER ADAMES PIÑA</t>
  </si>
  <si>
    <t>HENRY MANUEL SENCION RODRIGUEZ</t>
  </si>
  <si>
    <t>LEIDYS YAMEL PEREZ ORTEGA</t>
  </si>
  <si>
    <t>JACQUELINE BELTRE FERNANDEZ</t>
  </si>
  <si>
    <t>DIVISION DE CONTABILIDAD MT</t>
  </si>
  <si>
    <t xml:space="preserve">ENCARGADO (A) DE LA DIVISION </t>
  </si>
  <si>
    <t>TECNICO ADM</t>
  </si>
  <si>
    <t>DIVISION DE EJECUCION PRESUPUESTARIA  MT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</si>
  <si>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</si>
  <si>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</si>
  <si>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</si>
  <si>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</si>
  <si>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</si>
  <si>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</si>
  <si>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</si>
  <si>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</si>
  <si>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</si>
  <si>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</si>
  <si>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</si>
  <si>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</si>
  <si>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</si>
  <si>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</si>
  <si>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</si>
  <si>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</si>
  <si>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</si>
  <si>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</si>
  <si>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</si>
  <si>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</si>
  <si>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>DEPARTAMENTO DE CALIDAD EN LA GESTION MT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</si>
  <si>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</si>
  <si>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</si>
  <si>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</si>
  <si>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</si>
  <si>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</si>
  <si>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</si>
  <si>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</si>
  <si>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</si>
  <si>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</si>
  <si>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</si>
  <si>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</si>
  <si>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</si>
  <si>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</si>
  <si>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</si>
  <si>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</si>
  <si>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</si>
  <si>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</si>
  <si>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</si>
  <si>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</si>
  <si>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</si>
  <si>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</si>
  <si>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</si>
  <si>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</si>
  <si>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</si>
  <si>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</si>
  <si>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</si>
  <si>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</si>
  <si>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</si>
  <si>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</si>
  <si>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</si>
  <si>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</si>
  <si>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LILIAN ANDUJAR GOMEZ</t>
  </si>
  <si>
    <t>ROSA NATHALIA ULLOA TERRERO</t>
  </si>
  <si>
    <t>JOSE MIGUEL UBIERA JIMENEZ</t>
  </si>
  <si>
    <t>SAMIR ENRIQUE SANTOS JIMENEZ</t>
  </si>
  <si>
    <t>MARCELINO BAEZ FELIZ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</si>
  <si>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</si>
  <si>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</si>
  <si>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</si>
  <si>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</si>
  <si>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</si>
  <si>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</si>
  <si>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</si>
  <si>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</si>
  <si>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</si>
  <si>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</si>
  <si>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</si>
  <si>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MAGNOLIA CUEVAS CUEVA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</si>
  <si>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</si>
  <si>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</si>
  <si>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</si>
  <si>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</si>
  <si>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</si>
  <si>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</si>
  <si>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</si>
  <si>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</si>
  <si>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</si>
  <si>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</si>
  <si>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</si>
  <si>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</si>
  <si>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EMPLEO- LOS ALCARRIZOS</t>
  </si>
  <si>
    <t>DIANA CAROLINA ACOSTA UREÑA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</si>
  <si>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</si>
  <si>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</si>
  <si>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</si>
  <si>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</si>
  <si>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</si>
  <si>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</si>
  <si>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</si>
  <si>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</si>
  <si>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</si>
  <si>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</si>
  <si>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</si>
  <si>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</si>
  <si>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</si>
  <si>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</si>
  <si>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</si>
  <si>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</si>
  <si>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</si>
  <si>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</si>
  <si>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</si>
  <si>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</si>
  <si>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</si>
  <si>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</si>
  <si>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</si>
  <si>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</si>
  <si>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</si>
  <si>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</si>
  <si>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</si>
  <si>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WINDY ACUARELIS BRITO ALCANTARA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</si>
  <si>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</si>
  <si>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</si>
  <si>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</si>
  <si>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</si>
  <si>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</si>
  <si>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</si>
  <si>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</si>
  <si>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</si>
  <si>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</si>
  <si>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</si>
  <si>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</si>
  <si>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</si>
  <si>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</si>
  <si>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</si>
  <si>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</si>
  <si>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</si>
  <si>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</si>
  <si>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</si>
  <si>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</si>
  <si>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</si>
  <si>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</si>
  <si>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</si>
  <si>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</si>
  <si>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</si>
  <si>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</si>
  <si>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</si>
  <si>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</si>
  <si>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</si>
  <si>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</si>
  <si>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</si>
  <si>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</si>
  <si>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</si>
  <si>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</si>
  <si>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</si>
  <si>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</si>
  <si>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</si>
  <si>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</si>
  <si>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</si>
  <si>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</si>
  <si>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</si>
  <si>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FIDEL EDUARDO BAUTISTA BOITEL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</si>
  <si>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</si>
  <si>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</si>
  <si>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</si>
  <si>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</si>
  <si>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</si>
  <si>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</si>
  <si>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</si>
  <si>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</si>
  <si>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</si>
  <si>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</si>
  <si>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</si>
  <si>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</si>
  <si>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</si>
  <si>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</si>
  <si>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</si>
  <si>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</si>
  <si>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</si>
  <si>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</si>
  <si>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</si>
  <si>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</si>
  <si>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</si>
  <si>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</si>
  <si>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</si>
  <si>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</si>
  <si>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</si>
  <si>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</si>
  <si>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</si>
  <si>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</si>
  <si>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</si>
  <si>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</si>
  <si>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</si>
  <si>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</si>
  <si>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</si>
  <si>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</si>
  <si>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</si>
  <si>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</si>
  <si>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</si>
  <si>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</si>
  <si>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</si>
  <si>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</si>
  <si>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</si>
  <si>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</si>
  <si>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</si>
  <si>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</si>
  <si>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</si>
  <si>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</si>
  <si>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</si>
  <si>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</si>
  <si>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</si>
  <si>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</si>
  <si>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</si>
  <si>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</si>
  <si>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</si>
  <si>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</si>
  <si>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</si>
  <si>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</si>
  <si>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</si>
  <si>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</si>
  <si>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</si>
  <si>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</si>
  <si>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</si>
  <si>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</si>
  <si>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</si>
  <si>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</si>
  <si>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</si>
  <si>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</si>
  <si>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</si>
  <si>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</si>
  <si>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</si>
  <si>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</si>
  <si>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</si>
  <si>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</si>
  <si>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</si>
  <si>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</si>
  <si>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</si>
  <si>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</si>
  <si>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</si>
  <si>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</si>
  <si>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</si>
  <si>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</si>
  <si>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</si>
  <si>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</si>
  <si>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</si>
  <si>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</si>
  <si>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VICTOR ALFONSO SURIEL PAULA</t>
  </si>
  <si>
    <t>REPRESENTACION LOCAL DE TRABAJO DE COTUI MT</t>
  </si>
  <si>
    <t>ANDRES MOTA PICHARDO (LIC.)</t>
  </si>
  <si>
    <t>MARLEN FRANCISCO SANDOVAL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</si>
  <si>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</si>
  <si>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</si>
  <si>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</si>
  <si>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</si>
  <si>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</si>
  <si>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</si>
  <si>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</si>
  <si>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</si>
  <si>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</si>
  <si>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</si>
  <si>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</si>
  <si>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</si>
  <si>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</si>
  <si>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</si>
  <si>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</si>
  <si>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</si>
  <si>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</si>
  <si>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</si>
  <si>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</si>
  <si>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</si>
  <si>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</si>
  <si>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</si>
  <si>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</si>
  <si>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</si>
  <si>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</si>
  <si>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</si>
  <si>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</si>
  <si>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</si>
  <si>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</si>
  <si>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</si>
  <si>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</si>
  <si>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</si>
  <si>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</si>
  <si>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</si>
  <si>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</si>
  <si>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</si>
  <si>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</si>
  <si>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</si>
  <si>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</si>
  <si>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</si>
  <si>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</si>
  <si>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</si>
  <si>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</si>
  <si>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</si>
  <si>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</si>
  <si>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</si>
  <si>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</si>
  <si>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</si>
  <si>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</si>
  <si>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</si>
  <si>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</si>
  <si>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</si>
  <si>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</si>
  <si>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</si>
  <si>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</si>
  <si>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</si>
  <si>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</si>
  <si>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</si>
  <si>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</si>
  <si>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</si>
  <si>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</si>
  <si>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</si>
  <si>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</si>
  <si>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</si>
  <si>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</si>
  <si>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</si>
  <si>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</si>
  <si>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</si>
  <si>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</si>
  <si>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</si>
  <si>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</si>
  <si>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</si>
  <si>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</si>
  <si>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</si>
  <si>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</si>
  <si>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</si>
  <si>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</si>
  <si>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</si>
  <si>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</si>
  <si>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</si>
  <si>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</si>
  <si>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</si>
  <si>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</si>
  <si>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</si>
  <si>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</si>
  <si>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</si>
  <si>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</si>
  <si>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</si>
  <si>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</si>
  <si>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</si>
  <si>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</si>
  <si>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</si>
  <si>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</si>
  <si>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</si>
  <si>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</si>
  <si>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</si>
  <si>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</si>
  <si>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</si>
  <si>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</si>
  <si>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</si>
  <si>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</si>
  <si>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</si>
  <si>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</si>
  <si>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</si>
  <si>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</si>
  <si>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</si>
  <si>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</si>
  <si>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</si>
  <si>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</si>
  <si>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</si>
  <si>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</si>
  <si>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</si>
  <si>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</si>
  <si>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</si>
  <si>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</si>
  <si>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</si>
  <si>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</si>
  <si>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</si>
  <si>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</si>
  <si>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</si>
  <si>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</si>
  <si>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</si>
  <si>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</si>
  <si>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</si>
  <si>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</si>
  <si>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</si>
  <si>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</si>
  <si>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</si>
  <si>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</si>
  <si>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</si>
  <si>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</si>
  <si>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</si>
  <si>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NAYELI ANYELINA CASTILLO VICENTE</t>
  </si>
  <si>
    <t>SATURNINO NINA FORTUNA (LIC.)</t>
  </si>
  <si>
    <t>CESAR CABRERA SANTOS</t>
  </si>
  <si>
    <t>LEONARDO ANTONIO NUÑEZ RODRIGUEZ</t>
  </si>
  <si>
    <t>REPRESENTACION LOCAL DE TRABAJO DE SALCEDO MT</t>
  </si>
  <si>
    <t>ALEXANDRA PEREZ ALMANZAR DE LOPEZ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</si>
  <si>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</si>
  <si>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</si>
  <si>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</si>
  <si>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</si>
  <si>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</si>
  <si>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</si>
  <si>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</si>
  <si>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</si>
  <si>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</si>
  <si>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</si>
  <si>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</si>
  <si>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</si>
  <si>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</si>
  <si>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SANTA CEBALLOS DE JESUS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</si>
  <si>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</si>
  <si>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</si>
  <si>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</si>
  <si>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</si>
  <si>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</si>
  <si>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</si>
  <si>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</si>
  <si>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</si>
  <si>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</si>
  <si>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</si>
  <si>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</si>
  <si>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</si>
  <si>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</si>
  <si>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</si>
  <si>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</si>
  <si>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</si>
  <si>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</si>
  <si>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</si>
  <si>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JOSE GREGORIO MARTINEZ ROA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</si>
  <si>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</si>
  <si>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</si>
  <si>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</si>
  <si>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</si>
  <si>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</si>
  <si>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</si>
  <si>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</si>
  <si>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</si>
  <si>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</si>
  <si>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</si>
  <si>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</si>
  <si>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</si>
  <si>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MARITZA SANTANA MOTA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</si>
  <si>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</si>
  <si>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</si>
  <si>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</si>
  <si>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</si>
  <si>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</si>
  <si>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</si>
  <si>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</si>
  <si>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</si>
  <si>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</si>
  <si>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</si>
  <si>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</si>
  <si>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</si>
  <si>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</si>
  <si>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</si>
  <si>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</si>
  <si>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</si>
  <si>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</si>
  <si>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</si>
  <si>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</si>
  <si>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</si>
  <si>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</si>
  <si>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</si>
  <si>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</si>
  <si>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</si>
  <si>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</si>
  <si>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</si>
  <si>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</si>
  <si>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</si>
  <si>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</si>
  <si>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</si>
  <si>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</si>
  <si>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</si>
  <si>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</si>
  <si>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</si>
  <si>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</si>
  <si>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</si>
  <si>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</si>
  <si>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</si>
  <si>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</si>
  <si>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ENMANUEL BRADOR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</si>
  <si>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</si>
  <si>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</si>
  <si>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</si>
  <si>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</si>
  <si>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</si>
  <si>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</si>
  <si>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</si>
  <si>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</si>
  <si>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</si>
  <si>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</si>
  <si>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</si>
  <si>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FELIX ANDRES CONTRERAS VALENZUELA (</t>
  </si>
  <si>
    <t>JUAN SANTANA ORTEGA (LIC.)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</si>
  <si>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</si>
  <si>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</si>
  <si>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</si>
  <si>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</si>
  <si>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</si>
  <si>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</si>
  <si>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</si>
  <si>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</si>
  <si>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</si>
  <si>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</si>
  <si>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</si>
  <si>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</si>
  <si>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</si>
  <si>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</si>
  <si>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</si>
  <si>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</si>
  <si>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</si>
  <si>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</si>
  <si>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</si>
  <si>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</si>
  <si>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</si>
  <si>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</si>
  <si>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</si>
  <si>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</si>
  <si>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</si>
  <si>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</si>
  <si>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</si>
  <si>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</si>
  <si>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</si>
  <si>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</si>
  <si>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</si>
  <si>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</si>
  <si>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</si>
  <si>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</si>
  <si>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</si>
  <si>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</si>
  <si>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</si>
  <si>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</si>
  <si>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</si>
  <si>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</si>
  <si>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</si>
  <si>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</si>
  <si>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</si>
  <si>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</si>
  <si>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</si>
  <si>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</si>
  <si>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PEDRO MARIA CANARIO MONTERO (LIC.)</t>
  </si>
  <si>
    <t>MARIA GUADALUPE SANCHEZ GUZMAN</t>
  </si>
  <si>
    <t>FELIPE DE JESUS HIDALGO JAVIER</t>
  </si>
  <si>
    <t>ALEXANDER ADON ROSARIO</t>
  </si>
  <si>
    <t>ANTONIO SALVADOR DILONE SANTIAGO (L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</si>
  <si>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</si>
  <si>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</si>
  <si>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</si>
  <si>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</si>
  <si>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</si>
  <si>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</si>
  <si>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</si>
  <si>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</si>
  <si>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</si>
  <si>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</si>
  <si>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</si>
  <si>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</si>
  <si>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</si>
  <si>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</si>
  <si>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</si>
  <si>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</si>
  <si>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</si>
  <si>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</si>
  <si>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</si>
  <si>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</si>
  <si>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</si>
  <si>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</si>
  <si>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</si>
  <si>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</si>
  <si>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</si>
  <si>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</si>
  <si>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</si>
  <si>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</si>
  <si>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</si>
  <si>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</si>
  <si>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</si>
  <si>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</si>
  <si>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DARISNELLY RODRIGUEZ JIMENEZ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</si>
  <si>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</si>
  <si>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</si>
  <si>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</si>
  <si>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</si>
  <si>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</si>
  <si>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</si>
  <si>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</si>
  <si>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</si>
  <si>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</si>
  <si>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</si>
  <si>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</si>
  <si>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</si>
  <si>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</si>
  <si>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</si>
  <si>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</si>
  <si>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</si>
  <si>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</si>
  <si>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</si>
  <si>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</si>
  <si>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</si>
  <si>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</si>
  <si>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</si>
  <si>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</si>
  <si>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</si>
  <si>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</si>
  <si>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</si>
  <si>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</si>
  <si>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</si>
  <si>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</si>
  <si>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</si>
  <si>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</si>
  <si>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</si>
  <si>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</si>
  <si>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</si>
  <si>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</si>
  <si>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</si>
  <si>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</si>
  <si>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</si>
  <si>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</si>
  <si>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</si>
  <si>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</si>
  <si>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</si>
  <si>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</si>
  <si>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</si>
  <si>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</si>
  <si>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</si>
  <si>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</si>
  <si>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EVA JOSEFINA PUJOLS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</si>
  <si>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</si>
  <si>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</si>
  <si>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</si>
  <si>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</si>
  <si>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</si>
  <si>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</si>
  <si>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</si>
  <si>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</si>
  <si>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</si>
  <si>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RAFAEL ORLANDO OVALLES BLANCO</t>
  </si>
  <si>
    <t>DILENNIS FELIZ SAMBOY</t>
  </si>
  <si>
    <t>KEISY MIRQUELADY PEREZ POLANCO</t>
  </si>
  <si>
    <t>DIANA CAROLINA DIAZ PEREZ</t>
  </si>
  <si>
    <t>ROSANNA IVELISSE MANUELA ORTEGA TINEO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</si>
  <si>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</si>
  <si>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</si>
  <si>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</si>
  <si>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</si>
  <si>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</si>
  <si>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</si>
  <si>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</si>
  <si>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</si>
  <si>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</si>
  <si>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</si>
  <si>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</si>
  <si>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</si>
  <si>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</si>
  <si>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</si>
  <si>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</si>
  <si>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</si>
  <si>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</si>
  <si>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</si>
  <si>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</si>
  <si>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</si>
  <si>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</si>
  <si>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</si>
  <si>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</si>
  <si>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</si>
  <si>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</si>
  <si>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</si>
  <si>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</si>
  <si>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CLARISA CARMONA CARMONA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</si>
  <si>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</si>
  <si>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</si>
  <si>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</si>
  <si>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</si>
  <si>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</si>
  <si>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</si>
  <si>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</si>
  <si>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</si>
  <si>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</si>
  <si>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</si>
  <si>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</si>
  <si>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</si>
  <si>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</si>
  <si>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</si>
  <si>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</si>
  <si>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</si>
  <si>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</si>
  <si>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</si>
  <si>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</si>
  <si>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</si>
  <si>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</si>
  <si>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</si>
  <si>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</si>
  <si>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</si>
  <si>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</si>
  <si>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</si>
  <si>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</si>
  <si>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</si>
  <si>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LILIAN NOELIA RIVAS FERRERAS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</si>
  <si>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</si>
  <si>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</si>
  <si>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</si>
  <si>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</si>
  <si>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</si>
  <si>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</si>
  <si>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</si>
  <si>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</si>
  <si>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</si>
  <si>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</si>
  <si>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</si>
  <si>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</si>
  <si>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</si>
  <si>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</si>
  <si>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</si>
  <si>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</si>
  <si>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</si>
  <si>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</si>
  <si>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</si>
  <si>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</si>
  <si>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</si>
  <si>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</si>
  <si>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</si>
  <si>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</si>
  <si>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</si>
  <si>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</si>
  <si>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ERICKA ELENA ERICKSON HERNANDEZ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</si>
  <si>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</si>
  <si>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</si>
  <si>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</si>
  <si>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</si>
  <si>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</si>
  <si>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</si>
  <si>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</si>
  <si>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</si>
  <si>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</si>
  <si>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ANGY MELISSA CASTILLO RAMIREZ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</si>
  <si>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</si>
  <si>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</si>
  <si>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</si>
  <si>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</si>
  <si>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</si>
  <si>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</si>
  <si>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</si>
  <si>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</si>
  <si>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</si>
  <si>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</si>
  <si>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</si>
  <si>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</si>
  <si>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FRANSIX MIGUELINA VALDEZ ROSARIO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</si>
  <si>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</si>
  <si>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</si>
  <si>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</si>
  <si>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</si>
  <si>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</si>
  <si>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</si>
  <si>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</si>
  <si>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</si>
  <si>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</si>
  <si>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</si>
  <si>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</si>
  <si>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CARLOS ENRIQUE DIAZ WARDEN</t>
  </si>
  <si>
    <t>RAFAEL ALBERTO CRUZ HERNANDEZ</t>
  </si>
  <si>
    <t>ANIBAL DE JESUS PIMENTEL OGANDO</t>
  </si>
  <si>
    <t>ZULEICA ALTAGRACIA DOLONE GARCIA</t>
  </si>
  <si>
    <t>AUXILIAR ALMACEN Y SUMINISTRO</t>
  </si>
  <si>
    <t>YOSIRA JIMENEZ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</si>
  <si>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</si>
  <si>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</si>
  <si>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</si>
  <si>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</si>
  <si>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</si>
  <si>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</si>
  <si>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</si>
  <si>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</si>
  <si>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</si>
  <si>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</si>
  <si>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</si>
  <si>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</si>
  <si>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</si>
  <si>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LEONEL ALMONTE ORTEGA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</si>
  <si>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</si>
  <si>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</si>
  <si>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</si>
  <si>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</si>
  <si>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</si>
  <si>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</si>
  <si>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</si>
  <si>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JONATHAN DE JESUS RIVAS RAMIREZ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</si>
  <si>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</si>
  <si>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</si>
  <si>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</si>
  <si>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</si>
  <si>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</si>
  <si>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</si>
  <si>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</si>
  <si>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JAVIER RAMON ENCARNACION SANCHEZ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</si>
  <si>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</si>
  <si>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</si>
  <si>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</si>
  <si>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</si>
  <si>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</si>
  <si>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</si>
  <si>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</si>
  <si>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</si>
  <si>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</si>
  <si>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</si>
  <si>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</si>
  <si>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</si>
  <si>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</si>
  <si>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</si>
  <si>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RIOMAR GARCIA CABRERA</t>
  </si>
  <si>
    <t>GLORIA ESTHEL MENDEZ MENDEZ</t>
  </si>
  <si>
    <t>JULIO ERNESTO RAMIREZ LORENZO</t>
  </si>
  <si>
    <t>ANA LEIDY RAMIREZ VALDEZ</t>
  </si>
  <si>
    <t>YRENI ROSSALI VALENZUELA ALCANTARA</t>
  </si>
  <si>
    <t>MARISOL MARTINEZ AVILA</t>
  </si>
  <si>
    <t>ANA JOSEFA RINCON</t>
  </si>
  <si>
    <t>NAPOLEON SOSA VILLA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</si>
  <si>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</si>
  <si>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</si>
  <si>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</si>
  <si>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</si>
  <si>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</si>
  <si>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</si>
  <si>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</si>
  <si>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</si>
  <si>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RAMON ANTONIO CRUZ TAVERAS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</si>
  <si>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</si>
  <si>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</si>
  <si>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</si>
  <si>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</si>
  <si>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</si>
  <si>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</si>
  <si>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</si>
  <si>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</si>
  <si>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</si>
  <si>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</si>
  <si>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</si>
  <si>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</si>
  <si>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</si>
  <si>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</si>
  <si>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KEYRI YARINA RODRIGUEZ BERROA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</si>
  <si>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</si>
  <si>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</si>
  <si>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</si>
  <si>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</si>
  <si>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</si>
  <si>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</si>
  <si>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</si>
  <si>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</si>
  <si>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</si>
  <si>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</si>
  <si>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</si>
  <si>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</si>
  <si>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</si>
  <si>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</si>
  <si>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MARIAN ROCIO SALAZAR CASTILLO</t>
  </si>
  <si>
    <t>PETRONILA JEREZ</t>
  </si>
  <si>
    <t>MARCOS ANTONIO TRINIDAD GARCIA</t>
  </si>
  <si>
    <t>MARIA ALTAGRACIA RODRIGUEZ</t>
  </si>
  <si>
    <t>FRANKLYN RAFAEL VALERA ESTEVEZ</t>
  </si>
  <si>
    <t>LUZ YSABEL SUAREZ JOSE</t>
  </si>
  <si>
    <t>BELQUI YSABEL TORRES DURAN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</si>
  <si>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</si>
  <si>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</si>
  <si>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</si>
  <si>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</si>
  <si>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</si>
  <si>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</si>
  <si>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</si>
  <si>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</si>
  <si>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</si>
  <si>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</si>
  <si>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</si>
  <si>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</si>
  <si>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</si>
  <si>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</si>
  <si>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</si>
  <si>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</si>
  <si>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</si>
  <si>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</si>
  <si>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</si>
  <si>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</si>
  <si>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</si>
  <si>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</si>
  <si>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</si>
  <si>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DAIANA ELISABETH VAZQUEZ AQUINO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</si>
  <si>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</si>
  <si>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</si>
  <si>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</si>
  <si>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</si>
  <si>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</si>
  <si>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</si>
  <si>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DIVISON DE SERVICIOS GENERALES MT</t>
  </si>
  <si>
    <t>GUILLERMINA MORILLO HERRERA</t>
  </si>
  <si>
    <t>DANIEL FRANKLIN TERRERO RODRIGUEZ</t>
  </si>
  <si>
    <t>CARLOS ALBERTO VASQUEZ CIPRIAN</t>
  </si>
  <si>
    <t>NICOLAS GENAO ROBLES</t>
  </si>
  <si>
    <t>ANGELA MARIA CRUZ ESTEVEZ</t>
  </si>
  <si>
    <t>DOMINGO DE LA ROSA PRESINAL</t>
  </si>
  <si>
    <t>JOSE MIGUEL RODRIGUEZ MEREGILDO</t>
  </si>
  <si>
    <t>BRANDON DE JESUS MERCEDES</t>
  </si>
  <si>
    <t xml:space="preserve">   (4*) Deducción directa declaración TSS del SUIRPLUS por registro de dependientes adicionales al SDSS RD$1,715.46 por cada dependiente adicional registrado.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</si>
  <si>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</si>
  <si>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</si>
  <si>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</si>
  <si>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</si>
  <si>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</si>
  <si>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</si>
  <si>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</si>
  <si>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r>
      <t xml:space="preserve">Nómina de Sueldos: </t>
    </r>
    <r>
      <rPr>
        <u/>
        <sz val="20"/>
        <rFont val="Calibri"/>
        <family val="2"/>
        <scheme val="minor"/>
      </rPr>
      <t>Empleados Fijos</t>
    </r>
  </si>
  <si>
    <r>
      <t>Correspondiente al mes de Mayo</t>
    </r>
    <r>
      <rPr>
        <sz val="20"/>
        <color theme="1" tint="4.9989318521683403E-2"/>
        <rFont val="Calibri"/>
        <family val="2"/>
        <scheme val="minor"/>
      </rPr>
      <t xml:space="preserve"> del año 2024</t>
    </r>
  </si>
  <si>
    <t>Elaborado por:</t>
  </si>
  <si>
    <t>Revisado por:</t>
  </si>
  <si>
    <t>Aprobado por: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</si>
</sst>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Book Antiqua"/>
      <family val="1"/>
    </font>
    <font>
      <sz val="16"/>
      <color theme="1"/>
      <name val="Book Antiqua"/>
      <family val="1"/>
    </font>
    <font>
      <sz val="14"/>
      <name val="Book Antiqua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20"/>
      <name val="Bell MT"/>
      <family val="1"/>
    </font>
    <font>
      <sz val="11"/>
      <name val="Calibri"/>
      <family val="2"/>
      <scheme val="minor"/>
    </font>
    <font>
      <sz val="20"/>
      <name val="Calibri"/>
      <family val="2"/>
      <scheme val="minor"/>
    </font>
    <font>
      <u/>
      <sz val="20"/>
      <name val="Calibri"/>
      <family val="2"/>
      <scheme val="minor"/>
    </font>
    <font>
      <sz val="20"/>
      <color theme="1" tint="4.9989318521683403E-2"/>
      <name val="Calibri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center" vertical="center"/>
    </xf>
    <xf numFmtId="0" fontId="19" fillId="33" borderId="0" xfId="0" applyFont="1" applyFill="1" applyBorder="1" applyAlignment="1">
      <alignment vertical="center"/>
    </xf>
    <xf numFmtId="0" fontId="19" fillId="3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center"/>
    </xf>
    <xf numFmtId="43" fontId="19" fillId="33" borderId="0" xfId="0" applyNumberFormat="1" applyFont="1" applyFill="1" applyBorder="1" applyAlignment="1">
      <alignment vertical="center"/>
    </xf>
    <xf numFmtId="0" fontId="0" fillId="33" borderId="0" xfId="0" applyFill="1" applyBorder="1"/>
    <xf numFmtId="0" fontId="0" fillId="33" borderId="13" xfId="0" applyFill="1" applyBorder="1"/>
    <xf numFmtId="0" fontId="0" fillId="33" borderId="0" xfId="0" applyFill="1"/>
    <xf numFmtId="0" fontId="26" fillId="33" borderId="0" xfId="0" applyFont="1" applyFill="1" applyAlignment="1">
      <alignment vertical="center"/>
    </xf>
    <xf numFmtId="0" fontId="27" fillId="33" borderId="0" xfId="0" applyFont="1" applyFill="1"/>
    <xf numFmtId="0" fontId="0" fillId="33" borderId="11" xfId="0" applyFill="1" applyBorder="1"/>
    <xf numFmtId="0" fontId="0" fillId="33" borderId="0" xfId="0" applyFill="1" applyAlignment="1">
      <alignment vertical="center" wrapText="1"/>
    </xf>
    <xf numFmtId="0" fontId="29" fillId="33" borderId="0" xfId="0" applyFont="1" applyFill="1"/>
    <xf numFmtId="0" fontId="0" fillId="33" borderId="0" xfId="0" applyFont="1" applyFill="1"/>
    <xf numFmtId="0" fontId="0" fillId="33" borderId="11" xfId="0" applyFont="1" applyFill="1" applyBorder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0" borderId="13" xfId="0" applyFont="1" applyFill="1" applyBorder="1"/>
    <xf numFmtId="0" fontId="0" fillId="0" borderId="13" xfId="0" applyFont="1" applyFill="1" applyBorder="1" applyAlignment="1">
      <alignment horizontal="left"/>
    </xf>
    <xf numFmtId="4" fontId="0" fillId="0" borderId="13" xfId="0" applyNumberFormat="1" applyFont="1" applyFill="1" applyBorder="1" applyAlignment="1"/>
    <xf numFmtId="0" fontId="0" fillId="0" borderId="13" xfId="0" applyFont="1" applyFill="1" applyBorder="1" applyAlignment="1"/>
    <xf numFmtId="4" fontId="0" fillId="0" borderId="13" xfId="0" applyNumberFormat="1" applyFont="1" applyFill="1" applyBorder="1" applyAlignment="1">
      <alignment vertical="center"/>
    </xf>
    <xf numFmtId="4" fontId="29" fillId="0" borderId="13" xfId="0" applyNumberFormat="1" applyFont="1" applyFill="1" applyBorder="1" applyAlignment="1">
      <alignment vertical="center"/>
    </xf>
    <xf numFmtId="0" fontId="26" fillId="0" borderId="13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right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9" fillId="0" borderId="13" xfId="0" applyNumberFormat="1" applyFont="1" applyFill="1" applyBorder="1" applyAlignment="1">
      <alignment horizontal="right" vertical="center"/>
    </xf>
    <xf numFmtId="0" fontId="0" fillId="0" borderId="10" xfId="0" applyFont="1" applyFill="1" applyBorder="1"/>
    <xf numFmtId="4" fontId="0" fillId="0" borderId="10" xfId="0" applyNumberFormat="1" applyFont="1" applyFill="1" applyBorder="1" applyAlignment="1">
      <alignment vertical="center"/>
    </xf>
    <xf numFmtId="4" fontId="0" fillId="0" borderId="13" xfId="0" applyNumberFormat="1" applyFont="1" applyFill="1" applyBorder="1" applyAlignment="1">
      <alignment horizontal="right"/>
    </xf>
    <xf numFmtId="0" fontId="0" fillId="0" borderId="13" xfId="0" applyFont="1" applyFill="1" applyBorder="1" applyAlignment="1">
      <alignment horizontal="right"/>
    </xf>
    <xf numFmtId="4" fontId="0" fillId="0" borderId="13" xfId="0" applyNumberFormat="1" applyFont="1" applyFill="1" applyBorder="1" applyAlignment="1">
      <alignment horizontal="right" vertical="center"/>
    </xf>
    <xf numFmtId="0" fontId="0" fillId="0" borderId="13" xfId="0" applyNumberFormat="1" applyFont="1" applyFill="1" applyBorder="1" applyAlignment="1">
      <alignment horizontal="left"/>
    </xf>
    <xf numFmtId="43" fontId="1" fillId="0" borderId="13" xfId="42" applyFont="1" applyFill="1" applyBorder="1" applyAlignment="1"/>
    <xf numFmtId="43" fontId="1" fillId="0" borderId="13" xfId="42" applyFont="1" applyFill="1" applyBorder="1" applyAlignment="1">
      <alignment vertical="center"/>
    </xf>
    <xf numFmtId="0" fontId="0" fillId="0" borderId="13" xfId="0" applyNumberFormat="1" applyFont="1" applyFill="1" applyBorder="1"/>
    <xf numFmtId="43" fontId="1" fillId="0" borderId="13" xfId="42" applyFont="1" applyFill="1" applyBorder="1" applyAlignment="1">
      <alignment horizontal="righ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/>
    <xf numFmtId="43" fontId="1" fillId="0" borderId="0" xfId="42" applyFont="1" applyFill="1" applyAlignment="1">
      <alignment horizontal="center" vertical="center"/>
    </xf>
    <xf numFmtId="4" fontId="0" fillId="0" borderId="10" xfId="0" applyNumberFormat="1" applyFont="1" applyFill="1" applyBorder="1" applyAlignment="1">
      <alignment horizontal="right"/>
    </xf>
    <xf numFmtId="4" fontId="0" fillId="0" borderId="10" xfId="0" applyNumberFormat="1" applyFont="1" applyFill="1" applyBorder="1" applyAlignment="1">
      <alignment horizontal="right" vertical="center"/>
    </xf>
    <xf numFmtId="43" fontId="1" fillId="0" borderId="0" xfId="42" applyFont="1" applyFill="1"/>
    <xf numFmtId="0" fontId="0" fillId="0" borderId="12" xfId="0" applyFont="1" applyFill="1" applyBorder="1"/>
    <xf numFmtId="4" fontId="0" fillId="0" borderId="12" xfId="0" applyNumberFormat="1" applyFont="1" applyFill="1" applyBorder="1" applyAlignment="1">
      <alignment horizontal="right"/>
    </xf>
    <xf numFmtId="4" fontId="0" fillId="0" borderId="12" xfId="0" applyNumberFormat="1" applyFont="1" applyFill="1" applyBorder="1" applyAlignment="1">
      <alignment horizontal="right" vertical="center"/>
    </xf>
    <xf numFmtId="4" fontId="0" fillId="0" borderId="12" xfId="0" applyNumberFormat="1" applyFont="1" applyFill="1" applyBorder="1" applyAlignment="1">
      <alignment vertical="center"/>
    </xf>
    <xf numFmtId="0" fontId="0" fillId="0" borderId="12" xfId="0" applyFont="1" applyFill="1" applyBorder="1" applyAlignment="1">
      <alignment horizontal="left"/>
    </xf>
    <xf numFmtId="0" fontId="0" fillId="0" borderId="14" xfId="0" applyFont="1" applyFill="1" applyBorder="1"/>
    <xf numFmtId="0" fontId="0" fillId="0" borderId="14" xfId="0" applyFont="1" applyFill="1" applyBorder="1" applyAlignment="1">
      <alignment horizontal="left"/>
    </xf>
    <xf numFmtId="4" fontId="0" fillId="0" borderId="14" xfId="0" applyNumberFormat="1" applyFont="1" applyFill="1" applyBorder="1" applyAlignment="1"/>
    <xf numFmtId="4" fontId="0" fillId="0" borderId="14" xfId="0" applyNumberFormat="1" applyFont="1" applyFill="1" applyBorder="1" applyAlignment="1">
      <alignment vertical="center"/>
    </xf>
    <xf numFmtId="4" fontId="19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43" fontId="19" fillId="0" borderId="0" xfId="42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0" fillId="0" borderId="0" xfId="0" applyFill="1" applyBorder="1"/>
    <xf numFmtId="0" fontId="27" fillId="37" borderId="0" xfId="0" applyFont="1" applyFill="1"/>
    <xf numFmtId="0" fontId="0" fillId="38" borderId="0" xfId="0" applyFill="1"/>
    <xf numFmtId="0" fontId="0" fillId="0" borderId="13" xfId="0" applyFont="1" applyFill="1" applyBorder="1" applyAlignment="1">
      <alignment horizontal="center" vertical="center"/>
    </xf>
    <xf numFmtId="43" fontId="29" fillId="0" borderId="13" xfId="42" applyFont="1" applyFill="1" applyBorder="1" applyAlignment="1"/>
    <xf numFmtId="43" fontId="1" fillId="0" borderId="13" xfId="42" applyFont="1" applyFill="1" applyBorder="1" applyAlignment="1">
      <alignment horizontal="right"/>
    </xf>
    <xf numFmtId="43" fontId="26" fillId="0" borderId="13" xfId="42" applyFont="1" applyFill="1" applyBorder="1" applyAlignment="1">
      <alignment horizontal="right" vertical="center"/>
    </xf>
    <xf numFmtId="43" fontId="1" fillId="0" borderId="12" xfId="42" applyFont="1" applyFill="1" applyBorder="1" applyAlignment="1">
      <alignment horizontal="right"/>
    </xf>
    <xf numFmtId="43" fontId="0" fillId="0" borderId="0" xfId="42" applyFont="1" applyFill="1"/>
    <xf numFmtId="0" fontId="0" fillId="0" borderId="14" xfId="0" applyFont="1" applyFill="1" applyBorder="1" applyAlignment="1"/>
    <xf numFmtId="43" fontId="1" fillId="0" borderId="14" xfId="42" applyFont="1" applyFill="1" applyBorder="1" applyAlignment="1"/>
    <xf numFmtId="43" fontId="0" fillId="0" borderId="0" xfId="42" applyFont="1" applyFill="1" applyBorder="1" applyAlignment="1">
      <alignment horizontal="center" vertical="center"/>
    </xf>
    <xf numFmtId="0" fontId="16" fillId="33" borderId="0" xfId="0" applyFont="1" applyFill="1"/>
    <xf numFmtId="0" fontId="0" fillId="0" borderId="12" xfId="0" applyFont="1" applyFill="1" applyBorder="1" applyAlignment="1">
      <alignment horizontal="right"/>
    </xf>
    <xf numFmtId="4" fontId="0" fillId="0" borderId="10" xfId="0" applyNumberFormat="1" applyFont="1" applyFill="1" applyBorder="1" applyAlignment="1"/>
    <xf numFmtId="43" fontId="1" fillId="0" borderId="0" xfId="42" applyFont="1" applyFill="1" applyAlignment="1">
      <alignment horizontal="right" vertical="center"/>
    </xf>
    <xf numFmtId="0" fontId="0" fillId="33" borderId="0" xfId="0" applyFill="1" applyBorder="1" applyAlignment="1">
      <alignment vertical="center"/>
    </xf>
    <xf numFmtId="0" fontId="0" fillId="33" borderId="0" xfId="0" applyFill="1" applyBorder="1" applyAlignment="1">
      <alignment horizontal="center" vertical="center"/>
    </xf>
    <xf numFmtId="43" fontId="0" fillId="0" borderId="13" xfId="42" applyFont="1" applyFill="1" applyBorder="1" applyAlignment="1"/>
    <xf numFmtId="0" fontId="0" fillId="0" borderId="13" xfId="0" quotePrefix="1" applyFont="1" applyFill="1" applyBorder="1" applyAlignment="1"/>
    <xf numFmtId="43" fontId="0" fillId="0" borderId="13" xfId="42" applyFont="1" applyFill="1" applyBorder="1" applyAlignment="1">
      <alignment vertical="center"/>
    </xf>
    <xf numFmtId="43" fontId="0" fillId="0" borderId="10" xfId="42" applyFont="1" applyFill="1" applyBorder="1" applyAlignment="1">
      <alignment vertical="center"/>
    </xf>
    <xf numFmtId="0" fontId="0" fillId="0" borderId="13" xfId="42" applyNumberFormat="1" applyFont="1" applyFill="1" applyBorder="1"/>
    <xf numFmtId="0" fontId="0" fillId="0" borderId="13" xfId="42" applyNumberFormat="1" applyFont="1" applyFill="1" applyBorder="1" applyAlignment="1">
      <alignment horizontal="left" vertical="top"/>
    </xf>
    <xf numFmtId="43" fontId="0" fillId="0" borderId="13" xfId="42" applyFont="1" applyFill="1" applyBorder="1" applyAlignment="1">
      <alignment horizontal="right"/>
    </xf>
    <xf numFmtId="43" fontId="0" fillId="0" borderId="13" xfId="42" applyFont="1" applyFill="1" applyBorder="1" applyAlignment="1">
      <alignment horizontal="right" vertical="center"/>
    </xf>
    <xf numFmtId="43" fontId="0" fillId="0" borderId="10" xfId="42" applyFont="1" applyFill="1" applyBorder="1" applyAlignment="1">
      <alignment horizontal="right" vertical="center"/>
    </xf>
    <xf numFmtId="43" fontId="0" fillId="0" borderId="12" xfId="42" applyFont="1" applyFill="1" applyBorder="1" applyAlignment="1">
      <alignment horizontal="right"/>
    </xf>
    <xf numFmtId="43" fontId="0" fillId="0" borderId="12" xfId="42" applyFont="1" applyFill="1" applyBorder="1" applyAlignment="1">
      <alignment horizontal="right" vertical="center"/>
    </xf>
    <xf numFmtId="43" fontId="0" fillId="0" borderId="14" xfId="42" applyFont="1" applyFill="1" applyBorder="1" applyAlignment="1"/>
    <xf numFmtId="43" fontId="0" fillId="0" borderId="14" xfId="42" applyFont="1" applyFill="1" applyBorder="1" applyAlignment="1">
      <alignment vertical="center"/>
    </xf>
    <xf numFmtId="43" fontId="14" fillId="0" borderId="0" xfId="42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vertical="center"/>
    </xf>
    <xf numFmtId="0" fontId="18" fillId="33" borderId="0" xfId="0" applyFont="1" applyFill="1" applyBorder="1" applyAlignment="1">
      <alignment horizontal="center" vertical="center"/>
    </xf>
    <xf numFmtId="164" fontId="18" fillId="33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43" fontId="0" fillId="0" borderId="0" xfId="42" applyFont="1" applyFill="1" applyBorder="1"/>
    <xf numFmtId="43" fontId="0" fillId="33" borderId="0" xfId="42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left"/>
    </xf>
    <xf numFmtId="43" fontId="1" fillId="0" borderId="14" xfId="42" applyFont="1" applyFill="1" applyBorder="1" applyAlignment="1">
      <alignment vertical="center"/>
    </xf>
    <xf numFmtId="0" fontId="18" fillId="39" borderId="13" xfId="0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right" vertical="center"/>
    </xf>
    <xf numFmtId="43" fontId="19" fillId="0" borderId="0" xfId="42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24" fillId="0" borderId="0" xfId="0" applyFont="1" applyFill="1" applyBorder="1" applyAlignment="1">
      <alignment horizontal="left" vertic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4" fontId="34" fillId="39" borderId="13" xfId="0" applyNumberFormat="1" applyFont="1" applyFill="1" applyBorder="1" applyAlignment="1">
      <alignment horizontal="center" vertical="center"/>
    </xf>
    <xf numFmtId="4" fontId="35" fillId="39" borderId="13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" fontId="14" fillId="0" borderId="0" xfId="0" applyNumberFormat="1" applyFont="1" applyBorder="1" applyAlignment="1">
      <alignment vertical="center"/>
    </xf>
    <xf numFmtId="43" fontId="14" fillId="0" borderId="0" xfId="0" applyNumberFormat="1" applyFont="1" applyBorder="1" applyAlignment="1">
      <alignment vertical="center"/>
    </xf>
    <xf numFmtId="43" fontId="14" fillId="33" borderId="0" xfId="0" applyNumberFormat="1" applyFont="1" applyFill="1" applyBorder="1" applyAlignment="1">
      <alignment vertical="center"/>
    </xf>
    <xf numFmtId="43" fontId="0" fillId="33" borderId="0" xfId="0" applyNumberFormat="1" applyFill="1" applyBorder="1" applyAlignment="1">
      <alignment vertical="center"/>
    </xf>
    <xf numFmtId="0" fontId="0" fillId="33" borderId="0" xfId="0" applyFill="1" applyAlignment="1">
      <alignment horizontal="center" vertical="center"/>
    </xf>
    <xf numFmtId="0" fontId="36" fillId="33" borderId="0" xfId="0" applyFont="1" applyFill="1" applyBorder="1" applyAlignment="1">
      <alignment vertical="center" wrapText="1"/>
    </xf>
    <xf numFmtId="0" fontId="36" fillId="33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43" fontId="37" fillId="0" borderId="0" xfId="42" applyFont="1" applyBorder="1" applyAlignment="1">
      <alignment horizontal="center" vertical="center"/>
    </xf>
    <xf numFmtId="43" fontId="36" fillId="33" borderId="0" xfId="42" applyFont="1" applyFill="1" applyBorder="1" applyAlignment="1">
      <alignment vertical="center"/>
    </xf>
    <xf numFmtId="4" fontId="19" fillId="33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4" fontId="0" fillId="0" borderId="0" xfId="0" applyNumberFormat="1" applyBorder="1" applyAlignment="1">
      <alignment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0" fillId="0" borderId="16" xfId="0" applyNumberFormat="1" applyFont="1" applyFill="1" applyBorder="1" applyAlignment="1">
      <alignment horizontal="right" vertical="center"/>
    </xf>
    <xf numFmtId="49" fontId="0" fillId="0" borderId="15" xfId="0" applyNumberFormat="1" applyFont="1" applyFill="1" applyBorder="1" applyAlignment="1">
      <alignment horizontal="right" vertical="center"/>
    </xf>
    <xf numFmtId="0" fontId="29" fillId="39" borderId="15" xfId="0" applyFont="1" applyFill="1" applyBorder="1"/>
    <xf numFmtId="0" fontId="28" fillId="0" borderId="0" xfId="0" applyFont="1" applyFill="1" applyBorder="1" applyAlignment="1"/>
    <xf numFmtId="0" fontId="16" fillId="0" borderId="0" xfId="0" applyFont="1" applyFill="1" applyBorder="1"/>
    <xf numFmtId="0" fontId="27" fillId="0" borderId="0" xfId="0" applyFont="1" applyFill="1" applyBorder="1"/>
    <xf numFmtId="0" fontId="2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29" fillId="0" borderId="0" xfId="0" applyFont="1" applyFill="1" applyBorder="1"/>
    <xf numFmtId="0" fontId="0" fillId="0" borderId="0" xfId="0" applyFill="1" applyAlignment="1">
      <alignment horizontal="center"/>
    </xf>
    <xf numFmtId="0" fontId="28" fillId="33" borderId="0" xfId="0" applyFont="1" applyFill="1" applyAlignment="1">
      <alignment horizontal="left"/>
    </xf>
    <xf numFmtId="0" fontId="30" fillId="33" borderId="0" xfId="0" applyFont="1" applyFill="1" applyAlignment="1">
      <alignment horizontal="center"/>
    </xf>
    <xf numFmtId="0" fontId="18" fillId="39" borderId="13" xfId="0" applyFont="1" applyFill="1" applyBorder="1" applyAlignment="1">
      <alignment horizontal="left" vertical="center" wrapText="1"/>
    </xf>
    <xf numFmtId="0" fontId="19" fillId="39" borderId="13" xfId="0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19" fillId="39" borderId="15" xfId="0" applyFont="1" applyFill="1" applyBorder="1" applyAlignment="1">
      <alignment horizontal="center" vertical="center" wrapText="1"/>
    </xf>
    <xf numFmtId="0" fontId="33" fillId="39" borderId="13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138734</xdr:colOff>
      <xdr:row>0</xdr:row>
      <xdr:rowOff>0</xdr:rowOff>
    </xdr:from>
    <xdr:to>
      <xdr:col>6</xdr:col>
      <xdr:colOff>655913</xdr:colOff>
      <xdr:row>1</xdr:row>
      <xdr:rowOff>158750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78359" y="0"/>
          <a:ext cx="3969992" cy="2254250"/>
        </a:xfrm>
        <a:prstGeom prst="rect">
          <a:avLst/>
        </a:prstGeom>
      </xdr:spPr>
    </xdr:pic>
    <xdr:clientData/>
  </xdr:twoCellAnchor>
  <xdr:twoCellAnchor>
    <xdr:from>
      <xdr:col>12</xdr:col>
      <xdr:colOff>876301</xdr:colOff>
      <xdr:row>888</xdr:row>
      <xdr:rowOff>171450</xdr:rowOff>
    </xdr:from>
    <xdr:to>
      <xdr:col>16</xdr:col>
      <xdr:colOff>800100</xdr:colOff>
      <xdr:row>893</xdr:row>
      <xdr:rowOff>19049</xdr:rowOff>
    </xdr:to>
    <xdr:sp macro="" textlink="">
      <xdr:nvSpPr>
        <xdr:cNvPr id="6" name="Rectángulo 5"/>
        <xdr:cNvSpPr/>
      </xdr:nvSpPr>
      <xdr:spPr>
        <a:xfrm>
          <a:off x="20069176" y="231038400"/>
          <a:ext cx="3695699" cy="9429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504825</xdr:colOff>
      <xdr:row>889</xdr:row>
      <xdr:rowOff>73025</xdr:rowOff>
    </xdr:from>
    <xdr:to>
      <xdr:col>2</xdr:col>
      <xdr:colOff>92074</xdr:colOff>
      <xdr:row>892</xdr:row>
      <xdr:rowOff>171450</xdr:rowOff>
    </xdr:to>
    <xdr:sp macro="" textlink="">
      <xdr:nvSpPr>
        <xdr:cNvPr id="7" name="Rectángulo 6"/>
        <xdr:cNvSpPr/>
      </xdr:nvSpPr>
      <xdr:spPr>
        <a:xfrm>
          <a:off x="504825" y="231111425"/>
          <a:ext cx="3425824" cy="822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4637088</xdr:colOff>
      <xdr:row>888</xdr:row>
      <xdr:rowOff>107269</xdr:rowOff>
    </xdr:from>
    <xdr:to>
      <xdr:col>5</xdr:col>
      <xdr:colOff>681037</xdr:colOff>
      <xdr:row>892</xdr:row>
      <xdr:rowOff>65088</xdr:rowOff>
    </xdr:to>
    <xdr:sp macro="" textlink="">
      <xdr:nvSpPr>
        <xdr:cNvPr id="9" name="Rectángulo 8"/>
        <xdr:cNvSpPr/>
      </xdr:nvSpPr>
      <xdr:spPr>
        <a:xfrm>
          <a:off x="9232901" y="214681707"/>
          <a:ext cx="3687761" cy="8150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CARMEN ROSA RAMIREZ FLORENTINO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CONTABILIDAD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1587"/>
  <sheetViews>
    <sheetView tabSelected="1" topLeftCell="D1" zoomScale="50" zoomScaleNormal="50" zoomScaleSheetLayoutView="40" workbookViewId="0">
      <selection sqref="A1:T1"/>
    </sheetView>
  </sheetViews>
  <sheetFormatPr baseColWidth="10" defaultRowHeight="15" x14ac:dyDescent="0.25"/>
  <cols>
    <col min="1" max="1" width="7.5703125" customWidth="1"/>
    <col min="2" max="2" width="49.42578125" bestFit="1" customWidth="1"/>
    <col min="3" max="3" width="12.28515625" bestFit="1" customWidth="1"/>
    <col min="4" max="4" width="70.5703125" bestFit="1" customWidth="1"/>
    <col min="5" max="5" width="44" bestFit="1" customWidth="1"/>
    <col min="6" max="6" width="51.85546875" style="6" bestFit="1" customWidth="1"/>
    <col min="7" max="7" width="15.7109375" customWidth="1"/>
    <col min="8" max="8" width="14.28515625" style="19" customWidth="1"/>
    <col min="9" max="9" width="10.85546875" customWidth="1"/>
    <col min="10" max="10" width="13.85546875" style="20" customWidth="1"/>
    <col min="11" max="12" width="13.85546875" customWidth="1"/>
    <col min="13" max="13" width="13.85546875" style="21" customWidth="1"/>
    <col min="14" max="14" width="13.85546875" customWidth="1"/>
    <col min="15" max="15" width="16.140625" customWidth="1"/>
    <col min="16" max="18" width="14.42578125" customWidth="1"/>
    <col min="19" max="19" width="17.7109375" style="1" customWidth="1"/>
    <col min="28" max="281" width="11.42578125" style="118"/>
  </cols>
  <sheetData>
    <row r="1" spans="1:311" ht="165" customHeight="1" x14ac:dyDescent="0.4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</row>
    <row r="2" spans="1:311" ht="42.75" customHeight="1" x14ac:dyDescent="0.4">
      <c r="A2" s="155" t="s">
        <v>1151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47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</row>
    <row r="3" spans="1:311" ht="27.75" customHeight="1" x14ac:dyDescent="0.4">
      <c r="A3" s="155" t="s">
        <v>1152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</row>
    <row r="4" spans="1:311" s="18" customFormat="1" ht="37.5" customHeight="1" x14ac:dyDescent="0.25">
      <c r="A4" s="158" t="s">
        <v>5</v>
      </c>
      <c r="B4" s="157" t="s">
        <v>0</v>
      </c>
      <c r="C4" s="157" t="s">
        <v>914</v>
      </c>
      <c r="D4" s="157" t="s">
        <v>6</v>
      </c>
      <c r="E4" s="157" t="s">
        <v>7</v>
      </c>
      <c r="F4" s="157" t="s">
        <v>915</v>
      </c>
      <c r="G4" s="158" t="s">
        <v>8</v>
      </c>
      <c r="H4" s="158" t="s">
        <v>25</v>
      </c>
      <c r="I4" s="158" t="s">
        <v>2</v>
      </c>
      <c r="J4" s="157" t="s">
        <v>9</v>
      </c>
      <c r="K4" s="157"/>
      <c r="L4" s="157"/>
      <c r="M4" s="157"/>
      <c r="N4" s="157"/>
      <c r="O4" s="157"/>
      <c r="P4" s="157"/>
      <c r="Q4" s="158" t="s">
        <v>10</v>
      </c>
      <c r="R4" s="158"/>
      <c r="S4" s="158" t="s">
        <v>11</v>
      </c>
      <c r="T4" s="159" t="s">
        <v>12</v>
      </c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</row>
    <row r="5" spans="1:311" s="18" customFormat="1" ht="37.5" customHeight="1" x14ac:dyDescent="0.25">
      <c r="A5" s="158"/>
      <c r="B5" s="157"/>
      <c r="C5" s="157"/>
      <c r="D5" s="157"/>
      <c r="E5" s="157"/>
      <c r="F5" s="157"/>
      <c r="G5" s="158"/>
      <c r="H5" s="158"/>
      <c r="I5" s="158"/>
      <c r="J5" s="158" t="s">
        <v>13</v>
      </c>
      <c r="K5" s="158"/>
      <c r="L5" s="158" t="s">
        <v>24</v>
      </c>
      <c r="M5" s="158" t="s">
        <v>19</v>
      </c>
      <c r="N5" s="158"/>
      <c r="O5" s="160" t="s">
        <v>14</v>
      </c>
      <c r="P5" s="158" t="s">
        <v>15</v>
      </c>
      <c r="Q5" s="158" t="s">
        <v>4</v>
      </c>
      <c r="R5" s="158" t="s">
        <v>3</v>
      </c>
      <c r="S5" s="158"/>
      <c r="T5" s="159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</row>
    <row r="6" spans="1:311" s="18" customFormat="1" ht="54" customHeight="1" x14ac:dyDescent="0.25">
      <c r="A6" s="158"/>
      <c r="B6" s="157"/>
      <c r="C6" s="157"/>
      <c r="D6" s="157"/>
      <c r="E6" s="157"/>
      <c r="F6" s="157"/>
      <c r="G6" s="158"/>
      <c r="H6" s="158"/>
      <c r="I6" s="158"/>
      <c r="J6" s="106" t="s">
        <v>1043</v>
      </c>
      <c r="K6" s="106" t="s">
        <v>16</v>
      </c>
      <c r="L6" s="158"/>
      <c r="M6" s="106" t="s">
        <v>17</v>
      </c>
      <c r="N6" s="106" t="s">
        <v>18</v>
      </c>
      <c r="O6" s="160"/>
      <c r="P6" s="158"/>
      <c r="Q6" s="158"/>
      <c r="R6" s="158"/>
      <c r="S6" s="158"/>
      <c r="T6" s="159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</row>
    <row r="7" spans="1:311" s="10" customFormat="1" ht="18.75" customHeight="1" x14ac:dyDescent="0.25">
      <c r="A7" s="102">
        <v>1</v>
      </c>
      <c r="B7" s="54" t="s">
        <v>72</v>
      </c>
      <c r="C7" s="54" t="s">
        <v>917</v>
      </c>
      <c r="D7" s="54" t="s">
        <v>69</v>
      </c>
      <c r="E7" s="54" t="s">
        <v>98</v>
      </c>
      <c r="F7" s="103" t="s">
        <v>924</v>
      </c>
      <c r="G7" s="56">
        <v>300000</v>
      </c>
      <c r="H7" s="56">
        <v>59959.58</v>
      </c>
      <c r="I7" s="57">
        <v>25</v>
      </c>
      <c r="J7" s="91">
        <v>8610</v>
      </c>
      <c r="K7" s="92">
        <f t="shared" ref="K7:K70" si="0">+G7*7.1%</f>
        <v>21299.999999999996</v>
      </c>
      <c r="L7" s="104">
        <f t="shared" ref="L7:L70" si="1">+G7*1.1%</f>
        <v>3300.0000000000005</v>
      </c>
      <c r="M7" s="72">
        <v>5883.16</v>
      </c>
      <c r="N7" s="57">
        <f t="shared" ref="N7:N70" si="2">+G7*7.09%</f>
        <v>21270</v>
      </c>
      <c r="O7" s="57"/>
      <c r="P7" s="57">
        <f t="shared" ref="P7:P38" si="3">+J7+M7</f>
        <v>14493.16</v>
      </c>
      <c r="Q7" s="57">
        <f t="shared" ref="Q7:Q38" si="4">+H7+I7+J7+M7+O7</f>
        <v>74477.740000000005</v>
      </c>
      <c r="R7" s="57">
        <f t="shared" ref="R7:R38" si="5">+K7+L7+N7</f>
        <v>45870</v>
      </c>
      <c r="S7" s="57">
        <f t="shared" ref="S7:S38" si="6">+G7-Q7</f>
        <v>225522.26</v>
      </c>
      <c r="T7" s="144" t="s">
        <v>42</v>
      </c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</row>
    <row r="8" spans="1:311" s="10" customFormat="1" ht="18.75" customHeight="1" x14ac:dyDescent="0.25">
      <c r="A8" s="65">
        <v>2</v>
      </c>
      <c r="B8" s="22" t="s">
        <v>73</v>
      </c>
      <c r="C8" s="22" t="s">
        <v>917</v>
      </c>
      <c r="D8" s="22" t="s">
        <v>69</v>
      </c>
      <c r="E8" s="22" t="s">
        <v>99</v>
      </c>
      <c r="F8" s="38" t="s">
        <v>924</v>
      </c>
      <c r="G8" s="24">
        <v>230000</v>
      </c>
      <c r="H8" s="24">
        <v>42961.83</v>
      </c>
      <c r="I8" s="26">
        <v>25</v>
      </c>
      <c r="J8" s="80">
        <v>6601</v>
      </c>
      <c r="K8" s="82">
        <f t="shared" si="0"/>
        <v>16329.999999999998</v>
      </c>
      <c r="L8" s="40">
        <f t="shared" si="1"/>
        <v>2530.0000000000005</v>
      </c>
      <c r="M8" s="39">
        <v>5883.16</v>
      </c>
      <c r="N8" s="26">
        <f t="shared" si="2"/>
        <v>16307.000000000002</v>
      </c>
      <c r="O8" s="26"/>
      <c r="P8" s="26">
        <f t="shared" si="3"/>
        <v>12484.16</v>
      </c>
      <c r="Q8" s="26">
        <f t="shared" si="4"/>
        <v>55470.990000000005</v>
      </c>
      <c r="R8" s="26">
        <f t="shared" si="5"/>
        <v>35167</v>
      </c>
      <c r="S8" s="26">
        <f t="shared" si="6"/>
        <v>174529.01</v>
      </c>
      <c r="T8" s="145" t="s">
        <v>42</v>
      </c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</row>
    <row r="9" spans="1:311" s="10" customFormat="1" ht="18.75" customHeight="1" x14ac:dyDescent="0.25">
      <c r="A9" s="65">
        <v>3</v>
      </c>
      <c r="B9" s="22" t="s">
        <v>74</v>
      </c>
      <c r="C9" s="22" t="s">
        <v>917</v>
      </c>
      <c r="D9" s="22" t="s">
        <v>69</v>
      </c>
      <c r="E9" s="22" t="s">
        <v>99</v>
      </c>
      <c r="F9" s="38" t="s">
        <v>924</v>
      </c>
      <c r="G9" s="24">
        <v>230000</v>
      </c>
      <c r="H9" s="24">
        <v>42961.83</v>
      </c>
      <c r="I9" s="26">
        <v>25</v>
      </c>
      <c r="J9" s="80">
        <v>6601</v>
      </c>
      <c r="K9" s="82">
        <f t="shared" si="0"/>
        <v>16329.999999999998</v>
      </c>
      <c r="L9" s="40">
        <f t="shared" si="1"/>
        <v>2530.0000000000005</v>
      </c>
      <c r="M9" s="39">
        <v>5883.16</v>
      </c>
      <c r="N9" s="26">
        <f t="shared" si="2"/>
        <v>16307.000000000002</v>
      </c>
      <c r="O9" s="26"/>
      <c r="P9" s="26">
        <f t="shared" si="3"/>
        <v>12484.16</v>
      </c>
      <c r="Q9" s="26">
        <f t="shared" si="4"/>
        <v>55470.990000000005</v>
      </c>
      <c r="R9" s="26">
        <f t="shared" si="5"/>
        <v>35167</v>
      </c>
      <c r="S9" s="26">
        <f t="shared" si="6"/>
        <v>174529.01</v>
      </c>
      <c r="T9" s="145" t="s">
        <v>42</v>
      </c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</row>
    <row r="10" spans="1:311" s="10" customFormat="1" ht="18.75" customHeight="1" x14ac:dyDescent="0.25">
      <c r="A10" s="65">
        <v>4</v>
      </c>
      <c r="B10" s="22" t="s">
        <v>75</v>
      </c>
      <c r="C10" s="22" t="s">
        <v>916</v>
      </c>
      <c r="D10" s="22" t="s">
        <v>69</v>
      </c>
      <c r="E10" s="22" t="s">
        <v>99</v>
      </c>
      <c r="F10" s="38" t="s">
        <v>924</v>
      </c>
      <c r="G10" s="24">
        <v>230000</v>
      </c>
      <c r="H10" s="24">
        <v>42961.83</v>
      </c>
      <c r="I10" s="26">
        <v>25</v>
      </c>
      <c r="J10" s="80">
        <v>6601</v>
      </c>
      <c r="K10" s="82">
        <f t="shared" si="0"/>
        <v>16329.999999999998</v>
      </c>
      <c r="L10" s="40">
        <f t="shared" si="1"/>
        <v>2530.0000000000005</v>
      </c>
      <c r="M10" s="39">
        <v>5883.16</v>
      </c>
      <c r="N10" s="26">
        <f t="shared" si="2"/>
        <v>16307.000000000002</v>
      </c>
      <c r="O10" s="26"/>
      <c r="P10" s="26">
        <f t="shared" si="3"/>
        <v>12484.16</v>
      </c>
      <c r="Q10" s="26">
        <f t="shared" si="4"/>
        <v>55470.990000000005</v>
      </c>
      <c r="R10" s="26">
        <f t="shared" si="5"/>
        <v>35167</v>
      </c>
      <c r="S10" s="26">
        <f t="shared" si="6"/>
        <v>174529.01</v>
      </c>
      <c r="T10" s="145" t="s">
        <v>42</v>
      </c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</row>
    <row r="11" spans="1:311" s="10" customFormat="1" ht="18.75" customHeight="1" x14ac:dyDescent="0.25">
      <c r="A11" s="65">
        <v>5</v>
      </c>
      <c r="B11" s="22" t="s">
        <v>76</v>
      </c>
      <c r="C11" s="22" t="s">
        <v>917</v>
      </c>
      <c r="D11" s="22" t="s">
        <v>69</v>
      </c>
      <c r="E11" s="22" t="s">
        <v>99</v>
      </c>
      <c r="F11" s="38" t="s">
        <v>924</v>
      </c>
      <c r="G11" s="24">
        <v>230000</v>
      </c>
      <c r="H11" s="24">
        <v>42961.83</v>
      </c>
      <c r="I11" s="26">
        <v>25</v>
      </c>
      <c r="J11" s="80">
        <v>6601</v>
      </c>
      <c r="K11" s="82">
        <f t="shared" si="0"/>
        <v>16329.999999999998</v>
      </c>
      <c r="L11" s="40">
        <f t="shared" si="1"/>
        <v>2530.0000000000005</v>
      </c>
      <c r="M11" s="39">
        <v>5883.16</v>
      </c>
      <c r="N11" s="26">
        <f t="shared" si="2"/>
        <v>16307.000000000002</v>
      </c>
      <c r="O11" s="26"/>
      <c r="P11" s="26">
        <f t="shared" si="3"/>
        <v>12484.16</v>
      </c>
      <c r="Q11" s="26">
        <f t="shared" si="4"/>
        <v>55470.990000000005</v>
      </c>
      <c r="R11" s="26">
        <f t="shared" si="5"/>
        <v>35167</v>
      </c>
      <c r="S11" s="26">
        <f t="shared" si="6"/>
        <v>174529.01</v>
      </c>
      <c r="T11" s="145" t="s">
        <v>42</v>
      </c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</row>
    <row r="12" spans="1:311" s="10" customFormat="1" ht="18.75" customHeight="1" x14ac:dyDescent="0.25">
      <c r="A12" s="65">
        <v>6</v>
      </c>
      <c r="B12" s="22" t="s">
        <v>77</v>
      </c>
      <c r="C12" s="22" t="s">
        <v>916</v>
      </c>
      <c r="D12" s="22" t="s">
        <v>69</v>
      </c>
      <c r="E12" s="22" t="s">
        <v>99</v>
      </c>
      <c r="F12" s="38" t="s">
        <v>924</v>
      </c>
      <c r="G12" s="24">
        <v>230000</v>
      </c>
      <c r="H12" s="24">
        <v>42961.83</v>
      </c>
      <c r="I12" s="26">
        <v>25</v>
      </c>
      <c r="J12" s="80">
        <v>6601</v>
      </c>
      <c r="K12" s="82">
        <f t="shared" si="0"/>
        <v>16329.999999999998</v>
      </c>
      <c r="L12" s="40">
        <f t="shared" si="1"/>
        <v>2530.0000000000005</v>
      </c>
      <c r="M12" s="39">
        <v>5883.16</v>
      </c>
      <c r="N12" s="26">
        <f t="shared" si="2"/>
        <v>16307.000000000002</v>
      </c>
      <c r="O12" s="26"/>
      <c r="P12" s="26">
        <f t="shared" si="3"/>
        <v>12484.16</v>
      </c>
      <c r="Q12" s="26">
        <f t="shared" si="4"/>
        <v>55470.990000000005</v>
      </c>
      <c r="R12" s="26">
        <f t="shared" si="5"/>
        <v>35167</v>
      </c>
      <c r="S12" s="26">
        <f t="shared" si="6"/>
        <v>174529.01</v>
      </c>
      <c r="T12" s="145" t="s">
        <v>42</v>
      </c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</row>
    <row r="13" spans="1:311" s="10" customFormat="1" ht="18.75" customHeight="1" x14ac:dyDescent="0.25">
      <c r="A13" s="65">
        <v>7</v>
      </c>
      <c r="B13" s="22" t="s">
        <v>78</v>
      </c>
      <c r="C13" s="22" t="s">
        <v>916</v>
      </c>
      <c r="D13" s="22" t="s">
        <v>69</v>
      </c>
      <c r="E13" s="22" t="s">
        <v>99</v>
      </c>
      <c r="F13" s="38" t="s">
        <v>924</v>
      </c>
      <c r="G13" s="24">
        <v>230000</v>
      </c>
      <c r="H13" s="24">
        <v>42961.83</v>
      </c>
      <c r="I13" s="26">
        <v>25</v>
      </c>
      <c r="J13" s="80">
        <v>6601</v>
      </c>
      <c r="K13" s="82">
        <f t="shared" si="0"/>
        <v>16329.999999999998</v>
      </c>
      <c r="L13" s="40">
        <f t="shared" si="1"/>
        <v>2530.0000000000005</v>
      </c>
      <c r="M13" s="39">
        <v>5883.16</v>
      </c>
      <c r="N13" s="26">
        <f t="shared" si="2"/>
        <v>16307.000000000002</v>
      </c>
      <c r="O13" s="26"/>
      <c r="P13" s="26">
        <f t="shared" si="3"/>
        <v>12484.16</v>
      </c>
      <c r="Q13" s="26">
        <f t="shared" si="4"/>
        <v>55470.990000000005</v>
      </c>
      <c r="R13" s="26">
        <f t="shared" si="5"/>
        <v>35167</v>
      </c>
      <c r="S13" s="26">
        <f t="shared" si="6"/>
        <v>174529.01</v>
      </c>
      <c r="T13" s="145" t="s">
        <v>42</v>
      </c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</row>
    <row r="14" spans="1:311" s="10" customFormat="1" ht="18.75" customHeight="1" x14ac:dyDescent="0.25">
      <c r="A14" s="65">
        <v>8</v>
      </c>
      <c r="B14" s="22" t="s">
        <v>83</v>
      </c>
      <c r="C14" s="22" t="s">
        <v>916</v>
      </c>
      <c r="D14" s="22" t="s">
        <v>69</v>
      </c>
      <c r="E14" s="22" t="s">
        <v>103</v>
      </c>
      <c r="F14" s="38" t="s">
        <v>924</v>
      </c>
      <c r="G14" s="24">
        <v>195000</v>
      </c>
      <c r="H14" s="24">
        <v>34462.949999999997</v>
      </c>
      <c r="I14" s="26">
        <v>25</v>
      </c>
      <c r="J14" s="80">
        <v>5596.5</v>
      </c>
      <c r="K14" s="82">
        <f t="shared" si="0"/>
        <v>13844.999999999998</v>
      </c>
      <c r="L14" s="40">
        <f t="shared" si="1"/>
        <v>2145</v>
      </c>
      <c r="M14" s="39">
        <v>5883.16</v>
      </c>
      <c r="N14" s="26">
        <f t="shared" si="2"/>
        <v>13825.500000000002</v>
      </c>
      <c r="O14" s="26"/>
      <c r="P14" s="26">
        <f t="shared" si="3"/>
        <v>11479.66</v>
      </c>
      <c r="Q14" s="26">
        <f t="shared" si="4"/>
        <v>45967.61</v>
      </c>
      <c r="R14" s="26">
        <f t="shared" si="5"/>
        <v>29815.5</v>
      </c>
      <c r="S14" s="26">
        <f t="shared" si="6"/>
        <v>149032.39000000001</v>
      </c>
      <c r="T14" s="145" t="s">
        <v>42</v>
      </c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</row>
    <row r="15" spans="1:311" s="10" customFormat="1" ht="18.75" customHeight="1" x14ac:dyDescent="0.25">
      <c r="A15" s="65">
        <v>9</v>
      </c>
      <c r="B15" s="22" t="s">
        <v>92</v>
      </c>
      <c r="C15" s="22" t="s">
        <v>917</v>
      </c>
      <c r="D15" s="22" t="s">
        <v>69</v>
      </c>
      <c r="E15" s="22" t="s">
        <v>102</v>
      </c>
      <c r="F15" s="38" t="s">
        <v>925</v>
      </c>
      <c r="G15" s="24">
        <v>110000</v>
      </c>
      <c r="H15" s="24">
        <v>14457.62</v>
      </c>
      <c r="I15" s="26">
        <v>25</v>
      </c>
      <c r="J15" s="80">
        <v>3157</v>
      </c>
      <c r="K15" s="82">
        <f t="shared" si="0"/>
        <v>7809.9999999999991</v>
      </c>
      <c r="L15" s="40">
        <f t="shared" si="1"/>
        <v>1210.0000000000002</v>
      </c>
      <c r="M15" s="39">
        <v>3344</v>
      </c>
      <c r="N15" s="26">
        <f t="shared" si="2"/>
        <v>7799.0000000000009</v>
      </c>
      <c r="O15" s="26"/>
      <c r="P15" s="26">
        <f t="shared" si="3"/>
        <v>6501</v>
      </c>
      <c r="Q15" s="26">
        <f t="shared" si="4"/>
        <v>20983.620000000003</v>
      </c>
      <c r="R15" s="26">
        <f t="shared" si="5"/>
        <v>16819</v>
      </c>
      <c r="S15" s="26">
        <f t="shared" si="6"/>
        <v>89016.38</v>
      </c>
      <c r="T15" s="145" t="s">
        <v>42</v>
      </c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</row>
    <row r="16" spans="1:311" s="10" customFormat="1" ht="18.75" customHeight="1" x14ac:dyDescent="0.25">
      <c r="A16" s="65">
        <v>10</v>
      </c>
      <c r="B16" s="22" t="s">
        <v>315</v>
      </c>
      <c r="C16" s="22" t="s">
        <v>917</v>
      </c>
      <c r="D16" s="22" t="s">
        <v>69</v>
      </c>
      <c r="E16" s="22" t="s">
        <v>102</v>
      </c>
      <c r="F16" s="23" t="s">
        <v>925</v>
      </c>
      <c r="G16" s="24">
        <v>130000</v>
      </c>
      <c r="H16" s="25">
        <v>0</v>
      </c>
      <c r="I16" s="26">
        <v>25</v>
      </c>
      <c r="J16" s="80">
        <v>3731</v>
      </c>
      <c r="K16" s="82">
        <f t="shared" si="0"/>
        <v>9230</v>
      </c>
      <c r="L16" s="40">
        <f t="shared" si="1"/>
        <v>1430.0000000000002</v>
      </c>
      <c r="M16" s="39">
        <v>3952</v>
      </c>
      <c r="N16" s="26">
        <f t="shared" si="2"/>
        <v>9217</v>
      </c>
      <c r="O16" s="26"/>
      <c r="P16" s="26">
        <f t="shared" si="3"/>
        <v>7683</v>
      </c>
      <c r="Q16" s="26">
        <f t="shared" si="4"/>
        <v>7708</v>
      </c>
      <c r="R16" s="26">
        <f t="shared" si="5"/>
        <v>19877</v>
      </c>
      <c r="S16" s="26">
        <f t="shared" si="6"/>
        <v>122292</v>
      </c>
      <c r="T16" s="145" t="s">
        <v>42</v>
      </c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</row>
    <row r="17" spans="1:311" s="10" customFormat="1" ht="18.75" customHeight="1" x14ac:dyDescent="0.25">
      <c r="A17" s="65">
        <v>11</v>
      </c>
      <c r="B17" s="22" t="s">
        <v>1131</v>
      </c>
      <c r="C17" s="22" t="s">
        <v>916</v>
      </c>
      <c r="D17" s="22" t="s">
        <v>69</v>
      </c>
      <c r="E17" s="22" t="s">
        <v>1130</v>
      </c>
      <c r="F17" s="23" t="s">
        <v>1147</v>
      </c>
      <c r="G17" s="24">
        <v>135000</v>
      </c>
      <c r="H17" s="24">
        <v>20338.243999999999</v>
      </c>
      <c r="I17" s="26">
        <v>25</v>
      </c>
      <c r="J17" s="80">
        <v>3874.5</v>
      </c>
      <c r="K17" s="82">
        <f t="shared" si="0"/>
        <v>9585</v>
      </c>
      <c r="L17" s="40">
        <f t="shared" si="1"/>
        <v>1485.0000000000002</v>
      </c>
      <c r="M17" s="39">
        <v>4104</v>
      </c>
      <c r="N17" s="26">
        <f t="shared" si="2"/>
        <v>9571.5</v>
      </c>
      <c r="O17" s="26"/>
      <c r="P17" s="26">
        <f t="shared" si="3"/>
        <v>7978.5</v>
      </c>
      <c r="Q17" s="26">
        <f t="shared" si="4"/>
        <v>28341.743999999999</v>
      </c>
      <c r="R17" s="26">
        <f t="shared" si="5"/>
        <v>20641.5</v>
      </c>
      <c r="S17" s="26">
        <f t="shared" si="6"/>
        <v>106658.25599999999</v>
      </c>
      <c r="T17" s="145" t="s">
        <v>42</v>
      </c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</row>
    <row r="18" spans="1:311" s="10" customFormat="1" ht="18.75" customHeight="1" x14ac:dyDescent="0.25">
      <c r="A18" s="65">
        <v>12</v>
      </c>
      <c r="B18" s="22" t="s">
        <v>1145</v>
      </c>
      <c r="C18" s="22" t="s">
        <v>916</v>
      </c>
      <c r="D18" s="22" t="s">
        <v>69</v>
      </c>
      <c r="E18" s="22" t="s">
        <v>1146</v>
      </c>
      <c r="F18" s="23" t="s">
        <v>1147</v>
      </c>
      <c r="G18" s="24">
        <v>135000</v>
      </c>
      <c r="H18" s="24">
        <v>20338.240000000002</v>
      </c>
      <c r="I18" s="26">
        <v>25</v>
      </c>
      <c r="J18" s="80">
        <v>3874.5</v>
      </c>
      <c r="K18" s="82">
        <f t="shared" si="0"/>
        <v>9585</v>
      </c>
      <c r="L18" s="40">
        <f t="shared" si="1"/>
        <v>1485.0000000000002</v>
      </c>
      <c r="M18" s="39">
        <v>4104</v>
      </c>
      <c r="N18" s="26">
        <f t="shared" si="2"/>
        <v>9571.5</v>
      </c>
      <c r="O18" s="26"/>
      <c r="P18" s="26">
        <f t="shared" si="3"/>
        <v>7978.5</v>
      </c>
      <c r="Q18" s="26">
        <f t="shared" si="4"/>
        <v>28341.74</v>
      </c>
      <c r="R18" s="26">
        <f t="shared" si="5"/>
        <v>20641.5</v>
      </c>
      <c r="S18" s="26">
        <f t="shared" si="6"/>
        <v>106658.26</v>
      </c>
      <c r="T18" s="145" t="s">
        <v>42</v>
      </c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</row>
    <row r="19" spans="1:311" s="10" customFormat="1" ht="18.75" customHeight="1" x14ac:dyDescent="0.25">
      <c r="A19" s="65">
        <v>13</v>
      </c>
      <c r="B19" s="22" t="s">
        <v>974</v>
      </c>
      <c r="C19" s="22" t="s">
        <v>916</v>
      </c>
      <c r="D19" s="22" t="s">
        <v>69</v>
      </c>
      <c r="E19" s="22" t="s">
        <v>975</v>
      </c>
      <c r="F19" s="38" t="s">
        <v>924</v>
      </c>
      <c r="G19" s="24">
        <v>35000</v>
      </c>
      <c r="H19" s="25">
        <v>0</v>
      </c>
      <c r="I19" s="26">
        <v>25</v>
      </c>
      <c r="J19" s="80">
        <v>1004.5</v>
      </c>
      <c r="K19" s="82">
        <f t="shared" si="0"/>
        <v>2485</v>
      </c>
      <c r="L19" s="40">
        <f t="shared" si="1"/>
        <v>385.00000000000006</v>
      </c>
      <c r="M19" s="39">
        <v>1064</v>
      </c>
      <c r="N19" s="26">
        <f t="shared" si="2"/>
        <v>2481.5</v>
      </c>
      <c r="O19" s="26"/>
      <c r="P19" s="26">
        <f t="shared" si="3"/>
        <v>2068.5</v>
      </c>
      <c r="Q19" s="26">
        <f t="shared" si="4"/>
        <v>2093.5</v>
      </c>
      <c r="R19" s="26">
        <f t="shared" si="5"/>
        <v>5351.5</v>
      </c>
      <c r="S19" s="26">
        <f t="shared" si="6"/>
        <v>32906.5</v>
      </c>
      <c r="T19" s="145" t="s">
        <v>42</v>
      </c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</row>
    <row r="20" spans="1:311" s="10" customFormat="1" ht="18.75" customHeight="1" x14ac:dyDescent="0.25">
      <c r="A20" s="65">
        <v>14</v>
      </c>
      <c r="B20" s="22" t="s">
        <v>1055</v>
      </c>
      <c r="C20" s="22" t="s">
        <v>916</v>
      </c>
      <c r="D20" s="22" t="s">
        <v>69</v>
      </c>
      <c r="E20" s="22" t="s">
        <v>118</v>
      </c>
      <c r="F20" s="38" t="s">
        <v>924</v>
      </c>
      <c r="G20" s="24">
        <v>35000</v>
      </c>
      <c r="H20" s="25">
        <v>0</v>
      </c>
      <c r="I20" s="26">
        <v>25</v>
      </c>
      <c r="J20" s="80">
        <v>1004.5</v>
      </c>
      <c r="K20" s="82">
        <f t="shared" si="0"/>
        <v>2485</v>
      </c>
      <c r="L20" s="40">
        <f t="shared" si="1"/>
        <v>385.00000000000006</v>
      </c>
      <c r="M20" s="39">
        <v>1064</v>
      </c>
      <c r="N20" s="26">
        <f t="shared" si="2"/>
        <v>2481.5</v>
      </c>
      <c r="O20" s="26"/>
      <c r="P20" s="26">
        <f t="shared" si="3"/>
        <v>2068.5</v>
      </c>
      <c r="Q20" s="26">
        <f t="shared" si="4"/>
        <v>2093.5</v>
      </c>
      <c r="R20" s="26">
        <f t="shared" si="5"/>
        <v>5351.5</v>
      </c>
      <c r="S20" s="26">
        <f t="shared" si="6"/>
        <v>32906.5</v>
      </c>
      <c r="T20" s="145" t="s">
        <v>42</v>
      </c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</row>
    <row r="21" spans="1:311" s="10" customFormat="1" ht="18.75" customHeight="1" x14ac:dyDescent="0.25">
      <c r="A21" s="65">
        <v>15</v>
      </c>
      <c r="B21" s="22" t="s">
        <v>976</v>
      </c>
      <c r="C21" s="22" t="s">
        <v>916</v>
      </c>
      <c r="D21" s="22" t="s">
        <v>69</v>
      </c>
      <c r="E21" s="22" t="s">
        <v>977</v>
      </c>
      <c r="F21" s="38" t="s">
        <v>924</v>
      </c>
      <c r="G21" s="24">
        <v>35000</v>
      </c>
      <c r="H21" s="25">
        <v>0</v>
      </c>
      <c r="I21" s="26">
        <v>25</v>
      </c>
      <c r="J21" s="80">
        <v>1004.5</v>
      </c>
      <c r="K21" s="82">
        <f t="shared" si="0"/>
        <v>2485</v>
      </c>
      <c r="L21" s="40">
        <f t="shared" si="1"/>
        <v>385.00000000000006</v>
      </c>
      <c r="M21" s="39">
        <v>1064</v>
      </c>
      <c r="N21" s="26">
        <f t="shared" si="2"/>
        <v>2481.5</v>
      </c>
      <c r="O21" s="26"/>
      <c r="P21" s="26">
        <f t="shared" si="3"/>
        <v>2068.5</v>
      </c>
      <c r="Q21" s="26">
        <f t="shared" si="4"/>
        <v>2093.5</v>
      </c>
      <c r="R21" s="26">
        <f t="shared" si="5"/>
        <v>5351.5</v>
      </c>
      <c r="S21" s="26">
        <f t="shared" si="6"/>
        <v>32906.5</v>
      </c>
      <c r="T21" s="145" t="s">
        <v>42</v>
      </c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</row>
    <row r="22" spans="1:311" s="10" customFormat="1" ht="18.75" customHeight="1" x14ac:dyDescent="0.25">
      <c r="A22" s="65">
        <v>16</v>
      </c>
      <c r="B22" s="22" t="s">
        <v>1002</v>
      </c>
      <c r="C22" s="22" t="s">
        <v>917</v>
      </c>
      <c r="D22" s="22" t="s">
        <v>69</v>
      </c>
      <c r="E22" s="22" t="s">
        <v>102</v>
      </c>
      <c r="F22" s="38" t="s">
        <v>924</v>
      </c>
      <c r="G22" s="24">
        <v>80000</v>
      </c>
      <c r="H22" s="24">
        <v>7400.87</v>
      </c>
      <c r="I22" s="26">
        <v>25</v>
      </c>
      <c r="J22" s="80">
        <v>2296</v>
      </c>
      <c r="K22" s="82">
        <f t="shared" si="0"/>
        <v>5679.9999999999991</v>
      </c>
      <c r="L22" s="40">
        <f t="shared" si="1"/>
        <v>880.00000000000011</v>
      </c>
      <c r="M22" s="39">
        <v>2432</v>
      </c>
      <c r="N22" s="26">
        <f t="shared" si="2"/>
        <v>5672</v>
      </c>
      <c r="O22" s="26"/>
      <c r="P22" s="26">
        <f t="shared" si="3"/>
        <v>4728</v>
      </c>
      <c r="Q22" s="26">
        <f t="shared" si="4"/>
        <v>12153.869999999999</v>
      </c>
      <c r="R22" s="26">
        <f t="shared" si="5"/>
        <v>12232</v>
      </c>
      <c r="S22" s="26">
        <f t="shared" si="6"/>
        <v>67846.13</v>
      </c>
      <c r="T22" s="145" t="s">
        <v>42</v>
      </c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</row>
    <row r="23" spans="1:311" s="10" customFormat="1" ht="18.75" customHeight="1" x14ac:dyDescent="0.25">
      <c r="A23" s="65">
        <v>17</v>
      </c>
      <c r="B23" s="22" t="s">
        <v>1003</v>
      </c>
      <c r="C23" s="22" t="s">
        <v>917</v>
      </c>
      <c r="D23" s="22" t="s">
        <v>69</v>
      </c>
      <c r="E23" s="22" t="s">
        <v>108</v>
      </c>
      <c r="F23" s="38" t="s">
        <v>920</v>
      </c>
      <c r="G23" s="24">
        <v>28000</v>
      </c>
      <c r="H23" s="25">
        <v>0</v>
      </c>
      <c r="I23" s="26">
        <v>25</v>
      </c>
      <c r="J23" s="80">
        <v>803.6</v>
      </c>
      <c r="K23" s="82">
        <f t="shared" si="0"/>
        <v>1987.9999999999998</v>
      </c>
      <c r="L23" s="40">
        <f t="shared" si="1"/>
        <v>308.00000000000006</v>
      </c>
      <c r="M23" s="39">
        <v>851.2</v>
      </c>
      <c r="N23" s="26">
        <f t="shared" si="2"/>
        <v>1985.2</v>
      </c>
      <c r="O23" s="26"/>
      <c r="P23" s="26">
        <f t="shared" si="3"/>
        <v>1654.8000000000002</v>
      </c>
      <c r="Q23" s="26">
        <f t="shared" si="4"/>
        <v>1679.8000000000002</v>
      </c>
      <c r="R23" s="26">
        <f t="shared" si="5"/>
        <v>4281.2</v>
      </c>
      <c r="S23" s="26">
        <f t="shared" si="6"/>
        <v>26320.2</v>
      </c>
      <c r="T23" s="145" t="s">
        <v>42</v>
      </c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</row>
    <row r="24" spans="1:311" s="10" customFormat="1" ht="18.75" customHeight="1" x14ac:dyDescent="0.25">
      <c r="A24" s="65">
        <v>18</v>
      </c>
      <c r="B24" s="22" t="s">
        <v>1004</v>
      </c>
      <c r="C24" s="22" t="s">
        <v>916</v>
      </c>
      <c r="D24" s="22" t="s">
        <v>69</v>
      </c>
      <c r="E24" s="22" t="s">
        <v>118</v>
      </c>
      <c r="F24" s="38" t="s">
        <v>924</v>
      </c>
      <c r="G24" s="24">
        <v>35000</v>
      </c>
      <c r="H24" s="25">
        <v>0</v>
      </c>
      <c r="I24" s="26">
        <v>25</v>
      </c>
      <c r="J24" s="80">
        <v>1004.5</v>
      </c>
      <c r="K24" s="82">
        <f t="shared" si="0"/>
        <v>2485</v>
      </c>
      <c r="L24" s="40">
        <f t="shared" si="1"/>
        <v>385.00000000000006</v>
      </c>
      <c r="M24" s="39">
        <v>1064</v>
      </c>
      <c r="N24" s="26">
        <f t="shared" si="2"/>
        <v>2481.5</v>
      </c>
      <c r="O24" s="26"/>
      <c r="P24" s="26">
        <f t="shared" si="3"/>
        <v>2068.5</v>
      </c>
      <c r="Q24" s="26">
        <f t="shared" si="4"/>
        <v>2093.5</v>
      </c>
      <c r="R24" s="26">
        <f t="shared" si="5"/>
        <v>5351.5</v>
      </c>
      <c r="S24" s="26">
        <f t="shared" si="6"/>
        <v>32906.5</v>
      </c>
      <c r="T24" s="145" t="s">
        <v>42</v>
      </c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</row>
    <row r="25" spans="1:311" s="10" customFormat="1" ht="18.75" customHeight="1" x14ac:dyDescent="0.25">
      <c r="A25" s="65">
        <v>19</v>
      </c>
      <c r="B25" s="22" t="s">
        <v>863</v>
      </c>
      <c r="C25" s="22" t="s">
        <v>916</v>
      </c>
      <c r="D25" s="22" t="s">
        <v>69</v>
      </c>
      <c r="E25" s="22" t="s">
        <v>105</v>
      </c>
      <c r="F25" s="23" t="s">
        <v>924</v>
      </c>
      <c r="G25" s="24">
        <v>35000</v>
      </c>
      <c r="H25" s="25">
        <v>0</v>
      </c>
      <c r="I25" s="26">
        <v>25</v>
      </c>
      <c r="J25" s="80">
        <v>1004.5</v>
      </c>
      <c r="K25" s="82">
        <f t="shared" si="0"/>
        <v>2485</v>
      </c>
      <c r="L25" s="40">
        <f t="shared" si="1"/>
        <v>385.00000000000006</v>
      </c>
      <c r="M25" s="39">
        <v>1064</v>
      </c>
      <c r="N25" s="26">
        <f t="shared" si="2"/>
        <v>2481.5</v>
      </c>
      <c r="O25" s="26"/>
      <c r="P25" s="26">
        <f t="shared" si="3"/>
        <v>2068.5</v>
      </c>
      <c r="Q25" s="26">
        <f t="shared" si="4"/>
        <v>2093.5</v>
      </c>
      <c r="R25" s="26">
        <f t="shared" si="5"/>
        <v>5351.5</v>
      </c>
      <c r="S25" s="26">
        <f t="shared" si="6"/>
        <v>32906.5</v>
      </c>
      <c r="T25" s="145" t="s">
        <v>42</v>
      </c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</row>
    <row r="26" spans="1:311" s="10" customFormat="1" ht="18.75" customHeight="1" x14ac:dyDescent="0.25">
      <c r="A26" s="65">
        <v>20</v>
      </c>
      <c r="B26" s="22" t="s">
        <v>1067</v>
      </c>
      <c r="C26" s="22" t="s">
        <v>917</v>
      </c>
      <c r="D26" s="22" t="s">
        <v>69</v>
      </c>
      <c r="E26" s="22" t="s">
        <v>108</v>
      </c>
      <c r="F26" s="23" t="s">
        <v>920</v>
      </c>
      <c r="G26" s="24">
        <v>28000</v>
      </c>
      <c r="H26" s="25">
        <v>0</v>
      </c>
      <c r="I26" s="26">
        <v>25</v>
      </c>
      <c r="J26" s="80">
        <v>803.6</v>
      </c>
      <c r="K26" s="82">
        <f t="shared" si="0"/>
        <v>1987.9999999999998</v>
      </c>
      <c r="L26" s="40">
        <f t="shared" si="1"/>
        <v>308.00000000000006</v>
      </c>
      <c r="M26" s="39">
        <v>851.2</v>
      </c>
      <c r="N26" s="26">
        <f t="shared" si="2"/>
        <v>1985.2</v>
      </c>
      <c r="O26" s="26"/>
      <c r="P26" s="26">
        <f t="shared" si="3"/>
        <v>1654.8000000000002</v>
      </c>
      <c r="Q26" s="26">
        <f t="shared" si="4"/>
        <v>1679.8000000000002</v>
      </c>
      <c r="R26" s="26">
        <f t="shared" si="5"/>
        <v>4281.2</v>
      </c>
      <c r="S26" s="26">
        <f t="shared" si="6"/>
        <v>26320.2</v>
      </c>
      <c r="T26" s="145" t="s">
        <v>42</v>
      </c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</row>
    <row r="27" spans="1:311" s="10" customFormat="1" ht="18.75" customHeight="1" x14ac:dyDescent="0.25">
      <c r="A27" s="65">
        <v>21</v>
      </c>
      <c r="B27" s="22" t="s">
        <v>1068</v>
      </c>
      <c r="C27" s="22" t="s">
        <v>917</v>
      </c>
      <c r="D27" s="22" t="s">
        <v>69</v>
      </c>
      <c r="E27" s="22" t="s">
        <v>108</v>
      </c>
      <c r="F27" s="23" t="s">
        <v>920</v>
      </c>
      <c r="G27" s="24">
        <v>25000</v>
      </c>
      <c r="H27" s="25">
        <v>0</v>
      </c>
      <c r="I27" s="26">
        <v>25</v>
      </c>
      <c r="J27" s="80">
        <v>717.5</v>
      </c>
      <c r="K27" s="82">
        <f t="shared" si="0"/>
        <v>1774.9999999999998</v>
      </c>
      <c r="L27" s="40">
        <f t="shared" si="1"/>
        <v>275</v>
      </c>
      <c r="M27" s="39">
        <v>760</v>
      </c>
      <c r="N27" s="26">
        <f t="shared" si="2"/>
        <v>1772.5000000000002</v>
      </c>
      <c r="O27" s="26"/>
      <c r="P27" s="26">
        <f t="shared" si="3"/>
        <v>1477.5</v>
      </c>
      <c r="Q27" s="26">
        <f t="shared" si="4"/>
        <v>1502.5</v>
      </c>
      <c r="R27" s="26">
        <f t="shared" si="5"/>
        <v>3822.5</v>
      </c>
      <c r="S27" s="26">
        <f t="shared" si="6"/>
        <v>23497.5</v>
      </c>
      <c r="T27" s="145" t="s">
        <v>42</v>
      </c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</row>
    <row r="28" spans="1:311" s="10" customFormat="1" ht="18.75" customHeight="1" x14ac:dyDescent="0.25">
      <c r="A28" s="65">
        <v>22</v>
      </c>
      <c r="B28" s="22" t="s">
        <v>1097</v>
      </c>
      <c r="C28" s="22" t="s">
        <v>916</v>
      </c>
      <c r="D28" s="22" t="s">
        <v>69</v>
      </c>
      <c r="E28" s="22" t="s">
        <v>97</v>
      </c>
      <c r="F28" s="38" t="s">
        <v>920</v>
      </c>
      <c r="G28" s="24">
        <v>50000</v>
      </c>
      <c r="H28" s="80">
        <v>1854</v>
      </c>
      <c r="I28" s="26">
        <v>25</v>
      </c>
      <c r="J28" s="80">
        <v>1435</v>
      </c>
      <c r="K28" s="82">
        <f t="shared" si="0"/>
        <v>3549.9999999999995</v>
      </c>
      <c r="L28" s="40">
        <f t="shared" si="1"/>
        <v>550</v>
      </c>
      <c r="M28" s="39">
        <v>1520</v>
      </c>
      <c r="N28" s="26">
        <f t="shared" si="2"/>
        <v>3545.0000000000005</v>
      </c>
      <c r="O28" s="26"/>
      <c r="P28" s="26">
        <f t="shared" si="3"/>
        <v>2955</v>
      </c>
      <c r="Q28" s="26">
        <f t="shared" si="4"/>
        <v>4834</v>
      </c>
      <c r="R28" s="26">
        <f t="shared" si="5"/>
        <v>7645</v>
      </c>
      <c r="S28" s="26">
        <f t="shared" si="6"/>
        <v>45166</v>
      </c>
      <c r="T28" s="145" t="s">
        <v>42</v>
      </c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</row>
    <row r="29" spans="1:311" s="10" customFormat="1" ht="18.75" customHeight="1" x14ac:dyDescent="0.25">
      <c r="A29" s="65">
        <v>23</v>
      </c>
      <c r="B29" s="22" t="s">
        <v>1039</v>
      </c>
      <c r="C29" s="22" t="s">
        <v>916</v>
      </c>
      <c r="D29" s="22" t="s">
        <v>69</v>
      </c>
      <c r="E29" s="22" t="s">
        <v>978</v>
      </c>
      <c r="F29" s="38" t="s">
        <v>924</v>
      </c>
      <c r="G29" s="24">
        <v>100000</v>
      </c>
      <c r="H29" s="24">
        <v>12105.37</v>
      </c>
      <c r="I29" s="26">
        <v>25</v>
      </c>
      <c r="J29" s="80">
        <v>2870</v>
      </c>
      <c r="K29" s="82">
        <f t="shared" si="0"/>
        <v>7099.9999999999991</v>
      </c>
      <c r="L29" s="40">
        <f t="shared" si="1"/>
        <v>1100</v>
      </c>
      <c r="M29" s="39">
        <v>3040</v>
      </c>
      <c r="N29" s="26">
        <f t="shared" si="2"/>
        <v>7090.0000000000009</v>
      </c>
      <c r="O29" s="26"/>
      <c r="P29" s="26">
        <f t="shared" si="3"/>
        <v>5910</v>
      </c>
      <c r="Q29" s="26">
        <f t="shared" si="4"/>
        <v>18040.370000000003</v>
      </c>
      <c r="R29" s="26">
        <f t="shared" si="5"/>
        <v>15290</v>
      </c>
      <c r="S29" s="26">
        <f t="shared" si="6"/>
        <v>81959.63</v>
      </c>
      <c r="T29" s="145" t="s">
        <v>42</v>
      </c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</row>
    <row r="30" spans="1:311" s="10" customFormat="1" ht="18.75" customHeight="1" x14ac:dyDescent="0.25">
      <c r="A30" s="65">
        <v>24</v>
      </c>
      <c r="B30" s="22" t="s">
        <v>858</v>
      </c>
      <c r="C30" s="22" t="s">
        <v>917</v>
      </c>
      <c r="D30" s="22" t="s">
        <v>69</v>
      </c>
      <c r="E30" s="22" t="s">
        <v>859</v>
      </c>
      <c r="F30" s="38" t="s">
        <v>924</v>
      </c>
      <c r="G30" s="24">
        <v>100000</v>
      </c>
      <c r="H30" s="24">
        <v>12105.37</v>
      </c>
      <c r="I30" s="26">
        <v>25</v>
      </c>
      <c r="J30" s="80">
        <v>2870</v>
      </c>
      <c r="K30" s="82">
        <f t="shared" si="0"/>
        <v>7099.9999999999991</v>
      </c>
      <c r="L30" s="40">
        <f t="shared" si="1"/>
        <v>1100</v>
      </c>
      <c r="M30" s="39">
        <v>3040</v>
      </c>
      <c r="N30" s="26">
        <f t="shared" si="2"/>
        <v>7090.0000000000009</v>
      </c>
      <c r="O30" s="26"/>
      <c r="P30" s="26">
        <f t="shared" si="3"/>
        <v>5910</v>
      </c>
      <c r="Q30" s="26">
        <f t="shared" si="4"/>
        <v>18040.370000000003</v>
      </c>
      <c r="R30" s="26">
        <f t="shared" si="5"/>
        <v>15290</v>
      </c>
      <c r="S30" s="26">
        <f t="shared" si="6"/>
        <v>81959.63</v>
      </c>
      <c r="T30" s="145" t="s">
        <v>42</v>
      </c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</row>
    <row r="31" spans="1:311" s="10" customFormat="1" ht="18.75" customHeight="1" x14ac:dyDescent="0.25">
      <c r="A31" s="65">
        <v>25</v>
      </c>
      <c r="B31" s="22" t="s">
        <v>80</v>
      </c>
      <c r="C31" s="22" t="s">
        <v>917</v>
      </c>
      <c r="D31" s="22" t="s">
        <v>69</v>
      </c>
      <c r="E31" s="22" t="s">
        <v>96</v>
      </c>
      <c r="F31" s="38" t="s">
        <v>924</v>
      </c>
      <c r="G31" s="24">
        <v>145000</v>
      </c>
      <c r="H31" s="24">
        <v>22690.49</v>
      </c>
      <c r="I31" s="26">
        <v>25</v>
      </c>
      <c r="J31" s="80">
        <v>4161.5</v>
      </c>
      <c r="K31" s="82">
        <f t="shared" si="0"/>
        <v>10294.999999999998</v>
      </c>
      <c r="L31" s="40">
        <f t="shared" si="1"/>
        <v>1595.0000000000002</v>
      </c>
      <c r="M31" s="39">
        <v>4408</v>
      </c>
      <c r="N31" s="26">
        <f t="shared" si="2"/>
        <v>10280.5</v>
      </c>
      <c r="O31" s="26"/>
      <c r="P31" s="26">
        <f t="shared" si="3"/>
        <v>8569.5</v>
      </c>
      <c r="Q31" s="26">
        <f t="shared" si="4"/>
        <v>31284.99</v>
      </c>
      <c r="R31" s="26">
        <f t="shared" si="5"/>
        <v>22170.5</v>
      </c>
      <c r="S31" s="26">
        <f t="shared" si="6"/>
        <v>113715.01</v>
      </c>
      <c r="T31" s="145" t="s">
        <v>42</v>
      </c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</row>
    <row r="32" spans="1:311" s="10" customFormat="1" ht="18.75" customHeight="1" x14ac:dyDescent="0.25">
      <c r="A32" s="65">
        <v>26</v>
      </c>
      <c r="B32" s="22" t="s">
        <v>81</v>
      </c>
      <c r="C32" s="22" t="s">
        <v>916</v>
      </c>
      <c r="D32" s="22" t="s">
        <v>69</v>
      </c>
      <c r="E32" s="22" t="s">
        <v>101</v>
      </c>
      <c r="F32" s="38" t="s">
        <v>924</v>
      </c>
      <c r="G32" s="24">
        <v>50000</v>
      </c>
      <c r="H32" s="24">
        <v>1854</v>
      </c>
      <c r="I32" s="26">
        <v>25</v>
      </c>
      <c r="J32" s="80">
        <v>1435</v>
      </c>
      <c r="K32" s="82">
        <f t="shared" si="0"/>
        <v>3549.9999999999995</v>
      </c>
      <c r="L32" s="40">
        <f t="shared" si="1"/>
        <v>550</v>
      </c>
      <c r="M32" s="39">
        <v>1520</v>
      </c>
      <c r="N32" s="26">
        <f t="shared" si="2"/>
        <v>3545.0000000000005</v>
      </c>
      <c r="O32" s="26"/>
      <c r="P32" s="26">
        <f t="shared" si="3"/>
        <v>2955</v>
      </c>
      <c r="Q32" s="26">
        <f t="shared" si="4"/>
        <v>4834</v>
      </c>
      <c r="R32" s="26">
        <f t="shared" si="5"/>
        <v>7645</v>
      </c>
      <c r="S32" s="26">
        <f t="shared" si="6"/>
        <v>45166</v>
      </c>
      <c r="T32" s="145" t="s">
        <v>42</v>
      </c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</row>
    <row r="33" spans="1:311" s="10" customFormat="1" ht="18.75" customHeight="1" x14ac:dyDescent="0.25">
      <c r="A33" s="65">
        <v>27</v>
      </c>
      <c r="B33" s="22" t="s">
        <v>85</v>
      </c>
      <c r="C33" s="22" t="s">
        <v>916</v>
      </c>
      <c r="D33" s="22" t="s">
        <v>69</v>
      </c>
      <c r="E33" s="22" t="s">
        <v>101</v>
      </c>
      <c r="F33" s="38" t="s">
        <v>924</v>
      </c>
      <c r="G33" s="24">
        <v>50000</v>
      </c>
      <c r="H33" s="24">
        <v>1854</v>
      </c>
      <c r="I33" s="26">
        <v>25</v>
      </c>
      <c r="J33" s="80">
        <v>1435</v>
      </c>
      <c r="K33" s="82">
        <f t="shared" si="0"/>
        <v>3549.9999999999995</v>
      </c>
      <c r="L33" s="40">
        <f t="shared" si="1"/>
        <v>550</v>
      </c>
      <c r="M33" s="39">
        <v>1520</v>
      </c>
      <c r="N33" s="26">
        <f t="shared" si="2"/>
        <v>3545.0000000000005</v>
      </c>
      <c r="O33" s="26"/>
      <c r="P33" s="26">
        <f t="shared" si="3"/>
        <v>2955</v>
      </c>
      <c r="Q33" s="26">
        <f t="shared" si="4"/>
        <v>4834</v>
      </c>
      <c r="R33" s="26">
        <f t="shared" si="5"/>
        <v>7645</v>
      </c>
      <c r="S33" s="26">
        <f t="shared" si="6"/>
        <v>45166</v>
      </c>
      <c r="T33" s="145" t="s">
        <v>42</v>
      </c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</row>
    <row r="34" spans="1:311" s="10" customFormat="1" ht="18.75" customHeight="1" x14ac:dyDescent="0.25">
      <c r="A34" s="65">
        <v>28</v>
      </c>
      <c r="B34" s="22" t="s">
        <v>90</v>
      </c>
      <c r="C34" s="22" t="s">
        <v>916</v>
      </c>
      <c r="D34" s="22" t="s">
        <v>69</v>
      </c>
      <c r="E34" s="22" t="s">
        <v>101</v>
      </c>
      <c r="F34" s="38" t="s">
        <v>924</v>
      </c>
      <c r="G34" s="24">
        <v>50000</v>
      </c>
      <c r="H34" s="24">
        <v>1854</v>
      </c>
      <c r="I34" s="26">
        <v>25</v>
      </c>
      <c r="J34" s="80">
        <v>1435</v>
      </c>
      <c r="K34" s="82">
        <f t="shared" si="0"/>
        <v>3549.9999999999995</v>
      </c>
      <c r="L34" s="40">
        <f t="shared" si="1"/>
        <v>550</v>
      </c>
      <c r="M34" s="39">
        <v>1520</v>
      </c>
      <c r="N34" s="26">
        <f t="shared" si="2"/>
        <v>3545.0000000000005</v>
      </c>
      <c r="O34" s="26"/>
      <c r="P34" s="26">
        <f t="shared" si="3"/>
        <v>2955</v>
      </c>
      <c r="Q34" s="26">
        <f t="shared" si="4"/>
        <v>4834</v>
      </c>
      <c r="R34" s="26">
        <f t="shared" si="5"/>
        <v>7645</v>
      </c>
      <c r="S34" s="26">
        <f t="shared" si="6"/>
        <v>45166</v>
      </c>
      <c r="T34" s="145" t="s">
        <v>42</v>
      </c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</row>
    <row r="35" spans="1:311" s="10" customFormat="1" ht="18.75" customHeight="1" x14ac:dyDescent="0.25">
      <c r="A35" s="65">
        <v>29</v>
      </c>
      <c r="B35" s="22" t="s">
        <v>1082</v>
      </c>
      <c r="C35" s="22" t="s">
        <v>916</v>
      </c>
      <c r="D35" s="22" t="s">
        <v>69</v>
      </c>
      <c r="E35" s="22" t="s">
        <v>101</v>
      </c>
      <c r="F35" s="38" t="s">
        <v>924</v>
      </c>
      <c r="G35" s="24">
        <v>50000</v>
      </c>
      <c r="H35" s="24">
        <v>1854</v>
      </c>
      <c r="I35" s="26">
        <v>25</v>
      </c>
      <c r="J35" s="80">
        <v>1435</v>
      </c>
      <c r="K35" s="82">
        <f t="shared" si="0"/>
        <v>3549.9999999999995</v>
      </c>
      <c r="L35" s="40">
        <f t="shared" si="1"/>
        <v>550</v>
      </c>
      <c r="M35" s="39">
        <v>1520</v>
      </c>
      <c r="N35" s="26">
        <f t="shared" si="2"/>
        <v>3545.0000000000005</v>
      </c>
      <c r="O35" s="26"/>
      <c r="P35" s="26">
        <f t="shared" si="3"/>
        <v>2955</v>
      </c>
      <c r="Q35" s="26">
        <f t="shared" si="4"/>
        <v>4834</v>
      </c>
      <c r="R35" s="26">
        <f t="shared" si="5"/>
        <v>7645</v>
      </c>
      <c r="S35" s="26">
        <f t="shared" si="6"/>
        <v>45166</v>
      </c>
      <c r="T35" s="145" t="s">
        <v>42</v>
      </c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</row>
    <row r="36" spans="1:311" s="10" customFormat="1" ht="18.75" customHeight="1" x14ac:dyDescent="0.25">
      <c r="A36" s="65">
        <v>30</v>
      </c>
      <c r="B36" s="22" t="s">
        <v>86</v>
      </c>
      <c r="C36" s="22" t="s">
        <v>916</v>
      </c>
      <c r="D36" s="22" t="s">
        <v>69</v>
      </c>
      <c r="E36" s="22" t="s">
        <v>105</v>
      </c>
      <c r="F36" s="23" t="s">
        <v>924</v>
      </c>
      <c r="G36" s="24">
        <v>35000</v>
      </c>
      <c r="H36" s="25">
        <v>0</v>
      </c>
      <c r="I36" s="26">
        <v>25</v>
      </c>
      <c r="J36" s="80">
        <v>1004.5</v>
      </c>
      <c r="K36" s="82">
        <f t="shared" si="0"/>
        <v>2485</v>
      </c>
      <c r="L36" s="40">
        <f t="shared" si="1"/>
        <v>385.00000000000006</v>
      </c>
      <c r="M36" s="39">
        <v>1064</v>
      </c>
      <c r="N36" s="26">
        <f t="shared" si="2"/>
        <v>2481.5</v>
      </c>
      <c r="O36" s="26"/>
      <c r="P36" s="26">
        <f t="shared" si="3"/>
        <v>2068.5</v>
      </c>
      <c r="Q36" s="26">
        <f t="shared" si="4"/>
        <v>2093.5</v>
      </c>
      <c r="R36" s="26">
        <f t="shared" si="5"/>
        <v>5351.5</v>
      </c>
      <c r="S36" s="26">
        <f t="shared" si="6"/>
        <v>32906.5</v>
      </c>
      <c r="T36" s="145" t="s">
        <v>42</v>
      </c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</row>
    <row r="37" spans="1:311" s="10" customFormat="1" ht="18.75" customHeight="1" x14ac:dyDescent="0.25">
      <c r="A37" s="65">
        <v>31</v>
      </c>
      <c r="B37" s="22" t="s">
        <v>1070</v>
      </c>
      <c r="C37" s="22" t="s">
        <v>917</v>
      </c>
      <c r="D37" s="22" t="s">
        <v>69</v>
      </c>
      <c r="E37" s="22" t="s">
        <v>34</v>
      </c>
      <c r="F37" s="38" t="s">
        <v>924</v>
      </c>
      <c r="G37" s="24">
        <v>28000</v>
      </c>
      <c r="H37" s="25">
        <v>0</v>
      </c>
      <c r="I37" s="26">
        <v>25</v>
      </c>
      <c r="J37" s="80">
        <v>803.6</v>
      </c>
      <c r="K37" s="82">
        <f t="shared" si="0"/>
        <v>1987.9999999999998</v>
      </c>
      <c r="L37" s="40">
        <f t="shared" si="1"/>
        <v>308.00000000000006</v>
      </c>
      <c r="M37" s="39">
        <v>851.2</v>
      </c>
      <c r="N37" s="26">
        <f t="shared" si="2"/>
        <v>1985.2</v>
      </c>
      <c r="O37" s="26"/>
      <c r="P37" s="26">
        <f t="shared" si="3"/>
        <v>1654.8000000000002</v>
      </c>
      <c r="Q37" s="26">
        <f t="shared" si="4"/>
        <v>1679.8000000000002</v>
      </c>
      <c r="R37" s="26">
        <f t="shared" si="5"/>
        <v>4281.2</v>
      </c>
      <c r="S37" s="26">
        <f t="shared" si="6"/>
        <v>26320.2</v>
      </c>
      <c r="T37" s="145" t="s">
        <v>42</v>
      </c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</row>
    <row r="38" spans="1:311" s="21" customFormat="1" ht="18.75" customHeight="1" x14ac:dyDescent="0.25">
      <c r="A38" s="65">
        <v>32</v>
      </c>
      <c r="B38" s="22" t="s">
        <v>88</v>
      </c>
      <c r="C38" s="22" t="s">
        <v>917</v>
      </c>
      <c r="D38" s="22" t="s">
        <v>69</v>
      </c>
      <c r="E38" s="22" t="s">
        <v>107</v>
      </c>
      <c r="F38" s="23" t="s">
        <v>920</v>
      </c>
      <c r="G38" s="24">
        <v>35000</v>
      </c>
      <c r="H38" s="25">
        <v>0</v>
      </c>
      <c r="I38" s="26">
        <v>25</v>
      </c>
      <c r="J38" s="80">
        <v>1004.5</v>
      </c>
      <c r="K38" s="82">
        <f t="shared" si="0"/>
        <v>2485</v>
      </c>
      <c r="L38" s="40">
        <f t="shared" si="1"/>
        <v>385.00000000000006</v>
      </c>
      <c r="M38" s="39">
        <v>1064</v>
      </c>
      <c r="N38" s="26">
        <f t="shared" si="2"/>
        <v>2481.5</v>
      </c>
      <c r="O38" s="26"/>
      <c r="P38" s="26">
        <f t="shared" si="3"/>
        <v>2068.5</v>
      </c>
      <c r="Q38" s="26">
        <f t="shared" si="4"/>
        <v>2093.5</v>
      </c>
      <c r="R38" s="26">
        <f t="shared" si="5"/>
        <v>5351.5</v>
      </c>
      <c r="S38" s="26">
        <f t="shared" si="6"/>
        <v>32906.5</v>
      </c>
      <c r="T38" s="145" t="s">
        <v>42</v>
      </c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</row>
    <row r="39" spans="1:311" s="21" customFormat="1" ht="18.75" customHeight="1" x14ac:dyDescent="0.25">
      <c r="A39" s="65">
        <v>33</v>
      </c>
      <c r="B39" s="22" t="s">
        <v>89</v>
      </c>
      <c r="C39" s="22" t="s">
        <v>917</v>
      </c>
      <c r="D39" s="22" t="s">
        <v>69</v>
      </c>
      <c r="E39" s="22" t="s">
        <v>107</v>
      </c>
      <c r="F39" s="23" t="s">
        <v>920</v>
      </c>
      <c r="G39" s="24">
        <v>35000</v>
      </c>
      <c r="H39" s="25">
        <v>0</v>
      </c>
      <c r="I39" s="26">
        <v>25</v>
      </c>
      <c r="J39" s="80">
        <v>1004.5</v>
      </c>
      <c r="K39" s="82">
        <f t="shared" si="0"/>
        <v>2485</v>
      </c>
      <c r="L39" s="40">
        <f t="shared" si="1"/>
        <v>385.00000000000006</v>
      </c>
      <c r="M39" s="39">
        <v>1064</v>
      </c>
      <c r="N39" s="26">
        <f t="shared" si="2"/>
        <v>2481.5</v>
      </c>
      <c r="O39" s="26"/>
      <c r="P39" s="26">
        <f t="shared" ref="P39:P71" si="7">+J39+M39</f>
        <v>2068.5</v>
      </c>
      <c r="Q39" s="26">
        <f t="shared" ref="Q39:Q71" si="8">+H39+I39+J39+M39+O39</f>
        <v>2093.5</v>
      </c>
      <c r="R39" s="26">
        <f t="shared" ref="R39:R70" si="9">+K39+L39+N39</f>
        <v>5351.5</v>
      </c>
      <c r="S39" s="26">
        <f t="shared" ref="S39:S71" si="10">+G39-Q39</f>
        <v>32906.5</v>
      </c>
      <c r="T39" s="145" t="s">
        <v>42</v>
      </c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</row>
    <row r="40" spans="1:311" s="10" customFormat="1" ht="18.75" customHeight="1" x14ac:dyDescent="0.25">
      <c r="A40" s="65">
        <v>34</v>
      </c>
      <c r="B40" s="22" t="s">
        <v>91</v>
      </c>
      <c r="C40" s="22" t="s">
        <v>917</v>
      </c>
      <c r="D40" s="22" t="s">
        <v>69</v>
      </c>
      <c r="E40" s="22" t="s">
        <v>68</v>
      </c>
      <c r="F40" s="23" t="s">
        <v>920</v>
      </c>
      <c r="G40" s="24">
        <v>25000</v>
      </c>
      <c r="H40" s="25">
        <v>0</v>
      </c>
      <c r="I40" s="26">
        <v>25</v>
      </c>
      <c r="J40" s="80">
        <v>717.5</v>
      </c>
      <c r="K40" s="82">
        <f t="shared" si="0"/>
        <v>1774.9999999999998</v>
      </c>
      <c r="L40" s="40">
        <f t="shared" si="1"/>
        <v>275</v>
      </c>
      <c r="M40" s="39">
        <v>760</v>
      </c>
      <c r="N40" s="26">
        <f t="shared" si="2"/>
        <v>1772.5000000000002</v>
      </c>
      <c r="O40" s="26"/>
      <c r="P40" s="26">
        <f t="shared" si="7"/>
        <v>1477.5</v>
      </c>
      <c r="Q40" s="26">
        <f t="shared" si="8"/>
        <v>1502.5</v>
      </c>
      <c r="R40" s="26">
        <f t="shared" si="9"/>
        <v>3822.5</v>
      </c>
      <c r="S40" s="26">
        <f t="shared" si="10"/>
        <v>23497.5</v>
      </c>
      <c r="T40" s="145" t="s">
        <v>42</v>
      </c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</row>
    <row r="41" spans="1:311" s="10" customFormat="1" ht="18.75" customHeight="1" x14ac:dyDescent="0.25">
      <c r="A41" s="65">
        <v>35</v>
      </c>
      <c r="B41" s="22" t="s">
        <v>224</v>
      </c>
      <c r="C41" s="22" t="s">
        <v>917</v>
      </c>
      <c r="D41" s="22" t="s">
        <v>69</v>
      </c>
      <c r="E41" s="22" t="s">
        <v>39</v>
      </c>
      <c r="F41" s="23" t="s">
        <v>920</v>
      </c>
      <c r="G41" s="24">
        <v>24000</v>
      </c>
      <c r="H41" s="25">
        <v>0</v>
      </c>
      <c r="I41" s="26">
        <v>25</v>
      </c>
      <c r="J41" s="80">
        <v>688.8</v>
      </c>
      <c r="K41" s="82">
        <f t="shared" si="0"/>
        <v>1703.9999999999998</v>
      </c>
      <c r="L41" s="40">
        <f t="shared" si="1"/>
        <v>264</v>
      </c>
      <c r="M41" s="39">
        <v>729.6</v>
      </c>
      <c r="N41" s="26">
        <f t="shared" si="2"/>
        <v>1701.6000000000001</v>
      </c>
      <c r="O41" s="26"/>
      <c r="P41" s="26">
        <f t="shared" si="7"/>
        <v>1418.4</v>
      </c>
      <c r="Q41" s="26">
        <f t="shared" si="8"/>
        <v>1443.4</v>
      </c>
      <c r="R41" s="26">
        <f t="shared" si="9"/>
        <v>3669.6</v>
      </c>
      <c r="S41" s="26">
        <f t="shared" si="10"/>
        <v>22556.6</v>
      </c>
      <c r="T41" s="145" t="s">
        <v>42</v>
      </c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</row>
    <row r="42" spans="1:311" s="10" customFormat="1" ht="18.75" customHeight="1" x14ac:dyDescent="0.25">
      <c r="A42" s="65">
        <v>36</v>
      </c>
      <c r="B42" s="22" t="s">
        <v>79</v>
      </c>
      <c r="C42" s="22" t="s">
        <v>917</v>
      </c>
      <c r="D42" s="22" t="s">
        <v>69</v>
      </c>
      <c r="E42" s="22" t="s">
        <v>100</v>
      </c>
      <c r="F42" s="23" t="s">
        <v>920</v>
      </c>
      <c r="G42" s="24">
        <v>28000</v>
      </c>
      <c r="H42" s="25">
        <v>0</v>
      </c>
      <c r="I42" s="26">
        <v>25</v>
      </c>
      <c r="J42" s="80">
        <v>803.6</v>
      </c>
      <c r="K42" s="82">
        <f t="shared" si="0"/>
        <v>1987.9999999999998</v>
      </c>
      <c r="L42" s="40">
        <f t="shared" si="1"/>
        <v>308.00000000000006</v>
      </c>
      <c r="M42" s="39">
        <v>851.2</v>
      </c>
      <c r="N42" s="26">
        <f t="shared" si="2"/>
        <v>1985.2</v>
      </c>
      <c r="O42" s="26"/>
      <c r="P42" s="26">
        <f t="shared" si="7"/>
        <v>1654.8000000000002</v>
      </c>
      <c r="Q42" s="26">
        <f t="shared" si="8"/>
        <v>1679.8000000000002</v>
      </c>
      <c r="R42" s="26">
        <f t="shared" si="9"/>
        <v>4281.2</v>
      </c>
      <c r="S42" s="26">
        <f t="shared" si="10"/>
        <v>26320.2</v>
      </c>
      <c r="T42" s="145" t="s">
        <v>42</v>
      </c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</row>
    <row r="43" spans="1:311" s="10" customFormat="1" ht="18.75" customHeight="1" x14ac:dyDescent="0.25">
      <c r="A43" s="65">
        <v>37</v>
      </c>
      <c r="B43" s="22" t="s">
        <v>82</v>
      </c>
      <c r="C43" s="22" t="s">
        <v>917</v>
      </c>
      <c r="D43" s="22" t="s">
        <v>69</v>
      </c>
      <c r="E43" s="22" t="s">
        <v>100</v>
      </c>
      <c r="F43" s="23" t="s">
        <v>920</v>
      </c>
      <c r="G43" s="24">
        <v>28000</v>
      </c>
      <c r="H43" s="25">
        <v>0</v>
      </c>
      <c r="I43" s="26">
        <v>25</v>
      </c>
      <c r="J43" s="80">
        <v>803.6</v>
      </c>
      <c r="K43" s="82">
        <f t="shared" si="0"/>
        <v>1987.9999999999998</v>
      </c>
      <c r="L43" s="40">
        <f t="shared" si="1"/>
        <v>308.00000000000006</v>
      </c>
      <c r="M43" s="39">
        <v>851.2</v>
      </c>
      <c r="N43" s="26">
        <f t="shared" si="2"/>
        <v>1985.2</v>
      </c>
      <c r="O43" s="26"/>
      <c r="P43" s="26">
        <f t="shared" si="7"/>
        <v>1654.8000000000002</v>
      </c>
      <c r="Q43" s="26">
        <f t="shared" si="8"/>
        <v>1679.8000000000002</v>
      </c>
      <c r="R43" s="26">
        <f t="shared" si="9"/>
        <v>4281.2</v>
      </c>
      <c r="S43" s="26">
        <f t="shared" si="10"/>
        <v>26320.2</v>
      </c>
      <c r="T43" s="145" t="s">
        <v>42</v>
      </c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</row>
    <row r="44" spans="1:311" s="10" customFormat="1" ht="18.75" customHeight="1" x14ac:dyDescent="0.25">
      <c r="A44" s="65">
        <v>38</v>
      </c>
      <c r="B44" s="22" t="s">
        <v>878</v>
      </c>
      <c r="C44" s="22" t="s">
        <v>917</v>
      </c>
      <c r="D44" s="22" t="s">
        <v>69</v>
      </c>
      <c r="E44" s="22" t="s">
        <v>104</v>
      </c>
      <c r="F44" s="23" t="s">
        <v>920</v>
      </c>
      <c r="G44" s="24">
        <v>28000</v>
      </c>
      <c r="H44" s="25">
        <v>0</v>
      </c>
      <c r="I44" s="26">
        <v>25</v>
      </c>
      <c r="J44" s="80">
        <v>803.6</v>
      </c>
      <c r="K44" s="82">
        <f t="shared" si="0"/>
        <v>1987.9999999999998</v>
      </c>
      <c r="L44" s="40">
        <f t="shared" si="1"/>
        <v>308.00000000000006</v>
      </c>
      <c r="M44" s="39">
        <v>851.2</v>
      </c>
      <c r="N44" s="26">
        <f t="shared" si="2"/>
        <v>1985.2</v>
      </c>
      <c r="O44" s="26"/>
      <c r="P44" s="26">
        <f t="shared" si="7"/>
        <v>1654.8000000000002</v>
      </c>
      <c r="Q44" s="26">
        <f t="shared" si="8"/>
        <v>1679.8000000000002</v>
      </c>
      <c r="R44" s="26">
        <f t="shared" si="9"/>
        <v>4281.2</v>
      </c>
      <c r="S44" s="26">
        <f t="shared" si="10"/>
        <v>26320.2</v>
      </c>
      <c r="T44" s="145" t="s">
        <v>42</v>
      </c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</row>
    <row r="45" spans="1:311" s="10" customFormat="1" ht="18.75" customHeight="1" x14ac:dyDescent="0.25">
      <c r="A45" s="65">
        <v>39</v>
      </c>
      <c r="B45" s="22" t="s">
        <v>894</v>
      </c>
      <c r="C45" s="22" t="s">
        <v>917</v>
      </c>
      <c r="D45" s="22" t="s">
        <v>69</v>
      </c>
      <c r="E45" s="22" t="s">
        <v>104</v>
      </c>
      <c r="F45" s="23" t="s">
        <v>920</v>
      </c>
      <c r="G45" s="24">
        <v>28000</v>
      </c>
      <c r="H45" s="25">
        <v>0</v>
      </c>
      <c r="I45" s="26">
        <v>25</v>
      </c>
      <c r="J45" s="80">
        <v>803.6</v>
      </c>
      <c r="K45" s="82">
        <f t="shared" si="0"/>
        <v>1987.9999999999998</v>
      </c>
      <c r="L45" s="40">
        <f t="shared" si="1"/>
        <v>308.00000000000006</v>
      </c>
      <c r="M45" s="39">
        <v>851.2</v>
      </c>
      <c r="N45" s="26">
        <f t="shared" si="2"/>
        <v>1985.2</v>
      </c>
      <c r="O45" s="26"/>
      <c r="P45" s="26">
        <f t="shared" si="7"/>
        <v>1654.8000000000002</v>
      </c>
      <c r="Q45" s="26">
        <f t="shared" si="8"/>
        <v>1679.8000000000002</v>
      </c>
      <c r="R45" s="26">
        <f t="shared" si="9"/>
        <v>4281.2</v>
      </c>
      <c r="S45" s="26">
        <f t="shared" si="10"/>
        <v>26320.2</v>
      </c>
      <c r="T45" s="145" t="s">
        <v>42</v>
      </c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</row>
    <row r="46" spans="1:311" ht="18.75" customHeight="1" x14ac:dyDescent="0.25">
      <c r="A46" s="65">
        <v>40</v>
      </c>
      <c r="B46" s="33" t="s">
        <v>1123</v>
      </c>
      <c r="C46" s="33" t="s">
        <v>917</v>
      </c>
      <c r="D46" s="33" t="s">
        <v>69</v>
      </c>
      <c r="E46" s="33" t="s">
        <v>39</v>
      </c>
      <c r="F46" s="43" t="s">
        <v>920</v>
      </c>
      <c r="G46" s="76">
        <v>28000</v>
      </c>
      <c r="H46" s="44">
        <v>0</v>
      </c>
      <c r="I46" s="34">
        <v>25</v>
      </c>
      <c r="J46" s="80">
        <v>803.6</v>
      </c>
      <c r="K46" s="83">
        <f t="shared" si="0"/>
        <v>1987.9999999999998</v>
      </c>
      <c r="L46" s="40">
        <f t="shared" si="1"/>
        <v>308.00000000000006</v>
      </c>
      <c r="M46" s="48">
        <v>851.2</v>
      </c>
      <c r="N46" s="34">
        <f t="shared" si="2"/>
        <v>1985.2</v>
      </c>
      <c r="O46" s="44"/>
      <c r="P46" s="34">
        <f t="shared" si="7"/>
        <v>1654.8000000000002</v>
      </c>
      <c r="Q46" s="34">
        <f t="shared" si="8"/>
        <v>1679.8000000000002</v>
      </c>
      <c r="R46" s="34">
        <f t="shared" si="9"/>
        <v>4281.2</v>
      </c>
      <c r="S46" s="26">
        <f t="shared" si="10"/>
        <v>26320.2</v>
      </c>
      <c r="T46" s="145" t="s">
        <v>42</v>
      </c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</row>
    <row r="47" spans="1:311" s="10" customFormat="1" ht="18.75" customHeight="1" x14ac:dyDescent="0.25">
      <c r="A47" s="65">
        <v>41</v>
      </c>
      <c r="B47" s="22" t="s">
        <v>84</v>
      </c>
      <c r="C47" s="22" t="s">
        <v>916</v>
      </c>
      <c r="D47" s="22" t="s">
        <v>809</v>
      </c>
      <c r="E47" s="22" t="s">
        <v>390</v>
      </c>
      <c r="F47" s="38" t="s">
        <v>924</v>
      </c>
      <c r="G47" s="24">
        <v>190000</v>
      </c>
      <c r="H47" s="24">
        <v>33275.620000000003</v>
      </c>
      <c r="I47" s="26">
        <v>25</v>
      </c>
      <c r="J47" s="80">
        <v>5453</v>
      </c>
      <c r="K47" s="82">
        <f t="shared" si="0"/>
        <v>13489.999999999998</v>
      </c>
      <c r="L47" s="40">
        <f t="shared" si="1"/>
        <v>2090</v>
      </c>
      <c r="M47" s="39">
        <v>5776</v>
      </c>
      <c r="N47" s="26">
        <f t="shared" si="2"/>
        <v>13471</v>
      </c>
      <c r="O47" s="26"/>
      <c r="P47" s="26">
        <f t="shared" si="7"/>
        <v>11229</v>
      </c>
      <c r="Q47" s="26">
        <f t="shared" si="8"/>
        <v>44529.62</v>
      </c>
      <c r="R47" s="26">
        <f t="shared" si="9"/>
        <v>29051</v>
      </c>
      <c r="S47" s="26">
        <f t="shared" si="10"/>
        <v>145470.38</v>
      </c>
      <c r="T47" s="145" t="s">
        <v>42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</row>
    <row r="48" spans="1:311" s="10" customFormat="1" ht="18.75" customHeight="1" x14ac:dyDescent="0.25">
      <c r="A48" s="65">
        <v>42</v>
      </c>
      <c r="B48" s="22" t="s">
        <v>810</v>
      </c>
      <c r="C48" s="22" t="s">
        <v>916</v>
      </c>
      <c r="D48" s="22" t="s">
        <v>809</v>
      </c>
      <c r="E48" s="22" t="s">
        <v>848</v>
      </c>
      <c r="F48" s="23" t="s">
        <v>925</v>
      </c>
      <c r="G48" s="24">
        <v>90000</v>
      </c>
      <c r="H48" s="24">
        <f>8895.39</f>
        <v>8895.39</v>
      </c>
      <c r="I48" s="26">
        <v>25</v>
      </c>
      <c r="J48" s="80">
        <v>2583</v>
      </c>
      <c r="K48" s="82">
        <f t="shared" si="0"/>
        <v>6389.9999999999991</v>
      </c>
      <c r="L48" s="40">
        <f t="shared" si="1"/>
        <v>990.00000000000011</v>
      </c>
      <c r="M48" s="39">
        <v>2736</v>
      </c>
      <c r="N48" s="26">
        <f t="shared" si="2"/>
        <v>6381</v>
      </c>
      <c r="O48" s="26"/>
      <c r="P48" s="26">
        <f t="shared" si="7"/>
        <v>5319</v>
      </c>
      <c r="Q48" s="26">
        <f t="shared" si="8"/>
        <v>14239.39</v>
      </c>
      <c r="R48" s="26">
        <f t="shared" si="9"/>
        <v>13761</v>
      </c>
      <c r="S48" s="26">
        <f t="shared" si="10"/>
        <v>75760.61</v>
      </c>
      <c r="T48" s="145" t="s">
        <v>42</v>
      </c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</row>
    <row r="49" spans="1:311" s="10" customFormat="1" ht="18.75" customHeight="1" x14ac:dyDescent="0.25">
      <c r="A49" s="65">
        <v>43</v>
      </c>
      <c r="B49" s="22" t="s">
        <v>811</v>
      </c>
      <c r="C49" s="22" t="s">
        <v>916</v>
      </c>
      <c r="D49" s="22" t="s">
        <v>809</v>
      </c>
      <c r="E49" s="22" t="s">
        <v>105</v>
      </c>
      <c r="F49" s="23" t="s">
        <v>925</v>
      </c>
      <c r="G49" s="24">
        <v>31500</v>
      </c>
      <c r="H49" s="25">
        <v>0</v>
      </c>
      <c r="I49" s="26">
        <v>25</v>
      </c>
      <c r="J49" s="80">
        <v>904.05</v>
      </c>
      <c r="K49" s="82">
        <f t="shared" si="0"/>
        <v>2236.5</v>
      </c>
      <c r="L49" s="40">
        <f t="shared" si="1"/>
        <v>346.50000000000006</v>
      </c>
      <c r="M49" s="39">
        <v>957.6</v>
      </c>
      <c r="N49" s="26">
        <f t="shared" si="2"/>
        <v>2233.3500000000004</v>
      </c>
      <c r="O49" s="26"/>
      <c r="P49" s="26">
        <f t="shared" si="7"/>
        <v>1861.65</v>
      </c>
      <c r="Q49" s="26">
        <f t="shared" si="8"/>
        <v>1886.65</v>
      </c>
      <c r="R49" s="26">
        <f t="shared" si="9"/>
        <v>4816.3500000000004</v>
      </c>
      <c r="S49" s="26">
        <f t="shared" si="10"/>
        <v>29613.35</v>
      </c>
      <c r="T49" s="145" t="s">
        <v>42</v>
      </c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</row>
    <row r="50" spans="1:311" s="10" customFormat="1" ht="18.75" customHeight="1" x14ac:dyDescent="0.25">
      <c r="A50" s="65">
        <v>44</v>
      </c>
      <c r="B50" s="22" t="s">
        <v>812</v>
      </c>
      <c r="C50" s="22" t="s">
        <v>917</v>
      </c>
      <c r="D50" s="22" t="s">
        <v>809</v>
      </c>
      <c r="E50" s="22" t="s">
        <v>34</v>
      </c>
      <c r="F50" s="23" t="s">
        <v>925</v>
      </c>
      <c r="G50" s="24">
        <v>25000</v>
      </c>
      <c r="H50" s="25">
        <v>0</v>
      </c>
      <c r="I50" s="26">
        <v>25</v>
      </c>
      <c r="J50" s="80">
        <v>717.5</v>
      </c>
      <c r="K50" s="82">
        <f t="shared" si="0"/>
        <v>1774.9999999999998</v>
      </c>
      <c r="L50" s="40">
        <f t="shared" si="1"/>
        <v>275</v>
      </c>
      <c r="M50" s="39">
        <v>760</v>
      </c>
      <c r="N50" s="26">
        <f t="shared" si="2"/>
        <v>1772.5000000000002</v>
      </c>
      <c r="O50" s="26"/>
      <c r="P50" s="26">
        <f t="shared" si="7"/>
        <v>1477.5</v>
      </c>
      <c r="Q50" s="26">
        <f t="shared" si="8"/>
        <v>1502.5</v>
      </c>
      <c r="R50" s="26">
        <f t="shared" si="9"/>
        <v>3822.5</v>
      </c>
      <c r="S50" s="26">
        <f t="shared" si="10"/>
        <v>23497.5</v>
      </c>
      <c r="T50" s="145" t="s">
        <v>42</v>
      </c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</row>
    <row r="51" spans="1:311" s="10" customFormat="1" ht="18.75" customHeight="1" x14ac:dyDescent="0.25">
      <c r="A51" s="65">
        <v>45</v>
      </c>
      <c r="B51" s="22" t="s">
        <v>1125</v>
      </c>
      <c r="C51" s="84" t="s">
        <v>916</v>
      </c>
      <c r="D51" s="22" t="s">
        <v>1126</v>
      </c>
      <c r="E51" s="22" t="s">
        <v>67</v>
      </c>
      <c r="F51" s="23" t="s">
        <v>924</v>
      </c>
      <c r="G51" s="24">
        <v>25000</v>
      </c>
      <c r="H51" s="25">
        <v>0</v>
      </c>
      <c r="I51" s="26">
        <v>25</v>
      </c>
      <c r="J51" s="80">
        <v>717.5</v>
      </c>
      <c r="K51" s="82">
        <f t="shared" si="0"/>
        <v>1774.9999999999998</v>
      </c>
      <c r="L51" s="40">
        <f t="shared" si="1"/>
        <v>275</v>
      </c>
      <c r="M51" s="39">
        <v>760</v>
      </c>
      <c r="N51" s="26">
        <f t="shared" si="2"/>
        <v>1772.5000000000002</v>
      </c>
      <c r="O51" s="26"/>
      <c r="P51" s="26">
        <f t="shared" si="7"/>
        <v>1477.5</v>
      </c>
      <c r="Q51" s="26">
        <f t="shared" si="8"/>
        <v>1502.5</v>
      </c>
      <c r="R51" s="26">
        <f t="shared" si="9"/>
        <v>3822.5</v>
      </c>
      <c r="S51" s="26">
        <f t="shared" si="10"/>
        <v>23497.5</v>
      </c>
      <c r="T51" s="145" t="s">
        <v>42</v>
      </c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</row>
    <row r="52" spans="1:311" s="10" customFormat="1" ht="18.75" customHeight="1" x14ac:dyDescent="0.25">
      <c r="A52" s="65">
        <v>46</v>
      </c>
      <c r="B52" s="22" t="s">
        <v>1032</v>
      </c>
      <c r="C52" s="22" t="s">
        <v>917</v>
      </c>
      <c r="D52" s="22" t="s">
        <v>809</v>
      </c>
      <c r="E52" s="22" t="s">
        <v>227</v>
      </c>
      <c r="F52" s="23" t="s">
        <v>925</v>
      </c>
      <c r="G52" s="24">
        <v>24000</v>
      </c>
      <c r="H52" s="25">
        <v>0</v>
      </c>
      <c r="I52" s="26">
        <v>25</v>
      </c>
      <c r="J52" s="80">
        <v>688.8</v>
      </c>
      <c r="K52" s="82">
        <f t="shared" si="0"/>
        <v>1703.9999999999998</v>
      </c>
      <c r="L52" s="40">
        <f t="shared" si="1"/>
        <v>264</v>
      </c>
      <c r="M52" s="39">
        <v>729.6</v>
      </c>
      <c r="N52" s="26">
        <f t="shared" si="2"/>
        <v>1701.6000000000001</v>
      </c>
      <c r="O52" s="26"/>
      <c r="P52" s="26">
        <f t="shared" si="7"/>
        <v>1418.4</v>
      </c>
      <c r="Q52" s="26">
        <f t="shared" si="8"/>
        <v>1443.4</v>
      </c>
      <c r="R52" s="26">
        <f t="shared" si="9"/>
        <v>3669.6</v>
      </c>
      <c r="S52" s="26">
        <f t="shared" si="10"/>
        <v>22556.6</v>
      </c>
      <c r="T52" s="145" t="s">
        <v>42</v>
      </c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</row>
    <row r="53" spans="1:311" s="10" customFormat="1" ht="18.75" customHeight="1" x14ac:dyDescent="0.25">
      <c r="A53" s="65">
        <v>47</v>
      </c>
      <c r="B53" s="22" t="s">
        <v>1041</v>
      </c>
      <c r="C53" s="22" t="s">
        <v>916</v>
      </c>
      <c r="D53" s="22" t="s">
        <v>809</v>
      </c>
      <c r="E53" s="22" t="s">
        <v>1042</v>
      </c>
      <c r="F53" s="23" t="s">
        <v>924</v>
      </c>
      <c r="G53" s="24">
        <v>35000</v>
      </c>
      <c r="H53" s="25">
        <v>0</v>
      </c>
      <c r="I53" s="26">
        <v>25</v>
      </c>
      <c r="J53" s="80">
        <v>1004.5</v>
      </c>
      <c r="K53" s="82">
        <f t="shared" si="0"/>
        <v>2485</v>
      </c>
      <c r="L53" s="40">
        <f t="shared" si="1"/>
        <v>385.00000000000006</v>
      </c>
      <c r="M53" s="39">
        <v>1064</v>
      </c>
      <c r="N53" s="26">
        <f t="shared" si="2"/>
        <v>2481.5</v>
      </c>
      <c r="O53" s="26"/>
      <c r="P53" s="26">
        <f t="shared" si="7"/>
        <v>2068.5</v>
      </c>
      <c r="Q53" s="26">
        <f t="shared" si="8"/>
        <v>2093.5</v>
      </c>
      <c r="R53" s="26">
        <f t="shared" si="9"/>
        <v>5351.5</v>
      </c>
      <c r="S53" s="26">
        <f t="shared" si="10"/>
        <v>32906.5</v>
      </c>
      <c r="T53" s="145" t="s">
        <v>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</row>
    <row r="54" spans="1:311" s="10" customFormat="1" ht="18.75" customHeight="1" x14ac:dyDescent="0.25">
      <c r="A54" s="65">
        <v>48</v>
      </c>
      <c r="B54" s="22" t="s">
        <v>1141</v>
      </c>
      <c r="C54" s="22" t="s">
        <v>917</v>
      </c>
      <c r="D54" s="22" t="s">
        <v>809</v>
      </c>
      <c r="E54" s="22" t="s">
        <v>68</v>
      </c>
      <c r="F54" s="23" t="s">
        <v>920</v>
      </c>
      <c r="G54" s="24">
        <v>18000</v>
      </c>
      <c r="H54" s="25">
        <v>0</v>
      </c>
      <c r="I54" s="26">
        <v>25</v>
      </c>
      <c r="J54" s="80">
        <v>516.6</v>
      </c>
      <c r="K54" s="82">
        <f t="shared" si="0"/>
        <v>1277.9999999999998</v>
      </c>
      <c r="L54" s="40">
        <f t="shared" si="1"/>
        <v>198.00000000000003</v>
      </c>
      <c r="M54" s="39">
        <v>547.20000000000005</v>
      </c>
      <c r="N54" s="26">
        <f t="shared" si="2"/>
        <v>1276.2</v>
      </c>
      <c r="O54" s="26"/>
      <c r="P54" s="26">
        <f t="shared" si="7"/>
        <v>1063.8000000000002</v>
      </c>
      <c r="Q54" s="26">
        <f t="shared" si="8"/>
        <v>1088.8000000000002</v>
      </c>
      <c r="R54" s="26">
        <f t="shared" si="9"/>
        <v>2752.2</v>
      </c>
      <c r="S54" s="26">
        <f t="shared" si="10"/>
        <v>16911.2</v>
      </c>
      <c r="T54" s="145" t="s">
        <v>42</v>
      </c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</row>
    <row r="55" spans="1:311" s="10" customFormat="1" ht="18.75" customHeight="1" x14ac:dyDescent="0.25">
      <c r="A55" s="65">
        <v>49</v>
      </c>
      <c r="B55" s="22" t="s">
        <v>813</v>
      </c>
      <c r="C55" s="22" t="s">
        <v>917</v>
      </c>
      <c r="D55" s="22" t="s">
        <v>809</v>
      </c>
      <c r="E55" s="22" t="s">
        <v>39</v>
      </c>
      <c r="F55" s="23" t="s">
        <v>920</v>
      </c>
      <c r="G55" s="24">
        <v>24000</v>
      </c>
      <c r="H55" s="25">
        <v>0</v>
      </c>
      <c r="I55" s="26">
        <v>25</v>
      </c>
      <c r="J55" s="80">
        <v>688.8</v>
      </c>
      <c r="K55" s="82">
        <f t="shared" si="0"/>
        <v>1703.9999999999998</v>
      </c>
      <c r="L55" s="40">
        <f t="shared" si="1"/>
        <v>264</v>
      </c>
      <c r="M55" s="39">
        <v>729.6</v>
      </c>
      <c r="N55" s="26">
        <f t="shared" si="2"/>
        <v>1701.6000000000001</v>
      </c>
      <c r="O55" s="26"/>
      <c r="P55" s="26">
        <f t="shared" si="7"/>
        <v>1418.4</v>
      </c>
      <c r="Q55" s="26">
        <f t="shared" si="8"/>
        <v>1443.4</v>
      </c>
      <c r="R55" s="26">
        <f t="shared" si="9"/>
        <v>3669.6</v>
      </c>
      <c r="S55" s="26">
        <f t="shared" si="10"/>
        <v>22556.6</v>
      </c>
      <c r="T55" s="145" t="s">
        <v>42</v>
      </c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</row>
    <row r="56" spans="1:311" s="10" customFormat="1" ht="18.75" customHeight="1" x14ac:dyDescent="0.25">
      <c r="A56" s="65">
        <v>50</v>
      </c>
      <c r="B56" s="22" t="s">
        <v>1066</v>
      </c>
      <c r="C56" s="22" t="s">
        <v>917</v>
      </c>
      <c r="D56" s="22" t="s">
        <v>809</v>
      </c>
      <c r="E56" s="22" t="s">
        <v>965</v>
      </c>
      <c r="F56" s="23" t="s">
        <v>924</v>
      </c>
      <c r="G56" s="24">
        <v>25000</v>
      </c>
      <c r="H56" s="25">
        <v>0</v>
      </c>
      <c r="I56" s="26">
        <v>25</v>
      </c>
      <c r="J56" s="80">
        <v>717.5</v>
      </c>
      <c r="K56" s="82">
        <f t="shared" si="0"/>
        <v>1774.9999999999998</v>
      </c>
      <c r="L56" s="40">
        <f t="shared" si="1"/>
        <v>275</v>
      </c>
      <c r="M56" s="39">
        <v>760</v>
      </c>
      <c r="N56" s="26">
        <f t="shared" si="2"/>
        <v>1772.5000000000002</v>
      </c>
      <c r="O56" s="26"/>
      <c r="P56" s="26">
        <f t="shared" si="7"/>
        <v>1477.5</v>
      </c>
      <c r="Q56" s="26">
        <f t="shared" si="8"/>
        <v>1502.5</v>
      </c>
      <c r="R56" s="26">
        <f t="shared" si="9"/>
        <v>3822.5</v>
      </c>
      <c r="S56" s="26">
        <f t="shared" si="10"/>
        <v>23497.5</v>
      </c>
      <c r="T56" s="145" t="s">
        <v>42</v>
      </c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</row>
    <row r="57" spans="1:311" s="10" customFormat="1" ht="18.75" customHeight="1" x14ac:dyDescent="0.25">
      <c r="A57" s="65">
        <v>51</v>
      </c>
      <c r="B57" s="22" t="s">
        <v>270</v>
      </c>
      <c r="C57" s="22" t="s">
        <v>917</v>
      </c>
      <c r="D57" s="22" t="s">
        <v>149</v>
      </c>
      <c r="E57" s="22" t="s">
        <v>273</v>
      </c>
      <c r="F57" s="23" t="s">
        <v>925</v>
      </c>
      <c r="G57" s="24">
        <v>155000</v>
      </c>
      <c r="H57" s="24">
        <v>25042.74</v>
      </c>
      <c r="I57" s="26">
        <v>25</v>
      </c>
      <c r="J57" s="80">
        <v>4448.5</v>
      </c>
      <c r="K57" s="82">
        <f t="shared" si="0"/>
        <v>11004.999999999998</v>
      </c>
      <c r="L57" s="40">
        <f t="shared" si="1"/>
        <v>1705.0000000000002</v>
      </c>
      <c r="M57" s="39">
        <v>4712</v>
      </c>
      <c r="N57" s="26">
        <f t="shared" si="2"/>
        <v>10989.5</v>
      </c>
      <c r="O57" s="26"/>
      <c r="P57" s="26">
        <f t="shared" si="7"/>
        <v>9160.5</v>
      </c>
      <c r="Q57" s="26">
        <f t="shared" si="8"/>
        <v>34228.240000000005</v>
      </c>
      <c r="R57" s="26">
        <f t="shared" si="9"/>
        <v>23699.5</v>
      </c>
      <c r="S57" s="26">
        <f t="shared" si="10"/>
        <v>120771.76</v>
      </c>
      <c r="T57" s="145" t="s">
        <v>42</v>
      </c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</row>
    <row r="58" spans="1:311" s="10" customFormat="1" ht="18.75" customHeight="1" x14ac:dyDescent="0.25">
      <c r="A58" s="65">
        <v>52</v>
      </c>
      <c r="B58" s="22" t="s">
        <v>272</v>
      </c>
      <c r="C58" s="22" t="s">
        <v>916</v>
      </c>
      <c r="D58" s="22" t="s">
        <v>149</v>
      </c>
      <c r="E58" s="22" t="s">
        <v>274</v>
      </c>
      <c r="F58" s="23" t="s">
        <v>925</v>
      </c>
      <c r="G58" s="24">
        <v>75000</v>
      </c>
      <c r="H58" s="24">
        <v>5623.19</v>
      </c>
      <c r="I58" s="26">
        <v>25</v>
      </c>
      <c r="J58" s="80">
        <v>2152.5</v>
      </c>
      <c r="K58" s="82">
        <f t="shared" si="0"/>
        <v>5324.9999999999991</v>
      </c>
      <c r="L58" s="40">
        <f t="shared" si="1"/>
        <v>825.00000000000011</v>
      </c>
      <c r="M58" s="39">
        <v>2280</v>
      </c>
      <c r="N58" s="26">
        <f t="shared" si="2"/>
        <v>5317.5</v>
      </c>
      <c r="O58" s="26"/>
      <c r="P58" s="26">
        <f t="shared" si="7"/>
        <v>4432.5</v>
      </c>
      <c r="Q58" s="26">
        <f t="shared" si="8"/>
        <v>10080.689999999999</v>
      </c>
      <c r="R58" s="26">
        <f t="shared" si="9"/>
        <v>11467.5</v>
      </c>
      <c r="S58" s="26">
        <f t="shared" si="10"/>
        <v>64919.31</v>
      </c>
      <c r="T58" s="145" t="s">
        <v>42</v>
      </c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</row>
    <row r="59" spans="1:311" s="10" customFormat="1" ht="18.75" customHeight="1" x14ac:dyDescent="0.25">
      <c r="A59" s="65">
        <v>53</v>
      </c>
      <c r="B59" s="22" t="s">
        <v>279</v>
      </c>
      <c r="C59" s="22" t="s">
        <v>916</v>
      </c>
      <c r="D59" s="22" t="s">
        <v>280</v>
      </c>
      <c r="E59" s="22" t="s">
        <v>281</v>
      </c>
      <c r="F59" s="23" t="s">
        <v>925</v>
      </c>
      <c r="G59" s="24">
        <v>85000</v>
      </c>
      <c r="H59" s="24">
        <v>8576.99</v>
      </c>
      <c r="I59" s="26">
        <v>25</v>
      </c>
      <c r="J59" s="80">
        <v>2439.5</v>
      </c>
      <c r="K59" s="82">
        <f t="shared" si="0"/>
        <v>6034.9999999999991</v>
      </c>
      <c r="L59" s="40">
        <f t="shared" si="1"/>
        <v>935.00000000000011</v>
      </c>
      <c r="M59" s="39">
        <v>2584</v>
      </c>
      <c r="N59" s="26">
        <f t="shared" si="2"/>
        <v>6026.5</v>
      </c>
      <c r="O59" s="26"/>
      <c r="P59" s="26">
        <f t="shared" si="7"/>
        <v>5023.5</v>
      </c>
      <c r="Q59" s="26">
        <f t="shared" si="8"/>
        <v>13625.49</v>
      </c>
      <c r="R59" s="26">
        <f t="shared" si="9"/>
        <v>12996.5</v>
      </c>
      <c r="S59" s="26">
        <f t="shared" si="10"/>
        <v>71374.509999999995</v>
      </c>
      <c r="T59" s="145" t="s">
        <v>42</v>
      </c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</row>
    <row r="60" spans="1:311" s="10" customFormat="1" ht="18.75" customHeight="1" x14ac:dyDescent="0.25">
      <c r="A60" s="65">
        <v>54</v>
      </c>
      <c r="B60" s="22" t="s">
        <v>276</v>
      </c>
      <c r="C60" s="22" t="s">
        <v>916</v>
      </c>
      <c r="D60" s="22" t="s">
        <v>275</v>
      </c>
      <c r="E60" s="22" t="s">
        <v>116</v>
      </c>
      <c r="F60" s="23" t="s">
        <v>925</v>
      </c>
      <c r="G60" s="24">
        <v>85000</v>
      </c>
      <c r="H60" s="24">
        <v>8148.13</v>
      </c>
      <c r="I60" s="26">
        <v>25</v>
      </c>
      <c r="J60" s="80">
        <v>2439.5</v>
      </c>
      <c r="K60" s="82">
        <f t="shared" si="0"/>
        <v>6034.9999999999991</v>
      </c>
      <c r="L60" s="40">
        <f t="shared" si="1"/>
        <v>935.00000000000011</v>
      </c>
      <c r="M60" s="39">
        <v>2584</v>
      </c>
      <c r="N60" s="26">
        <f t="shared" si="2"/>
        <v>6026.5</v>
      </c>
      <c r="O60" s="26"/>
      <c r="P60" s="26">
        <f t="shared" si="7"/>
        <v>5023.5</v>
      </c>
      <c r="Q60" s="26">
        <f t="shared" si="8"/>
        <v>13196.630000000001</v>
      </c>
      <c r="R60" s="26">
        <f t="shared" si="9"/>
        <v>12996.5</v>
      </c>
      <c r="S60" s="26">
        <f t="shared" si="10"/>
        <v>71803.37</v>
      </c>
      <c r="T60" s="145" t="s">
        <v>42</v>
      </c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</row>
    <row r="61" spans="1:311" s="10" customFormat="1" ht="18.75" customHeight="1" x14ac:dyDescent="0.25">
      <c r="A61" s="65">
        <v>55</v>
      </c>
      <c r="B61" s="22" t="s">
        <v>277</v>
      </c>
      <c r="C61" s="22" t="s">
        <v>916</v>
      </c>
      <c r="D61" s="22" t="s">
        <v>275</v>
      </c>
      <c r="E61" s="22" t="s">
        <v>278</v>
      </c>
      <c r="F61" s="23" t="s">
        <v>924</v>
      </c>
      <c r="G61" s="24">
        <v>75000</v>
      </c>
      <c r="H61" s="24">
        <v>6309.38</v>
      </c>
      <c r="I61" s="26">
        <v>25</v>
      </c>
      <c r="J61" s="80">
        <v>2152.5</v>
      </c>
      <c r="K61" s="82">
        <f t="shared" si="0"/>
        <v>5324.9999999999991</v>
      </c>
      <c r="L61" s="40">
        <f t="shared" si="1"/>
        <v>825.00000000000011</v>
      </c>
      <c r="M61" s="39">
        <v>2280</v>
      </c>
      <c r="N61" s="26">
        <f t="shared" si="2"/>
        <v>5317.5</v>
      </c>
      <c r="O61" s="26"/>
      <c r="P61" s="26">
        <f t="shared" si="7"/>
        <v>4432.5</v>
      </c>
      <c r="Q61" s="26">
        <f t="shared" si="8"/>
        <v>10766.880000000001</v>
      </c>
      <c r="R61" s="26">
        <f t="shared" si="9"/>
        <v>11467.5</v>
      </c>
      <c r="S61" s="26">
        <f t="shared" si="10"/>
        <v>64233.119999999995</v>
      </c>
      <c r="T61" s="145" t="s">
        <v>42</v>
      </c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</row>
    <row r="62" spans="1:311" s="10" customFormat="1" ht="18.75" customHeight="1" x14ac:dyDescent="0.25">
      <c r="A62" s="65">
        <v>56</v>
      </c>
      <c r="B62" s="22" t="s">
        <v>905</v>
      </c>
      <c r="C62" s="22" t="s">
        <v>916</v>
      </c>
      <c r="D62" s="22" t="s">
        <v>41</v>
      </c>
      <c r="E62" s="22" t="s">
        <v>40</v>
      </c>
      <c r="F62" s="23" t="s">
        <v>924</v>
      </c>
      <c r="G62" s="24">
        <v>46000</v>
      </c>
      <c r="H62" s="80">
        <v>1289.46</v>
      </c>
      <c r="I62" s="26">
        <v>25</v>
      </c>
      <c r="J62" s="80">
        <v>1320.2</v>
      </c>
      <c r="K62" s="82">
        <f t="shared" si="0"/>
        <v>3265.9999999999995</v>
      </c>
      <c r="L62" s="40">
        <f t="shared" si="1"/>
        <v>506.00000000000006</v>
      </c>
      <c r="M62" s="39">
        <v>1398.4</v>
      </c>
      <c r="N62" s="26">
        <f t="shared" si="2"/>
        <v>3261.4</v>
      </c>
      <c r="O62" s="26"/>
      <c r="P62" s="26">
        <f t="shared" si="7"/>
        <v>2718.6000000000004</v>
      </c>
      <c r="Q62" s="26">
        <f t="shared" si="8"/>
        <v>4033.06</v>
      </c>
      <c r="R62" s="26">
        <f t="shared" si="9"/>
        <v>7033.4</v>
      </c>
      <c r="S62" s="26">
        <f t="shared" si="10"/>
        <v>41966.94</v>
      </c>
      <c r="T62" s="145" t="s">
        <v>42</v>
      </c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</row>
    <row r="63" spans="1:311" s="10" customFormat="1" ht="18.75" customHeight="1" x14ac:dyDescent="0.25">
      <c r="A63" s="65">
        <v>57</v>
      </c>
      <c r="B63" s="22" t="s">
        <v>371</v>
      </c>
      <c r="C63" s="22" t="s">
        <v>917</v>
      </c>
      <c r="D63" s="22" t="s">
        <v>41</v>
      </c>
      <c r="E63" s="22" t="s">
        <v>40</v>
      </c>
      <c r="F63" s="23" t="s">
        <v>924</v>
      </c>
      <c r="G63" s="24">
        <v>42000</v>
      </c>
      <c r="H63" s="25">
        <v>724.92</v>
      </c>
      <c r="I63" s="26">
        <v>25</v>
      </c>
      <c r="J63" s="80">
        <v>1205.4000000000001</v>
      </c>
      <c r="K63" s="82">
        <f t="shared" si="0"/>
        <v>2981.9999999999995</v>
      </c>
      <c r="L63" s="40">
        <f t="shared" si="1"/>
        <v>462.00000000000006</v>
      </c>
      <c r="M63" s="39">
        <v>1276.8</v>
      </c>
      <c r="N63" s="26">
        <f t="shared" si="2"/>
        <v>2977.8</v>
      </c>
      <c r="O63" s="26"/>
      <c r="P63" s="26">
        <f t="shared" si="7"/>
        <v>2482.1999999999998</v>
      </c>
      <c r="Q63" s="26">
        <f t="shared" si="8"/>
        <v>3232.12</v>
      </c>
      <c r="R63" s="26">
        <f t="shared" si="9"/>
        <v>6421.7999999999993</v>
      </c>
      <c r="S63" s="26">
        <f t="shared" si="10"/>
        <v>38767.879999999997</v>
      </c>
      <c r="T63" s="145" t="s">
        <v>42</v>
      </c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</row>
    <row r="64" spans="1:311" s="10" customFormat="1" ht="18.75" customHeight="1" x14ac:dyDescent="0.25">
      <c r="A64" s="65">
        <v>58</v>
      </c>
      <c r="B64" s="22" t="s">
        <v>26</v>
      </c>
      <c r="C64" s="22" t="s">
        <v>917</v>
      </c>
      <c r="D64" s="22" t="s">
        <v>41</v>
      </c>
      <c r="E64" s="22" t="s">
        <v>33</v>
      </c>
      <c r="F64" s="23" t="s">
        <v>925</v>
      </c>
      <c r="G64" s="24">
        <v>40000</v>
      </c>
      <c r="H64" s="25">
        <v>442.65</v>
      </c>
      <c r="I64" s="26">
        <v>25</v>
      </c>
      <c r="J64" s="80">
        <v>1148</v>
      </c>
      <c r="K64" s="82">
        <f t="shared" si="0"/>
        <v>2839.9999999999995</v>
      </c>
      <c r="L64" s="40">
        <f t="shared" si="1"/>
        <v>440.00000000000006</v>
      </c>
      <c r="M64" s="39">
        <v>1216</v>
      </c>
      <c r="N64" s="26">
        <f t="shared" si="2"/>
        <v>2836</v>
      </c>
      <c r="O64" s="26"/>
      <c r="P64" s="26">
        <f t="shared" si="7"/>
        <v>2364</v>
      </c>
      <c r="Q64" s="26">
        <f t="shared" si="8"/>
        <v>2831.65</v>
      </c>
      <c r="R64" s="26">
        <f t="shared" si="9"/>
        <v>6116</v>
      </c>
      <c r="S64" s="26">
        <f t="shared" si="10"/>
        <v>37168.35</v>
      </c>
      <c r="T64" s="145" t="s">
        <v>42</v>
      </c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</row>
    <row r="65" spans="1:311" s="10" customFormat="1" ht="18.75" customHeight="1" x14ac:dyDescent="0.25">
      <c r="A65" s="65">
        <v>59</v>
      </c>
      <c r="B65" s="22" t="s">
        <v>28</v>
      </c>
      <c r="C65" s="22" t="s">
        <v>917</v>
      </c>
      <c r="D65" s="22" t="s">
        <v>41</v>
      </c>
      <c r="E65" s="22" t="s">
        <v>36</v>
      </c>
      <c r="F65" s="23" t="s">
        <v>924</v>
      </c>
      <c r="G65" s="24">
        <v>46000</v>
      </c>
      <c r="H65" s="80">
        <v>1289.46</v>
      </c>
      <c r="I65" s="26">
        <v>25</v>
      </c>
      <c r="J65" s="80">
        <v>1320.2</v>
      </c>
      <c r="K65" s="82">
        <f t="shared" si="0"/>
        <v>3265.9999999999995</v>
      </c>
      <c r="L65" s="40">
        <f t="shared" si="1"/>
        <v>506.00000000000006</v>
      </c>
      <c r="M65" s="39">
        <v>1398.4</v>
      </c>
      <c r="N65" s="26">
        <f t="shared" si="2"/>
        <v>3261.4</v>
      </c>
      <c r="O65" s="26"/>
      <c r="P65" s="26">
        <f t="shared" si="7"/>
        <v>2718.6000000000004</v>
      </c>
      <c r="Q65" s="26">
        <f t="shared" si="8"/>
        <v>4033.06</v>
      </c>
      <c r="R65" s="26">
        <f t="shared" si="9"/>
        <v>7033.4</v>
      </c>
      <c r="S65" s="26">
        <f t="shared" si="10"/>
        <v>41966.94</v>
      </c>
      <c r="T65" s="145" t="s">
        <v>42</v>
      </c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</row>
    <row r="66" spans="1:311" s="10" customFormat="1" ht="18.75" customHeight="1" x14ac:dyDescent="0.25">
      <c r="A66" s="65">
        <v>60</v>
      </c>
      <c r="B66" s="22" t="s">
        <v>29</v>
      </c>
      <c r="C66" s="22" t="s">
        <v>916</v>
      </c>
      <c r="D66" s="22" t="s">
        <v>41</v>
      </c>
      <c r="E66" s="22" t="s">
        <v>37</v>
      </c>
      <c r="F66" s="23" t="s">
        <v>924</v>
      </c>
      <c r="G66" s="24">
        <v>35000</v>
      </c>
      <c r="H66" s="25">
        <v>0</v>
      </c>
      <c r="I66" s="26">
        <v>25</v>
      </c>
      <c r="J66" s="80">
        <v>1004.5</v>
      </c>
      <c r="K66" s="82">
        <f t="shared" si="0"/>
        <v>2485</v>
      </c>
      <c r="L66" s="40">
        <f t="shared" si="1"/>
        <v>385.00000000000006</v>
      </c>
      <c r="M66" s="39">
        <v>1064</v>
      </c>
      <c r="N66" s="26">
        <f t="shared" si="2"/>
        <v>2481.5</v>
      </c>
      <c r="O66" s="26"/>
      <c r="P66" s="26">
        <f t="shared" si="7"/>
        <v>2068.5</v>
      </c>
      <c r="Q66" s="26">
        <f t="shared" si="8"/>
        <v>2093.5</v>
      </c>
      <c r="R66" s="26">
        <f t="shared" si="9"/>
        <v>5351.5</v>
      </c>
      <c r="S66" s="26">
        <f t="shared" si="10"/>
        <v>32906.5</v>
      </c>
      <c r="T66" s="145" t="s">
        <v>42</v>
      </c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</row>
    <row r="67" spans="1:311" s="10" customFormat="1" ht="18.75" customHeight="1" x14ac:dyDescent="0.25">
      <c r="A67" s="65">
        <v>61</v>
      </c>
      <c r="B67" s="22" t="s">
        <v>27</v>
      </c>
      <c r="C67" s="22" t="s">
        <v>916</v>
      </c>
      <c r="D67" s="22" t="s">
        <v>41</v>
      </c>
      <c r="E67" s="22" t="s">
        <v>965</v>
      </c>
      <c r="F67" s="23" t="s">
        <v>925</v>
      </c>
      <c r="G67" s="24">
        <v>25000</v>
      </c>
      <c r="H67" s="25">
        <v>0</v>
      </c>
      <c r="I67" s="26">
        <v>25</v>
      </c>
      <c r="J67" s="80">
        <v>717.5</v>
      </c>
      <c r="K67" s="82">
        <f t="shared" si="0"/>
        <v>1774.9999999999998</v>
      </c>
      <c r="L67" s="40">
        <f t="shared" si="1"/>
        <v>275</v>
      </c>
      <c r="M67" s="39">
        <v>760</v>
      </c>
      <c r="N67" s="26">
        <f t="shared" si="2"/>
        <v>1772.5000000000002</v>
      </c>
      <c r="O67" s="26"/>
      <c r="P67" s="26">
        <f t="shared" si="7"/>
        <v>1477.5</v>
      </c>
      <c r="Q67" s="26">
        <f t="shared" si="8"/>
        <v>1502.5</v>
      </c>
      <c r="R67" s="26">
        <f t="shared" si="9"/>
        <v>3822.5</v>
      </c>
      <c r="S67" s="26">
        <f t="shared" si="10"/>
        <v>23497.5</v>
      </c>
      <c r="T67" s="145" t="s">
        <v>42</v>
      </c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</row>
    <row r="68" spans="1:311" s="10" customFormat="1" ht="18.75" customHeight="1" x14ac:dyDescent="0.25">
      <c r="A68" s="65">
        <v>62</v>
      </c>
      <c r="B68" s="22" t="s">
        <v>30</v>
      </c>
      <c r="C68" s="22" t="s">
        <v>916</v>
      </c>
      <c r="D68" s="22" t="s">
        <v>41</v>
      </c>
      <c r="E68" s="22" t="s">
        <v>38</v>
      </c>
      <c r="F68" s="23" t="s">
        <v>924</v>
      </c>
      <c r="G68" s="24">
        <v>45000</v>
      </c>
      <c r="H68" s="25">
        <v>891.01</v>
      </c>
      <c r="I68" s="26">
        <v>25</v>
      </c>
      <c r="J68" s="80">
        <v>1291.5</v>
      </c>
      <c r="K68" s="82">
        <f t="shared" si="0"/>
        <v>3194.9999999999995</v>
      </c>
      <c r="L68" s="40">
        <f t="shared" si="1"/>
        <v>495.00000000000006</v>
      </c>
      <c r="M68" s="39">
        <v>1368</v>
      </c>
      <c r="N68" s="26">
        <f t="shared" si="2"/>
        <v>3190.5</v>
      </c>
      <c r="O68" s="26"/>
      <c r="P68" s="26">
        <f t="shared" si="7"/>
        <v>2659.5</v>
      </c>
      <c r="Q68" s="26">
        <f t="shared" si="8"/>
        <v>3575.51</v>
      </c>
      <c r="R68" s="26">
        <f t="shared" si="9"/>
        <v>6880.5</v>
      </c>
      <c r="S68" s="26">
        <f t="shared" si="10"/>
        <v>41424.49</v>
      </c>
      <c r="T68" s="145" t="s">
        <v>42</v>
      </c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</row>
    <row r="69" spans="1:311" s="10" customFormat="1" ht="18.75" customHeight="1" x14ac:dyDescent="0.25">
      <c r="A69" s="65">
        <v>63</v>
      </c>
      <c r="B69" s="22" t="s">
        <v>820</v>
      </c>
      <c r="C69" s="22" t="s">
        <v>916</v>
      </c>
      <c r="D69" s="22" t="s">
        <v>41</v>
      </c>
      <c r="E69" s="22" t="s">
        <v>68</v>
      </c>
      <c r="F69" s="23" t="s">
        <v>920</v>
      </c>
      <c r="G69" s="24">
        <v>15000</v>
      </c>
      <c r="H69" s="25">
        <v>0</v>
      </c>
      <c r="I69" s="26">
        <v>25</v>
      </c>
      <c r="J69" s="80">
        <v>430.5</v>
      </c>
      <c r="K69" s="82">
        <f t="shared" si="0"/>
        <v>1065</v>
      </c>
      <c r="L69" s="40">
        <f t="shared" si="1"/>
        <v>165.00000000000003</v>
      </c>
      <c r="M69" s="39">
        <v>456</v>
      </c>
      <c r="N69" s="26">
        <f t="shared" si="2"/>
        <v>1063.5</v>
      </c>
      <c r="O69" s="26"/>
      <c r="P69" s="26">
        <f t="shared" si="7"/>
        <v>886.5</v>
      </c>
      <c r="Q69" s="26">
        <f t="shared" si="8"/>
        <v>911.5</v>
      </c>
      <c r="R69" s="26">
        <f t="shared" si="9"/>
        <v>2293.5</v>
      </c>
      <c r="S69" s="26">
        <f t="shared" si="10"/>
        <v>14088.5</v>
      </c>
      <c r="T69" s="145" t="s">
        <v>42</v>
      </c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</row>
    <row r="70" spans="1:311" s="10" customFormat="1" ht="18.75" customHeight="1" x14ac:dyDescent="0.25">
      <c r="A70" s="65">
        <v>64</v>
      </c>
      <c r="B70" s="22" t="s">
        <v>87</v>
      </c>
      <c r="C70" s="22" t="s">
        <v>916</v>
      </c>
      <c r="D70" s="22" t="s">
        <v>41</v>
      </c>
      <c r="E70" s="22" t="s">
        <v>106</v>
      </c>
      <c r="F70" s="38" t="s">
        <v>924</v>
      </c>
      <c r="G70" s="24">
        <v>110000</v>
      </c>
      <c r="H70" s="24">
        <v>14457.62</v>
      </c>
      <c r="I70" s="26">
        <v>25</v>
      </c>
      <c r="J70" s="80">
        <v>3157</v>
      </c>
      <c r="K70" s="82">
        <f t="shared" si="0"/>
        <v>7809.9999999999991</v>
      </c>
      <c r="L70" s="40">
        <f t="shared" si="1"/>
        <v>1210.0000000000002</v>
      </c>
      <c r="M70" s="39">
        <v>3344</v>
      </c>
      <c r="N70" s="26">
        <f t="shared" si="2"/>
        <v>7799.0000000000009</v>
      </c>
      <c r="O70" s="26"/>
      <c r="P70" s="26">
        <f t="shared" si="7"/>
        <v>6501</v>
      </c>
      <c r="Q70" s="26">
        <f t="shared" si="8"/>
        <v>20983.620000000003</v>
      </c>
      <c r="R70" s="26">
        <f t="shared" si="9"/>
        <v>16819</v>
      </c>
      <c r="S70" s="26">
        <f t="shared" si="10"/>
        <v>89016.38</v>
      </c>
      <c r="T70" s="145" t="s">
        <v>42</v>
      </c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</row>
    <row r="71" spans="1:311" s="10" customFormat="1" ht="18.75" customHeight="1" x14ac:dyDescent="0.25">
      <c r="A71" s="65">
        <v>65</v>
      </c>
      <c r="B71" s="22" t="s">
        <v>121</v>
      </c>
      <c r="C71" s="22" t="s">
        <v>916</v>
      </c>
      <c r="D71" s="22" t="s">
        <v>119</v>
      </c>
      <c r="E71" s="22" t="s">
        <v>137</v>
      </c>
      <c r="F71" s="23" t="s">
        <v>925</v>
      </c>
      <c r="G71" s="24">
        <v>110000</v>
      </c>
      <c r="H71" s="24">
        <v>13171.02</v>
      </c>
      <c r="I71" s="26">
        <v>25</v>
      </c>
      <c r="J71" s="80">
        <v>3157</v>
      </c>
      <c r="K71" s="82">
        <f t="shared" ref="K71:K134" si="11">+G71*7.1%</f>
        <v>7809.9999999999991</v>
      </c>
      <c r="L71" s="40">
        <f t="shared" ref="L71:L134" si="12">+G71*1.1%</f>
        <v>1210.0000000000002</v>
      </c>
      <c r="M71" s="39">
        <v>3344</v>
      </c>
      <c r="N71" s="26">
        <f t="shared" ref="N71:N134" si="13">+G71*7.09%</f>
        <v>7799.0000000000009</v>
      </c>
      <c r="O71" s="26"/>
      <c r="P71" s="26">
        <f t="shared" si="7"/>
        <v>6501</v>
      </c>
      <c r="Q71" s="26">
        <f t="shared" si="8"/>
        <v>19697.02</v>
      </c>
      <c r="R71" s="26">
        <f t="shared" ref="R71:R85" si="14">+K71+L71+N71</f>
        <v>16819</v>
      </c>
      <c r="S71" s="26">
        <f t="shared" si="10"/>
        <v>90302.98</v>
      </c>
      <c r="T71" s="145" t="s">
        <v>42</v>
      </c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</row>
    <row r="72" spans="1:311" s="10" customFormat="1" ht="18.75" customHeight="1" x14ac:dyDescent="0.25">
      <c r="A72" s="65">
        <v>66</v>
      </c>
      <c r="B72" s="22" t="s">
        <v>979</v>
      </c>
      <c r="C72" s="22" t="s">
        <v>916</v>
      </c>
      <c r="D72" s="22" t="s">
        <v>119</v>
      </c>
      <c r="E72" s="22" t="s">
        <v>980</v>
      </c>
      <c r="F72" s="23" t="s">
        <v>924</v>
      </c>
      <c r="G72" s="24">
        <v>25000</v>
      </c>
      <c r="H72" s="25">
        <v>0</v>
      </c>
      <c r="I72" s="26">
        <v>25</v>
      </c>
      <c r="J72" s="80">
        <v>717.5</v>
      </c>
      <c r="K72" s="82">
        <f t="shared" si="11"/>
        <v>1774.9999999999998</v>
      </c>
      <c r="L72" s="40">
        <f t="shared" si="12"/>
        <v>275</v>
      </c>
      <c r="M72" s="39">
        <v>760</v>
      </c>
      <c r="N72" s="26">
        <f t="shared" si="13"/>
        <v>1772.5000000000002</v>
      </c>
      <c r="O72" s="26"/>
      <c r="P72" s="26">
        <v>1477.5</v>
      </c>
      <c r="Q72" s="26">
        <v>1502.5</v>
      </c>
      <c r="R72" s="26">
        <f t="shared" si="14"/>
        <v>3822.5</v>
      </c>
      <c r="S72" s="26">
        <v>23497.5</v>
      </c>
      <c r="T72" s="145" t="s">
        <v>42</v>
      </c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</row>
    <row r="73" spans="1:311" s="10" customFormat="1" ht="18.75" customHeight="1" x14ac:dyDescent="0.25">
      <c r="A73" s="65">
        <v>67</v>
      </c>
      <c r="B73" s="22" t="s">
        <v>1018</v>
      </c>
      <c r="C73" s="22" t="s">
        <v>916</v>
      </c>
      <c r="D73" s="22" t="s">
        <v>119</v>
      </c>
      <c r="E73" s="22" t="s">
        <v>38</v>
      </c>
      <c r="F73" s="23" t="s">
        <v>924</v>
      </c>
      <c r="G73" s="24">
        <v>25000</v>
      </c>
      <c r="H73" s="25">
        <v>0</v>
      </c>
      <c r="I73" s="26">
        <v>25</v>
      </c>
      <c r="J73" s="80">
        <v>717.5</v>
      </c>
      <c r="K73" s="82">
        <f t="shared" si="11"/>
        <v>1774.9999999999998</v>
      </c>
      <c r="L73" s="40">
        <f t="shared" si="12"/>
        <v>275</v>
      </c>
      <c r="M73" s="39">
        <v>760</v>
      </c>
      <c r="N73" s="26">
        <f t="shared" si="13"/>
        <v>1772.5000000000002</v>
      </c>
      <c r="O73" s="26"/>
      <c r="P73" s="26">
        <v>1477.5</v>
      </c>
      <c r="Q73" s="26">
        <v>1502.5</v>
      </c>
      <c r="R73" s="26">
        <f t="shared" si="14"/>
        <v>3822.5</v>
      </c>
      <c r="S73" s="26">
        <f t="shared" ref="S73:S85" si="15">+G73-Q73</f>
        <v>23497.5</v>
      </c>
      <c r="T73" s="145" t="s">
        <v>42</v>
      </c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</row>
    <row r="74" spans="1:311" s="10" customFormat="1" ht="18.75" customHeight="1" x14ac:dyDescent="0.25">
      <c r="A74" s="65">
        <v>68</v>
      </c>
      <c r="B74" s="22" t="s">
        <v>1022</v>
      </c>
      <c r="C74" s="22" t="s">
        <v>916</v>
      </c>
      <c r="D74" s="22" t="s">
        <v>119</v>
      </c>
      <c r="E74" s="41" t="s">
        <v>138</v>
      </c>
      <c r="F74" s="23" t="s">
        <v>924</v>
      </c>
      <c r="G74" s="24">
        <v>25000</v>
      </c>
      <c r="H74" s="25">
        <v>0</v>
      </c>
      <c r="I74" s="26">
        <v>25</v>
      </c>
      <c r="J74" s="80">
        <v>717.5</v>
      </c>
      <c r="K74" s="82">
        <f t="shared" si="11"/>
        <v>1774.9999999999998</v>
      </c>
      <c r="L74" s="40">
        <f t="shared" si="12"/>
        <v>275</v>
      </c>
      <c r="M74" s="39">
        <v>760</v>
      </c>
      <c r="N74" s="26">
        <f t="shared" si="13"/>
        <v>1772.5000000000002</v>
      </c>
      <c r="O74" s="26"/>
      <c r="P74" s="26">
        <v>1477.5</v>
      </c>
      <c r="Q74" s="26">
        <v>1502.5</v>
      </c>
      <c r="R74" s="26">
        <f t="shared" si="14"/>
        <v>3822.5</v>
      </c>
      <c r="S74" s="26">
        <f t="shared" si="15"/>
        <v>23497.5</v>
      </c>
      <c r="T74" s="145" t="s">
        <v>42</v>
      </c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</row>
    <row r="75" spans="1:311" s="10" customFormat="1" ht="18.75" customHeight="1" x14ac:dyDescent="0.25">
      <c r="A75" s="65">
        <v>69</v>
      </c>
      <c r="B75" s="22" t="s">
        <v>928</v>
      </c>
      <c r="C75" s="22" t="s">
        <v>916</v>
      </c>
      <c r="D75" s="22" t="s">
        <v>119</v>
      </c>
      <c r="E75" s="22" t="s">
        <v>97</v>
      </c>
      <c r="F75" s="23" t="s">
        <v>925</v>
      </c>
      <c r="G75" s="24">
        <v>25000</v>
      </c>
      <c r="H75" s="25">
        <v>0</v>
      </c>
      <c r="I75" s="26">
        <v>25</v>
      </c>
      <c r="J75" s="80">
        <v>717.5</v>
      </c>
      <c r="K75" s="82">
        <f t="shared" si="11"/>
        <v>1774.9999999999998</v>
      </c>
      <c r="L75" s="40">
        <f t="shared" si="12"/>
        <v>275</v>
      </c>
      <c r="M75" s="39">
        <v>760</v>
      </c>
      <c r="N75" s="26">
        <f t="shared" si="13"/>
        <v>1772.5000000000002</v>
      </c>
      <c r="O75" s="26"/>
      <c r="P75" s="26">
        <f t="shared" ref="P75:P138" si="16">+J75+M75</f>
        <v>1477.5</v>
      </c>
      <c r="Q75" s="26">
        <f t="shared" ref="Q75:Q85" si="17">+H75+I75+J75+M75+O75</f>
        <v>1502.5</v>
      </c>
      <c r="R75" s="26">
        <f t="shared" si="14"/>
        <v>3822.5</v>
      </c>
      <c r="S75" s="26">
        <f t="shared" si="15"/>
        <v>23497.5</v>
      </c>
      <c r="T75" s="145" t="s">
        <v>42</v>
      </c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</row>
    <row r="76" spans="1:311" s="10" customFormat="1" ht="18.75" customHeight="1" x14ac:dyDescent="0.25">
      <c r="A76" s="65">
        <v>70</v>
      </c>
      <c r="B76" s="22" t="s">
        <v>120</v>
      </c>
      <c r="C76" s="22" t="s">
        <v>916</v>
      </c>
      <c r="D76" s="22" t="s">
        <v>119</v>
      </c>
      <c r="E76" s="22" t="s">
        <v>136</v>
      </c>
      <c r="F76" s="23" t="s">
        <v>924</v>
      </c>
      <c r="G76" s="24">
        <v>29000</v>
      </c>
      <c r="H76" s="25">
        <v>0</v>
      </c>
      <c r="I76" s="26">
        <v>25</v>
      </c>
      <c r="J76" s="80">
        <v>832.3</v>
      </c>
      <c r="K76" s="82">
        <f t="shared" si="11"/>
        <v>2059</v>
      </c>
      <c r="L76" s="40">
        <f t="shared" si="12"/>
        <v>319.00000000000006</v>
      </c>
      <c r="M76" s="39">
        <v>881.6</v>
      </c>
      <c r="N76" s="26">
        <f t="shared" si="13"/>
        <v>2056.1</v>
      </c>
      <c r="O76" s="26"/>
      <c r="P76" s="26">
        <f t="shared" si="16"/>
        <v>1713.9</v>
      </c>
      <c r="Q76" s="26">
        <f t="shared" si="17"/>
        <v>1738.9</v>
      </c>
      <c r="R76" s="26">
        <f t="shared" si="14"/>
        <v>4434.1000000000004</v>
      </c>
      <c r="S76" s="26">
        <f t="shared" si="15"/>
        <v>27261.1</v>
      </c>
      <c r="T76" s="145" t="s">
        <v>42</v>
      </c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</row>
    <row r="77" spans="1:311" s="10" customFormat="1" ht="18.75" customHeight="1" x14ac:dyDescent="0.25">
      <c r="A77" s="65">
        <v>71</v>
      </c>
      <c r="B77" s="22" t="s">
        <v>128</v>
      </c>
      <c r="C77" s="22" t="s">
        <v>916</v>
      </c>
      <c r="D77" s="22" t="s">
        <v>119</v>
      </c>
      <c r="E77" s="22" t="s">
        <v>139</v>
      </c>
      <c r="F77" s="23" t="s">
        <v>924</v>
      </c>
      <c r="G77" s="24">
        <v>27300</v>
      </c>
      <c r="H77" s="25">
        <v>0</v>
      </c>
      <c r="I77" s="26">
        <v>25</v>
      </c>
      <c r="J77" s="80">
        <v>783.51</v>
      </c>
      <c r="K77" s="82">
        <f t="shared" si="11"/>
        <v>1938.2999999999997</v>
      </c>
      <c r="L77" s="40">
        <f t="shared" si="12"/>
        <v>300.3</v>
      </c>
      <c r="M77" s="39">
        <v>829.92</v>
      </c>
      <c r="N77" s="26">
        <f t="shared" si="13"/>
        <v>1935.5700000000002</v>
      </c>
      <c r="O77" s="26"/>
      <c r="P77" s="26">
        <f t="shared" si="16"/>
        <v>1613.4299999999998</v>
      </c>
      <c r="Q77" s="26">
        <f t="shared" si="17"/>
        <v>1638.4299999999998</v>
      </c>
      <c r="R77" s="26">
        <f t="shared" si="14"/>
        <v>4174.17</v>
      </c>
      <c r="S77" s="26">
        <f t="shared" si="15"/>
        <v>25661.57</v>
      </c>
      <c r="T77" s="145" t="s">
        <v>42</v>
      </c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</row>
    <row r="78" spans="1:311" s="10" customFormat="1" ht="18.75" customHeight="1" x14ac:dyDescent="0.25">
      <c r="A78" s="65">
        <v>72</v>
      </c>
      <c r="B78" s="22" t="s">
        <v>124</v>
      </c>
      <c r="C78" s="22" t="s">
        <v>916</v>
      </c>
      <c r="D78" s="22" t="s">
        <v>119</v>
      </c>
      <c r="E78" s="22" t="s">
        <v>34</v>
      </c>
      <c r="F78" s="23" t="s">
        <v>925</v>
      </c>
      <c r="G78" s="24">
        <v>25000</v>
      </c>
      <c r="H78" s="25">
        <v>0</v>
      </c>
      <c r="I78" s="26">
        <v>25</v>
      </c>
      <c r="J78" s="80">
        <v>717.5</v>
      </c>
      <c r="K78" s="82">
        <f t="shared" si="11"/>
        <v>1774.9999999999998</v>
      </c>
      <c r="L78" s="40">
        <f t="shared" si="12"/>
        <v>275</v>
      </c>
      <c r="M78" s="39">
        <v>760</v>
      </c>
      <c r="N78" s="26">
        <f t="shared" si="13"/>
        <v>1772.5000000000002</v>
      </c>
      <c r="O78" s="26"/>
      <c r="P78" s="26">
        <f t="shared" si="16"/>
        <v>1477.5</v>
      </c>
      <c r="Q78" s="26">
        <f t="shared" si="17"/>
        <v>1502.5</v>
      </c>
      <c r="R78" s="26">
        <f t="shared" si="14"/>
        <v>3822.5</v>
      </c>
      <c r="S78" s="26">
        <f t="shared" si="15"/>
        <v>23497.5</v>
      </c>
      <c r="T78" s="145" t="s">
        <v>42</v>
      </c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</row>
    <row r="79" spans="1:311" s="10" customFormat="1" ht="18.75" customHeight="1" x14ac:dyDescent="0.25">
      <c r="A79" s="65">
        <v>73</v>
      </c>
      <c r="B79" s="22" t="s">
        <v>125</v>
      </c>
      <c r="C79" s="22" t="s">
        <v>916</v>
      </c>
      <c r="D79" s="22" t="s">
        <v>119</v>
      </c>
      <c r="E79" s="22" t="s">
        <v>34</v>
      </c>
      <c r="F79" s="23" t="s">
        <v>925</v>
      </c>
      <c r="G79" s="24">
        <v>40000</v>
      </c>
      <c r="H79" s="25">
        <v>442.65</v>
      </c>
      <c r="I79" s="26">
        <v>25</v>
      </c>
      <c r="J79" s="80">
        <v>1148</v>
      </c>
      <c r="K79" s="82">
        <f t="shared" si="11"/>
        <v>2839.9999999999995</v>
      </c>
      <c r="L79" s="40">
        <f t="shared" si="12"/>
        <v>440.00000000000006</v>
      </c>
      <c r="M79" s="39">
        <v>1216</v>
      </c>
      <c r="N79" s="26">
        <f t="shared" si="13"/>
        <v>2836</v>
      </c>
      <c r="O79" s="26"/>
      <c r="P79" s="26">
        <f t="shared" si="16"/>
        <v>2364</v>
      </c>
      <c r="Q79" s="26">
        <f t="shared" si="17"/>
        <v>2831.65</v>
      </c>
      <c r="R79" s="26">
        <f t="shared" si="14"/>
        <v>6116</v>
      </c>
      <c r="S79" s="26">
        <f t="shared" si="15"/>
        <v>37168.35</v>
      </c>
      <c r="T79" s="145" t="s">
        <v>42</v>
      </c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</row>
    <row r="80" spans="1:311" s="10" customFormat="1" ht="18.75" customHeight="1" x14ac:dyDescent="0.25">
      <c r="A80" s="65">
        <v>74</v>
      </c>
      <c r="B80" s="22" t="s">
        <v>123</v>
      </c>
      <c r="C80" s="22" t="s">
        <v>916</v>
      </c>
      <c r="D80" s="22" t="s">
        <v>119</v>
      </c>
      <c r="E80" s="41" t="s">
        <v>138</v>
      </c>
      <c r="F80" s="23" t="s">
        <v>925</v>
      </c>
      <c r="G80" s="24">
        <v>25000</v>
      </c>
      <c r="H80" s="25">
        <v>0</v>
      </c>
      <c r="I80" s="26">
        <v>25</v>
      </c>
      <c r="J80" s="80">
        <v>717.5</v>
      </c>
      <c r="K80" s="82">
        <f t="shared" si="11"/>
        <v>1774.9999999999998</v>
      </c>
      <c r="L80" s="40">
        <f t="shared" si="12"/>
        <v>275</v>
      </c>
      <c r="M80" s="39">
        <v>760</v>
      </c>
      <c r="N80" s="26">
        <f t="shared" si="13"/>
        <v>1772.5000000000002</v>
      </c>
      <c r="O80" s="26"/>
      <c r="P80" s="26">
        <f t="shared" si="16"/>
        <v>1477.5</v>
      </c>
      <c r="Q80" s="26">
        <f t="shared" si="17"/>
        <v>1502.5</v>
      </c>
      <c r="R80" s="26">
        <f t="shared" si="14"/>
        <v>3822.5</v>
      </c>
      <c r="S80" s="26">
        <f t="shared" si="15"/>
        <v>23497.5</v>
      </c>
      <c r="T80" s="145" t="s">
        <v>42</v>
      </c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</row>
    <row r="81" spans="1:311" s="10" customFormat="1" ht="18.75" customHeight="1" x14ac:dyDescent="0.25">
      <c r="A81" s="65">
        <v>75</v>
      </c>
      <c r="B81" s="22" t="s">
        <v>126</v>
      </c>
      <c r="C81" s="22" t="s">
        <v>916</v>
      </c>
      <c r="D81" s="22" t="s">
        <v>119</v>
      </c>
      <c r="E81" s="41" t="s">
        <v>138</v>
      </c>
      <c r="F81" s="23" t="s">
        <v>925</v>
      </c>
      <c r="G81" s="24">
        <v>25000</v>
      </c>
      <c r="H81" s="25">
        <v>0</v>
      </c>
      <c r="I81" s="26">
        <v>25</v>
      </c>
      <c r="J81" s="80">
        <v>717.5</v>
      </c>
      <c r="K81" s="82">
        <f t="shared" si="11"/>
        <v>1774.9999999999998</v>
      </c>
      <c r="L81" s="40">
        <f t="shared" si="12"/>
        <v>275</v>
      </c>
      <c r="M81" s="39">
        <v>760</v>
      </c>
      <c r="N81" s="26">
        <f t="shared" si="13"/>
        <v>1772.5000000000002</v>
      </c>
      <c r="O81" s="26"/>
      <c r="P81" s="26">
        <f t="shared" si="16"/>
        <v>1477.5</v>
      </c>
      <c r="Q81" s="26">
        <f t="shared" si="17"/>
        <v>1502.5</v>
      </c>
      <c r="R81" s="26">
        <f t="shared" si="14"/>
        <v>3822.5</v>
      </c>
      <c r="S81" s="26">
        <f t="shared" si="15"/>
        <v>23497.5</v>
      </c>
      <c r="T81" s="145" t="s">
        <v>42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  <c r="KF81" s="62"/>
      <c r="KG81" s="62"/>
      <c r="KH81" s="62"/>
      <c r="KI81" s="62"/>
      <c r="KJ81" s="62"/>
      <c r="KK81" s="62"/>
      <c r="KL81" s="62"/>
      <c r="KM81" s="62"/>
      <c r="KN81" s="62"/>
      <c r="KO81" s="62"/>
      <c r="KP81" s="62"/>
      <c r="KQ81" s="62"/>
      <c r="KR81" s="62"/>
      <c r="KS81" s="62"/>
      <c r="KT81" s="62"/>
      <c r="KU81" s="62"/>
      <c r="KV81" s="62"/>
      <c r="KW81" s="62"/>
      <c r="KX81" s="62"/>
      <c r="KY81" s="62"/>
    </row>
    <row r="82" spans="1:311" s="10" customFormat="1" ht="18.75" customHeight="1" x14ac:dyDescent="0.25">
      <c r="A82" s="65">
        <v>76</v>
      </c>
      <c r="B82" s="22" t="s">
        <v>127</v>
      </c>
      <c r="C82" s="22" t="s">
        <v>916</v>
      </c>
      <c r="D82" s="22" t="s">
        <v>119</v>
      </c>
      <c r="E82" s="41" t="s">
        <v>138</v>
      </c>
      <c r="F82" s="23" t="s">
        <v>924</v>
      </c>
      <c r="G82" s="24">
        <v>25000</v>
      </c>
      <c r="H82" s="25">
        <v>0</v>
      </c>
      <c r="I82" s="26">
        <v>25</v>
      </c>
      <c r="J82" s="80">
        <v>717.5</v>
      </c>
      <c r="K82" s="82">
        <f t="shared" si="11"/>
        <v>1774.9999999999998</v>
      </c>
      <c r="L82" s="40">
        <f t="shared" si="12"/>
        <v>275</v>
      </c>
      <c r="M82" s="39">
        <v>760</v>
      </c>
      <c r="N82" s="26">
        <f t="shared" si="13"/>
        <v>1772.5000000000002</v>
      </c>
      <c r="O82" s="26"/>
      <c r="P82" s="26">
        <f t="shared" si="16"/>
        <v>1477.5</v>
      </c>
      <c r="Q82" s="26">
        <f t="shared" si="17"/>
        <v>1502.5</v>
      </c>
      <c r="R82" s="26">
        <f t="shared" si="14"/>
        <v>3822.5</v>
      </c>
      <c r="S82" s="26">
        <f t="shared" si="15"/>
        <v>23497.5</v>
      </c>
      <c r="T82" s="145" t="s">
        <v>42</v>
      </c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</row>
    <row r="83" spans="1:311" s="10" customFormat="1" ht="18.75" customHeight="1" x14ac:dyDescent="0.25">
      <c r="A83" s="65">
        <v>77</v>
      </c>
      <c r="B83" s="22" t="s">
        <v>122</v>
      </c>
      <c r="C83" s="22" t="s">
        <v>917</v>
      </c>
      <c r="D83" s="22" t="s">
        <v>119</v>
      </c>
      <c r="E83" s="41" t="s">
        <v>138</v>
      </c>
      <c r="F83" s="23" t="s">
        <v>925</v>
      </c>
      <c r="G83" s="24">
        <v>25000</v>
      </c>
      <c r="H83" s="25">
        <v>0</v>
      </c>
      <c r="I83" s="26">
        <v>25</v>
      </c>
      <c r="J83" s="80">
        <v>717.5</v>
      </c>
      <c r="K83" s="82">
        <f t="shared" si="11"/>
        <v>1774.9999999999998</v>
      </c>
      <c r="L83" s="40">
        <f t="shared" si="12"/>
        <v>275</v>
      </c>
      <c r="M83" s="39">
        <v>760</v>
      </c>
      <c r="N83" s="26">
        <f t="shared" si="13"/>
        <v>1772.5000000000002</v>
      </c>
      <c r="O83" s="26"/>
      <c r="P83" s="26">
        <f t="shared" si="16"/>
        <v>1477.5</v>
      </c>
      <c r="Q83" s="26">
        <f t="shared" si="17"/>
        <v>1502.5</v>
      </c>
      <c r="R83" s="26">
        <f t="shared" si="14"/>
        <v>3822.5</v>
      </c>
      <c r="S83" s="26">
        <f t="shared" si="15"/>
        <v>23497.5</v>
      </c>
      <c r="T83" s="145" t="s">
        <v>42</v>
      </c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  <c r="KF83" s="62"/>
      <c r="KG83" s="62"/>
      <c r="KH83" s="62"/>
      <c r="KI83" s="62"/>
      <c r="KJ83" s="62"/>
      <c r="KK83" s="62"/>
      <c r="KL83" s="62"/>
      <c r="KM83" s="62"/>
      <c r="KN83" s="62"/>
      <c r="KO83" s="62"/>
      <c r="KP83" s="62"/>
      <c r="KQ83" s="62"/>
      <c r="KR83" s="62"/>
      <c r="KS83" s="62"/>
      <c r="KT83" s="62"/>
      <c r="KU83" s="62"/>
      <c r="KV83" s="62"/>
      <c r="KW83" s="62"/>
      <c r="KX83" s="62"/>
      <c r="KY83" s="62"/>
    </row>
    <row r="84" spans="1:311" s="10" customFormat="1" ht="18.75" customHeight="1" x14ac:dyDescent="0.25">
      <c r="A84" s="65">
        <v>78</v>
      </c>
      <c r="B84" s="22" t="s">
        <v>129</v>
      </c>
      <c r="C84" s="22" t="s">
        <v>916</v>
      </c>
      <c r="D84" s="22" t="s">
        <v>119</v>
      </c>
      <c r="E84" s="41" t="s">
        <v>138</v>
      </c>
      <c r="F84" s="23" t="s">
        <v>924</v>
      </c>
      <c r="G84" s="24">
        <v>25000</v>
      </c>
      <c r="H84" s="25">
        <v>0</v>
      </c>
      <c r="I84" s="26">
        <v>25</v>
      </c>
      <c r="J84" s="80">
        <v>717.5</v>
      </c>
      <c r="K84" s="82">
        <f t="shared" si="11"/>
        <v>1774.9999999999998</v>
      </c>
      <c r="L84" s="40">
        <f t="shared" si="12"/>
        <v>275</v>
      </c>
      <c r="M84" s="39">
        <v>760</v>
      </c>
      <c r="N84" s="26">
        <f t="shared" si="13"/>
        <v>1772.5000000000002</v>
      </c>
      <c r="O84" s="26"/>
      <c r="P84" s="26">
        <f t="shared" si="16"/>
        <v>1477.5</v>
      </c>
      <c r="Q84" s="26">
        <f t="shared" si="17"/>
        <v>1502.5</v>
      </c>
      <c r="R84" s="26">
        <f t="shared" si="14"/>
        <v>3822.5</v>
      </c>
      <c r="S84" s="26">
        <f t="shared" si="15"/>
        <v>23497.5</v>
      </c>
      <c r="T84" s="145" t="s">
        <v>42</v>
      </c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  <c r="IU84" s="62"/>
      <c r="IV84" s="62"/>
      <c r="IW84" s="62"/>
      <c r="IX84" s="62"/>
      <c r="IY84" s="62"/>
      <c r="IZ84" s="62"/>
      <c r="JA84" s="62"/>
      <c r="JB84" s="62"/>
      <c r="JC84" s="62"/>
      <c r="JD84" s="62"/>
      <c r="JE84" s="62"/>
      <c r="JF84" s="62"/>
      <c r="JG84" s="62"/>
      <c r="JH84" s="62"/>
      <c r="JI84" s="62"/>
      <c r="JJ84" s="62"/>
      <c r="JK84" s="62"/>
      <c r="JL84" s="62"/>
      <c r="JM84" s="62"/>
      <c r="JN84" s="62"/>
      <c r="JO84" s="62"/>
      <c r="JP84" s="62"/>
      <c r="JQ84" s="62"/>
      <c r="JR84" s="62"/>
      <c r="JS84" s="62"/>
      <c r="JT84" s="62"/>
      <c r="JU84" s="62"/>
      <c r="JV84" s="62"/>
      <c r="JW84" s="62"/>
      <c r="JX84" s="62"/>
      <c r="JY84" s="62"/>
      <c r="JZ84" s="62"/>
      <c r="KA84" s="62"/>
      <c r="KB84" s="62"/>
      <c r="KC84" s="62"/>
      <c r="KD84" s="62"/>
      <c r="KE84" s="62"/>
      <c r="KF84" s="62"/>
      <c r="KG84" s="62"/>
      <c r="KH84" s="62"/>
      <c r="KI84" s="62"/>
      <c r="KJ84" s="62"/>
      <c r="KK84" s="62"/>
      <c r="KL84" s="62"/>
      <c r="KM84" s="62"/>
      <c r="KN84" s="62"/>
      <c r="KO84" s="62"/>
      <c r="KP84" s="62"/>
      <c r="KQ84" s="62"/>
      <c r="KR84" s="62"/>
      <c r="KS84" s="62"/>
      <c r="KT84" s="62"/>
      <c r="KU84" s="62"/>
      <c r="KV84" s="62"/>
      <c r="KW84" s="62"/>
      <c r="KX84" s="62"/>
      <c r="KY84" s="62"/>
    </row>
    <row r="85" spans="1:311" s="10" customFormat="1" ht="18.75" customHeight="1" x14ac:dyDescent="0.25">
      <c r="A85" s="65">
        <v>79</v>
      </c>
      <c r="B85" s="22" t="s">
        <v>130</v>
      </c>
      <c r="C85" s="22" t="s">
        <v>916</v>
      </c>
      <c r="D85" s="22" t="s">
        <v>119</v>
      </c>
      <c r="E85" s="41" t="s">
        <v>138</v>
      </c>
      <c r="F85" s="23" t="s">
        <v>924</v>
      </c>
      <c r="G85" s="24">
        <v>25000</v>
      </c>
      <c r="H85" s="25">
        <v>0</v>
      </c>
      <c r="I85" s="26">
        <v>25</v>
      </c>
      <c r="J85" s="80">
        <v>717.5</v>
      </c>
      <c r="K85" s="82">
        <f t="shared" si="11"/>
        <v>1774.9999999999998</v>
      </c>
      <c r="L85" s="40">
        <f t="shared" si="12"/>
        <v>275</v>
      </c>
      <c r="M85" s="39">
        <v>760</v>
      </c>
      <c r="N85" s="26">
        <f t="shared" si="13"/>
        <v>1772.5000000000002</v>
      </c>
      <c r="O85" s="26"/>
      <c r="P85" s="26">
        <f t="shared" si="16"/>
        <v>1477.5</v>
      </c>
      <c r="Q85" s="26">
        <f t="shared" si="17"/>
        <v>1502.5</v>
      </c>
      <c r="R85" s="26">
        <f t="shared" si="14"/>
        <v>3822.5</v>
      </c>
      <c r="S85" s="26">
        <f t="shared" si="15"/>
        <v>23497.5</v>
      </c>
      <c r="T85" s="145" t="s">
        <v>42</v>
      </c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  <c r="IU85" s="62"/>
      <c r="IV85" s="62"/>
      <c r="IW85" s="62"/>
      <c r="IX85" s="62"/>
      <c r="IY85" s="62"/>
      <c r="IZ85" s="62"/>
      <c r="JA85" s="62"/>
      <c r="JB85" s="62"/>
      <c r="JC85" s="62"/>
      <c r="JD85" s="62"/>
      <c r="JE85" s="62"/>
      <c r="JF85" s="62"/>
      <c r="JG85" s="62"/>
      <c r="JH85" s="62"/>
      <c r="JI85" s="62"/>
      <c r="JJ85" s="62"/>
      <c r="JK85" s="62"/>
      <c r="JL85" s="62"/>
      <c r="JM85" s="62"/>
      <c r="JN85" s="62"/>
      <c r="JO85" s="62"/>
      <c r="JP85" s="62"/>
      <c r="JQ85" s="62"/>
      <c r="JR85" s="62"/>
      <c r="JS85" s="62"/>
      <c r="JT85" s="62"/>
      <c r="JU85" s="62"/>
      <c r="JV85" s="62"/>
      <c r="JW85" s="62"/>
      <c r="JX85" s="62"/>
      <c r="JY85" s="62"/>
      <c r="JZ85" s="62"/>
      <c r="KA85" s="62"/>
      <c r="KB85" s="62"/>
      <c r="KC85" s="62"/>
      <c r="KD85" s="62"/>
      <c r="KE85" s="62"/>
      <c r="KF85" s="62"/>
      <c r="KG85" s="62"/>
      <c r="KH85" s="62"/>
      <c r="KI85" s="62"/>
      <c r="KJ85" s="62"/>
      <c r="KK85" s="62"/>
      <c r="KL85" s="62"/>
      <c r="KM85" s="62"/>
      <c r="KN85" s="62"/>
      <c r="KO85" s="62"/>
      <c r="KP85" s="62"/>
      <c r="KQ85" s="62"/>
      <c r="KR85" s="62"/>
      <c r="KS85" s="62"/>
      <c r="KT85" s="62"/>
      <c r="KU85" s="62"/>
      <c r="KV85" s="62"/>
      <c r="KW85" s="62"/>
      <c r="KX85" s="62"/>
      <c r="KY85" s="62"/>
    </row>
    <row r="86" spans="1:311" s="10" customFormat="1" ht="18.75" customHeight="1" x14ac:dyDescent="0.25">
      <c r="A86" s="65">
        <v>80</v>
      </c>
      <c r="B86" s="22" t="s">
        <v>957</v>
      </c>
      <c r="C86" s="22" t="s">
        <v>916</v>
      </c>
      <c r="D86" s="22" t="s">
        <v>119</v>
      </c>
      <c r="E86" s="41" t="s">
        <v>138</v>
      </c>
      <c r="F86" s="23" t="s">
        <v>924</v>
      </c>
      <c r="G86" s="24">
        <v>25000</v>
      </c>
      <c r="H86" s="25">
        <v>0</v>
      </c>
      <c r="I86" s="26">
        <v>25</v>
      </c>
      <c r="J86" s="80">
        <v>717.5</v>
      </c>
      <c r="K86" s="82">
        <f t="shared" si="11"/>
        <v>1774.9999999999998</v>
      </c>
      <c r="L86" s="40">
        <f t="shared" si="12"/>
        <v>275</v>
      </c>
      <c r="M86" s="39">
        <v>760</v>
      </c>
      <c r="N86" s="26">
        <f t="shared" si="13"/>
        <v>1772.5000000000002</v>
      </c>
      <c r="O86" s="26"/>
      <c r="P86" s="26">
        <f t="shared" si="16"/>
        <v>1477.5</v>
      </c>
      <c r="Q86" s="26">
        <v>1502.5</v>
      </c>
      <c r="R86" s="26">
        <v>3822.5</v>
      </c>
      <c r="S86" s="26">
        <v>23497.5</v>
      </c>
      <c r="T86" s="145" t="s">
        <v>42</v>
      </c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  <c r="IU86" s="62"/>
      <c r="IV86" s="62"/>
      <c r="IW86" s="62"/>
      <c r="IX86" s="62"/>
      <c r="IY86" s="62"/>
      <c r="IZ86" s="62"/>
      <c r="JA86" s="62"/>
      <c r="JB86" s="62"/>
      <c r="JC86" s="62"/>
      <c r="JD86" s="62"/>
      <c r="JE86" s="62"/>
      <c r="JF86" s="62"/>
      <c r="JG86" s="62"/>
      <c r="JH86" s="62"/>
      <c r="JI86" s="62"/>
      <c r="JJ86" s="62"/>
      <c r="JK86" s="62"/>
      <c r="JL86" s="62"/>
      <c r="JM86" s="62"/>
      <c r="JN86" s="62"/>
      <c r="JO86" s="62"/>
      <c r="JP86" s="62"/>
      <c r="JQ86" s="62"/>
      <c r="JR86" s="62"/>
      <c r="JS86" s="62"/>
      <c r="JT86" s="62"/>
      <c r="JU86" s="62"/>
      <c r="JV86" s="62"/>
      <c r="JW86" s="62"/>
      <c r="JX86" s="62"/>
      <c r="JY86" s="62"/>
      <c r="JZ86" s="62"/>
      <c r="KA86" s="62"/>
      <c r="KB86" s="62"/>
      <c r="KC86" s="62"/>
      <c r="KD86" s="62"/>
      <c r="KE86" s="62"/>
      <c r="KF86" s="62"/>
      <c r="KG86" s="62"/>
      <c r="KH86" s="62"/>
      <c r="KI86" s="62"/>
      <c r="KJ86" s="62"/>
      <c r="KK86" s="62"/>
      <c r="KL86" s="62"/>
      <c r="KM86" s="62"/>
      <c r="KN86" s="62"/>
      <c r="KO86" s="62"/>
      <c r="KP86" s="62"/>
      <c r="KQ86" s="62"/>
      <c r="KR86" s="62"/>
      <c r="KS86" s="62"/>
      <c r="KT86" s="62"/>
      <c r="KU86" s="62"/>
      <c r="KV86" s="62"/>
      <c r="KW86" s="62"/>
      <c r="KX86" s="62"/>
      <c r="KY86" s="62"/>
    </row>
    <row r="87" spans="1:311" s="10" customFormat="1" ht="18.75" customHeight="1" x14ac:dyDescent="0.25">
      <c r="A87" s="65">
        <v>81</v>
      </c>
      <c r="B87" s="22" t="s">
        <v>140</v>
      </c>
      <c r="C87" s="22" t="s">
        <v>916</v>
      </c>
      <c r="D87" s="22" t="s">
        <v>142</v>
      </c>
      <c r="E87" s="41" t="s">
        <v>116</v>
      </c>
      <c r="F87" s="23" t="s">
        <v>925</v>
      </c>
      <c r="G87" s="24">
        <v>65000</v>
      </c>
      <c r="H87" s="24">
        <v>4084.48</v>
      </c>
      <c r="I87" s="26">
        <v>25</v>
      </c>
      <c r="J87" s="80">
        <v>1865.5</v>
      </c>
      <c r="K87" s="82">
        <f t="shared" si="11"/>
        <v>4615</v>
      </c>
      <c r="L87" s="40">
        <f t="shared" si="12"/>
        <v>715.00000000000011</v>
      </c>
      <c r="M87" s="39">
        <v>1976</v>
      </c>
      <c r="N87" s="26">
        <f t="shared" si="13"/>
        <v>4608.5</v>
      </c>
      <c r="O87" s="26"/>
      <c r="P87" s="26">
        <f t="shared" si="16"/>
        <v>3841.5</v>
      </c>
      <c r="Q87" s="26">
        <f t="shared" ref="Q87:Q150" si="18">+H87+I87+J87+M87+O87</f>
        <v>7950.98</v>
      </c>
      <c r="R87" s="26">
        <f t="shared" ref="R87:R150" si="19">+K87+L87+N87</f>
        <v>9938.5</v>
      </c>
      <c r="S87" s="26">
        <f t="shared" ref="S87:S118" si="20">+G87-Q87</f>
        <v>57049.020000000004</v>
      </c>
      <c r="T87" s="145" t="s">
        <v>42</v>
      </c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  <c r="IU87" s="62"/>
      <c r="IV87" s="62"/>
      <c r="IW87" s="62"/>
      <c r="IX87" s="62"/>
      <c r="IY87" s="62"/>
      <c r="IZ87" s="62"/>
      <c r="JA87" s="62"/>
      <c r="JB87" s="62"/>
      <c r="JC87" s="62"/>
      <c r="JD87" s="62"/>
      <c r="JE87" s="62"/>
      <c r="JF87" s="62"/>
      <c r="JG87" s="62"/>
      <c r="JH87" s="62"/>
      <c r="JI87" s="62"/>
      <c r="JJ87" s="62"/>
      <c r="JK87" s="62"/>
      <c r="JL87" s="62"/>
      <c r="JM87" s="62"/>
      <c r="JN87" s="62"/>
      <c r="JO87" s="62"/>
      <c r="JP87" s="62"/>
      <c r="JQ87" s="62"/>
      <c r="JR87" s="62"/>
      <c r="JS87" s="62"/>
      <c r="JT87" s="62"/>
      <c r="JU87" s="62"/>
      <c r="JV87" s="62"/>
      <c r="JW87" s="62"/>
      <c r="JX87" s="62"/>
      <c r="JY87" s="62"/>
      <c r="JZ87" s="62"/>
      <c r="KA87" s="62"/>
      <c r="KB87" s="62"/>
      <c r="KC87" s="62"/>
      <c r="KD87" s="62"/>
      <c r="KE87" s="62"/>
      <c r="KF87" s="62"/>
      <c r="KG87" s="62"/>
      <c r="KH87" s="62"/>
      <c r="KI87" s="62"/>
      <c r="KJ87" s="62"/>
      <c r="KK87" s="62"/>
      <c r="KL87" s="62"/>
      <c r="KM87" s="62"/>
      <c r="KN87" s="62"/>
      <c r="KO87" s="62"/>
      <c r="KP87" s="62"/>
      <c r="KQ87" s="62"/>
      <c r="KR87" s="62"/>
      <c r="KS87" s="62"/>
      <c r="KT87" s="62"/>
      <c r="KU87" s="62"/>
      <c r="KV87" s="62"/>
      <c r="KW87" s="62"/>
      <c r="KX87" s="62"/>
      <c r="KY87" s="62"/>
    </row>
    <row r="88" spans="1:311" s="10" customFormat="1" ht="18.75" customHeight="1" x14ac:dyDescent="0.25">
      <c r="A88" s="65">
        <v>82</v>
      </c>
      <c r="B88" s="22" t="s">
        <v>1098</v>
      </c>
      <c r="C88" s="22" t="s">
        <v>916</v>
      </c>
      <c r="D88" s="22" t="s">
        <v>142</v>
      </c>
      <c r="E88" s="41" t="s">
        <v>34</v>
      </c>
      <c r="F88" s="23" t="s">
        <v>925</v>
      </c>
      <c r="G88" s="24">
        <v>25000</v>
      </c>
      <c r="H88" s="25">
        <v>0</v>
      </c>
      <c r="I88" s="26">
        <v>25</v>
      </c>
      <c r="J88" s="80">
        <v>717.5</v>
      </c>
      <c r="K88" s="82">
        <f t="shared" si="11"/>
        <v>1774.9999999999998</v>
      </c>
      <c r="L88" s="40">
        <f t="shared" si="12"/>
        <v>275</v>
      </c>
      <c r="M88" s="39">
        <v>760</v>
      </c>
      <c r="N88" s="26">
        <f t="shared" si="13"/>
        <v>1772.5000000000002</v>
      </c>
      <c r="O88" s="26"/>
      <c r="P88" s="26">
        <f t="shared" si="16"/>
        <v>1477.5</v>
      </c>
      <c r="Q88" s="26">
        <f t="shared" si="18"/>
        <v>1502.5</v>
      </c>
      <c r="R88" s="26">
        <f t="shared" si="19"/>
        <v>3822.5</v>
      </c>
      <c r="S88" s="26">
        <f t="shared" si="20"/>
        <v>23497.5</v>
      </c>
      <c r="T88" s="145" t="s">
        <v>42</v>
      </c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  <c r="IX88" s="62"/>
      <c r="IY88" s="62"/>
      <c r="IZ88" s="62"/>
      <c r="JA88" s="62"/>
      <c r="JB88" s="62"/>
      <c r="JC88" s="62"/>
      <c r="JD88" s="62"/>
      <c r="JE88" s="62"/>
      <c r="JF88" s="62"/>
      <c r="JG88" s="62"/>
      <c r="JH88" s="62"/>
      <c r="JI88" s="62"/>
      <c r="JJ88" s="62"/>
      <c r="JK88" s="62"/>
      <c r="JL88" s="62"/>
      <c r="JM88" s="62"/>
      <c r="JN88" s="62"/>
      <c r="JO88" s="62"/>
      <c r="JP88" s="62"/>
      <c r="JQ88" s="62"/>
      <c r="JR88" s="62"/>
      <c r="JS88" s="62"/>
      <c r="JT88" s="62"/>
      <c r="JU88" s="62"/>
      <c r="JV88" s="62"/>
      <c r="JW88" s="62"/>
      <c r="JX88" s="62"/>
      <c r="JY88" s="62"/>
      <c r="JZ88" s="62"/>
      <c r="KA88" s="62"/>
      <c r="KB88" s="62"/>
      <c r="KC88" s="62"/>
      <c r="KD88" s="62"/>
      <c r="KE88" s="62"/>
      <c r="KF88" s="62"/>
      <c r="KG88" s="62"/>
      <c r="KH88" s="62"/>
      <c r="KI88" s="62"/>
      <c r="KJ88" s="62"/>
      <c r="KK88" s="62"/>
      <c r="KL88" s="62"/>
      <c r="KM88" s="62"/>
      <c r="KN88" s="62"/>
      <c r="KO88" s="62"/>
      <c r="KP88" s="62"/>
      <c r="KQ88" s="62"/>
      <c r="KR88" s="62"/>
      <c r="KS88" s="62"/>
      <c r="KT88" s="62"/>
      <c r="KU88" s="62"/>
      <c r="KV88" s="62"/>
      <c r="KW88" s="62"/>
      <c r="KX88" s="62"/>
      <c r="KY88" s="62"/>
    </row>
    <row r="89" spans="1:311" s="10" customFormat="1" ht="18.75" customHeight="1" x14ac:dyDescent="0.25">
      <c r="A89" s="65">
        <v>83</v>
      </c>
      <c r="B89" s="22" t="s">
        <v>141</v>
      </c>
      <c r="C89" s="22" t="s">
        <v>916</v>
      </c>
      <c r="D89" s="22" t="s">
        <v>142</v>
      </c>
      <c r="E89" s="41" t="s">
        <v>34</v>
      </c>
      <c r="F89" s="23" t="s">
        <v>925</v>
      </c>
      <c r="G89" s="24">
        <v>25000</v>
      </c>
      <c r="H89" s="25">
        <v>0</v>
      </c>
      <c r="I89" s="26">
        <v>25</v>
      </c>
      <c r="J89" s="80">
        <v>717.5</v>
      </c>
      <c r="K89" s="82">
        <f t="shared" si="11"/>
        <v>1774.9999999999998</v>
      </c>
      <c r="L89" s="40">
        <f t="shared" si="12"/>
        <v>275</v>
      </c>
      <c r="M89" s="39">
        <v>760</v>
      </c>
      <c r="N89" s="26">
        <f t="shared" si="13"/>
        <v>1772.5000000000002</v>
      </c>
      <c r="O89" s="26"/>
      <c r="P89" s="26">
        <f t="shared" si="16"/>
        <v>1477.5</v>
      </c>
      <c r="Q89" s="26">
        <f t="shared" si="18"/>
        <v>1502.5</v>
      </c>
      <c r="R89" s="26">
        <f t="shared" si="19"/>
        <v>3822.5</v>
      </c>
      <c r="S89" s="26">
        <f t="shared" si="20"/>
        <v>23497.5</v>
      </c>
      <c r="T89" s="145" t="s">
        <v>42</v>
      </c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  <c r="IX89" s="62"/>
      <c r="IY89" s="62"/>
      <c r="IZ89" s="62"/>
      <c r="JA89" s="62"/>
      <c r="JB89" s="62"/>
      <c r="JC89" s="62"/>
      <c r="JD89" s="62"/>
      <c r="JE89" s="62"/>
      <c r="JF89" s="62"/>
      <c r="JG89" s="62"/>
      <c r="JH89" s="62"/>
      <c r="JI89" s="62"/>
      <c r="JJ89" s="62"/>
      <c r="JK89" s="62"/>
      <c r="JL89" s="62"/>
      <c r="JM89" s="62"/>
      <c r="JN89" s="62"/>
      <c r="JO89" s="62"/>
      <c r="JP89" s="62"/>
      <c r="JQ89" s="62"/>
      <c r="JR89" s="62"/>
      <c r="JS89" s="62"/>
      <c r="JT89" s="62"/>
      <c r="JU89" s="62"/>
      <c r="JV89" s="62"/>
      <c r="JW89" s="62"/>
      <c r="JX89" s="62"/>
      <c r="JY89" s="62"/>
      <c r="JZ89" s="62"/>
      <c r="KA89" s="62"/>
      <c r="KB89" s="62"/>
      <c r="KC89" s="62"/>
      <c r="KD89" s="62"/>
      <c r="KE89" s="62"/>
      <c r="KF89" s="62"/>
      <c r="KG89" s="62"/>
      <c r="KH89" s="62"/>
      <c r="KI89" s="62"/>
      <c r="KJ89" s="62"/>
      <c r="KK89" s="62"/>
      <c r="KL89" s="62"/>
      <c r="KM89" s="62"/>
      <c r="KN89" s="62"/>
      <c r="KO89" s="62"/>
      <c r="KP89" s="62"/>
      <c r="KQ89" s="62"/>
      <c r="KR89" s="62"/>
      <c r="KS89" s="62"/>
      <c r="KT89" s="62"/>
      <c r="KU89" s="62"/>
      <c r="KV89" s="62"/>
      <c r="KW89" s="62"/>
      <c r="KX89" s="62"/>
      <c r="KY89" s="62"/>
    </row>
    <row r="90" spans="1:311" s="21" customFormat="1" ht="18.75" customHeight="1" x14ac:dyDescent="0.25">
      <c r="A90" s="65">
        <v>84</v>
      </c>
      <c r="B90" s="22" t="s">
        <v>1111</v>
      </c>
      <c r="C90" s="22" t="s">
        <v>916</v>
      </c>
      <c r="D90" s="85" t="s">
        <v>143</v>
      </c>
      <c r="E90" s="41" t="s">
        <v>1112</v>
      </c>
      <c r="F90" s="23" t="s">
        <v>924</v>
      </c>
      <c r="G90" s="24">
        <v>110000</v>
      </c>
      <c r="H90" s="86">
        <v>14457.62</v>
      </c>
      <c r="I90" s="26">
        <v>25</v>
      </c>
      <c r="J90" s="80">
        <v>3157</v>
      </c>
      <c r="K90" s="82">
        <f t="shared" si="11"/>
        <v>7809.9999999999991</v>
      </c>
      <c r="L90" s="40">
        <f t="shared" si="12"/>
        <v>1210.0000000000002</v>
      </c>
      <c r="M90" s="39">
        <v>3344</v>
      </c>
      <c r="N90" s="26">
        <f t="shared" si="13"/>
        <v>7799.0000000000009</v>
      </c>
      <c r="O90" s="26"/>
      <c r="P90" s="26">
        <f t="shared" si="16"/>
        <v>6501</v>
      </c>
      <c r="Q90" s="26">
        <f t="shared" si="18"/>
        <v>20983.620000000003</v>
      </c>
      <c r="R90" s="26">
        <f t="shared" si="19"/>
        <v>16819</v>
      </c>
      <c r="S90" s="26">
        <f t="shared" si="20"/>
        <v>89016.38</v>
      </c>
      <c r="T90" s="145" t="s">
        <v>42</v>
      </c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  <c r="IU90" s="62"/>
      <c r="IV90" s="62"/>
      <c r="IW90" s="62"/>
      <c r="IX90" s="62"/>
      <c r="IY90" s="62"/>
      <c r="IZ90" s="62"/>
      <c r="JA90" s="62"/>
      <c r="JB90" s="62"/>
      <c r="JC90" s="62"/>
      <c r="JD90" s="62"/>
      <c r="JE90" s="62"/>
      <c r="JF90" s="62"/>
      <c r="JG90" s="62"/>
      <c r="JH90" s="62"/>
      <c r="JI90" s="62"/>
      <c r="JJ90" s="62"/>
      <c r="JK90" s="62"/>
      <c r="JL90" s="62"/>
      <c r="JM90" s="62"/>
      <c r="JN90" s="62"/>
      <c r="JO90" s="62"/>
      <c r="JP90" s="62"/>
      <c r="JQ90" s="62"/>
      <c r="JR90" s="62"/>
      <c r="JS90" s="62"/>
      <c r="JT90" s="62"/>
      <c r="JU90" s="62"/>
      <c r="JV90" s="62"/>
      <c r="JW90" s="62"/>
      <c r="JX90" s="62"/>
      <c r="JY90" s="62"/>
      <c r="JZ90" s="62"/>
      <c r="KA90" s="62"/>
      <c r="KB90" s="62"/>
      <c r="KC90" s="62"/>
      <c r="KD90" s="62"/>
      <c r="KE90" s="62"/>
      <c r="KF90" s="62"/>
      <c r="KG90" s="62"/>
      <c r="KH90" s="62"/>
      <c r="KI90" s="62"/>
      <c r="KJ90" s="62"/>
      <c r="KK90" s="62"/>
      <c r="KL90" s="62"/>
      <c r="KM90" s="62"/>
      <c r="KN90" s="62"/>
      <c r="KO90" s="62"/>
      <c r="KP90" s="62"/>
      <c r="KQ90" s="62"/>
      <c r="KR90" s="62"/>
      <c r="KS90" s="62"/>
      <c r="KT90" s="62"/>
      <c r="KU90" s="62"/>
      <c r="KV90" s="62"/>
      <c r="KW90" s="62"/>
      <c r="KX90" s="62"/>
      <c r="KY90" s="62"/>
    </row>
    <row r="91" spans="1:311" s="10" customFormat="1" ht="18.75" customHeight="1" x14ac:dyDescent="0.25">
      <c r="A91" s="65">
        <v>85</v>
      </c>
      <c r="B91" s="84" t="s">
        <v>146</v>
      </c>
      <c r="C91" s="84" t="s">
        <v>917</v>
      </c>
      <c r="D91" s="85" t="s">
        <v>143</v>
      </c>
      <c r="E91" s="84" t="s">
        <v>148</v>
      </c>
      <c r="F91" s="23" t="s">
        <v>925</v>
      </c>
      <c r="G91" s="80">
        <v>70000</v>
      </c>
      <c r="H91" s="24">
        <v>5368.48</v>
      </c>
      <c r="I91" s="26">
        <v>25</v>
      </c>
      <c r="J91" s="80">
        <v>2009</v>
      </c>
      <c r="K91" s="82">
        <f t="shared" si="11"/>
        <v>4970</v>
      </c>
      <c r="L91" s="40">
        <f t="shared" si="12"/>
        <v>770.00000000000011</v>
      </c>
      <c r="M91" s="39">
        <v>2128</v>
      </c>
      <c r="N91" s="26">
        <f t="shared" si="13"/>
        <v>4963</v>
      </c>
      <c r="O91" s="26"/>
      <c r="P91" s="26">
        <f t="shared" si="16"/>
        <v>4137</v>
      </c>
      <c r="Q91" s="26">
        <f t="shared" si="18"/>
        <v>9530.48</v>
      </c>
      <c r="R91" s="26">
        <f t="shared" si="19"/>
        <v>10703</v>
      </c>
      <c r="S91" s="26">
        <f t="shared" si="20"/>
        <v>60469.520000000004</v>
      </c>
      <c r="T91" s="145" t="s">
        <v>42</v>
      </c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  <c r="IU91" s="62"/>
      <c r="IV91" s="62"/>
      <c r="IW91" s="62"/>
      <c r="IX91" s="62"/>
      <c r="IY91" s="62"/>
      <c r="IZ91" s="62"/>
      <c r="JA91" s="62"/>
      <c r="JB91" s="62"/>
      <c r="JC91" s="62"/>
      <c r="JD91" s="62"/>
      <c r="JE91" s="62"/>
      <c r="JF91" s="62"/>
      <c r="JG91" s="62"/>
      <c r="JH91" s="62"/>
      <c r="JI91" s="62"/>
      <c r="JJ91" s="62"/>
      <c r="JK91" s="62"/>
      <c r="JL91" s="62"/>
      <c r="JM91" s="62"/>
      <c r="JN91" s="62"/>
      <c r="JO91" s="62"/>
      <c r="JP91" s="62"/>
      <c r="JQ91" s="62"/>
      <c r="JR91" s="62"/>
      <c r="JS91" s="62"/>
      <c r="JT91" s="62"/>
      <c r="JU91" s="62"/>
      <c r="JV91" s="62"/>
      <c r="JW91" s="62"/>
      <c r="JX91" s="62"/>
      <c r="JY91" s="62"/>
      <c r="JZ91" s="62"/>
      <c r="KA91" s="62"/>
      <c r="KB91" s="62"/>
      <c r="KC91" s="62"/>
      <c r="KD91" s="62"/>
      <c r="KE91" s="62"/>
      <c r="KF91" s="62"/>
      <c r="KG91" s="62"/>
      <c r="KH91" s="62"/>
      <c r="KI91" s="62"/>
      <c r="KJ91" s="62"/>
      <c r="KK91" s="62"/>
      <c r="KL91" s="62"/>
      <c r="KM91" s="62"/>
      <c r="KN91" s="62"/>
      <c r="KO91" s="62"/>
      <c r="KP91" s="62"/>
      <c r="KQ91" s="62"/>
      <c r="KR91" s="62"/>
      <c r="KS91" s="62"/>
      <c r="KT91" s="62"/>
      <c r="KU91" s="62"/>
      <c r="KV91" s="62"/>
      <c r="KW91" s="62"/>
      <c r="KX91" s="62"/>
      <c r="KY91" s="62"/>
    </row>
    <row r="92" spans="1:311" s="10" customFormat="1" ht="18.75" customHeight="1" x14ac:dyDescent="0.25">
      <c r="A92" s="65">
        <v>86</v>
      </c>
      <c r="B92" s="84" t="s">
        <v>144</v>
      </c>
      <c r="C92" s="84" t="s">
        <v>917</v>
      </c>
      <c r="D92" s="85" t="s">
        <v>143</v>
      </c>
      <c r="E92" s="84" t="s">
        <v>147</v>
      </c>
      <c r="F92" s="23" t="s">
        <v>924</v>
      </c>
      <c r="G92" s="80">
        <v>35000</v>
      </c>
      <c r="H92" s="25">
        <v>0</v>
      </c>
      <c r="I92" s="26">
        <v>25</v>
      </c>
      <c r="J92" s="80">
        <v>1004.5</v>
      </c>
      <c r="K92" s="82">
        <f t="shared" si="11"/>
        <v>2485</v>
      </c>
      <c r="L92" s="40">
        <f t="shared" si="12"/>
        <v>385.00000000000006</v>
      </c>
      <c r="M92" s="39">
        <v>1064</v>
      </c>
      <c r="N92" s="26">
        <f t="shared" si="13"/>
        <v>2481.5</v>
      </c>
      <c r="O92" s="26"/>
      <c r="P92" s="26">
        <f t="shared" si="16"/>
        <v>2068.5</v>
      </c>
      <c r="Q92" s="26">
        <f t="shared" si="18"/>
        <v>2093.5</v>
      </c>
      <c r="R92" s="26">
        <f t="shared" si="19"/>
        <v>5351.5</v>
      </c>
      <c r="S92" s="26">
        <f t="shared" si="20"/>
        <v>32906.5</v>
      </c>
      <c r="T92" s="145" t="s">
        <v>42</v>
      </c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  <c r="IX92" s="62"/>
      <c r="IY92" s="62"/>
      <c r="IZ92" s="62"/>
      <c r="JA92" s="62"/>
      <c r="JB92" s="62"/>
      <c r="JC92" s="62"/>
      <c r="JD92" s="62"/>
      <c r="JE92" s="62"/>
      <c r="JF92" s="62"/>
      <c r="JG92" s="62"/>
      <c r="JH92" s="62"/>
      <c r="JI92" s="62"/>
      <c r="JJ92" s="62"/>
      <c r="JK92" s="62"/>
      <c r="JL92" s="62"/>
      <c r="JM92" s="62"/>
      <c r="JN92" s="62"/>
      <c r="JO92" s="62"/>
      <c r="JP92" s="62"/>
      <c r="JQ92" s="62"/>
      <c r="JR92" s="62"/>
      <c r="JS92" s="62"/>
      <c r="JT92" s="62"/>
      <c r="JU92" s="62"/>
      <c r="JV92" s="62"/>
      <c r="JW92" s="62"/>
      <c r="JX92" s="62"/>
      <c r="JY92" s="62"/>
      <c r="JZ92" s="62"/>
      <c r="KA92" s="62"/>
      <c r="KB92" s="62"/>
      <c r="KC92" s="62"/>
      <c r="KD92" s="62"/>
      <c r="KE92" s="62"/>
      <c r="KF92" s="62"/>
      <c r="KG92" s="62"/>
      <c r="KH92" s="62"/>
      <c r="KI92" s="62"/>
      <c r="KJ92" s="62"/>
      <c r="KK92" s="62"/>
      <c r="KL92" s="62"/>
      <c r="KM92" s="62"/>
      <c r="KN92" s="62"/>
      <c r="KO92" s="62"/>
      <c r="KP92" s="62"/>
      <c r="KQ92" s="62"/>
      <c r="KR92" s="62"/>
      <c r="KS92" s="62"/>
      <c r="KT92" s="62"/>
      <c r="KU92" s="62"/>
      <c r="KV92" s="62"/>
      <c r="KW92" s="62"/>
      <c r="KX92" s="62"/>
      <c r="KY92" s="62"/>
    </row>
    <row r="93" spans="1:311" s="10" customFormat="1" ht="18.75" customHeight="1" x14ac:dyDescent="0.25">
      <c r="A93" s="65">
        <v>87</v>
      </c>
      <c r="B93" s="84" t="s">
        <v>145</v>
      </c>
      <c r="C93" s="84" t="s">
        <v>916</v>
      </c>
      <c r="D93" s="85" t="s">
        <v>143</v>
      </c>
      <c r="E93" s="84" t="s">
        <v>147</v>
      </c>
      <c r="F93" s="23" t="s">
        <v>924</v>
      </c>
      <c r="G93" s="80">
        <v>25000</v>
      </c>
      <c r="H93" s="25">
        <v>0</v>
      </c>
      <c r="I93" s="26">
        <v>25</v>
      </c>
      <c r="J93" s="80">
        <v>717.5</v>
      </c>
      <c r="K93" s="82">
        <f t="shared" si="11"/>
        <v>1774.9999999999998</v>
      </c>
      <c r="L93" s="40">
        <f t="shared" si="12"/>
        <v>275</v>
      </c>
      <c r="M93" s="39">
        <v>760</v>
      </c>
      <c r="N93" s="26">
        <f t="shared" si="13"/>
        <v>1772.5000000000002</v>
      </c>
      <c r="O93" s="26"/>
      <c r="P93" s="26">
        <f t="shared" si="16"/>
        <v>1477.5</v>
      </c>
      <c r="Q93" s="26">
        <f t="shared" si="18"/>
        <v>1502.5</v>
      </c>
      <c r="R93" s="26">
        <f t="shared" si="19"/>
        <v>3822.5</v>
      </c>
      <c r="S93" s="26">
        <f t="shared" si="20"/>
        <v>23497.5</v>
      </c>
      <c r="T93" s="145" t="s">
        <v>42</v>
      </c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  <c r="IX93" s="62"/>
      <c r="IY93" s="62"/>
      <c r="IZ93" s="62"/>
      <c r="JA93" s="62"/>
      <c r="JB93" s="62"/>
      <c r="JC93" s="62"/>
      <c r="JD93" s="62"/>
      <c r="JE93" s="62"/>
      <c r="JF93" s="62"/>
      <c r="JG93" s="62"/>
      <c r="JH93" s="62"/>
      <c r="JI93" s="62"/>
      <c r="JJ93" s="62"/>
      <c r="JK93" s="62"/>
      <c r="JL93" s="62"/>
      <c r="JM93" s="62"/>
      <c r="JN93" s="62"/>
      <c r="JO93" s="62"/>
      <c r="JP93" s="62"/>
      <c r="JQ93" s="62"/>
      <c r="JR93" s="62"/>
      <c r="JS93" s="62"/>
      <c r="JT93" s="62"/>
      <c r="JU93" s="62"/>
      <c r="JV93" s="62"/>
      <c r="JW93" s="62"/>
      <c r="JX93" s="62"/>
      <c r="JY93" s="62"/>
      <c r="JZ93" s="62"/>
      <c r="KA93" s="62"/>
      <c r="KB93" s="62"/>
      <c r="KC93" s="62"/>
      <c r="KD93" s="62"/>
      <c r="KE93" s="62"/>
      <c r="KF93" s="62"/>
      <c r="KG93" s="62"/>
      <c r="KH93" s="62"/>
      <c r="KI93" s="62"/>
      <c r="KJ93" s="62"/>
      <c r="KK93" s="62"/>
      <c r="KL93" s="62"/>
      <c r="KM93" s="62"/>
      <c r="KN93" s="62"/>
      <c r="KO93" s="62"/>
      <c r="KP93" s="62"/>
      <c r="KQ93" s="62"/>
      <c r="KR93" s="62"/>
      <c r="KS93" s="62"/>
      <c r="KT93" s="62"/>
      <c r="KU93" s="62"/>
      <c r="KV93" s="62"/>
      <c r="KW93" s="62"/>
      <c r="KX93" s="62"/>
      <c r="KY93" s="62"/>
    </row>
    <row r="94" spans="1:311" s="10" customFormat="1" ht="18.75" customHeight="1" x14ac:dyDescent="0.25">
      <c r="A94" s="65">
        <v>88</v>
      </c>
      <c r="B94" s="84" t="s">
        <v>923</v>
      </c>
      <c r="C94" s="84" t="s">
        <v>916</v>
      </c>
      <c r="D94" s="85" t="s">
        <v>143</v>
      </c>
      <c r="E94" s="84" t="s">
        <v>67</v>
      </c>
      <c r="F94" s="23" t="s">
        <v>924</v>
      </c>
      <c r="G94" s="80">
        <v>28000</v>
      </c>
      <c r="H94" s="25">
        <v>0</v>
      </c>
      <c r="I94" s="26">
        <v>25</v>
      </c>
      <c r="J94" s="80">
        <v>803.6</v>
      </c>
      <c r="K94" s="82">
        <f t="shared" si="11"/>
        <v>1987.9999999999998</v>
      </c>
      <c r="L94" s="40">
        <f t="shared" si="12"/>
        <v>308.00000000000006</v>
      </c>
      <c r="M94" s="40">
        <v>851.2</v>
      </c>
      <c r="N94" s="26">
        <f t="shared" si="13"/>
        <v>1985.2</v>
      </c>
      <c r="O94" s="26"/>
      <c r="P94" s="26">
        <f t="shared" si="16"/>
        <v>1654.8000000000002</v>
      </c>
      <c r="Q94" s="26">
        <f t="shared" si="18"/>
        <v>1679.8000000000002</v>
      </c>
      <c r="R94" s="26">
        <f t="shared" si="19"/>
        <v>4281.2</v>
      </c>
      <c r="S94" s="26">
        <f t="shared" si="20"/>
        <v>26320.2</v>
      </c>
      <c r="T94" s="145" t="s">
        <v>42</v>
      </c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  <c r="IU94" s="62"/>
      <c r="IV94" s="62"/>
      <c r="IW94" s="62"/>
      <c r="IX94" s="62"/>
      <c r="IY94" s="62"/>
      <c r="IZ94" s="62"/>
      <c r="JA94" s="62"/>
      <c r="JB94" s="62"/>
      <c r="JC94" s="62"/>
      <c r="JD94" s="62"/>
      <c r="JE94" s="62"/>
      <c r="JF94" s="62"/>
      <c r="JG94" s="62"/>
      <c r="JH94" s="62"/>
      <c r="JI94" s="62"/>
      <c r="JJ94" s="62"/>
      <c r="JK94" s="62"/>
      <c r="JL94" s="62"/>
      <c r="JM94" s="62"/>
      <c r="JN94" s="62"/>
      <c r="JO94" s="62"/>
      <c r="JP94" s="62"/>
      <c r="JQ94" s="62"/>
      <c r="JR94" s="62"/>
      <c r="JS94" s="62"/>
      <c r="JT94" s="62"/>
      <c r="JU94" s="62"/>
      <c r="JV94" s="62"/>
      <c r="JW94" s="62"/>
      <c r="JX94" s="62"/>
      <c r="JY94" s="62"/>
      <c r="JZ94" s="62"/>
      <c r="KA94" s="62"/>
      <c r="KB94" s="62"/>
      <c r="KC94" s="62"/>
      <c r="KD94" s="62"/>
      <c r="KE94" s="62"/>
      <c r="KF94" s="62"/>
      <c r="KG94" s="62"/>
      <c r="KH94" s="62"/>
      <c r="KI94" s="62"/>
      <c r="KJ94" s="62"/>
      <c r="KK94" s="62"/>
      <c r="KL94" s="62"/>
      <c r="KM94" s="62"/>
      <c r="KN94" s="62"/>
      <c r="KO94" s="62"/>
      <c r="KP94" s="62"/>
      <c r="KQ94" s="62"/>
      <c r="KR94" s="62"/>
      <c r="KS94" s="62"/>
      <c r="KT94" s="62"/>
      <c r="KU94" s="62"/>
      <c r="KV94" s="62"/>
      <c r="KW94" s="62"/>
      <c r="KX94" s="62"/>
      <c r="KY94" s="62"/>
    </row>
    <row r="95" spans="1:311" s="74" customFormat="1" ht="18.75" customHeight="1" x14ac:dyDescent="0.25">
      <c r="A95" s="65">
        <v>89</v>
      </c>
      <c r="B95" s="22" t="s">
        <v>860</v>
      </c>
      <c r="C95" s="22" t="s">
        <v>916</v>
      </c>
      <c r="D95" s="85" t="s">
        <v>143</v>
      </c>
      <c r="E95" s="22" t="s">
        <v>34</v>
      </c>
      <c r="F95" s="23" t="s">
        <v>925</v>
      </c>
      <c r="G95" s="24">
        <v>25000</v>
      </c>
      <c r="H95" s="25">
        <v>0</v>
      </c>
      <c r="I95" s="26">
        <v>25</v>
      </c>
      <c r="J95" s="80">
        <v>717.5</v>
      </c>
      <c r="K95" s="82">
        <f t="shared" si="11"/>
        <v>1774.9999999999998</v>
      </c>
      <c r="L95" s="40">
        <f t="shared" si="12"/>
        <v>275</v>
      </c>
      <c r="M95" s="39">
        <v>760</v>
      </c>
      <c r="N95" s="26">
        <f t="shared" si="13"/>
        <v>1772.5000000000002</v>
      </c>
      <c r="O95" s="26"/>
      <c r="P95" s="26">
        <f t="shared" si="16"/>
        <v>1477.5</v>
      </c>
      <c r="Q95" s="26">
        <f t="shared" si="18"/>
        <v>1502.5</v>
      </c>
      <c r="R95" s="26">
        <f t="shared" si="19"/>
        <v>3822.5</v>
      </c>
      <c r="S95" s="26">
        <f t="shared" si="20"/>
        <v>23497.5</v>
      </c>
      <c r="T95" s="145" t="s">
        <v>42</v>
      </c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  <c r="EC95" s="148"/>
      <c r="ED95" s="148"/>
      <c r="EE95" s="148"/>
      <c r="EF95" s="148"/>
      <c r="EG95" s="148"/>
      <c r="EH95" s="148"/>
      <c r="EI95" s="148"/>
      <c r="EJ95" s="148"/>
      <c r="EK95" s="148"/>
      <c r="EL95" s="148"/>
      <c r="EM95" s="148"/>
      <c r="EN95" s="148"/>
      <c r="EO95" s="148"/>
      <c r="EP95" s="148"/>
      <c r="EQ95" s="148"/>
      <c r="ER95" s="148"/>
      <c r="ES95" s="148"/>
      <c r="ET95" s="148"/>
      <c r="EU95" s="148"/>
      <c r="EV95" s="148"/>
      <c r="EW95" s="148"/>
      <c r="EX95" s="148"/>
      <c r="EY95" s="148"/>
      <c r="EZ95" s="148"/>
      <c r="FA95" s="148"/>
      <c r="FB95" s="148"/>
      <c r="FC95" s="148"/>
      <c r="FD95" s="148"/>
      <c r="FE95" s="148"/>
      <c r="FF95" s="148"/>
      <c r="FG95" s="148"/>
      <c r="FH95" s="148"/>
      <c r="FI95" s="148"/>
      <c r="FJ95" s="148"/>
      <c r="FK95" s="148"/>
      <c r="FL95" s="148"/>
      <c r="FM95" s="148"/>
      <c r="FN95" s="148"/>
      <c r="FO95" s="148"/>
      <c r="FP95" s="148"/>
      <c r="FQ95" s="148"/>
      <c r="FR95" s="148"/>
      <c r="FS95" s="148"/>
      <c r="FT95" s="148"/>
      <c r="FU95" s="148"/>
      <c r="FV95" s="148"/>
      <c r="FW95" s="148"/>
      <c r="FX95" s="148"/>
      <c r="FY95" s="148"/>
      <c r="FZ95" s="148"/>
      <c r="GA95" s="148"/>
      <c r="GB95" s="148"/>
      <c r="GC95" s="148"/>
      <c r="GD95" s="148"/>
      <c r="GE95" s="148"/>
      <c r="GF95" s="148"/>
      <c r="GG95" s="148"/>
      <c r="GH95" s="148"/>
      <c r="GI95" s="148"/>
      <c r="GJ95" s="148"/>
      <c r="GK95" s="148"/>
      <c r="GL95" s="148"/>
      <c r="GM95" s="148"/>
      <c r="GN95" s="148"/>
      <c r="GO95" s="148"/>
      <c r="GP95" s="148"/>
      <c r="GQ95" s="148"/>
      <c r="GR95" s="148"/>
      <c r="GS95" s="148"/>
      <c r="GT95" s="148"/>
      <c r="GU95" s="148"/>
      <c r="GV95" s="148"/>
      <c r="GW95" s="148"/>
      <c r="GX95" s="148"/>
      <c r="GY95" s="148"/>
      <c r="GZ95" s="148"/>
      <c r="HA95" s="148"/>
      <c r="HB95" s="148"/>
      <c r="HC95" s="148"/>
      <c r="HD95" s="148"/>
      <c r="HE95" s="148"/>
      <c r="HF95" s="148"/>
      <c r="HG95" s="148"/>
      <c r="HH95" s="148"/>
      <c r="HI95" s="148"/>
      <c r="HJ95" s="148"/>
      <c r="HK95" s="148"/>
      <c r="HL95" s="148"/>
      <c r="HM95" s="148"/>
      <c r="HN95" s="148"/>
      <c r="HO95" s="148"/>
      <c r="HP95" s="148"/>
      <c r="HQ95" s="148"/>
      <c r="HR95" s="148"/>
      <c r="HS95" s="148"/>
      <c r="HT95" s="148"/>
      <c r="HU95" s="148"/>
      <c r="HV95" s="148"/>
      <c r="HW95" s="148"/>
      <c r="HX95" s="148"/>
      <c r="HY95" s="148"/>
      <c r="HZ95" s="148"/>
      <c r="IA95" s="148"/>
      <c r="IB95" s="148"/>
      <c r="IC95" s="148"/>
      <c r="ID95" s="148"/>
      <c r="IE95" s="148"/>
      <c r="IF95" s="148"/>
      <c r="IG95" s="148"/>
      <c r="IH95" s="148"/>
      <c r="II95" s="148"/>
      <c r="IJ95" s="148"/>
      <c r="IK95" s="148"/>
      <c r="IL95" s="148"/>
      <c r="IM95" s="148"/>
      <c r="IN95" s="148"/>
      <c r="IO95" s="148"/>
      <c r="IP95" s="148"/>
      <c r="IQ95" s="148"/>
      <c r="IR95" s="148"/>
      <c r="IS95" s="148"/>
      <c r="IT95" s="148"/>
      <c r="IU95" s="148"/>
      <c r="IV95" s="148"/>
      <c r="IW95" s="148"/>
      <c r="IX95" s="148"/>
      <c r="IY95" s="148"/>
      <c r="IZ95" s="148"/>
      <c r="JA95" s="148"/>
      <c r="JB95" s="148"/>
      <c r="JC95" s="148"/>
      <c r="JD95" s="148"/>
      <c r="JE95" s="148"/>
      <c r="JF95" s="148"/>
      <c r="JG95" s="148"/>
      <c r="JH95" s="148"/>
      <c r="JI95" s="148"/>
      <c r="JJ95" s="148"/>
      <c r="JK95" s="148"/>
      <c r="JL95" s="148"/>
      <c r="JM95" s="148"/>
      <c r="JN95" s="148"/>
      <c r="JO95" s="148"/>
      <c r="JP95" s="148"/>
      <c r="JQ95" s="148"/>
      <c r="JR95" s="148"/>
      <c r="JS95" s="148"/>
      <c r="JT95" s="148"/>
      <c r="JU95" s="148"/>
      <c r="JV95" s="148"/>
      <c r="JW95" s="148"/>
      <c r="JX95" s="148"/>
      <c r="JY95" s="148"/>
      <c r="JZ95" s="148"/>
      <c r="KA95" s="148"/>
      <c r="KB95" s="148"/>
      <c r="KC95" s="148"/>
      <c r="KD95" s="148"/>
      <c r="KE95" s="148"/>
      <c r="KF95" s="148"/>
      <c r="KG95" s="148"/>
      <c r="KH95" s="148"/>
      <c r="KI95" s="148"/>
      <c r="KJ95" s="148"/>
      <c r="KK95" s="148"/>
      <c r="KL95" s="148"/>
      <c r="KM95" s="148"/>
      <c r="KN95" s="148"/>
      <c r="KO95" s="148"/>
      <c r="KP95" s="148"/>
      <c r="KQ95" s="148"/>
      <c r="KR95" s="148"/>
      <c r="KS95" s="148"/>
      <c r="KT95" s="148"/>
      <c r="KU95" s="148"/>
      <c r="KV95" s="148"/>
      <c r="KW95" s="148"/>
      <c r="KX95" s="148"/>
      <c r="KY95" s="148"/>
    </row>
    <row r="96" spans="1:311" s="10" customFormat="1" ht="18.75" customHeight="1" x14ac:dyDescent="0.25">
      <c r="A96" s="65">
        <v>90</v>
      </c>
      <c r="B96" s="22" t="s">
        <v>110</v>
      </c>
      <c r="C96" s="84" t="s">
        <v>916</v>
      </c>
      <c r="D96" s="22" t="s">
        <v>109</v>
      </c>
      <c r="E96" s="22" t="s">
        <v>115</v>
      </c>
      <c r="F96" s="23" t="s">
        <v>925</v>
      </c>
      <c r="G96" s="24">
        <v>50000</v>
      </c>
      <c r="H96" s="24">
        <v>1854</v>
      </c>
      <c r="I96" s="26">
        <v>25</v>
      </c>
      <c r="J96" s="80">
        <v>1435</v>
      </c>
      <c r="K96" s="82">
        <f t="shared" si="11"/>
        <v>3549.9999999999995</v>
      </c>
      <c r="L96" s="40">
        <f t="shared" si="12"/>
        <v>550</v>
      </c>
      <c r="M96" s="39">
        <v>1520</v>
      </c>
      <c r="N96" s="26">
        <f t="shared" si="13"/>
        <v>3545.0000000000005</v>
      </c>
      <c r="O96" s="26"/>
      <c r="P96" s="26">
        <f t="shared" si="16"/>
        <v>2955</v>
      </c>
      <c r="Q96" s="26">
        <f t="shared" si="18"/>
        <v>4834</v>
      </c>
      <c r="R96" s="26">
        <f t="shared" si="19"/>
        <v>7645</v>
      </c>
      <c r="S96" s="26">
        <f t="shared" si="20"/>
        <v>45166</v>
      </c>
      <c r="T96" s="145" t="s">
        <v>42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  <c r="IU96" s="62"/>
      <c r="IV96" s="62"/>
      <c r="IW96" s="62"/>
      <c r="IX96" s="62"/>
      <c r="IY96" s="62"/>
      <c r="IZ96" s="62"/>
      <c r="JA96" s="62"/>
      <c r="JB96" s="62"/>
      <c r="JC96" s="62"/>
      <c r="JD96" s="62"/>
      <c r="JE96" s="62"/>
      <c r="JF96" s="62"/>
      <c r="JG96" s="62"/>
      <c r="JH96" s="62"/>
      <c r="JI96" s="62"/>
      <c r="JJ96" s="62"/>
      <c r="JK96" s="62"/>
      <c r="JL96" s="62"/>
      <c r="JM96" s="62"/>
      <c r="JN96" s="62"/>
      <c r="JO96" s="62"/>
      <c r="JP96" s="62"/>
      <c r="JQ96" s="62"/>
      <c r="JR96" s="62"/>
      <c r="JS96" s="62"/>
      <c r="JT96" s="62"/>
      <c r="JU96" s="62"/>
      <c r="JV96" s="62"/>
      <c r="JW96" s="62"/>
      <c r="JX96" s="62"/>
      <c r="JY96" s="62"/>
      <c r="JZ96" s="62"/>
      <c r="KA96" s="62"/>
      <c r="KB96" s="62"/>
      <c r="KC96" s="62"/>
      <c r="KD96" s="62"/>
      <c r="KE96" s="62"/>
      <c r="KF96" s="62"/>
      <c r="KG96" s="62"/>
      <c r="KH96" s="62"/>
      <c r="KI96" s="62"/>
      <c r="KJ96" s="62"/>
      <c r="KK96" s="62"/>
      <c r="KL96" s="62"/>
      <c r="KM96" s="62"/>
      <c r="KN96" s="62"/>
      <c r="KO96" s="62"/>
      <c r="KP96" s="62"/>
      <c r="KQ96" s="62"/>
      <c r="KR96" s="62"/>
      <c r="KS96" s="62"/>
      <c r="KT96" s="62"/>
      <c r="KU96" s="62"/>
      <c r="KV96" s="62"/>
      <c r="KW96" s="62"/>
      <c r="KX96" s="62"/>
      <c r="KY96" s="62"/>
    </row>
    <row r="97" spans="1:311" s="12" customFormat="1" ht="18.75" customHeight="1" x14ac:dyDescent="0.25">
      <c r="A97" s="65">
        <v>91</v>
      </c>
      <c r="B97" s="22" t="s">
        <v>111</v>
      </c>
      <c r="C97" s="84" t="s">
        <v>916</v>
      </c>
      <c r="D97" s="22" t="s">
        <v>109</v>
      </c>
      <c r="E97" s="22" t="s">
        <v>105</v>
      </c>
      <c r="F97" s="23" t="s">
        <v>925</v>
      </c>
      <c r="G97" s="24">
        <v>35000</v>
      </c>
      <c r="H97" s="25">
        <v>0</v>
      </c>
      <c r="I97" s="26">
        <v>25</v>
      </c>
      <c r="J97" s="80">
        <v>1004.5</v>
      </c>
      <c r="K97" s="82">
        <f t="shared" si="11"/>
        <v>2485</v>
      </c>
      <c r="L97" s="40">
        <f t="shared" si="12"/>
        <v>385.00000000000006</v>
      </c>
      <c r="M97" s="39">
        <v>1064</v>
      </c>
      <c r="N97" s="26">
        <f t="shared" si="13"/>
        <v>2481.5</v>
      </c>
      <c r="O97" s="26"/>
      <c r="P97" s="26">
        <f t="shared" si="16"/>
        <v>2068.5</v>
      </c>
      <c r="Q97" s="26">
        <f t="shared" si="18"/>
        <v>2093.5</v>
      </c>
      <c r="R97" s="26">
        <f t="shared" si="19"/>
        <v>5351.5</v>
      </c>
      <c r="S97" s="26">
        <f t="shared" si="20"/>
        <v>32906.5</v>
      </c>
      <c r="T97" s="145" t="s">
        <v>42</v>
      </c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9"/>
      <c r="ES97" s="149"/>
      <c r="ET97" s="149"/>
      <c r="EU97" s="149"/>
      <c r="EV97" s="149"/>
      <c r="EW97" s="149"/>
      <c r="EX97" s="149"/>
      <c r="EY97" s="149"/>
      <c r="EZ97" s="149"/>
      <c r="FA97" s="149"/>
      <c r="FB97" s="149"/>
      <c r="FC97" s="149"/>
      <c r="FD97" s="149"/>
      <c r="FE97" s="149"/>
      <c r="FF97" s="149"/>
      <c r="FG97" s="149"/>
      <c r="FH97" s="149"/>
      <c r="FI97" s="149"/>
      <c r="FJ97" s="149"/>
      <c r="FK97" s="149"/>
      <c r="FL97" s="149"/>
      <c r="FM97" s="149"/>
      <c r="FN97" s="149"/>
      <c r="FO97" s="149"/>
      <c r="FP97" s="149"/>
      <c r="FQ97" s="149"/>
      <c r="FR97" s="149"/>
      <c r="FS97" s="149"/>
      <c r="FT97" s="149"/>
      <c r="FU97" s="149"/>
      <c r="FV97" s="149"/>
      <c r="FW97" s="149"/>
      <c r="FX97" s="149"/>
      <c r="FY97" s="149"/>
      <c r="FZ97" s="149"/>
      <c r="GA97" s="149"/>
      <c r="GB97" s="149"/>
      <c r="GC97" s="149"/>
      <c r="GD97" s="149"/>
      <c r="GE97" s="149"/>
      <c r="GF97" s="149"/>
      <c r="GG97" s="149"/>
      <c r="GH97" s="149"/>
      <c r="GI97" s="149"/>
      <c r="GJ97" s="149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49"/>
      <c r="IT97" s="149"/>
      <c r="IU97" s="149"/>
      <c r="IV97" s="149"/>
      <c r="IW97" s="149"/>
      <c r="IX97" s="149"/>
      <c r="IY97" s="149"/>
      <c r="IZ97" s="149"/>
      <c r="JA97" s="149"/>
      <c r="JB97" s="149"/>
      <c r="JC97" s="149"/>
      <c r="JD97" s="149"/>
      <c r="JE97" s="149"/>
      <c r="JF97" s="149"/>
      <c r="JG97" s="149"/>
      <c r="JH97" s="149"/>
      <c r="JI97" s="149"/>
      <c r="JJ97" s="149"/>
      <c r="JK97" s="149"/>
      <c r="JL97" s="149"/>
      <c r="JM97" s="149"/>
      <c r="JN97" s="149"/>
      <c r="JO97" s="149"/>
      <c r="JP97" s="149"/>
      <c r="JQ97" s="149"/>
      <c r="JR97" s="149"/>
      <c r="JS97" s="149"/>
      <c r="JT97" s="149"/>
      <c r="JU97" s="149"/>
      <c r="JV97" s="149"/>
      <c r="JW97" s="149"/>
      <c r="JX97" s="149"/>
      <c r="JY97" s="149"/>
      <c r="JZ97" s="149"/>
      <c r="KA97" s="149"/>
      <c r="KB97" s="149"/>
      <c r="KC97" s="149"/>
      <c r="KD97" s="149"/>
      <c r="KE97" s="149"/>
      <c r="KF97" s="149"/>
      <c r="KG97" s="149"/>
      <c r="KH97" s="149"/>
      <c r="KI97" s="149"/>
      <c r="KJ97" s="149"/>
      <c r="KK97" s="149"/>
      <c r="KL97" s="149"/>
      <c r="KM97" s="149"/>
      <c r="KN97" s="149"/>
      <c r="KO97" s="149"/>
      <c r="KP97" s="149"/>
      <c r="KQ97" s="149"/>
      <c r="KR97" s="149"/>
      <c r="KS97" s="149"/>
      <c r="KT97" s="149"/>
      <c r="KU97" s="149"/>
      <c r="KV97" s="149"/>
      <c r="KW97" s="149"/>
      <c r="KX97" s="149"/>
      <c r="KY97" s="149"/>
    </row>
    <row r="98" spans="1:311" s="63" customFormat="1" ht="18.75" customHeight="1" x14ac:dyDescent="0.25">
      <c r="A98" s="65">
        <v>92</v>
      </c>
      <c r="B98" s="22" t="s">
        <v>1113</v>
      </c>
      <c r="C98" s="84" t="s">
        <v>916</v>
      </c>
      <c r="D98" s="22" t="s">
        <v>109</v>
      </c>
      <c r="E98" s="22" t="s">
        <v>105</v>
      </c>
      <c r="F98" s="23" t="s">
        <v>920</v>
      </c>
      <c r="G98" s="24">
        <v>35000</v>
      </c>
      <c r="H98" s="25">
        <v>0</v>
      </c>
      <c r="I98" s="26">
        <v>25</v>
      </c>
      <c r="J98" s="80">
        <v>1004.5</v>
      </c>
      <c r="K98" s="82">
        <f t="shared" si="11"/>
        <v>2485</v>
      </c>
      <c r="L98" s="40">
        <f t="shared" si="12"/>
        <v>385.00000000000006</v>
      </c>
      <c r="M98" s="39">
        <v>1064</v>
      </c>
      <c r="N98" s="26">
        <f t="shared" si="13"/>
        <v>2481.5</v>
      </c>
      <c r="O98" s="26"/>
      <c r="P98" s="26">
        <f t="shared" si="16"/>
        <v>2068.5</v>
      </c>
      <c r="Q98" s="26">
        <f t="shared" si="18"/>
        <v>2093.5</v>
      </c>
      <c r="R98" s="26">
        <f t="shared" si="19"/>
        <v>5351.5</v>
      </c>
      <c r="S98" s="26">
        <f t="shared" si="20"/>
        <v>32906.5</v>
      </c>
      <c r="T98" s="145" t="s">
        <v>42</v>
      </c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9"/>
      <c r="ES98" s="149"/>
      <c r="ET98" s="149"/>
      <c r="EU98" s="149"/>
      <c r="EV98" s="149"/>
      <c r="EW98" s="149"/>
      <c r="EX98" s="149"/>
      <c r="EY98" s="149"/>
      <c r="EZ98" s="149"/>
      <c r="FA98" s="149"/>
      <c r="FB98" s="149"/>
      <c r="FC98" s="149"/>
      <c r="FD98" s="149"/>
      <c r="FE98" s="149"/>
      <c r="FF98" s="149"/>
      <c r="FG98" s="149"/>
      <c r="FH98" s="149"/>
      <c r="FI98" s="149"/>
      <c r="FJ98" s="149"/>
      <c r="FK98" s="149"/>
      <c r="FL98" s="149"/>
      <c r="FM98" s="149"/>
      <c r="FN98" s="149"/>
      <c r="FO98" s="149"/>
      <c r="FP98" s="149"/>
      <c r="FQ98" s="149"/>
      <c r="FR98" s="149"/>
      <c r="FS98" s="149"/>
      <c r="FT98" s="149"/>
      <c r="FU98" s="149"/>
      <c r="FV98" s="149"/>
      <c r="FW98" s="149"/>
      <c r="FX98" s="149"/>
      <c r="FY98" s="149"/>
      <c r="FZ98" s="149"/>
      <c r="GA98" s="149"/>
      <c r="GB98" s="149"/>
      <c r="GC98" s="149"/>
      <c r="GD98" s="149"/>
      <c r="GE98" s="149"/>
      <c r="GF98" s="149"/>
      <c r="GG98" s="149"/>
      <c r="GH98" s="149"/>
      <c r="GI98" s="149"/>
      <c r="GJ98" s="149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49"/>
      <c r="IT98" s="149"/>
      <c r="IU98" s="149"/>
      <c r="IV98" s="149"/>
      <c r="IW98" s="149"/>
      <c r="IX98" s="149"/>
      <c r="IY98" s="149"/>
      <c r="IZ98" s="149"/>
      <c r="JA98" s="149"/>
      <c r="JB98" s="149"/>
      <c r="JC98" s="149"/>
      <c r="JD98" s="149"/>
      <c r="JE98" s="149"/>
      <c r="JF98" s="149"/>
      <c r="JG98" s="149"/>
      <c r="JH98" s="149"/>
      <c r="JI98" s="149"/>
      <c r="JJ98" s="149"/>
      <c r="JK98" s="149"/>
      <c r="JL98" s="149"/>
      <c r="JM98" s="149"/>
      <c r="JN98" s="149"/>
      <c r="JO98" s="149"/>
      <c r="JP98" s="149"/>
      <c r="JQ98" s="149"/>
      <c r="JR98" s="149"/>
      <c r="JS98" s="149"/>
      <c r="JT98" s="149"/>
      <c r="JU98" s="149"/>
      <c r="JV98" s="149"/>
      <c r="JW98" s="149"/>
      <c r="JX98" s="149"/>
      <c r="JY98" s="149"/>
      <c r="JZ98" s="149"/>
      <c r="KA98" s="149"/>
      <c r="KB98" s="149"/>
      <c r="KC98" s="149"/>
      <c r="KD98" s="149"/>
      <c r="KE98" s="149"/>
      <c r="KF98" s="149"/>
      <c r="KG98" s="149"/>
      <c r="KH98" s="149"/>
      <c r="KI98" s="149"/>
      <c r="KJ98" s="149"/>
      <c r="KK98" s="149"/>
      <c r="KL98" s="149"/>
      <c r="KM98" s="149"/>
      <c r="KN98" s="149"/>
      <c r="KO98" s="149"/>
      <c r="KP98" s="149"/>
      <c r="KQ98" s="149"/>
      <c r="KR98" s="149"/>
      <c r="KS98" s="149"/>
      <c r="KT98" s="149"/>
      <c r="KU98" s="149"/>
      <c r="KV98" s="149"/>
      <c r="KW98" s="149"/>
      <c r="KX98" s="149"/>
      <c r="KY98" s="149"/>
    </row>
    <row r="99" spans="1:311" s="10" customFormat="1" ht="18.75" customHeight="1" x14ac:dyDescent="0.25">
      <c r="A99" s="65">
        <v>93</v>
      </c>
      <c r="B99" s="22" t="s">
        <v>112</v>
      </c>
      <c r="C99" s="84" t="s">
        <v>917</v>
      </c>
      <c r="D99" s="22" t="s">
        <v>109</v>
      </c>
      <c r="E99" s="22" t="s">
        <v>34</v>
      </c>
      <c r="F99" s="23" t="s">
        <v>924</v>
      </c>
      <c r="G99" s="24">
        <v>25000</v>
      </c>
      <c r="H99" s="25">
        <v>0</v>
      </c>
      <c r="I99" s="26">
        <v>25</v>
      </c>
      <c r="J99" s="80">
        <v>717.5</v>
      </c>
      <c r="K99" s="82">
        <f t="shared" si="11"/>
        <v>1774.9999999999998</v>
      </c>
      <c r="L99" s="40">
        <f t="shared" si="12"/>
        <v>275</v>
      </c>
      <c r="M99" s="39">
        <v>760</v>
      </c>
      <c r="N99" s="26">
        <f t="shared" si="13"/>
        <v>1772.5000000000002</v>
      </c>
      <c r="O99" s="26"/>
      <c r="P99" s="26">
        <f t="shared" si="16"/>
        <v>1477.5</v>
      </c>
      <c r="Q99" s="26">
        <f t="shared" si="18"/>
        <v>1502.5</v>
      </c>
      <c r="R99" s="26">
        <f t="shared" si="19"/>
        <v>3822.5</v>
      </c>
      <c r="S99" s="26">
        <f t="shared" si="20"/>
        <v>23497.5</v>
      </c>
      <c r="T99" s="145" t="s">
        <v>42</v>
      </c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  <c r="IU99" s="62"/>
      <c r="IV99" s="62"/>
      <c r="IW99" s="62"/>
      <c r="IX99" s="62"/>
      <c r="IY99" s="62"/>
      <c r="IZ99" s="62"/>
      <c r="JA99" s="62"/>
      <c r="JB99" s="62"/>
      <c r="JC99" s="62"/>
      <c r="JD99" s="62"/>
      <c r="JE99" s="62"/>
      <c r="JF99" s="62"/>
      <c r="JG99" s="62"/>
      <c r="JH99" s="62"/>
      <c r="JI99" s="62"/>
      <c r="JJ99" s="62"/>
      <c r="JK99" s="62"/>
      <c r="JL99" s="62"/>
      <c r="JM99" s="62"/>
      <c r="JN99" s="62"/>
      <c r="JO99" s="62"/>
      <c r="JP99" s="62"/>
      <c r="JQ99" s="62"/>
      <c r="JR99" s="62"/>
      <c r="JS99" s="62"/>
      <c r="JT99" s="62"/>
      <c r="JU99" s="62"/>
      <c r="JV99" s="62"/>
      <c r="JW99" s="62"/>
      <c r="JX99" s="62"/>
      <c r="JY99" s="62"/>
      <c r="JZ99" s="62"/>
      <c r="KA99" s="62"/>
      <c r="KB99" s="62"/>
      <c r="KC99" s="62"/>
      <c r="KD99" s="62"/>
      <c r="KE99" s="62"/>
      <c r="KF99" s="62"/>
      <c r="KG99" s="62"/>
      <c r="KH99" s="62"/>
      <c r="KI99" s="62"/>
      <c r="KJ99" s="62"/>
      <c r="KK99" s="62"/>
      <c r="KL99" s="62"/>
      <c r="KM99" s="62"/>
      <c r="KN99" s="62"/>
      <c r="KO99" s="62"/>
      <c r="KP99" s="62"/>
      <c r="KQ99" s="62"/>
      <c r="KR99" s="62"/>
      <c r="KS99" s="62"/>
      <c r="KT99" s="62"/>
      <c r="KU99" s="62"/>
      <c r="KV99" s="62"/>
      <c r="KW99" s="62"/>
      <c r="KX99" s="62"/>
      <c r="KY99" s="62"/>
    </row>
    <row r="100" spans="1:311" s="10" customFormat="1" ht="18.75" customHeight="1" x14ac:dyDescent="0.25">
      <c r="A100" s="65">
        <v>94</v>
      </c>
      <c r="B100" s="22" t="s">
        <v>284</v>
      </c>
      <c r="C100" s="84" t="s">
        <v>916</v>
      </c>
      <c r="D100" s="22" t="s">
        <v>282</v>
      </c>
      <c r="E100" s="22" t="s">
        <v>286</v>
      </c>
      <c r="F100" s="23" t="s">
        <v>925</v>
      </c>
      <c r="G100" s="24">
        <v>67500</v>
      </c>
      <c r="H100" s="24">
        <v>4211.84</v>
      </c>
      <c r="I100" s="26">
        <v>25</v>
      </c>
      <c r="J100" s="80">
        <v>1937.25</v>
      </c>
      <c r="K100" s="82">
        <f t="shared" si="11"/>
        <v>4792.5</v>
      </c>
      <c r="L100" s="40">
        <f t="shared" si="12"/>
        <v>742.50000000000011</v>
      </c>
      <c r="M100" s="39">
        <v>2052</v>
      </c>
      <c r="N100" s="26">
        <f t="shared" si="13"/>
        <v>4785.75</v>
      </c>
      <c r="O100" s="26"/>
      <c r="P100" s="26">
        <f t="shared" si="16"/>
        <v>3989.25</v>
      </c>
      <c r="Q100" s="26">
        <f t="shared" si="18"/>
        <v>8226.09</v>
      </c>
      <c r="R100" s="26">
        <f t="shared" si="19"/>
        <v>10320.75</v>
      </c>
      <c r="S100" s="26">
        <f t="shared" si="20"/>
        <v>59273.91</v>
      </c>
      <c r="T100" s="145" t="s">
        <v>42</v>
      </c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  <c r="IX100" s="62"/>
      <c r="IY100" s="62"/>
      <c r="IZ100" s="62"/>
      <c r="JA100" s="62"/>
      <c r="JB100" s="62"/>
      <c r="JC100" s="62"/>
      <c r="JD100" s="62"/>
      <c r="JE100" s="62"/>
      <c r="JF100" s="62"/>
      <c r="JG100" s="62"/>
      <c r="JH100" s="62"/>
      <c r="JI100" s="62"/>
      <c r="JJ100" s="62"/>
      <c r="JK100" s="62"/>
      <c r="JL100" s="62"/>
      <c r="JM100" s="62"/>
      <c r="JN100" s="62"/>
      <c r="JO100" s="62"/>
      <c r="JP100" s="62"/>
      <c r="JQ100" s="62"/>
      <c r="JR100" s="62"/>
      <c r="JS100" s="62"/>
      <c r="JT100" s="62"/>
      <c r="JU100" s="62"/>
      <c r="JV100" s="62"/>
      <c r="JW100" s="62"/>
      <c r="JX100" s="62"/>
      <c r="JY100" s="62"/>
      <c r="JZ100" s="62"/>
      <c r="KA100" s="62"/>
      <c r="KB100" s="62"/>
      <c r="KC100" s="62"/>
      <c r="KD100" s="62"/>
      <c r="KE100" s="62"/>
      <c r="KF100" s="62"/>
      <c r="KG100" s="62"/>
      <c r="KH100" s="62"/>
      <c r="KI100" s="62"/>
      <c r="KJ100" s="62"/>
      <c r="KK100" s="62"/>
      <c r="KL100" s="62"/>
      <c r="KM100" s="62"/>
      <c r="KN100" s="62"/>
      <c r="KO100" s="62"/>
      <c r="KP100" s="62"/>
      <c r="KQ100" s="62"/>
      <c r="KR100" s="62"/>
      <c r="KS100" s="62"/>
      <c r="KT100" s="62"/>
      <c r="KU100" s="62"/>
      <c r="KV100" s="62"/>
      <c r="KW100" s="62"/>
      <c r="KX100" s="62"/>
      <c r="KY100" s="62"/>
    </row>
    <row r="101" spans="1:311" s="10" customFormat="1" ht="18.75" customHeight="1" x14ac:dyDescent="0.25">
      <c r="A101" s="65">
        <v>95</v>
      </c>
      <c r="B101" s="22" t="s">
        <v>283</v>
      </c>
      <c r="C101" s="84" t="s">
        <v>916</v>
      </c>
      <c r="D101" s="22" t="s">
        <v>282</v>
      </c>
      <c r="E101" s="22" t="s">
        <v>97</v>
      </c>
      <c r="F101" s="23" t="s">
        <v>925</v>
      </c>
      <c r="G101" s="24">
        <v>35000</v>
      </c>
      <c r="H101" s="25">
        <v>0</v>
      </c>
      <c r="I101" s="26">
        <v>25</v>
      </c>
      <c r="J101" s="80">
        <v>1004.5</v>
      </c>
      <c r="K101" s="82">
        <f t="shared" si="11"/>
        <v>2485</v>
      </c>
      <c r="L101" s="40">
        <f t="shared" si="12"/>
        <v>385.00000000000006</v>
      </c>
      <c r="M101" s="39">
        <v>1064</v>
      </c>
      <c r="N101" s="26">
        <f t="shared" si="13"/>
        <v>2481.5</v>
      </c>
      <c r="O101" s="26"/>
      <c r="P101" s="26">
        <f t="shared" si="16"/>
        <v>2068.5</v>
      </c>
      <c r="Q101" s="26">
        <f t="shared" si="18"/>
        <v>2093.5</v>
      </c>
      <c r="R101" s="26">
        <f t="shared" si="19"/>
        <v>5351.5</v>
      </c>
      <c r="S101" s="26">
        <f t="shared" si="20"/>
        <v>32906.5</v>
      </c>
      <c r="T101" s="145" t="s">
        <v>42</v>
      </c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  <c r="IJ101" s="62"/>
      <c r="IK101" s="62"/>
      <c r="IL101" s="62"/>
      <c r="IM101" s="62"/>
      <c r="IN101" s="62"/>
      <c r="IO101" s="62"/>
      <c r="IP101" s="62"/>
      <c r="IQ101" s="62"/>
      <c r="IR101" s="62"/>
      <c r="IS101" s="62"/>
      <c r="IT101" s="62"/>
      <c r="IU101" s="62"/>
      <c r="IV101" s="62"/>
      <c r="IW101" s="62"/>
      <c r="IX101" s="62"/>
      <c r="IY101" s="62"/>
      <c r="IZ101" s="62"/>
      <c r="JA101" s="62"/>
      <c r="JB101" s="62"/>
      <c r="JC101" s="62"/>
      <c r="JD101" s="62"/>
      <c r="JE101" s="62"/>
      <c r="JF101" s="62"/>
      <c r="JG101" s="62"/>
      <c r="JH101" s="62"/>
      <c r="JI101" s="62"/>
      <c r="JJ101" s="62"/>
      <c r="JK101" s="62"/>
      <c r="JL101" s="62"/>
      <c r="JM101" s="62"/>
      <c r="JN101" s="62"/>
      <c r="JO101" s="62"/>
      <c r="JP101" s="62"/>
      <c r="JQ101" s="62"/>
      <c r="JR101" s="62"/>
      <c r="JS101" s="62"/>
      <c r="JT101" s="62"/>
      <c r="JU101" s="62"/>
      <c r="JV101" s="62"/>
      <c r="JW101" s="62"/>
      <c r="JX101" s="62"/>
      <c r="JY101" s="62"/>
      <c r="JZ101" s="62"/>
      <c r="KA101" s="62"/>
      <c r="KB101" s="62"/>
      <c r="KC101" s="62"/>
      <c r="KD101" s="62"/>
      <c r="KE101" s="62"/>
      <c r="KF101" s="62"/>
      <c r="KG101" s="62"/>
      <c r="KH101" s="62"/>
      <c r="KI101" s="62"/>
      <c r="KJ101" s="62"/>
      <c r="KK101" s="62"/>
      <c r="KL101" s="62"/>
      <c r="KM101" s="62"/>
      <c r="KN101" s="62"/>
      <c r="KO101" s="62"/>
      <c r="KP101" s="62"/>
      <c r="KQ101" s="62"/>
      <c r="KR101" s="62"/>
      <c r="KS101" s="62"/>
      <c r="KT101" s="62"/>
      <c r="KU101" s="62"/>
      <c r="KV101" s="62"/>
      <c r="KW101" s="62"/>
      <c r="KX101" s="62"/>
      <c r="KY101" s="62"/>
    </row>
    <row r="102" spans="1:311" s="10" customFormat="1" ht="18.75" customHeight="1" x14ac:dyDescent="0.25">
      <c r="A102" s="65">
        <v>96</v>
      </c>
      <c r="B102" s="22" t="s">
        <v>289</v>
      </c>
      <c r="C102" s="84" t="s">
        <v>916</v>
      </c>
      <c r="D102" s="22" t="s">
        <v>287</v>
      </c>
      <c r="E102" s="22" t="s">
        <v>291</v>
      </c>
      <c r="F102" s="23" t="s">
        <v>924</v>
      </c>
      <c r="G102" s="24">
        <v>61000</v>
      </c>
      <c r="H102" s="80">
        <v>3331.76</v>
      </c>
      <c r="I102" s="26">
        <v>25</v>
      </c>
      <c r="J102" s="80">
        <v>1750.7</v>
      </c>
      <c r="K102" s="82">
        <f t="shared" si="11"/>
        <v>4331</v>
      </c>
      <c r="L102" s="40">
        <f t="shared" si="12"/>
        <v>671.00000000000011</v>
      </c>
      <c r="M102" s="39">
        <v>1854.4</v>
      </c>
      <c r="N102" s="26">
        <f t="shared" si="13"/>
        <v>4324.9000000000005</v>
      </c>
      <c r="O102" s="26"/>
      <c r="P102" s="26">
        <f t="shared" si="16"/>
        <v>3605.1000000000004</v>
      </c>
      <c r="Q102" s="26">
        <f t="shared" si="18"/>
        <v>6961.8600000000006</v>
      </c>
      <c r="R102" s="26">
        <f t="shared" si="19"/>
        <v>9326.9000000000015</v>
      </c>
      <c r="S102" s="26">
        <f t="shared" si="20"/>
        <v>54038.14</v>
      </c>
      <c r="T102" s="145" t="s">
        <v>42</v>
      </c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  <c r="KF102" s="62"/>
      <c r="KG102" s="62"/>
      <c r="KH102" s="62"/>
      <c r="KI102" s="62"/>
      <c r="KJ102" s="62"/>
      <c r="KK102" s="62"/>
      <c r="KL102" s="62"/>
      <c r="KM102" s="62"/>
      <c r="KN102" s="62"/>
      <c r="KO102" s="62"/>
      <c r="KP102" s="62"/>
      <c r="KQ102" s="62"/>
      <c r="KR102" s="62"/>
      <c r="KS102" s="62"/>
      <c r="KT102" s="62"/>
      <c r="KU102" s="62"/>
      <c r="KV102" s="62"/>
      <c r="KW102" s="62"/>
      <c r="KX102" s="62"/>
      <c r="KY102" s="62"/>
    </row>
    <row r="103" spans="1:311" s="10" customFormat="1" ht="18.75" customHeight="1" x14ac:dyDescent="0.25">
      <c r="A103" s="65">
        <v>97</v>
      </c>
      <c r="B103" s="22" t="s">
        <v>288</v>
      </c>
      <c r="C103" s="84" t="s">
        <v>917</v>
      </c>
      <c r="D103" s="22" t="s">
        <v>287</v>
      </c>
      <c r="E103" s="22" t="s">
        <v>290</v>
      </c>
      <c r="F103" s="23" t="s">
        <v>925</v>
      </c>
      <c r="G103" s="24">
        <v>55000</v>
      </c>
      <c r="H103" s="80">
        <v>2302.36</v>
      </c>
      <c r="I103" s="26">
        <v>25</v>
      </c>
      <c r="J103" s="80">
        <v>1578.5</v>
      </c>
      <c r="K103" s="82">
        <f t="shared" si="11"/>
        <v>3904.9999999999995</v>
      </c>
      <c r="L103" s="40">
        <f t="shared" si="12"/>
        <v>605.00000000000011</v>
      </c>
      <c r="M103" s="39">
        <v>1672</v>
      </c>
      <c r="N103" s="26">
        <f t="shared" si="13"/>
        <v>3899.5000000000005</v>
      </c>
      <c r="O103" s="26"/>
      <c r="P103" s="26">
        <f t="shared" si="16"/>
        <v>3250.5</v>
      </c>
      <c r="Q103" s="26">
        <f t="shared" si="18"/>
        <v>5577.8600000000006</v>
      </c>
      <c r="R103" s="26">
        <f t="shared" si="19"/>
        <v>8409.5</v>
      </c>
      <c r="S103" s="26">
        <f t="shared" si="20"/>
        <v>49422.14</v>
      </c>
      <c r="T103" s="145" t="s">
        <v>42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  <c r="IJ103" s="62"/>
      <c r="IK103" s="62"/>
      <c r="IL103" s="62"/>
      <c r="IM103" s="62"/>
      <c r="IN103" s="62"/>
      <c r="IO103" s="62"/>
      <c r="IP103" s="62"/>
      <c r="IQ103" s="62"/>
      <c r="IR103" s="62"/>
      <c r="IS103" s="62"/>
      <c r="IT103" s="62"/>
      <c r="IU103" s="62"/>
      <c r="IV103" s="62"/>
      <c r="IW103" s="62"/>
      <c r="IX103" s="62"/>
      <c r="IY103" s="62"/>
      <c r="IZ103" s="62"/>
      <c r="JA103" s="62"/>
      <c r="JB103" s="62"/>
      <c r="JC103" s="62"/>
      <c r="JD103" s="62"/>
      <c r="JE103" s="62"/>
      <c r="JF103" s="62"/>
      <c r="JG103" s="62"/>
      <c r="JH103" s="62"/>
      <c r="JI103" s="62"/>
      <c r="JJ103" s="62"/>
      <c r="JK103" s="62"/>
      <c r="JL103" s="62"/>
      <c r="JM103" s="62"/>
      <c r="JN103" s="62"/>
      <c r="JO103" s="62"/>
      <c r="JP103" s="62"/>
      <c r="JQ103" s="62"/>
      <c r="JR103" s="62"/>
      <c r="JS103" s="62"/>
      <c r="JT103" s="62"/>
      <c r="JU103" s="62"/>
      <c r="JV103" s="62"/>
      <c r="JW103" s="62"/>
      <c r="JX103" s="62"/>
      <c r="JY103" s="62"/>
      <c r="JZ103" s="62"/>
      <c r="KA103" s="62"/>
      <c r="KB103" s="62"/>
      <c r="KC103" s="62"/>
      <c r="KD103" s="62"/>
      <c r="KE103" s="62"/>
      <c r="KF103" s="62"/>
      <c r="KG103" s="62"/>
      <c r="KH103" s="62"/>
      <c r="KI103" s="62"/>
      <c r="KJ103" s="62"/>
      <c r="KK103" s="62"/>
      <c r="KL103" s="62"/>
      <c r="KM103" s="62"/>
      <c r="KN103" s="62"/>
      <c r="KO103" s="62"/>
      <c r="KP103" s="62"/>
      <c r="KQ103" s="62"/>
      <c r="KR103" s="62"/>
      <c r="KS103" s="62"/>
      <c r="KT103" s="62"/>
      <c r="KU103" s="62"/>
      <c r="KV103" s="62"/>
      <c r="KW103" s="62"/>
      <c r="KX103" s="62"/>
      <c r="KY103" s="62"/>
    </row>
    <row r="104" spans="1:311" s="10" customFormat="1" ht="18.75" customHeight="1" x14ac:dyDescent="0.25">
      <c r="A104" s="65">
        <v>98</v>
      </c>
      <c r="B104" s="22" t="s">
        <v>294</v>
      </c>
      <c r="C104" s="84" t="s">
        <v>917</v>
      </c>
      <c r="D104" s="22" t="s">
        <v>295</v>
      </c>
      <c r="E104" s="22" t="s">
        <v>296</v>
      </c>
      <c r="F104" s="23" t="s">
        <v>924</v>
      </c>
      <c r="G104" s="24">
        <v>60000</v>
      </c>
      <c r="H104" s="24">
        <v>3486.68</v>
      </c>
      <c r="I104" s="26">
        <v>25</v>
      </c>
      <c r="J104" s="80">
        <v>1722</v>
      </c>
      <c r="K104" s="82">
        <f t="shared" si="11"/>
        <v>4260</v>
      </c>
      <c r="L104" s="40">
        <f t="shared" si="12"/>
        <v>660.00000000000011</v>
      </c>
      <c r="M104" s="39">
        <v>1824</v>
      </c>
      <c r="N104" s="26">
        <f t="shared" si="13"/>
        <v>4254</v>
      </c>
      <c r="O104" s="26"/>
      <c r="P104" s="26">
        <f t="shared" si="16"/>
        <v>3546</v>
      </c>
      <c r="Q104" s="26">
        <f t="shared" si="18"/>
        <v>7057.68</v>
      </c>
      <c r="R104" s="26">
        <f t="shared" si="19"/>
        <v>9174</v>
      </c>
      <c r="S104" s="26">
        <f t="shared" si="20"/>
        <v>52942.32</v>
      </c>
      <c r="T104" s="145" t="s">
        <v>42</v>
      </c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  <c r="IX104" s="62"/>
      <c r="IY104" s="62"/>
      <c r="IZ104" s="62"/>
      <c r="JA104" s="62"/>
      <c r="JB104" s="62"/>
      <c r="JC104" s="62"/>
      <c r="JD104" s="62"/>
      <c r="JE104" s="62"/>
      <c r="JF104" s="62"/>
      <c r="JG104" s="62"/>
      <c r="JH104" s="62"/>
      <c r="JI104" s="62"/>
      <c r="JJ104" s="62"/>
      <c r="JK104" s="62"/>
      <c r="JL104" s="62"/>
      <c r="JM104" s="62"/>
      <c r="JN104" s="62"/>
      <c r="JO104" s="62"/>
      <c r="JP104" s="62"/>
      <c r="JQ104" s="62"/>
      <c r="JR104" s="62"/>
      <c r="JS104" s="62"/>
      <c r="JT104" s="62"/>
      <c r="JU104" s="62"/>
      <c r="JV104" s="62"/>
      <c r="JW104" s="62"/>
      <c r="JX104" s="62"/>
      <c r="JY104" s="62"/>
      <c r="JZ104" s="62"/>
      <c r="KA104" s="62"/>
      <c r="KB104" s="62"/>
      <c r="KC104" s="62"/>
      <c r="KD104" s="62"/>
      <c r="KE104" s="62"/>
      <c r="KF104" s="62"/>
      <c r="KG104" s="62"/>
      <c r="KH104" s="62"/>
      <c r="KI104" s="62"/>
      <c r="KJ104" s="62"/>
      <c r="KK104" s="62"/>
      <c r="KL104" s="62"/>
      <c r="KM104" s="62"/>
      <c r="KN104" s="62"/>
      <c r="KO104" s="62"/>
      <c r="KP104" s="62"/>
      <c r="KQ104" s="62"/>
      <c r="KR104" s="62"/>
      <c r="KS104" s="62"/>
      <c r="KT104" s="62"/>
      <c r="KU104" s="62"/>
      <c r="KV104" s="62"/>
      <c r="KW104" s="62"/>
      <c r="KX104" s="62"/>
      <c r="KY104" s="62"/>
    </row>
    <row r="105" spans="1:311" s="10" customFormat="1" ht="18.75" customHeight="1" x14ac:dyDescent="0.25">
      <c r="A105" s="65">
        <v>99</v>
      </c>
      <c r="B105" s="22" t="s">
        <v>293</v>
      </c>
      <c r="C105" s="84" t="s">
        <v>917</v>
      </c>
      <c r="D105" s="22" t="s">
        <v>295</v>
      </c>
      <c r="E105" s="22" t="s">
        <v>296</v>
      </c>
      <c r="F105" s="23" t="s">
        <v>924</v>
      </c>
      <c r="G105" s="24">
        <v>60000</v>
      </c>
      <c r="H105" s="24">
        <v>3143.58</v>
      </c>
      <c r="I105" s="26">
        <v>25</v>
      </c>
      <c r="J105" s="80">
        <v>1722</v>
      </c>
      <c r="K105" s="82">
        <f t="shared" si="11"/>
        <v>4260</v>
      </c>
      <c r="L105" s="40">
        <f t="shared" si="12"/>
        <v>660.00000000000011</v>
      </c>
      <c r="M105" s="39">
        <v>1824</v>
      </c>
      <c r="N105" s="26">
        <f t="shared" si="13"/>
        <v>4254</v>
      </c>
      <c r="O105" s="26"/>
      <c r="P105" s="26">
        <f t="shared" si="16"/>
        <v>3546</v>
      </c>
      <c r="Q105" s="26">
        <f t="shared" si="18"/>
        <v>6714.58</v>
      </c>
      <c r="R105" s="26">
        <f t="shared" si="19"/>
        <v>9174</v>
      </c>
      <c r="S105" s="26">
        <f t="shared" si="20"/>
        <v>53285.42</v>
      </c>
      <c r="T105" s="145" t="s">
        <v>42</v>
      </c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  <c r="IX105" s="62"/>
      <c r="IY105" s="62"/>
      <c r="IZ105" s="62"/>
      <c r="JA105" s="62"/>
      <c r="JB105" s="62"/>
      <c r="JC105" s="62"/>
      <c r="JD105" s="62"/>
      <c r="JE105" s="62"/>
      <c r="JF105" s="62"/>
      <c r="JG105" s="62"/>
      <c r="JH105" s="62"/>
      <c r="JI105" s="62"/>
      <c r="JJ105" s="62"/>
      <c r="JK105" s="62"/>
      <c r="JL105" s="62"/>
      <c r="JM105" s="62"/>
      <c r="JN105" s="62"/>
      <c r="JO105" s="62"/>
      <c r="JP105" s="62"/>
      <c r="JQ105" s="62"/>
      <c r="JR105" s="62"/>
      <c r="JS105" s="62"/>
      <c r="JT105" s="62"/>
      <c r="JU105" s="62"/>
      <c r="JV105" s="62"/>
      <c r="JW105" s="62"/>
      <c r="JX105" s="62"/>
      <c r="JY105" s="62"/>
      <c r="JZ105" s="62"/>
      <c r="KA105" s="62"/>
      <c r="KB105" s="62"/>
      <c r="KC105" s="62"/>
      <c r="KD105" s="62"/>
      <c r="KE105" s="62"/>
      <c r="KF105" s="62"/>
      <c r="KG105" s="62"/>
      <c r="KH105" s="62"/>
      <c r="KI105" s="62"/>
      <c r="KJ105" s="62"/>
      <c r="KK105" s="62"/>
      <c r="KL105" s="62"/>
      <c r="KM105" s="62"/>
      <c r="KN105" s="62"/>
      <c r="KO105" s="62"/>
      <c r="KP105" s="62"/>
      <c r="KQ105" s="62"/>
      <c r="KR105" s="62"/>
      <c r="KS105" s="62"/>
      <c r="KT105" s="62"/>
      <c r="KU105" s="62"/>
      <c r="KV105" s="62"/>
      <c r="KW105" s="62"/>
      <c r="KX105" s="62"/>
      <c r="KY105" s="62"/>
    </row>
    <row r="106" spans="1:311" s="10" customFormat="1" ht="18.75" customHeight="1" x14ac:dyDescent="0.25">
      <c r="A106" s="65">
        <v>100</v>
      </c>
      <c r="B106" s="22" t="s">
        <v>292</v>
      </c>
      <c r="C106" s="84" t="s">
        <v>917</v>
      </c>
      <c r="D106" s="22" t="s">
        <v>295</v>
      </c>
      <c r="E106" s="22" t="s">
        <v>290</v>
      </c>
      <c r="F106" s="23" t="s">
        <v>925</v>
      </c>
      <c r="G106" s="24">
        <v>46000</v>
      </c>
      <c r="H106" s="24">
        <v>1289.46</v>
      </c>
      <c r="I106" s="26">
        <v>25</v>
      </c>
      <c r="J106" s="80">
        <v>1320.2</v>
      </c>
      <c r="K106" s="82">
        <f t="shared" si="11"/>
        <v>3265.9999999999995</v>
      </c>
      <c r="L106" s="40">
        <f t="shared" si="12"/>
        <v>506.00000000000006</v>
      </c>
      <c r="M106" s="39">
        <v>1398.4</v>
      </c>
      <c r="N106" s="26">
        <f t="shared" si="13"/>
        <v>3261.4</v>
      </c>
      <c r="O106" s="26"/>
      <c r="P106" s="26">
        <f t="shared" si="16"/>
        <v>2718.6000000000004</v>
      </c>
      <c r="Q106" s="26">
        <f t="shared" si="18"/>
        <v>4033.06</v>
      </c>
      <c r="R106" s="26">
        <f t="shared" si="19"/>
        <v>7033.4</v>
      </c>
      <c r="S106" s="26">
        <f t="shared" si="20"/>
        <v>41966.94</v>
      </c>
      <c r="T106" s="145" t="s">
        <v>42</v>
      </c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62"/>
      <c r="JP106" s="62"/>
      <c r="JQ106" s="62"/>
      <c r="JR106" s="62"/>
      <c r="JS106" s="62"/>
      <c r="JT106" s="62"/>
      <c r="JU106" s="62"/>
      <c r="JV106" s="62"/>
      <c r="JW106" s="62"/>
      <c r="JX106" s="62"/>
      <c r="JY106" s="62"/>
      <c r="JZ106" s="62"/>
      <c r="KA106" s="62"/>
      <c r="KB106" s="62"/>
      <c r="KC106" s="62"/>
      <c r="KD106" s="62"/>
      <c r="KE106" s="62"/>
      <c r="KF106" s="62"/>
      <c r="KG106" s="62"/>
      <c r="KH106" s="62"/>
      <c r="KI106" s="62"/>
      <c r="KJ106" s="62"/>
      <c r="KK106" s="62"/>
      <c r="KL106" s="62"/>
      <c r="KM106" s="62"/>
      <c r="KN106" s="62"/>
      <c r="KO106" s="62"/>
      <c r="KP106" s="62"/>
      <c r="KQ106" s="62"/>
      <c r="KR106" s="62"/>
      <c r="KS106" s="62"/>
      <c r="KT106" s="62"/>
      <c r="KU106" s="62"/>
      <c r="KV106" s="62"/>
      <c r="KW106" s="62"/>
      <c r="KX106" s="62"/>
      <c r="KY106" s="62"/>
    </row>
    <row r="107" spans="1:311" s="10" customFormat="1" ht="18.75" customHeight="1" x14ac:dyDescent="0.25">
      <c r="A107" s="65">
        <v>101</v>
      </c>
      <c r="B107" s="22" t="s">
        <v>308</v>
      </c>
      <c r="C107" s="84" t="s">
        <v>916</v>
      </c>
      <c r="D107" s="22" t="s">
        <v>307</v>
      </c>
      <c r="E107" s="22" t="s">
        <v>34</v>
      </c>
      <c r="F107" s="23" t="s">
        <v>924</v>
      </c>
      <c r="G107" s="24">
        <v>45000</v>
      </c>
      <c r="H107" s="80">
        <v>1148.33</v>
      </c>
      <c r="I107" s="26">
        <v>25</v>
      </c>
      <c r="J107" s="80">
        <v>1291.5</v>
      </c>
      <c r="K107" s="82">
        <f t="shared" si="11"/>
        <v>3194.9999999999995</v>
      </c>
      <c r="L107" s="40">
        <f t="shared" si="12"/>
        <v>495.00000000000006</v>
      </c>
      <c r="M107" s="39">
        <v>1368</v>
      </c>
      <c r="N107" s="26">
        <f t="shared" si="13"/>
        <v>3190.5</v>
      </c>
      <c r="O107" s="26"/>
      <c r="P107" s="26">
        <f t="shared" si="16"/>
        <v>2659.5</v>
      </c>
      <c r="Q107" s="26">
        <f t="shared" si="18"/>
        <v>3832.83</v>
      </c>
      <c r="R107" s="26">
        <f t="shared" si="19"/>
        <v>6880.5</v>
      </c>
      <c r="S107" s="26">
        <f t="shared" si="20"/>
        <v>41167.17</v>
      </c>
      <c r="T107" s="145" t="s">
        <v>42</v>
      </c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  <c r="IX107" s="62"/>
      <c r="IY107" s="62"/>
      <c r="IZ107" s="62"/>
      <c r="JA107" s="62"/>
      <c r="JB107" s="62"/>
      <c r="JC107" s="62"/>
      <c r="JD107" s="62"/>
      <c r="JE107" s="62"/>
      <c r="JF107" s="62"/>
      <c r="JG107" s="62"/>
      <c r="JH107" s="62"/>
      <c r="JI107" s="62"/>
      <c r="JJ107" s="62"/>
      <c r="JK107" s="62"/>
      <c r="JL107" s="62"/>
      <c r="JM107" s="62"/>
      <c r="JN107" s="62"/>
      <c r="JO107" s="62"/>
      <c r="JP107" s="62"/>
      <c r="JQ107" s="62"/>
      <c r="JR107" s="62"/>
      <c r="JS107" s="62"/>
      <c r="JT107" s="62"/>
      <c r="JU107" s="62"/>
      <c r="JV107" s="62"/>
      <c r="JW107" s="62"/>
      <c r="JX107" s="62"/>
      <c r="JY107" s="62"/>
      <c r="JZ107" s="62"/>
      <c r="KA107" s="62"/>
      <c r="KB107" s="62"/>
      <c r="KC107" s="62"/>
      <c r="KD107" s="62"/>
      <c r="KE107" s="62"/>
      <c r="KF107" s="62"/>
      <c r="KG107" s="62"/>
      <c r="KH107" s="62"/>
      <c r="KI107" s="62"/>
      <c r="KJ107" s="62"/>
      <c r="KK107" s="62"/>
      <c r="KL107" s="62"/>
      <c r="KM107" s="62"/>
      <c r="KN107" s="62"/>
      <c r="KO107" s="62"/>
      <c r="KP107" s="62"/>
      <c r="KQ107" s="62"/>
      <c r="KR107" s="62"/>
      <c r="KS107" s="62"/>
      <c r="KT107" s="62"/>
      <c r="KU107" s="62"/>
      <c r="KV107" s="62"/>
      <c r="KW107" s="62"/>
      <c r="KX107" s="62"/>
      <c r="KY107" s="62"/>
    </row>
    <row r="108" spans="1:311" s="10" customFormat="1" ht="18.75" customHeight="1" x14ac:dyDescent="0.25">
      <c r="A108" s="65">
        <v>102</v>
      </c>
      <c r="B108" s="22" t="s">
        <v>299</v>
      </c>
      <c r="C108" s="84" t="s">
        <v>917</v>
      </c>
      <c r="D108" s="22" t="s">
        <v>297</v>
      </c>
      <c r="E108" s="22" t="s">
        <v>116</v>
      </c>
      <c r="F108" s="23" t="s">
        <v>925</v>
      </c>
      <c r="G108" s="24">
        <v>80000</v>
      </c>
      <c r="H108" s="24">
        <v>6972</v>
      </c>
      <c r="I108" s="26">
        <v>25</v>
      </c>
      <c r="J108" s="80">
        <v>2296</v>
      </c>
      <c r="K108" s="82">
        <f t="shared" si="11"/>
        <v>5679.9999999999991</v>
      </c>
      <c r="L108" s="40">
        <f t="shared" si="12"/>
        <v>880.00000000000011</v>
      </c>
      <c r="M108" s="39">
        <v>2432</v>
      </c>
      <c r="N108" s="26">
        <f t="shared" si="13"/>
        <v>5672</v>
      </c>
      <c r="O108" s="26"/>
      <c r="P108" s="26">
        <f t="shared" si="16"/>
        <v>4728</v>
      </c>
      <c r="Q108" s="26">
        <f t="shared" si="18"/>
        <v>11725</v>
      </c>
      <c r="R108" s="26">
        <f t="shared" si="19"/>
        <v>12232</v>
      </c>
      <c r="S108" s="26">
        <f t="shared" si="20"/>
        <v>68275</v>
      </c>
      <c r="T108" s="145" t="s">
        <v>42</v>
      </c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62"/>
      <c r="JP108" s="62"/>
      <c r="JQ108" s="62"/>
      <c r="JR108" s="62"/>
      <c r="JS108" s="62"/>
      <c r="JT108" s="62"/>
      <c r="JU108" s="62"/>
      <c r="JV108" s="62"/>
      <c r="JW108" s="62"/>
      <c r="JX108" s="62"/>
      <c r="JY108" s="62"/>
      <c r="JZ108" s="62"/>
      <c r="KA108" s="62"/>
      <c r="KB108" s="62"/>
      <c r="KC108" s="62"/>
      <c r="KD108" s="62"/>
      <c r="KE108" s="62"/>
      <c r="KF108" s="62"/>
      <c r="KG108" s="62"/>
      <c r="KH108" s="62"/>
      <c r="KI108" s="62"/>
      <c r="KJ108" s="62"/>
      <c r="KK108" s="62"/>
      <c r="KL108" s="62"/>
      <c r="KM108" s="62"/>
      <c r="KN108" s="62"/>
      <c r="KO108" s="62"/>
      <c r="KP108" s="62"/>
      <c r="KQ108" s="62"/>
      <c r="KR108" s="62"/>
      <c r="KS108" s="62"/>
      <c r="KT108" s="62"/>
      <c r="KU108" s="62"/>
      <c r="KV108" s="62"/>
      <c r="KW108" s="62"/>
      <c r="KX108" s="62"/>
      <c r="KY108" s="62"/>
    </row>
    <row r="109" spans="1:311" s="10" customFormat="1" ht="18.75" customHeight="1" x14ac:dyDescent="0.25">
      <c r="A109" s="65">
        <v>103</v>
      </c>
      <c r="B109" s="22" t="s">
        <v>302</v>
      </c>
      <c r="C109" s="84" t="s">
        <v>917</v>
      </c>
      <c r="D109" s="22" t="s">
        <v>297</v>
      </c>
      <c r="E109" s="22" t="s">
        <v>305</v>
      </c>
      <c r="F109" s="23" t="s">
        <v>924</v>
      </c>
      <c r="G109" s="24">
        <v>46000</v>
      </c>
      <c r="H109" s="80">
        <v>1289.46</v>
      </c>
      <c r="I109" s="26">
        <v>25</v>
      </c>
      <c r="J109" s="80">
        <v>1320.2</v>
      </c>
      <c r="K109" s="82">
        <f t="shared" si="11"/>
        <v>3265.9999999999995</v>
      </c>
      <c r="L109" s="40">
        <f t="shared" si="12"/>
        <v>506.00000000000006</v>
      </c>
      <c r="M109" s="39">
        <v>1398.4</v>
      </c>
      <c r="N109" s="26">
        <f t="shared" si="13"/>
        <v>3261.4</v>
      </c>
      <c r="O109" s="26"/>
      <c r="P109" s="26">
        <f t="shared" si="16"/>
        <v>2718.6000000000004</v>
      </c>
      <c r="Q109" s="26">
        <f t="shared" si="18"/>
        <v>4033.06</v>
      </c>
      <c r="R109" s="26">
        <f t="shared" si="19"/>
        <v>7033.4</v>
      </c>
      <c r="S109" s="26">
        <f t="shared" si="20"/>
        <v>41966.94</v>
      </c>
      <c r="T109" s="145" t="s">
        <v>42</v>
      </c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  <c r="IW109" s="62"/>
      <c r="IX109" s="62"/>
      <c r="IY109" s="62"/>
      <c r="IZ109" s="62"/>
      <c r="JA109" s="62"/>
      <c r="JB109" s="62"/>
      <c r="JC109" s="62"/>
      <c r="JD109" s="62"/>
      <c r="JE109" s="62"/>
      <c r="JF109" s="62"/>
      <c r="JG109" s="62"/>
      <c r="JH109" s="62"/>
      <c r="JI109" s="62"/>
      <c r="JJ109" s="62"/>
      <c r="JK109" s="62"/>
      <c r="JL109" s="62"/>
      <c r="JM109" s="62"/>
      <c r="JN109" s="62"/>
      <c r="JO109" s="62"/>
      <c r="JP109" s="62"/>
      <c r="JQ109" s="62"/>
      <c r="JR109" s="62"/>
      <c r="JS109" s="62"/>
      <c r="JT109" s="62"/>
      <c r="JU109" s="62"/>
      <c r="JV109" s="62"/>
      <c r="JW109" s="62"/>
      <c r="JX109" s="62"/>
      <c r="JY109" s="62"/>
      <c r="JZ109" s="62"/>
      <c r="KA109" s="62"/>
      <c r="KB109" s="62"/>
      <c r="KC109" s="62"/>
      <c r="KD109" s="62"/>
      <c r="KE109" s="62"/>
      <c r="KF109" s="62"/>
      <c r="KG109" s="62"/>
      <c r="KH109" s="62"/>
      <c r="KI109" s="62"/>
      <c r="KJ109" s="62"/>
      <c r="KK109" s="62"/>
      <c r="KL109" s="62"/>
      <c r="KM109" s="62"/>
      <c r="KN109" s="62"/>
      <c r="KO109" s="62"/>
      <c r="KP109" s="62"/>
      <c r="KQ109" s="62"/>
      <c r="KR109" s="62"/>
      <c r="KS109" s="62"/>
      <c r="KT109" s="62"/>
      <c r="KU109" s="62"/>
      <c r="KV109" s="62"/>
      <c r="KW109" s="62"/>
      <c r="KX109" s="62"/>
      <c r="KY109" s="62"/>
    </row>
    <row r="110" spans="1:311" s="10" customFormat="1" ht="18.75" customHeight="1" x14ac:dyDescent="0.25">
      <c r="A110" s="65">
        <v>104</v>
      </c>
      <c r="B110" s="22" t="s">
        <v>298</v>
      </c>
      <c r="C110" s="84" t="s">
        <v>917</v>
      </c>
      <c r="D110" s="22" t="s">
        <v>297</v>
      </c>
      <c r="E110" s="22" t="s">
        <v>305</v>
      </c>
      <c r="F110" s="23" t="s">
        <v>924</v>
      </c>
      <c r="G110" s="24">
        <v>46000</v>
      </c>
      <c r="H110" s="86">
        <v>1032.1400000000001</v>
      </c>
      <c r="I110" s="26">
        <v>25</v>
      </c>
      <c r="J110" s="80">
        <v>1320.2</v>
      </c>
      <c r="K110" s="82">
        <f t="shared" si="11"/>
        <v>3265.9999999999995</v>
      </c>
      <c r="L110" s="40">
        <f t="shared" si="12"/>
        <v>506.00000000000006</v>
      </c>
      <c r="M110" s="39">
        <v>1398.4</v>
      </c>
      <c r="N110" s="26">
        <f t="shared" si="13"/>
        <v>3261.4</v>
      </c>
      <c r="O110" s="26"/>
      <c r="P110" s="26">
        <f t="shared" si="16"/>
        <v>2718.6000000000004</v>
      </c>
      <c r="Q110" s="26">
        <f t="shared" si="18"/>
        <v>3775.7400000000002</v>
      </c>
      <c r="R110" s="26">
        <f t="shared" si="19"/>
        <v>7033.4</v>
      </c>
      <c r="S110" s="26">
        <f t="shared" si="20"/>
        <v>42224.26</v>
      </c>
      <c r="T110" s="145" t="s">
        <v>42</v>
      </c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  <c r="IW110" s="62"/>
      <c r="IX110" s="62"/>
      <c r="IY110" s="62"/>
      <c r="IZ110" s="62"/>
      <c r="JA110" s="62"/>
      <c r="JB110" s="62"/>
      <c r="JC110" s="62"/>
      <c r="JD110" s="62"/>
      <c r="JE110" s="62"/>
      <c r="JF110" s="62"/>
      <c r="JG110" s="62"/>
      <c r="JH110" s="62"/>
      <c r="JI110" s="62"/>
      <c r="JJ110" s="62"/>
      <c r="JK110" s="62"/>
      <c r="JL110" s="62"/>
      <c r="JM110" s="62"/>
      <c r="JN110" s="62"/>
      <c r="JO110" s="62"/>
      <c r="JP110" s="62"/>
      <c r="JQ110" s="62"/>
      <c r="JR110" s="62"/>
      <c r="JS110" s="62"/>
      <c r="JT110" s="62"/>
      <c r="JU110" s="62"/>
      <c r="JV110" s="62"/>
      <c r="JW110" s="62"/>
      <c r="JX110" s="62"/>
      <c r="JY110" s="62"/>
      <c r="JZ110" s="62"/>
      <c r="KA110" s="62"/>
      <c r="KB110" s="62"/>
      <c r="KC110" s="62"/>
      <c r="KD110" s="62"/>
      <c r="KE110" s="62"/>
      <c r="KF110" s="62"/>
      <c r="KG110" s="62"/>
      <c r="KH110" s="62"/>
      <c r="KI110" s="62"/>
      <c r="KJ110" s="62"/>
      <c r="KK110" s="62"/>
      <c r="KL110" s="62"/>
      <c r="KM110" s="62"/>
      <c r="KN110" s="62"/>
      <c r="KO110" s="62"/>
      <c r="KP110" s="62"/>
      <c r="KQ110" s="62"/>
      <c r="KR110" s="62"/>
      <c r="KS110" s="62"/>
      <c r="KT110" s="62"/>
      <c r="KU110" s="62"/>
      <c r="KV110" s="62"/>
      <c r="KW110" s="62"/>
      <c r="KX110" s="62"/>
      <c r="KY110" s="62"/>
    </row>
    <row r="111" spans="1:311" s="10" customFormat="1" ht="18.75" customHeight="1" x14ac:dyDescent="0.25">
      <c r="A111" s="65">
        <v>105</v>
      </c>
      <c r="B111" s="22" t="s">
        <v>303</v>
      </c>
      <c r="C111" s="84" t="s">
        <v>917</v>
      </c>
      <c r="D111" s="22" t="s">
        <v>297</v>
      </c>
      <c r="E111" s="22" t="s">
        <v>305</v>
      </c>
      <c r="F111" s="23" t="s">
        <v>924</v>
      </c>
      <c r="G111" s="24">
        <v>46000</v>
      </c>
      <c r="H111" s="86">
        <v>1289.46</v>
      </c>
      <c r="I111" s="26">
        <v>25</v>
      </c>
      <c r="J111" s="80">
        <v>1320.2</v>
      </c>
      <c r="K111" s="82">
        <f t="shared" si="11"/>
        <v>3265.9999999999995</v>
      </c>
      <c r="L111" s="40">
        <f t="shared" si="12"/>
        <v>506.00000000000006</v>
      </c>
      <c r="M111" s="39">
        <v>1398.4</v>
      </c>
      <c r="N111" s="26">
        <f t="shared" si="13"/>
        <v>3261.4</v>
      </c>
      <c r="O111" s="26"/>
      <c r="P111" s="26">
        <f t="shared" si="16"/>
        <v>2718.6000000000004</v>
      </c>
      <c r="Q111" s="26">
        <f t="shared" si="18"/>
        <v>4033.06</v>
      </c>
      <c r="R111" s="26">
        <f t="shared" si="19"/>
        <v>7033.4</v>
      </c>
      <c r="S111" s="26">
        <f t="shared" si="20"/>
        <v>41966.94</v>
      </c>
      <c r="T111" s="145" t="s">
        <v>42</v>
      </c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  <c r="IW111" s="62"/>
      <c r="IX111" s="62"/>
      <c r="IY111" s="62"/>
      <c r="IZ111" s="62"/>
      <c r="JA111" s="62"/>
      <c r="JB111" s="62"/>
      <c r="JC111" s="62"/>
      <c r="JD111" s="62"/>
      <c r="JE111" s="62"/>
      <c r="JF111" s="62"/>
      <c r="JG111" s="62"/>
      <c r="JH111" s="62"/>
      <c r="JI111" s="62"/>
      <c r="JJ111" s="62"/>
      <c r="JK111" s="62"/>
      <c r="JL111" s="62"/>
      <c r="JM111" s="62"/>
      <c r="JN111" s="62"/>
      <c r="JO111" s="62"/>
      <c r="JP111" s="62"/>
      <c r="JQ111" s="62"/>
      <c r="JR111" s="62"/>
      <c r="JS111" s="62"/>
      <c r="JT111" s="62"/>
      <c r="JU111" s="62"/>
      <c r="JV111" s="62"/>
      <c r="JW111" s="62"/>
      <c r="JX111" s="62"/>
      <c r="JY111" s="62"/>
      <c r="JZ111" s="62"/>
      <c r="KA111" s="62"/>
      <c r="KB111" s="62"/>
      <c r="KC111" s="62"/>
      <c r="KD111" s="62"/>
      <c r="KE111" s="62"/>
      <c r="KF111" s="62"/>
      <c r="KG111" s="62"/>
      <c r="KH111" s="62"/>
      <c r="KI111" s="62"/>
      <c r="KJ111" s="62"/>
      <c r="KK111" s="62"/>
      <c r="KL111" s="62"/>
      <c r="KM111" s="62"/>
      <c r="KN111" s="62"/>
      <c r="KO111" s="62"/>
      <c r="KP111" s="62"/>
      <c r="KQ111" s="62"/>
      <c r="KR111" s="62"/>
      <c r="KS111" s="62"/>
      <c r="KT111" s="62"/>
      <c r="KU111" s="62"/>
      <c r="KV111" s="62"/>
      <c r="KW111" s="62"/>
      <c r="KX111" s="62"/>
      <c r="KY111" s="62"/>
    </row>
    <row r="112" spans="1:311" s="10" customFormat="1" ht="18.75" customHeight="1" x14ac:dyDescent="0.25">
      <c r="A112" s="65">
        <v>106</v>
      </c>
      <c r="B112" s="22" t="s">
        <v>304</v>
      </c>
      <c r="C112" s="84" t="s">
        <v>917</v>
      </c>
      <c r="D112" s="22" t="s">
        <v>297</v>
      </c>
      <c r="E112" s="22" t="s">
        <v>305</v>
      </c>
      <c r="F112" s="23" t="s">
        <v>924</v>
      </c>
      <c r="G112" s="24">
        <v>46000</v>
      </c>
      <c r="H112" s="80">
        <v>1289.46</v>
      </c>
      <c r="I112" s="26">
        <v>25</v>
      </c>
      <c r="J112" s="80">
        <v>1320.2</v>
      </c>
      <c r="K112" s="82">
        <f t="shared" si="11"/>
        <v>3265.9999999999995</v>
      </c>
      <c r="L112" s="40">
        <f t="shared" si="12"/>
        <v>506.00000000000006</v>
      </c>
      <c r="M112" s="39">
        <v>1398.4</v>
      </c>
      <c r="N112" s="26">
        <f t="shared" si="13"/>
        <v>3261.4</v>
      </c>
      <c r="O112" s="26"/>
      <c r="P112" s="26">
        <f t="shared" si="16"/>
        <v>2718.6000000000004</v>
      </c>
      <c r="Q112" s="26">
        <f t="shared" si="18"/>
        <v>4033.06</v>
      </c>
      <c r="R112" s="26">
        <f t="shared" si="19"/>
        <v>7033.4</v>
      </c>
      <c r="S112" s="26">
        <f t="shared" si="20"/>
        <v>41966.94</v>
      </c>
      <c r="T112" s="145" t="s">
        <v>42</v>
      </c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  <c r="IW112" s="62"/>
      <c r="IX112" s="62"/>
      <c r="IY112" s="62"/>
      <c r="IZ112" s="62"/>
      <c r="JA112" s="62"/>
      <c r="JB112" s="62"/>
      <c r="JC112" s="62"/>
      <c r="JD112" s="62"/>
      <c r="JE112" s="62"/>
      <c r="JF112" s="62"/>
      <c r="JG112" s="62"/>
      <c r="JH112" s="62"/>
      <c r="JI112" s="62"/>
      <c r="JJ112" s="62"/>
      <c r="JK112" s="62"/>
      <c r="JL112" s="62"/>
      <c r="JM112" s="62"/>
      <c r="JN112" s="62"/>
      <c r="JO112" s="62"/>
      <c r="JP112" s="62"/>
      <c r="JQ112" s="62"/>
      <c r="JR112" s="62"/>
      <c r="JS112" s="62"/>
      <c r="JT112" s="62"/>
      <c r="JU112" s="62"/>
      <c r="JV112" s="62"/>
      <c r="JW112" s="62"/>
      <c r="JX112" s="62"/>
      <c r="JY112" s="62"/>
      <c r="JZ112" s="62"/>
      <c r="KA112" s="62"/>
      <c r="KB112" s="62"/>
      <c r="KC112" s="62"/>
      <c r="KD112" s="62"/>
      <c r="KE112" s="62"/>
      <c r="KF112" s="62"/>
      <c r="KG112" s="62"/>
      <c r="KH112" s="62"/>
      <c r="KI112" s="62"/>
      <c r="KJ112" s="62"/>
      <c r="KK112" s="62"/>
      <c r="KL112" s="62"/>
      <c r="KM112" s="62"/>
      <c r="KN112" s="62"/>
      <c r="KO112" s="62"/>
      <c r="KP112" s="62"/>
      <c r="KQ112" s="62"/>
      <c r="KR112" s="62"/>
      <c r="KS112" s="62"/>
      <c r="KT112" s="62"/>
      <c r="KU112" s="62"/>
      <c r="KV112" s="62"/>
      <c r="KW112" s="62"/>
      <c r="KX112" s="62"/>
      <c r="KY112" s="62"/>
    </row>
    <row r="113" spans="1:311" s="10" customFormat="1" ht="18.75" customHeight="1" x14ac:dyDescent="0.25">
      <c r="A113" s="65">
        <v>107</v>
      </c>
      <c r="B113" s="22" t="s">
        <v>301</v>
      </c>
      <c r="C113" s="84" t="s">
        <v>916</v>
      </c>
      <c r="D113" s="22" t="s">
        <v>297</v>
      </c>
      <c r="E113" s="22" t="s">
        <v>306</v>
      </c>
      <c r="F113" s="23" t="s">
        <v>924</v>
      </c>
      <c r="G113" s="24">
        <v>46000</v>
      </c>
      <c r="H113" s="80">
        <v>1289.46</v>
      </c>
      <c r="I113" s="26">
        <v>25</v>
      </c>
      <c r="J113" s="80">
        <v>1320.2</v>
      </c>
      <c r="K113" s="82">
        <f t="shared" si="11"/>
        <v>3265.9999999999995</v>
      </c>
      <c r="L113" s="40">
        <f t="shared" si="12"/>
        <v>506.00000000000006</v>
      </c>
      <c r="M113" s="39">
        <v>1398.4</v>
      </c>
      <c r="N113" s="26">
        <f t="shared" si="13"/>
        <v>3261.4</v>
      </c>
      <c r="O113" s="26"/>
      <c r="P113" s="26">
        <f t="shared" si="16"/>
        <v>2718.6000000000004</v>
      </c>
      <c r="Q113" s="26">
        <f t="shared" si="18"/>
        <v>4033.06</v>
      </c>
      <c r="R113" s="26">
        <f t="shared" si="19"/>
        <v>7033.4</v>
      </c>
      <c r="S113" s="26">
        <f t="shared" si="20"/>
        <v>41966.94</v>
      </c>
      <c r="T113" s="145" t="s">
        <v>42</v>
      </c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  <c r="IW113" s="62"/>
      <c r="IX113" s="62"/>
      <c r="IY113" s="62"/>
      <c r="IZ113" s="62"/>
      <c r="JA113" s="62"/>
      <c r="JB113" s="62"/>
      <c r="JC113" s="62"/>
      <c r="JD113" s="62"/>
      <c r="JE113" s="62"/>
      <c r="JF113" s="62"/>
      <c r="JG113" s="62"/>
      <c r="JH113" s="62"/>
      <c r="JI113" s="62"/>
      <c r="JJ113" s="62"/>
      <c r="JK113" s="62"/>
      <c r="JL113" s="62"/>
      <c r="JM113" s="62"/>
      <c r="JN113" s="62"/>
      <c r="JO113" s="62"/>
      <c r="JP113" s="62"/>
      <c r="JQ113" s="62"/>
      <c r="JR113" s="62"/>
      <c r="JS113" s="62"/>
      <c r="JT113" s="62"/>
      <c r="JU113" s="62"/>
      <c r="JV113" s="62"/>
      <c r="JW113" s="62"/>
      <c r="JX113" s="62"/>
      <c r="JY113" s="62"/>
      <c r="JZ113" s="62"/>
      <c r="KA113" s="62"/>
      <c r="KB113" s="62"/>
      <c r="KC113" s="62"/>
      <c r="KD113" s="62"/>
      <c r="KE113" s="62"/>
      <c r="KF113" s="62"/>
      <c r="KG113" s="62"/>
      <c r="KH113" s="62"/>
      <c r="KI113" s="62"/>
      <c r="KJ113" s="62"/>
      <c r="KK113" s="62"/>
      <c r="KL113" s="62"/>
      <c r="KM113" s="62"/>
      <c r="KN113" s="62"/>
      <c r="KO113" s="62"/>
      <c r="KP113" s="62"/>
      <c r="KQ113" s="62"/>
      <c r="KR113" s="62"/>
      <c r="KS113" s="62"/>
      <c r="KT113" s="62"/>
      <c r="KU113" s="62"/>
      <c r="KV113" s="62"/>
      <c r="KW113" s="62"/>
      <c r="KX113" s="62"/>
      <c r="KY113" s="62"/>
    </row>
    <row r="114" spans="1:311" s="10" customFormat="1" ht="18.75" customHeight="1" x14ac:dyDescent="0.25">
      <c r="A114" s="65">
        <v>108</v>
      </c>
      <c r="B114" s="22" t="s">
        <v>48</v>
      </c>
      <c r="C114" s="22" t="s">
        <v>916</v>
      </c>
      <c r="D114" s="22" t="s">
        <v>43</v>
      </c>
      <c r="E114" s="22" t="s">
        <v>64</v>
      </c>
      <c r="F114" s="23" t="s">
        <v>925</v>
      </c>
      <c r="G114" s="24">
        <v>25000</v>
      </c>
      <c r="H114" s="25">
        <v>0</v>
      </c>
      <c r="I114" s="26">
        <v>25</v>
      </c>
      <c r="J114" s="80">
        <v>717.5</v>
      </c>
      <c r="K114" s="82">
        <f t="shared" si="11"/>
        <v>1774.9999999999998</v>
      </c>
      <c r="L114" s="40">
        <f t="shared" si="12"/>
        <v>275</v>
      </c>
      <c r="M114" s="39">
        <v>760</v>
      </c>
      <c r="N114" s="26">
        <f t="shared" si="13"/>
        <v>1772.5000000000002</v>
      </c>
      <c r="O114" s="26"/>
      <c r="P114" s="26">
        <f t="shared" si="16"/>
        <v>1477.5</v>
      </c>
      <c r="Q114" s="26">
        <f t="shared" si="18"/>
        <v>1502.5</v>
      </c>
      <c r="R114" s="26">
        <f t="shared" si="19"/>
        <v>3822.5</v>
      </c>
      <c r="S114" s="26">
        <f t="shared" si="20"/>
        <v>23497.5</v>
      </c>
      <c r="T114" s="145" t="s">
        <v>42</v>
      </c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  <c r="IJ114" s="62"/>
      <c r="IK114" s="62"/>
      <c r="IL114" s="62"/>
      <c r="IM114" s="62"/>
      <c r="IN114" s="62"/>
      <c r="IO114" s="62"/>
      <c r="IP114" s="62"/>
      <c r="IQ114" s="62"/>
      <c r="IR114" s="62"/>
      <c r="IS114" s="62"/>
      <c r="IT114" s="62"/>
      <c r="IU114" s="62"/>
      <c r="IV114" s="62"/>
      <c r="IW114" s="62"/>
      <c r="IX114" s="62"/>
      <c r="IY114" s="62"/>
      <c r="IZ114" s="62"/>
      <c r="JA114" s="62"/>
      <c r="JB114" s="62"/>
      <c r="JC114" s="62"/>
      <c r="JD114" s="62"/>
      <c r="JE114" s="62"/>
      <c r="JF114" s="62"/>
      <c r="JG114" s="62"/>
      <c r="JH114" s="62"/>
      <c r="JI114" s="62"/>
      <c r="JJ114" s="62"/>
      <c r="JK114" s="62"/>
      <c r="JL114" s="62"/>
      <c r="JM114" s="62"/>
      <c r="JN114" s="62"/>
      <c r="JO114" s="62"/>
      <c r="JP114" s="62"/>
      <c r="JQ114" s="62"/>
      <c r="JR114" s="62"/>
      <c r="JS114" s="62"/>
      <c r="JT114" s="62"/>
      <c r="JU114" s="62"/>
      <c r="JV114" s="62"/>
      <c r="JW114" s="62"/>
      <c r="JX114" s="62"/>
      <c r="JY114" s="62"/>
      <c r="JZ114" s="62"/>
      <c r="KA114" s="62"/>
      <c r="KB114" s="62"/>
      <c r="KC114" s="62"/>
      <c r="KD114" s="62"/>
      <c r="KE114" s="62"/>
      <c r="KF114" s="62"/>
      <c r="KG114" s="62"/>
      <c r="KH114" s="62"/>
      <c r="KI114" s="62"/>
      <c r="KJ114" s="62"/>
      <c r="KK114" s="62"/>
      <c r="KL114" s="62"/>
      <c r="KM114" s="62"/>
      <c r="KN114" s="62"/>
      <c r="KO114" s="62"/>
      <c r="KP114" s="62"/>
      <c r="KQ114" s="62"/>
      <c r="KR114" s="62"/>
      <c r="KS114" s="62"/>
      <c r="KT114" s="62"/>
      <c r="KU114" s="62"/>
      <c r="KV114" s="62"/>
      <c r="KW114" s="62"/>
      <c r="KX114" s="62"/>
      <c r="KY114" s="62"/>
    </row>
    <row r="115" spans="1:311" s="10" customFormat="1" ht="18.75" customHeight="1" x14ac:dyDescent="0.25">
      <c r="A115" s="65">
        <v>109</v>
      </c>
      <c r="B115" s="22" t="s">
        <v>51</v>
      </c>
      <c r="C115" s="22" t="s">
        <v>916</v>
      </c>
      <c r="D115" s="22" t="s">
        <v>43</v>
      </c>
      <c r="E115" s="22" t="s">
        <v>64</v>
      </c>
      <c r="F115" s="23" t="s">
        <v>920</v>
      </c>
      <c r="G115" s="24">
        <v>25000</v>
      </c>
      <c r="H115" s="25">
        <v>0</v>
      </c>
      <c r="I115" s="26">
        <v>25</v>
      </c>
      <c r="J115" s="80">
        <v>717.5</v>
      </c>
      <c r="K115" s="82">
        <f t="shared" si="11"/>
        <v>1774.9999999999998</v>
      </c>
      <c r="L115" s="40">
        <f t="shared" si="12"/>
        <v>275</v>
      </c>
      <c r="M115" s="66">
        <v>760</v>
      </c>
      <c r="N115" s="27">
        <f t="shared" si="13"/>
        <v>1772.5000000000002</v>
      </c>
      <c r="O115" s="27"/>
      <c r="P115" s="27">
        <f t="shared" si="16"/>
        <v>1477.5</v>
      </c>
      <c r="Q115" s="27">
        <f t="shared" si="18"/>
        <v>1502.5</v>
      </c>
      <c r="R115" s="27">
        <f t="shared" si="19"/>
        <v>3822.5</v>
      </c>
      <c r="S115" s="27">
        <f t="shared" si="20"/>
        <v>23497.5</v>
      </c>
      <c r="T115" s="145" t="s">
        <v>42</v>
      </c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  <c r="IU115" s="62"/>
      <c r="IV115" s="62"/>
      <c r="IW115" s="62"/>
      <c r="IX115" s="62"/>
      <c r="IY115" s="62"/>
      <c r="IZ115" s="62"/>
      <c r="JA115" s="62"/>
      <c r="JB115" s="62"/>
      <c r="JC115" s="62"/>
      <c r="JD115" s="62"/>
      <c r="JE115" s="62"/>
      <c r="JF115" s="62"/>
      <c r="JG115" s="62"/>
      <c r="JH115" s="62"/>
      <c r="JI115" s="62"/>
      <c r="JJ115" s="62"/>
      <c r="JK115" s="62"/>
      <c r="JL115" s="62"/>
      <c r="JM115" s="62"/>
      <c r="JN115" s="62"/>
      <c r="JO115" s="62"/>
      <c r="JP115" s="62"/>
      <c r="JQ115" s="62"/>
      <c r="JR115" s="62"/>
      <c r="JS115" s="62"/>
      <c r="JT115" s="62"/>
      <c r="JU115" s="62"/>
      <c r="JV115" s="62"/>
      <c r="JW115" s="62"/>
      <c r="JX115" s="62"/>
      <c r="JY115" s="62"/>
      <c r="JZ115" s="62"/>
      <c r="KA115" s="62"/>
      <c r="KB115" s="62"/>
      <c r="KC115" s="62"/>
      <c r="KD115" s="62"/>
      <c r="KE115" s="62"/>
      <c r="KF115" s="62"/>
      <c r="KG115" s="62"/>
      <c r="KH115" s="62"/>
      <c r="KI115" s="62"/>
      <c r="KJ115" s="62"/>
      <c r="KK115" s="62"/>
      <c r="KL115" s="62"/>
      <c r="KM115" s="62"/>
      <c r="KN115" s="62"/>
      <c r="KO115" s="62"/>
      <c r="KP115" s="62"/>
      <c r="KQ115" s="62"/>
      <c r="KR115" s="62"/>
      <c r="KS115" s="62"/>
      <c r="KT115" s="62"/>
      <c r="KU115" s="62"/>
      <c r="KV115" s="62"/>
      <c r="KW115" s="62"/>
      <c r="KX115" s="62"/>
      <c r="KY115" s="62"/>
    </row>
    <row r="116" spans="1:311" s="10" customFormat="1" ht="18.75" customHeight="1" x14ac:dyDescent="0.25">
      <c r="A116" s="65">
        <v>110</v>
      </c>
      <c r="B116" s="22" t="s">
        <v>113</v>
      </c>
      <c r="C116" s="22" t="s">
        <v>916</v>
      </c>
      <c r="D116" s="22" t="s">
        <v>43</v>
      </c>
      <c r="E116" s="22" t="s">
        <v>118</v>
      </c>
      <c r="F116" s="23" t="s">
        <v>925</v>
      </c>
      <c r="G116" s="24">
        <v>25000</v>
      </c>
      <c r="H116" s="25">
        <v>0</v>
      </c>
      <c r="I116" s="26">
        <v>25</v>
      </c>
      <c r="J116" s="80">
        <v>717.5</v>
      </c>
      <c r="K116" s="82">
        <f t="shared" si="11"/>
        <v>1774.9999999999998</v>
      </c>
      <c r="L116" s="40">
        <f t="shared" si="12"/>
        <v>275</v>
      </c>
      <c r="M116" s="39">
        <v>760</v>
      </c>
      <c r="N116" s="26">
        <f t="shared" si="13"/>
        <v>1772.5000000000002</v>
      </c>
      <c r="O116" s="26"/>
      <c r="P116" s="26">
        <f t="shared" si="16"/>
        <v>1477.5</v>
      </c>
      <c r="Q116" s="26">
        <f t="shared" si="18"/>
        <v>1502.5</v>
      </c>
      <c r="R116" s="26">
        <f t="shared" si="19"/>
        <v>3822.5</v>
      </c>
      <c r="S116" s="26">
        <f t="shared" si="20"/>
        <v>23497.5</v>
      </c>
      <c r="T116" s="145" t="s">
        <v>42</v>
      </c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  <c r="IU116" s="62"/>
      <c r="IV116" s="62"/>
      <c r="IW116" s="62"/>
      <c r="IX116" s="62"/>
      <c r="IY116" s="62"/>
      <c r="IZ116" s="62"/>
      <c r="JA116" s="62"/>
      <c r="JB116" s="62"/>
      <c r="JC116" s="62"/>
      <c r="JD116" s="62"/>
      <c r="JE116" s="62"/>
      <c r="JF116" s="62"/>
      <c r="JG116" s="62"/>
      <c r="JH116" s="62"/>
      <c r="JI116" s="62"/>
      <c r="JJ116" s="62"/>
      <c r="JK116" s="62"/>
      <c r="JL116" s="62"/>
      <c r="JM116" s="62"/>
      <c r="JN116" s="62"/>
      <c r="JO116" s="62"/>
      <c r="JP116" s="62"/>
      <c r="JQ116" s="62"/>
      <c r="JR116" s="62"/>
      <c r="JS116" s="62"/>
      <c r="JT116" s="62"/>
      <c r="JU116" s="62"/>
      <c r="JV116" s="62"/>
      <c r="JW116" s="62"/>
      <c r="JX116" s="62"/>
      <c r="JY116" s="62"/>
      <c r="JZ116" s="62"/>
      <c r="KA116" s="62"/>
      <c r="KB116" s="62"/>
      <c r="KC116" s="62"/>
      <c r="KD116" s="62"/>
      <c r="KE116" s="62"/>
      <c r="KF116" s="62"/>
      <c r="KG116" s="62"/>
      <c r="KH116" s="62"/>
      <c r="KI116" s="62"/>
      <c r="KJ116" s="62"/>
      <c r="KK116" s="62"/>
      <c r="KL116" s="62"/>
      <c r="KM116" s="62"/>
      <c r="KN116" s="62"/>
      <c r="KO116" s="62"/>
      <c r="KP116" s="62"/>
      <c r="KQ116" s="62"/>
      <c r="KR116" s="62"/>
      <c r="KS116" s="62"/>
      <c r="KT116" s="62"/>
      <c r="KU116" s="62"/>
      <c r="KV116" s="62"/>
      <c r="KW116" s="62"/>
      <c r="KX116" s="62"/>
      <c r="KY116" s="62"/>
    </row>
    <row r="117" spans="1:311" s="10" customFormat="1" ht="18.75" customHeight="1" x14ac:dyDescent="0.25">
      <c r="A117" s="65">
        <v>111</v>
      </c>
      <c r="B117" s="22" t="s">
        <v>135</v>
      </c>
      <c r="C117" s="22" t="s">
        <v>916</v>
      </c>
      <c r="D117" s="22" t="s">
        <v>43</v>
      </c>
      <c r="E117" s="22" t="s">
        <v>136</v>
      </c>
      <c r="F117" s="23" t="s">
        <v>924</v>
      </c>
      <c r="G117" s="24">
        <v>25000</v>
      </c>
      <c r="H117" s="25">
        <v>0</v>
      </c>
      <c r="I117" s="26">
        <v>25</v>
      </c>
      <c r="J117" s="80">
        <v>717.5</v>
      </c>
      <c r="K117" s="82">
        <f t="shared" si="11"/>
        <v>1774.9999999999998</v>
      </c>
      <c r="L117" s="40">
        <f t="shared" si="12"/>
        <v>275</v>
      </c>
      <c r="M117" s="39">
        <v>760</v>
      </c>
      <c r="N117" s="26">
        <f t="shared" si="13"/>
        <v>1772.5000000000002</v>
      </c>
      <c r="O117" s="26"/>
      <c r="P117" s="26">
        <f t="shared" si="16"/>
        <v>1477.5</v>
      </c>
      <c r="Q117" s="26">
        <f t="shared" si="18"/>
        <v>1502.5</v>
      </c>
      <c r="R117" s="26">
        <f t="shared" si="19"/>
        <v>3822.5</v>
      </c>
      <c r="S117" s="26">
        <f t="shared" si="20"/>
        <v>23497.5</v>
      </c>
      <c r="T117" s="145" t="s">
        <v>42</v>
      </c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  <c r="IU117" s="62"/>
      <c r="IV117" s="62"/>
      <c r="IW117" s="62"/>
      <c r="IX117" s="62"/>
      <c r="IY117" s="62"/>
      <c r="IZ117" s="62"/>
      <c r="JA117" s="62"/>
      <c r="JB117" s="62"/>
      <c r="JC117" s="62"/>
      <c r="JD117" s="62"/>
      <c r="JE117" s="62"/>
      <c r="JF117" s="62"/>
      <c r="JG117" s="62"/>
      <c r="JH117" s="62"/>
      <c r="JI117" s="62"/>
      <c r="JJ117" s="62"/>
      <c r="JK117" s="62"/>
      <c r="JL117" s="62"/>
      <c r="JM117" s="62"/>
      <c r="JN117" s="62"/>
      <c r="JO117" s="62"/>
      <c r="JP117" s="62"/>
      <c r="JQ117" s="62"/>
      <c r="JR117" s="62"/>
      <c r="JS117" s="62"/>
      <c r="JT117" s="62"/>
      <c r="JU117" s="62"/>
      <c r="JV117" s="62"/>
      <c r="JW117" s="62"/>
      <c r="JX117" s="62"/>
      <c r="JY117" s="62"/>
      <c r="JZ117" s="62"/>
      <c r="KA117" s="62"/>
      <c r="KB117" s="62"/>
      <c r="KC117" s="62"/>
      <c r="KD117" s="62"/>
      <c r="KE117" s="62"/>
      <c r="KF117" s="62"/>
      <c r="KG117" s="62"/>
      <c r="KH117" s="62"/>
      <c r="KI117" s="62"/>
      <c r="KJ117" s="62"/>
      <c r="KK117" s="62"/>
      <c r="KL117" s="62"/>
      <c r="KM117" s="62"/>
      <c r="KN117" s="62"/>
      <c r="KO117" s="62"/>
      <c r="KP117" s="62"/>
      <c r="KQ117" s="62"/>
      <c r="KR117" s="62"/>
      <c r="KS117" s="62"/>
      <c r="KT117" s="62"/>
      <c r="KU117" s="62"/>
      <c r="KV117" s="62"/>
      <c r="KW117" s="62"/>
      <c r="KX117" s="62"/>
      <c r="KY117" s="62"/>
    </row>
    <row r="118" spans="1:311" s="10" customFormat="1" ht="18.75" customHeight="1" x14ac:dyDescent="0.25">
      <c r="A118" s="65">
        <v>112</v>
      </c>
      <c r="B118" s="22" t="s">
        <v>285</v>
      </c>
      <c r="C118" s="84" t="s">
        <v>916</v>
      </c>
      <c r="D118" s="22" t="s">
        <v>43</v>
      </c>
      <c r="E118" s="22" t="s">
        <v>136</v>
      </c>
      <c r="F118" s="23" t="s">
        <v>924</v>
      </c>
      <c r="G118" s="24">
        <v>25000</v>
      </c>
      <c r="H118" s="25">
        <v>0</v>
      </c>
      <c r="I118" s="26">
        <v>25</v>
      </c>
      <c r="J118" s="80">
        <v>717.5</v>
      </c>
      <c r="K118" s="82">
        <f t="shared" si="11"/>
        <v>1774.9999999999998</v>
      </c>
      <c r="L118" s="40">
        <f t="shared" si="12"/>
        <v>275</v>
      </c>
      <c r="M118" s="39">
        <v>760</v>
      </c>
      <c r="N118" s="26">
        <f t="shared" si="13"/>
        <v>1772.5000000000002</v>
      </c>
      <c r="O118" s="26"/>
      <c r="P118" s="26">
        <f t="shared" si="16"/>
        <v>1477.5</v>
      </c>
      <c r="Q118" s="26">
        <f t="shared" si="18"/>
        <v>1502.5</v>
      </c>
      <c r="R118" s="26">
        <f t="shared" si="19"/>
        <v>3822.5</v>
      </c>
      <c r="S118" s="26">
        <f t="shared" si="20"/>
        <v>23497.5</v>
      </c>
      <c r="T118" s="145" t="s">
        <v>42</v>
      </c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  <c r="IW118" s="62"/>
      <c r="IX118" s="62"/>
      <c r="IY118" s="62"/>
      <c r="IZ118" s="62"/>
      <c r="JA118" s="62"/>
      <c r="JB118" s="62"/>
      <c r="JC118" s="62"/>
      <c r="JD118" s="62"/>
      <c r="JE118" s="62"/>
      <c r="JF118" s="62"/>
      <c r="JG118" s="62"/>
      <c r="JH118" s="62"/>
      <c r="JI118" s="62"/>
      <c r="JJ118" s="62"/>
      <c r="JK118" s="62"/>
      <c r="JL118" s="62"/>
      <c r="JM118" s="62"/>
      <c r="JN118" s="62"/>
      <c r="JO118" s="62"/>
      <c r="JP118" s="62"/>
      <c r="JQ118" s="62"/>
      <c r="JR118" s="62"/>
      <c r="JS118" s="62"/>
      <c r="JT118" s="62"/>
      <c r="JU118" s="62"/>
      <c r="JV118" s="62"/>
      <c r="JW118" s="62"/>
      <c r="JX118" s="62"/>
      <c r="JY118" s="62"/>
      <c r="JZ118" s="62"/>
      <c r="KA118" s="62"/>
      <c r="KB118" s="62"/>
      <c r="KC118" s="62"/>
      <c r="KD118" s="62"/>
      <c r="KE118" s="62"/>
      <c r="KF118" s="62"/>
      <c r="KG118" s="62"/>
      <c r="KH118" s="62"/>
      <c r="KI118" s="62"/>
      <c r="KJ118" s="62"/>
      <c r="KK118" s="62"/>
      <c r="KL118" s="62"/>
      <c r="KM118" s="62"/>
      <c r="KN118" s="62"/>
      <c r="KO118" s="62"/>
      <c r="KP118" s="62"/>
      <c r="KQ118" s="62"/>
      <c r="KR118" s="62"/>
      <c r="KS118" s="62"/>
      <c r="KT118" s="62"/>
      <c r="KU118" s="62"/>
      <c r="KV118" s="62"/>
      <c r="KW118" s="62"/>
      <c r="KX118" s="62"/>
      <c r="KY118" s="62"/>
    </row>
    <row r="119" spans="1:311" s="10" customFormat="1" ht="18.75" customHeight="1" x14ac:dyDescent="0.25">
      <c r="A119" s="65">
        <v>113</v>
      </c>
      <c r="B119" s="22" t="s">
        <v>132</v>
      </c>
      <c r="C119" s="22" t="s">
        <v>916</v>
      </c>
      <c r="D119" s="22" t="s">
        <v>43</v>
      </c>
      <c r="E119" s="22" t="s">
        <v>136</v>
      </c>
      <c r="F119" s="23" t="s">
        <v>924</v>
      </c>
      <c r="G119" s="24">
        <v>25000</v>
      </c>
      <c r="H119" s="25">
        <v>0</v>
      </c>
      <c r="I119" s="26">
        <v>25</v>
      </c>
      <c r="J119" s="80">
        <v>717.5</v>
      </c>
      <c r="K119" s="82">
        <f t="shared" si="11"/>
        <v>1774.9999999999998</v>
      </c>
      <c r="L119" s="40">
        <f t="shared" si="12"/>
        <v>275</v>
      </c>
      <c r="M119" s="39">
        <v>760</v>
      </c>
      <c r="N119" s="26">
        <f t="shared" si="13"/>
        <v>1772.5000000000002</v>
      </c>
      <c r="O119" s="26"/>
      <c r="P119" s="26">
        <f t="shared" si="16"/>
        <v>1477.5</v>
      </c>
      <c r="Q119" s="26">
        <f t="shared" si="18"/>
        <v>1502.5</v>
      </c>
      <c r="R119" s="26">
        <f t="shared" si="19"/>
        <v>3822.5</v>
      </c>
      <c r="S119" s="26">
        <f t="shared" ref="S119:S150" si="21">+G119-Q119</f>
        <v>23497.5</v>
      </c>
      <c r="T119" s="145" t="s">
        <v>42</v>
      </c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  <c r="IU119" s="62"/>
      <c r="IV119" s="62"/>
      <c r="IW119" s="62"/>
      <c r="IX119" s="62"/>
      <c r="IY119" s="62"/>
      <c r="IZ119" s="62"/>
      <c r="JA119" s="62"/>
      <c r="JB119" s="62"/>
      <c r="JC119" s="62"/>
      <c r="JD119" s="62"/>
      <c r="JE119" s="62"/>
      <c r="JF119" s="62"/>
      <c r="JG119" s="62"/>
      <c r="JH119" s="62"/>
      <c r="JI119" s="62"/>
      <c r="JJ119" s="62"/>
      <c r="JK119" s="62"/>
      <c r="JL119" s="62"/>
      <c r="JM119" s="62"/>
      <c r="JN119" s="62"/>
      <c r="JO119" s="62"/>
      <c r="JP119" s="62"/>
      <c r="JQ119" s="62"/>
      <c r="JR119" s="62"/>
      <c r="JS119" s="62"/>
      <c r="JT119" s="62"/>
      <c r="JU119" s="62"/>
      <c r="JV119" s="62"/>
      <c r="JW119" s="62"/>
      <c r="JX119" s="62"/>
      <c r="JY119" s="62"/>
      <c r="JZ119" s="62"/>
      <c r="KA119" s="62"/>
      <c r="KB119" s="62"/>
      <c r="KC119" s="62"/>
      <c r="KD119" s="62"/>
      <c r="KE119" s="62"/>
      <c r="KF119" s="62"/>
      <c r="KG119" s="62"/>
      <c r="KH119" s="62"/>
      <c r="KI119" s="62"/>
      <c r="KJ119" s="62"/>
      <c r="KK119" s="62"/>
      <c r="KL119" s="62"/>
      <c r="KM119" s="62"/>
      <c r="KN119" s="62"/>
      <c r="KO119" s="62"/>
      <c r="KP119" s="62"/>
      <c r="KQ119" s="62"/>
      <c r="KR119" s="62"/>
      <c r="KS119" s="62"/>
      <c r="KT119" s="62"/>
      <c r="KU119" s="62"/>
      <c r="KV119" s="62"/>
      <c r="KW119" s="62"/>
      <c r="KX119" s="62"/>
      <c r="KY119" s="62"/>
    </row>
    <row r="120" spans="1:311" s="10" customFormat="1" ht="18.75" customHeight="1" x14ac:dyDescent="0.25">
      <c r="A120" s="65">
        <v>114</v>
      </c>
      <c r="B120" s="22" t="s">
        <v>45</v>
      </c>
      <c r="C120" s="22" t="s">
        <v>916</v>
      </c>
      <c r="D120" s="22" t="s">
        <v>43</v>
      </c>
      <c r="E120" s="22" t="s">
        <v>61</v>
      </c>
      <c r="F120" s="23" t="s">
        <v>924</v>
      </c>
      <c r="G120" s="24">
        <v>25000</v>
      </c>
      <c r="H120" s="25">
        <v>0</v>
      </c>
      <c r="I120" s="26">
        <v>25</v>
      </c>
      <c r="J120" s="80">
        <v>717.5</v>
      </c>
      <c r="K120" s="82">
        <f t="shared" si="11"/>
        <v>1774.9999999999998</v>
      </c>
      <c r="L120" s="40">
        <f t="shared" si="12"/>
        <v>275</v>
      </c>
      <c r="M120" s="39">
        <v>760</v>
      </c>
      <c r="N120" s="26">
        <f t="shared" si="13"/>
        <v>1772.5000000000002</v>
      </c>
      <c r="O120" s="26"/>
      <c r="P120" s="26">
        <f t="shared" si="16"/>
        <v>1477.5</v>
      </c>
      <c r="Q120" s="26">
        <f t="shared" si="18"/>
        <v>1502.5</v>
      </c>
      <c r="R120" s="26">
        <f t="shared" si="19"/>
        <v>3822.5</v>
      </c>
      <c r="S120" s="26">
        <f t="shared" si="21"/>
        <v>23497.5</v>
      </c>
      <c r="T120" s="145" t="s">
        <v>42</v>
      </c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  <c r="IU120" s="62"/>
      <c r="IV120" s="62"/>
      <c r="IW120" s="62"/>
      <c r="IX120" s="62"/>
      <c r="IY120" s="62"/>
      <c r="IZ120" s="62"/>
      <c r="JA120" s="62"/>
      <c r="JB120" s="62"/>
      <c r="JC120" s="62"/>
      <c r="JD120" s="62"/>
      <c r="JE120" s="62"/>
      <c r="JF120" s="62"/>
      <c r="JG120" s="62"/>
      <c r="JH120" s="62"/>
      <c r="JI120" s="62"/>
      <c r="JJ120" s="62"/>
      <c r="JK120" s="62"/>
      <c r="JL120" s="62"/>
      <c r="JM120" s="62"/>
      <c r="JN120" s="62"/>
      <c r="JO120" s="62"/>
      <c r="JP120" s="62"/>
      <c r="JQ120" s="62"/>
      <c r="JR120" s="62"/>
      <c r="JS120" s="62"/>
      <c r="JT120" s="62"/>
      <c r="JU120" s="62"/>
      <c r="JV120" s="62"/>
      <c r="JW120" s="62"/>
      <c r="JX120" s="62"/>
      <c r="JY120" s="62"/>
      <c r="JZ120" s="62"/>
      <c r="KA120" s="62"/>
      <c r="KB120" s="62"/>
      <c r="KC120" s="62"/>
      <c r="KD120" s="62"/>
      <c r="KE120" s="62"/>
      <c r="KF120" s="62"/>
      <c r="KG120" s="62"/>
      <c r="KH120" s="62"/>
      <c r="KI120" s="62"/>
      <c r="KJ120" s="62"/>
      <c r="KK120" s="62"/>
      <c r="KL120" s="62"/>
      <c r="KM120" s="62"/>
      <c r="KN120" s="62"/>
      <c r="KO120" s="62"/>
      <c r="KP120" s="62"/>
      <c r="KQ120" s="62"/>
      <c r="KR120" s="62"/>
      <c r="KS120" s="62"/>
      <c r="KT120" s="62"/>
      <c r="KU120" s="62"/>
      <c r="KV120" s="62"/>
      <c r="KW120" s="62"/>
      <c r="KX120" s="62"/>
      <c r="KY120" s="62"/>
    </row>
    <row r="121" spans="1:311" s="10" customFormat="1" ht="18.75" customHeight="1" x14ac:dyDescent="0.25">
      <c r="A121" s="65">
        <v>115</v>
      </c>
      <c r="B121" s="22" t="s">
        <v>1096</v>
      </c>
      <c r="C121" s="22" t="s">
        <v>917</v>
      </c>
      <c r="D121" s="22" t="s">
        <v>43</v>
      </c>
      <c r="E121" s="22" t="s">
        <v>61</v>
      </c>
      <c r="F121" s="23" t="s">
        <v>925</v>
      </c>
      <c r="G121" s="24">
        <v>25000</v>
      </c>
      <c r="H121" s="25">
        <v>0</v>
      </c>
      <c r="I121" s="26">
        <v>25</v>
      </c>
      <c r="J121" s="80">
        <v>717.5</v>
      </c>
      <c r="K121" s="82">
        <f t="shared" si="11"/>
        <v>1774.9999999999998</v>
      </c>
      <c r="L121" s="40">
        <f t="shared" si="12"/>
        <v>275</v>
      </c>
      <c r="M121" s="39">
        <v>760</v>
      </c>
      <c r="N121" s="26">
        <f t="shared" si="13"/>
        <v>1772.5000000000002</v>
      </c>
      <c r="O121" s="26"/>
      <c r="P121" s="26">
        <f t="shared" si="16"/>
        <v>1477.5</v>
      </c>
      <c r="Q121" s="26">
        <f t="shared" si="18"/>
        <v>1502.5</v>
      </c>
      <c r="R121" s="26">
        <f t="shared" si="19"/>
        <v>3822.5</v>
      </c>
      <c r="S121" s="26">
        <f t="shared" si="21"/>
        <v>23497.5</v>
      </c>
      <c r="T121" s="145" t="s">
        <v>42</v>
      </c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  <c r="IX121" s="62"/>
      <c r="IY121" s="62"/>
      <c r="IZ121" s="62"/>
      <c r="JA121" s="62"/>
      <c r="JB121" s="62"/>
      <c r="JC121" s="62"/>
      <c r="JD121" s="62"/>
      <c r="JE121" s="62"/>
      <c r="JF121" s="62"/>
      <c r="JG121" s="62"/>
      <c r="JH121" s="62"/>
      <c r="JI121" s="62"/>
      <c r="JJ121" s="62"/>
      <c r="JK121" s="62"/>
      <c r="JL121" s="62"/>
      <c r="JM121" s="62"/>
      <c r="JN121" s="62"/>
      <c r="JO121" s="62"/>
      <c r="JP121" s="62"/>
      <c r="JQ121" s="62"/>
      <c r="JR121" s="62"/>
      <c r="JS121" s="62"/>
      <c r="JT121" s="62"/>
      <c r="JU121" s="62"/>
      <c r="JV121" s="62"/>
      <c r="JW121" s="62"/>
      <c r="JX121" s="62"/>
      <c r="JY121" s="62"/>
      <c r="JZ121" s="62"/>
      <c r="KA121" s="62"/>
      <c r="KB121" s="62"/>
      <c r="KC121" s="62"/>
      <c r="KD121" s="62"/>
      <c r="KE121" s="62"/>
      <c r="KF121" s="62"/>
      <c r="KG121" s="62"/>
      <c r="KH121" s="62"/>
      <c r="KI121" s="62"/>
      <c r="KJ121" s="62"/>
      <c r="KK121" s="62"/>
      <c r="KL121" s="62"/>
      <c r="KM121" s="62"/>
      <c r="KN121" s="62"/>
      <c r="KO121" s="62"/>
      <c r="KP121" s="62"/>
      <c r="KQ121" s="62"/>
      <c r="KR121" s="62"/>
      <c r="KS121" s="62"/>
      <c r="KT121" s="62"/>
      <c r="KU121" s="62"/>
      <c r="KV121" s="62"/>
      <c r="KW121" s="62"/>
      <c r="KX121" s="62"/>
      <c r="KY121" s="62"/>
    </row>
    <row r="122" spans="1:311" s="10" customFormat="1" ht="18.75" customHeight="1" x14ac:dyDescent="0.25">
      <c r="A122" s="65">
        <v>116</v>
      </c>
      <c r="B122" s="22" t="s">
        <v>44</v>
      </c>
      <c r="C122" s="22" t="s">
        <v>916</v>
      </c>
      <c r="D122" s="22" t="s">
        <v>43</v>
      </c>
      <c r="E122" s="22" t="s">
        <v>62</v>
      </c>
      <c r="F122" s="23" t="s">
        <v>924</v>
      </c>
      <c r="G122" s="24">
        <v>25000</v>
      </c>
      <c r="H122" s="25">
        <v>0</v>
      </c>
      <c r="I122" s="26">
        <v>25</v>
      </c>
      <c r="J122" s="80">
        <v>717.5</v>
      </c>
      <c r="K122" s="82">
        <f t="shared" si="11"/>
        <v>1774.9999999999998</v>
      </c>
      <c r="L122" s="40">
        <f t="shared" si="12"/>
        <v>275</v>
      </c>
      <c r="M122" s="39">
        <v>760</v>
      </c>
      <c r="N122" s="26">
        <f t="shared" si="13"/>
        <v>1772.5000000000002</v>
      </c>
      <c r="O122" s="26"/>
      <c r="P122" s="26">
        <f t="shared" si="16"/>
        <v>1477.5</v>
      </c>
      <c r="Q122" s="26">
        <f t="shared" si="18"/>
        <v>1502.5</v>
      </c>
      <c r="R122" s="26">
        <f t="shared" si="19"/>
        <v>3822.5</v>
      </c>
      <c r="S122" s="26">
        <f t="shared" si="21"/>
        <v>23497.5</v>
      </c>
      <c r="T122" s="145" t="s">
        <v>42</v>
      </c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  <c r="IX122" s="62"/>
      <c r="IY122" s="62"/>
      <c r="IZ122" s="62"/>
      <c r="JA122" s="62"/>
      <c r="JB122" s="62"/>
      <c r="JC122" s="62"/>
      <c r="JD122" s="62"/>
      <c r="JE122" s="62"/>
      <c r="JF122" s="62"/>
      <c r="JG122" s="62"/>
      <c r="JH122" s="62"/>
      <c r="JI122" s="62"/>
      <c r="JJ122" s="62"/>
      <c r="JK122" s="62"/>
      <c r="JL122" s="62"/>
      <c r="JM122" s="62"/>
      <c r="JN122" s="62"/>
      <c r="JO122" s="62"/>
      <c r="JP122" s="62"/>
      <c r="JQ122" s="62"/>
      <c r="JR122" s="62"/>
      <c r="JS122" s="62"/>
      <c r="JT122" s="62"/>
      <c r="JU122" s="62"/>
      <c r="JV122" s="62"/>
      <c r="JW122" s="62"/>
      <c r="JX122" s="62"/>
      <c r="JY122" s="62"/>
      <c r="JZ122" s="62"/>
      <c r="KA122" s="62"/>
      <c r="KB122" s="62"/>
      <c r="KC122" s="62"/>
      <c r="KD122" s="62"/>
      <c r="KE122" s="62"/>
      <c r="KF122" s="62"/>
      <c r="KG122" s="62"/>
      <c r="KH122" s="62"/>
      <c r="KI122" s="62"/>
      <c r="KJ122" s="62"/>
      <c r="KK122" s="62"/>
      <c r="KL122" s="62"/>
      <c r="KM122" s="62"/>
      <c r="KN122" s="62"/>
      <c r="KO122" s="62"/>
      <c r="KP122" s="62"/>
      <c r="KQ122" s="62"/>
      <c r="KR122" s="62"/>
      <c r="KS122" s="62"/>
      <c r="KT122" s="62"/>
      <c r="KU122" s="62"/>
      <c r="KV122" s="62"/>
      <c r="KW122" s="62"/>
      <c r="KX122" s="62"/>
      <c r="KY122" s="62"/>
    </row>
    <row r="123" spans="1:311" s="10" customFormat="1" ht="18.75" customHeight="1" x14ac:dyDescent="0.25">
      <c r="A123" s="65">
        <v>117</v>
      </c>
      <c r="B123" s="22" t="s">
        <v>49</v>
      </c>
      <c r="C123" s="22" t="s">
        <v>916</v>
      </c>
      <c r="D123" s="22" t="s">
        <v>43</v>
      </c>
      <c r="E123" s="22" t="s">
        <v>62</v>
      </c>
      <c r="F123" s="23" t="s">
        <v>924</v>
      </c>
      <c r="G123" s="24">
        <v>25000</v>
      </c>
      <c r="H123" s="25">
        <v>0</v>
      </c>
      <c r="I123" s="26">
        <v>25</v>
      </c>
      <c r="J123" s="80">
        <v>717.5</v>
      </c>
      <c r="K123" s="82">
        <f t="shared" si="11"/>
        <v>1774.9999999999998</v>
      </c>
      <c r="L123" s="40">
        <f t="shared" si="12"/>
        <v>275</v>
      </c>
      <c r="M123" s="39">
        <v>760</v>
      </c>
      <c r="N123" s="26">
        <f t="shared" si="13"/>
        <v>1772.5000000000002</v>
      </c>
      <c r="O123" s="26"/>
      <c r="P123" s="26">
        <f t="shared" si="16"/>
        <v>1477.5</v>
      </c>
      <c r="Q123" s="26">
        <f t="shared" si="18"/>
        <v>1502.5</v>
      </c>
      <c r="R123" s="26">
        <f t="shared" si="19"/>
        <v>3822.5</v>
      </c>
      <c r="S123" s="26">
        <f t="shared" si="21"/>
        <v>23497.5</v>
      </c>
      <c r="T123" s="145" t="s">
        <v>42</v>
      </c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  <c r="IW123" s="62"/>
      <c r="IX123" s="62"/>
      <c r="IY123" s="62"/>
      <c r="IZ123" s="62"/>
      <c r="JA123" s="62"/>
      <c r="JB123" s="62"/>
      <c r="JC123" s="62"/>
      <c r="JD123" s="62"/>
      <c r="JE123" s="62"/>
      <c r="JF123" s="62"/>
      <c r="JG123" s="62"/>
      <c r="JH123" s="62"/>
      <c r="JI123" s="62"/>
      <c r="JJ123" s="62"/>
      <c r="JK123" s="62"/>
      <c r="JL123" s="62"/>
      <c r="JM123" s="62"/>
      <c r="JN123" s="62"/>
      <c r="JO123" s="62"/>
      <c r="JP123" s="62"/>
      <c r="JQ123" s="62"/>
      <c r="JR123" s="62"/>
      <c r="JS123" s="62"/>
      <c r="JT123" s="62"/>
      <c r="JU123" s="62"/>
      <c r="JV123" s="62"/>
      <c r="JW123" s="62"/>
      <c r="JX123" s="62"/>
      <c r="JY123" s="62"/>
      <c r="JZ123" s="62"/>
      <c r="KA123" s="62"/>
      <c r="KB123" s="62"/>
      <c r="KC123" s="62"/>
      <c r="KD123" s="62"/>
      <c r="KE123" s="62"/>
      <c r="KF123" s="62"/>
      <c r="KG123" s="62"/>
      <c r="KH123" s="62"/>
      <c r="KI123" s="62"/>
      <c r="KJ123" s="62"/>
      <c r="KK123" s="62"/>
      <c r="KL123" s="62"/>
      <c r="KM123" s="62"/>
      <c r="KN123" s="62"/>
      <c r="KO123" s="62"/>
      <c r="KP123" s="62"/>
      <c r="KQ123" s="62"/>
      <c r="KR123" s="62"/>
      <c r="KS123" s="62"/>
      <c r="KT123" s="62"/>
      <c r="KU123" s="62"/>
      <c r="KV123" s="62"/>
      <c r="KW123" s="62"/>
      <c r="KX123" s="62"/>
      <c r="KY123" s="62"/>
    </row>
    <row r="124" spans="1:311" s="10" customFormat="1" ht="18.75" customHeight="1" x14ac:dyDescent="0.25">
      <c r="A124" s="65">
        <v>118</v>
      </c>
      <c r="B124" s="22" t="s">
        <v>53</v>
      </c>
      <c r="C124" s="22" t="s">
        <v>916</v>
      </c>
      <c r="D124" s="22" t="s">
        <v>43</v>
      </c>
      <c r="E124" s="22" t="s">
        <v>62</v>
      </c>
      <c r="F124" s="23" t="s">
        <v>925</v>
      </c>
      <c r="G124" s="24">
        <v>25000</v>
      </c>
      <c r="H124" s="25">
        <v>0</v>
      </c>
      <c r="I124" s="26">
        <v>25</v>
      </c>
      <c r="J124" s="80">
        <v>717.5</v>
      </c>
      <c r="K124" s="82">
        <f t="shared" si="11"/>
        <v>1774.9999999999998</v>
      </c>
      <c r="L124" s="40">
        <f t="shared" si="12"/>
        <v>275</v>
      </c>
      <c r="M124" s="39">
        <v>760</v>
      </c>
      <c r="N124" s="26">
        <f t="shared" si="13"/>
        <v>1772.5000000000002</v>
      </c>
      <c r="O124" s="26"/>
      <c r="P124" s="26">
        <f t="shared" si="16"/>
        <v>1477.5</v>
      </c>
      <c r="Q124" s="26">
        <f t="shared" si="18"/>
        <v>1502.5</v>
      </c>
      <c r="R124" s="26">
        <f t="shared" si="19"/>
        <v>3822.5</v>
      </c>
      <c r="S124" s="26">
        <f t="shared" si="21"/>
        <v>23497.5</v>
      </c>
      <c r="T124" s="145" t="s">
        <v>42</v>
      </c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  <c r="IX124" s="62"/>
      <c r="IY124" s="62"/>
      <c r="IZ124" s="62"/>
      <c r="JA124" s="62"/>
      <c r="JB124" s="62"/>
      <c r="JC124" s="62"/>
      <c r="JD124" s="62"/>
      <c r="JE124" s="62"/>
      <c r="JF124" s="62"/>
      <c r="JG124" s="62"/>
      <c r="JH124" s="62"/>
      <c r="JI124" s="62"/>
      <c r="JJ124" s="62"/>
      <c r="JK124" s="62"/>
      <c r="JL124" s="62"/>
      <c r="JM124" s="62"/>
      <c r="JN124" s="62"/>
      <c r="JO124" s="62"/>
      <c r="JP124" s="62"/>
      <c r="JQ124" s="62"/>
      <c r="JR124" s="62"/>
      <c r="JS124" s="62"/>
      <c r="JT124" s="62"/>
      <c r="JU124" s="62"/>
      <c r="JV124" s="62"/>
      <c r="JW124" s="62"/>
      <c r="JX124" s="62"/>
      <c r="JY124" s="62"/>
      <c r="JZ124" s="62"/>
      <c r="KA124" s="62"/>
      <c r="KB124" s="62"/>
      <c r="KC124" s="62"/>
      <c r="KD124" s="62"/>
      <c r="KE124" s="62"/>
      <c r="KF124" s="62"/>
      <c r="KG124" s="62"/>
      <c r="KH124" s="62"/>
      <c r="KI124" s="62"/>
      <c r="KJ124" s="62"/>
      <c r="KK124" s="62"/>
      <c r="KL124" s="62"/>
      <c r="KM124" s="62"/>
      <c r="KN124" s="62"/>
      <c r="KO124" s="62"/>
      <c r="KP124" s="62"/>
      <c r="KQ124" s="62"/>
      <c r="KR124" s="62"/>
      <c r="KS124" s="62"/>
      <c r="KT124" s="62"/>
      <c r="KU124" s="62"/>
      <c r="KV124" s="62"/>
      <c r="KW124" s="62"/>
      <c r="KX124" s="62"/>
      <c r="KY124" s="62"/>
    </row>
    <row r="125" spans="1:311" s="10" customFormat="1" ht="18.75" customHeight="1" x14ac:dyDescent="0.25">
      <c r="A125" s="65">
        <v>119</v>
      </c>
      <c r="B125" s="22" t="s">
        <v>46</v>
      </c>
      <c r="C125" s="22" t="s">
        <v>917</v>
      </c>
      <c r="D125" s="22" t="s">
        <v>43</v>
      </c>
      <c r="E125" s="22" t="s">
        <v>34</v>
      </c>
      <c r="F125" s="23" t="s">
        <v>925</v>
      </c>
      <c r="G125" s="24">
        <v>25000</v>
      </c>
      <c r="H125" s="25">
        <v>0</v>
      </c>
      <c r="I125" s="26">
        <v>25</v>
      </c>
      <c r="J125" s="80">
        <v>717.5</v>
      </c>
      <c r="K125" s="82">
        <f t="shared" si="11"/>
        <v>1774.9999999999998</v>
      </c>
      <c r="L125" s="40">
        <f t="shared" si="12"/>
        <v>275</v>
      </c>
      <c r="M125" s="39">
        <v>760</v>
      </c>
      <c r="N125" s="26">
        <f t="shared" si="13"/>
        <v>1772.5000000000002</v>
      </c>
      <c r="O125" s="26"/>
      <c r="P125" s="26">
        <f t="shared" si="16"/>
        <v>1477.5</v>
      </c>
      <c r="Q125" s="26">
        <f t="shared" si="18"/>
        <v>1502.5</v>
      </c>
      <c r="R125" s="26">
        <f t="shared" si="19"/>
        <v>3822.5</v>
      </c>
      <c r="S125" s="26">
        <f t="shared" si="21"/>
        <v>23497.5</v>
      </c>
      <c r="T125" s="145" t="s">
        <v>42</v>
      </c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  <c r="IW125" s="62"/>
      <c r="IX125" s="62"/>
      <c r="IY125" s="62"/>
      <c r="IZ125" s="62"/>
      <c r="JA125" s="62"/>
      <c r="JB125" s="62"/>
      <c r="JC125" s="62"/>
      <c r="JD125" s="62"/>
      <c r="JE125" s="62"/>
      <c r="JF125" s="62"/>
      <c r="JG125" s="62"/>
      <c r="JH125" s="62"/>
      <c r="JI125" s="62"/>
      <c r="JJ125" s="62"/>
      <c r="JK125" s="62"/>
      <c r="JL125" s="62"/>
      <c r="JM125" s="62"/>
      <c r="JN125" s="62"/>
      <c r="JO125" s="62"/>
      <c r="JP125" s="62"/>
      <c r="JQ125" s="62"/>
      <c r="JR125" s="62"/>
      <c r="JS125" s="62"/>
      <c r="JT125" s="62"/>
      <c r="JU125" s="62"/>
      <c r="JV125" s="62"/>
      <c r="JW125" s="62"/>
      <c r="JX125" s="62"/>
      <c r="JY125" s="62"/>
      <c r="JZ125" s="62"/>
      <c r="KA125" s="62"/>
      <c r="KB125" s="62"/>
      <c r="KC125" s="62"/>
      <c r="KD125" s="62"/>
      <c r="KE125" s="62"/>
      <c r="KF125" s="62"/>
      <c r="KG125" s="62"/>
      <c r="KH125" s="62"/>
      <c r="KI125" s="62"/>
      <c r="KJ125" s="62"/>
      <c r="KK125" s="62"/>
      <c r="KL125" s="62"/>
      <c r="KM125" s="62"/>
      <c r="KN125" s="62"/>
      <c r="KO125" s="62"/>
      <c r="KP125" s="62"/>
      <c r="KQ125" s="62"/>
      <c r="KR125" s="62"/>
      <c r="KS125" s="62"/>
      <c r="KT125" s="62"/>
      <c r="KU125" s="62"/>
      <c r="KV125" s="62"/>
      <c r="KW125" s="62"/>
      <c r="KX125" s="62"/>
      <c r="KY125" s="62"/>
    </row>
    <row r="126" spans="1:311" s="10" customFormat="1" ht="18.75" customHeight="1" x14ac:dyDescent="0.25">
      <c r="A126" s="65">
        <v>120</v>
      </c>
      <c r="B126" s="22" t="s">
        <v>971</v>
      </c>
      <c r="C126" s="22" t="s">
        <v>916</v>
      </c>
      <c r="D126" s="22" t="s">
        <v>43</v>
      </c>
      <c r="E126" s="22" t="s">
        <v>34</v>
      </c>
      <c r="F126" s="22" t="s">
        <v>43</v>
      </c>
      <c r="G126" s="24">
        <v>25000</v>
      </c>
      <c r="H126" s="25">
        <v>0</v>
      </c>
      <c r="I126" s="26">
        <v>25</v>
      </c>
      <c r="J126" s="80">
        <v>717.5</v>
      </c>
      <c r="K126" s="82">
        <f t="shared" si="11"/>
        <v>1774.9999999999998</v>
      </c>
      <c r="L126" s="40">
        <f t="shared" si="12"/>
        <v>275</v>
      </c>
      <c r="M126" s="39">
        <v>760</v>
      </c>
      <c r="N126" s="26">
        <f t="shared" si="13"/>
        <v>1772.5000000000002</v>
      </c>
      <c r="O126" s="26"/>
      <c r="P126" s="26">
        <f t="shared" si="16"/>
        <v>1477.5</v>
      </c>
      <c r="Q126" s="26">
        <f t="shared" si="18"/>
        <v>1502.5</v>
      </c>
      <c r="R126" s="26">
        <f t="shared" si="19"/>
        <v>3822.5</v>
      </c>
      <c r="S126" s="26">
        <f t="shared" si="21"/>
        <v>23497.5</v>
      </c>
      <c r="T126" s="145" t="s">
        <v>42</v>
      </c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  <c r="IW126" s="62"/>
      <c r="IX126" s="62"/>
      <c r="IY126" s="62"/>
      <c r="IZ126" s="62"/>
      <c r="JA126" s="62"/>
      <c r="JB126" s="62"/>
      <c r="JC126" s="62"/>
      <c r="JD126" s="62"/>
      <c r="JE126" s="62"/>
      <c r="JF126" s="62"/>
      <c r="JG126" s="62"/>
      <c r="JH126" s="62"/>
      <c r="JI126" s="62"/>
      <c r="JJ126" s="62"/>
      <c r="JK126" s="62"/>
      <c r="JL126" s="62"/>
      <c r="JM126" s="62"/>
      <c r="JN126" s="62"/>
      <c r="JO126" s="62"/>
      <c r="JP126" s="62"/>
      <c r="JQ126" s="62"/>
      <c r="JR126" s="62"/>
      <c r="JS126" s="62"/>
      <c r="JT126" s="62"/>
      <c r="JU126" s="62"/>
      <c r="JV126" s="62"/>
      <c r="JW126" s="62"/>
      <c r="JX126" s="62"/>
      <c r="JY126" s="62"/>
      <c r="JZ126" s="62"/>
      <c r="KA126" s="62"/>
      <c r="KB126" s="62"/>
      <c r="KC126" s="62"/>
      <c r="KD126" s="62"/>
      <c r="KE126" s="62"/>
      <c r="KF126" s="62"/>
      <c r="KG126" s="62"/>
      <c r="KH126" s="62"/>
      <c r="KI126" s="62"/>
      <c r="KJ126" s="62"/>
      <c r="KK126" s="62"/>
      <c r="KL126" s="62"/>
      <c r="KM126" s="62"/>
      <c r="KN126" s="62"/>
      <c r="KO126" s="62"/>
      <c r="KP126" s="62"/>
      <c r="KQ126" s="62"/>
      <c r="KR126" s="62"/>
      <c r="KS126" s="62"/>
      <c r="KT126" s="62"/>
      <c r="KU126" s="62"/>
      <c r="KV126" s="62"/>
      <c r="KW126" s="62"/>
      <c r="KX126" s="62"/>
      <c r="KY126" s="62"/>
    </row>
    <row r="127" spans="1:311" s="10" customFormat="1" ht="18.75" customHeight="1" x14ac:dyDescent="0.25">
      <c r="A127" s="65">
        <v>121</v>
      </c>
      <c r="B127" s="22" t="s">
        <v>1000</v>
      </c>
      <c r="C127" s="22" t="s">
        <v>916</v>
      </c>
      <c r="D127" s="22" t="s">
        <v>43</v>
      </c>
      <c r="E127" s="22" t="s">
        <v>34</v>
      </c>
      <c r="F127" s="22" t="s">
        <v>43</v>
      </c>
      <c r="G127" s="24">
        <v>25000</v>
      </c>
      <c r="H127" s="25">
        <v>0</v>
      </c>
      <c r="I127" s="26">
        <v>25</v>
      </c>
      <c r="J127" s="80">
        <v>717.5</v>
      </c>
      <c r="K127" s="82">
        <f t="shared" si="11"/>
        <v>1774.9999999999998</v>
      </c>
      <c r="L127" s="40">
        <f t="shared" si="12"/>
        <v>275</v>
      </c>
      <c r="M127" s="39">
        <v>760</v>
      </c>
      <c r="N127" s="26">
        <f t="shared" si="13"/>
        <v>1772.5000000000002</v>
      </c>
      <c r="O127" s="26"/>
      <c r="P127" s="26">
        <f t="shared" si="16"/>
        <v>1477.5</v>
      </c>
      <c r="Q127" s="26">
        <f t="shared" si="18"/>
        <v>1502.5</v>
      </c>
      <c r="R127" s="26">
        <f t="shared" si="19"/>
        <v>3822.5</v>
      </c>
      <c r="S127" s="26">
        <f t="shared" si="21"/>
        <v>23497.5</v>
      </c>
      <c r="T127" s="145" t="s">
        <v>42</v>
      </c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  <c r="IW127" s="62"/>
      <c r="IX127" s="62"/>
      <c r="IY127" s="62"/>
      <c r="IZ127" s="62"/>
      <c r="JA127" s="62"/>
      <c r="JB127" s="62"/>
      <c r="JC127" s="62"/>
      <c r="JD127" s="62"/>
      <c r="JE127" s="62"/>
      <c r="JF127" s="62"/>
      <c r="JG127" s="62"/>
      <c r="JH127" s="62"/>
      <c r="JI127" s="62"/>
      <c r="JJ127" s="62"/>
      <c r="JK127" s="62"/>
      <c r="JL127" s="62"/>
      <c r="JM127" s="62"/>
      <c r="JN127" s="62"/>
      <c r="JO127" s="62"/>
      <c r="JP127" s="62"/>
      <c r="JQ127" s="62"/>
      <c r="JR127" s="62"/>
      <c r="JS127" s="62"/>
      <c r="JT127" s="62"/>
      <c r="JU127" s="62"/>
      <c r="JV127" s="62"/>
      <c r="JW127" s="62"/>
      <c r="JX127" s="62"/>
      <c r="JY127" s="62"/>
      <c r="JZ127" s="62"/>
      <c r="KA127" s="62"/>
      <c r="KB127" s="62"/>
      <c r="KC127" s="62"/>
      <c r="KD127" s="62"/>
      <c r="KE127" s="62"/>
      <c r="KF127" s="62"/>
      <c r="KG127" s="62"/>
      <c r="KH127" s="62"/>
      <c r="KI127" s="62"/>
      <c r="KJ127" s="62"/>
      <c r="KK127" s="62"/>
      <c r="KL127" s="62"/>
      <c r="KM127" s="62"/>
      <c r="KN127" s="62"/>
      <c r="KO127" s="62"/>
      <c r="KP127" s="62"/>
      <c r="KQ127" s="62"/>
      <c r="KR127" s="62"/>
      <c r="KS127" s="62"/>
      <c r="KT127" s="62"/>
      <c r="KU127" s="62"/>
      <c r="KV127" s="62"/>
      <c r="KW127" s="62"/>
      <c r="KX127" s="62"/>
      <c r="KY127" s="62"/>
    </row>
    <row r="128" spans="1:311" s="10" customFormat="1" ht="18.75" customHeight="1" x14ac:dyDescent="0.25">
      <c r="A128" s="65">
        <v>122</v>
      </c>
      <c r="B128" s="22" t="s">
        <v>972</v>
      </c>
      <c r="C128" s="22" t="s">
        <v>916</v>
      </c>
      <c r="D128" s="22" t="s">
        <v>43</v>
      </c>
      <c r="E128" s="22" t="s">
        <v>34</v>
      </c>
      <c r="F128" s="23" t="s">
        <v>924</v>
      </c>
      <c r="G128" s="24">
        <v>25000</v>
      </c>
      <c r="H128" s="25">
        <v>0</v>
      </c>
      <c r="I128" s="26">
        <v>25</v>
      </c>
      <c r="J128" s="80">
        <v>717.5</v>
      </c>
      <c r="K128" s="82">
        <f t="shared" si="11"/>
        <v>1774.9999999999998</v>
      </c>
      <c r="L128" s="40">
        <f t="shared" si="12"/>
        <v>275</v>
      </c>
      <c r="M128" s="39">
        <v>760</v>
      </c>
      <c r="N128" s="26">
        <f t="shared" si="13"/>
        <v>1772.5000000000002</v>
      </c>
      <c r="O128" s="26"/>
      <c r="P128" s="26">
        <f t="shared" si="16"/>
        <v>1477.5</v>
      </c>
      <c r="Q128" s="26">
        <f t="shared" si="18"/>
        <v>1502.5</v>
      </c>
      <c r="R128" s="26">
        <f t="shared" si="19"/>
        <v>3822.5</v>
      </c>
      <c r="S128" s="26">
        <f t="shared" si="21"/>
        <v>23497.5</v>
      </c>
      <c r="T128" s="145" t="s">
        <v>42</v>
      </c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  <c r="IW128" s="62"/>
      <c r="IX128" s="62"/>
      <c r="IY128" s="62"/>
      <c r="IZ128" s="62"/>
      <c r="JA128" s="62"/>
      <c r="JB128" s="62"/>
      <c r="JC128" s="62"/>
      <c r="JD128" s="62"/>
      <c r="JE128" s="62"/>
      <c r="JF128" s="62"/>
      <c r="JG128" s="62"/>
      <c r="JH128" s="62"/>
      <c r="JI128" s="62"/>
      <c r="JJ128" s="62"/>
      <c r="JK128" s="62"/>
      <c r="JL128" s="62"/>
      <c r="JM128" s="62"/>
      <c r="JN128" s="62"/>
      <c r="JO128" s="62"/>
      <c r="JP128" s="62"/>
      <c r="JQ128" s="62"/>
      <c r="JR128" s="62"/>
      <c r="JS128" s="62"/>
      <c r="JT128" s="62"/>
      <c r="JU128" s="62"/>
      <c r="JV128" s="62"/>
      <c r="JW128" s="62"/>
      <c r="JX128" s="62"/>
      <c r="JY128" s="62"/>
      <c r="JZ128" s="62"/>
      <c r="KA128" s="62"/>
      <c r="KB128" s="62"/>
      <c r="KC128" s="62"/>
      <c r="KD128" s="62"/>
      <c r="KE128" s="62"/>
      <c r="KF128" s="62"/>
      <c r="KG128" s="62"/>
      <c r="KH128" s="62"/>
      <c r="KI128" s="62"/>
      <c r="KJ128" s="62"/>
      <c r="KK128" s="62"/>
      <c r="KL128" s="62"/>
      <c r="KM128" s="62"/>
      <c r="KN128" s="62"/>
      <c r="KO128" s="62"/>
      <c r="KP128" s="62"/>
      <c r="KQ128" s="62"/>
      <c r="KR128" s="62"/>
      <c r="KS128" s="62"/>
      <c r="KT128" s="62"/>
      <c r="KU128" s="62"/>
      <c r="KV128" s="62"/>
      <c r="KW128" s="62"/>
      <c r="KX128" s="62"/>
      <c r="KY128" s="62"/>
    </row>
    <row r="129" spans="1:311" s="10" customFormat="1" ht="18.75" customHeight="1" x14ac:dyDescent="0.25">
      <c r="A129" s="65">
        <v>123</v>
      </c>
      <c r="B129" s="22" t="s">
        <v>973</v>
      </c>
      <c r="C129" s="22" t="s">
        <v>917</v>
      </c>
      <c r="D129" s="22" t="s">
        <v>43</v>
      </c>
      <c r="E129" s="22" t="s">
        <v>34</v>
      </c>
      <c r="F129" s="23" t="s">
        <v>924</v>
      </c>
      <c r="G129" s="24">
        <v>25000</v>
      </c>
      <c r="H129" s="25">
        <v>0</v>
      </c>
      <c r="I129" s="26">
        <v>25</v>
      </c>
      <c r="J129" s="80">
        <v>717.5</v>
      </c>
      <c r="K129" s="82">
        <f t="shared" si="11"/>
        <v>1774.9999999999998</v>
      </c>
      <c r="L129" s="40">
        <f t="shared" si="12"/>
        <v>275</v>
      </c>
      <c r="M129" s="39">
        <v>760</v>
      </c>
      <c r="N129" s="26">
        <f t="shared" si="13"/>
        <v>1772.5000000000002</v>
      </c>
      <c r="O129" s="26"/>
      <c r="P129" s="26">
        <f t="shared" si="16"/>
        <v>1477.5</v>
      </c>
      <c r="Q129" s="26">
        <f t="shared" si="18"/>
        <v>1502.5</v>
      </c>
      <c r="R129" s="26">
        <f t="shared" si="19"/>
        <v>3822.5</v>
      </c>
      <c r="S129" s="26">
        <f t="shared" si="21"/>
        <v>23497.5</v>
      </c>
      <c r="T129" s="145" t="s">
        <v>42</v>
      </c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  <c r="IX129" s="62"/>
      <c r="IY129" s="62"/>
      <c r="IZ129" s="62"/>
      <c r="JA129" s="62"/>
      <c r="JB129" s="62"/>
      <c r="JC129" s="62"/>
      <c r="JD129" s="62"/>
      <c r="JE129" s="62"/>
      <c r="JF129" s="62"/>
      <c r="JG129" s="62"/>
      <c r="JH129" s="62"/>
      <c r="JI129" s="62"/>
      <c r="JJ129" s="62"/>
      <c r="JK129" s="62"/>
      <c r="JL129" s="62"/>
      <c r="JM129" s="62"/>
      <c r="JN129" s="62"/>
      <c r="JO129" s="62"/>
      <c r="JP129" s="62"/>
      <c r="JQ129" s="62"/>
      <c r="JR129" s="62"/>
      <c r="JS129" s="62"/>
      <c r="JT129" s="62"/>
      <c r="JU129" s="62"/>
      <c r="JV129" s="62"/>
      <c r="JW129" s="62"/>
      <c r="JX129" s="62"/>
      <c r="JY129" s="62"/>
      <c r="JZ129" s="62"/>
      <c r="KA129" s="62"/>
      <c r="KB129" s="62"/>
      <c r="KC129" s="62"/>
      <c r="KD129" s="62"/>
      <c r="KE129" s="62"/>
      <c r="KF129" s="62"/>
      <c r="KG129" s="62"/>
      <c r="KH129" s="62"/>
      <c r="KI129" s="62"/>
      <c r="KJ129" s="62"/>
      <c r="KK129" s="62"/>
      <c r="KL129" s="62"/>
      <c r="KM129" s="62"/>
      <c r="KN129" s="62"/>
      <c r="KO129" s="62"/>
      <c r="KP129" s="62"/>
      <c r="KQ129" s="62"/>
      <c r="KR129" s="62"/>
      <c r="KS129" s="62"/>
      <c r="KT129" s="62"/>
      <c r="KU129" s="62"/>
      <c r="KV129" s="62"/>
      <c r="KW129" s="62"/>
      <c r="KX129" s="62"/>
      <c r="KY129" s="62"/>
    </row>
    <row r="130" spans="1:311" s="21" customFormat="1" ht="18.75" customHeight="1" x14ac:dyDescent="0.25">
      <c r="A130" s="65">
        <v>124</v>
      </c>
      <c r="B130" s="22" t="s">
        <v>1116</v>
      </c>
      <c r="C130" s="22" t="s">
        <v>916</v>
      </c>
      <c r="D130" s="22" t="s">
        <v>43</v>
      </c>
      <c r="E130" s="22" t="s">
        <v>67</v>
      </c>
      <c r="F130" s="23" t="s">
        <v>920</v>
      </c>
      <c r="G130" s="24">
        <v>25000</v>
      </c>
      <c r="H130" s="25">
        <v>0</v>
      </c>
      <c r="I130" s="26">
        <v>25</v>
      </c>
      <c r="J130" s="80">
        <v>717.5</v>
      </c>
      <c r="K130" s="82">
        <f t="shared" si="11"/>
        <v>1774.9999999999998</v>
      </c>
      <c r="L130" s="40">
        <f t="shared" si="12"/>
        <v>275</v>
      </c>
      <c r="M130" s="39">
        <v>760</v>
      </c>
      <c r="N130" s="26">
        <f t="shared" si="13"/>
        <v>1772.5000000000002</v>
      </c>
      <c r="O130" s="26"/>
      <c r="P130" s="26">
        <f t="shared" si="16"/>
        <v>1477.5</v>
      </c>
      <c r="Q130" s="26">
        <f t="shared" si="18"/>
        <v>1502.5</v>
      </c>
      <c r="R130" s="26">
        <f t="shared" si="19"/>
        <v>3822.5</v>
      </c>
      <c r="S130" s="26">
        <f t="shared" si="21"/>
        <v>23497.5</v>
      </c>
      <c r="T130" s="145" t="s">
        <v>42</v>
      </c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  <c r="IW130" s="62"/>
      <c r="IX130" s="62"/>
      <c r="IY130" s="62"/>
      <c r="IZ130" s="62"/>
      <c r="JA130" s="62"/>
      <c r="JB130" s="62"/>
      <c r="JC130" s="62"/>
      <c r="JD130" s="62"/>
      <c r="JE130" s="62"/>
      <c r="JF130" s="62"/>
      <c r="JG130" s="62"/>
      <c r="JH130" s="62"/>
      <c r="JI130" s="62"/>
      <c r="JJ130" s="62"/>
      <c r="JK130" s="62"/>
      <c r="JL130" s="62"/>
      <c r="JM130" s="62"/>
      <c r="JN130" s="62"/>
      <c r="JO130" s="62"/>
      <c r="JP130" s="62"/>
      <c r="JQ130" s="62"/>
      <c r="JR130" s="62"/>
      <c r="JS130" s="62"/>
      <c r="JT130" s="62"/>
      <c r="JU130" s="62"/>
      <c r="JV130" s="62"/>
      <c r="JW130" s="62"/>
      <c r="JX130" s="62"/>
      <c r="JY130" s="62"/>
      <c r="JZ130" s="62"/>
      <c r="KA130" s="62"/>
      <c r="KB130" s="62"/>
      <c r="KC130" s="62"/>
      <c r="KD130" s="62"/>
      <c r="KE130" s="62"/>
      <c r="KF130" s="62"/>
      <c r="KG130" s="62"/>
      <c r="KH130" s="62"/>
      <c r="KI130" s="62"/>
      <c r="KJ130" s="62"/>
      <c r="KK130" s="62"/>
      <c r="KL130" s="62"/>
      <c r="KM130" s="62"/>
      <c r="KN130" s="62"/>
      <c r="KO130" s="62"/>
      <c r="KP130" s="62"/>
      <c r="KQ130" s="62"/>
      <c r="KR130" s="62"/>
      <c r="KS130" s="62"/>
      <c r="KT130" s="62"/>
      <c r="KU130" s="62"/>
      <c r="KV130" s="62"/>
      <c r="KW130" s="62"/>
      <c r="KX130" s="62"/>
      <c r="KY130" s="62"/>
    </row>
    <row r="131" spans="1:311" s="10" customFormat="1" ht="18.75" customHeight="1" x14ac:dyDescent="0.25">
      <c r="A131" s="65">
        <v>125</v>
      </c>
      <c r="B131" s="22" t="s">
        <v>166</v>
      </c>
      <c r="C131" s="22" t="s">
        <v>916</v>
      </c>
      <c r="D131" s="22" t="s">
        <v>43</v>
      </c>
      <c r="E131" s="22" t="s">
        <v>159</v>
      </c>
      <c r="F131" s="23" t="s">
        <v>925</v>
      </c>
      <c r="G131" s="24">
        <v>26250</v>
      </c>
      <c r="H131" s="25">
        <v>0</v>
      </c>
      <c r="I131" s="26">
        <v>25</v>
      </c>
      <c r="J131" s="80">
        <v>753.38</v>
      </c>
      <c r="K131" s="82">
        <f t="shared" si="11"/>
        <v>1863.7499999999998</v>
      </c>
      <c r="L131" s="40">
        <f t="shared" si="12"/>
        <v>288.75000000000006</v>
      </c>
      <c r="M131" s="39">
        <v>798</v>
      </c>
      <c r="N131" s="26">
        <f t="shared" si="13"/>
        <v>1861.1250000000002</v>
      </c>
      <c r="O131" s="26"/>
      <c r="P131" s="26">
        <f t="shared" si="16"/>
        <v>1551.38</v>
      </c>
      <c r="Q131" s="26">
        <f t="shared" si="18"/>
        <v>1576.38</v>
      </c>
      <c r="R131" s="26">
        <f t="shared" si="19"/>
        <v>4013.625</v>
      </c>
      <c r="S131" s="26">
        <f t="shared" si="21"/>
        <v>24673.62</v>
      </c>
      <c r="T131" s="145" t="s">
        <v>42</v>
      </c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  <c r="IW131" s="62"/>
      <c r="IX131" s="62"/>
      <c r="IY131" s="62"/>
      <c r="IZ131" s="62"/>
      <c r="JA131" s="62"/>
      <c r="JB131" s="62"/>
      <c r="JC131" s="62"/>
      <c r="JD131" s="62"/>
      <c r="JE131" s="62"/>
      <c r="JF131" s="62"/>
      <c r="JG131" s="62"/>
      <c r="JH131" s="62"/>
      <c r="JI131" s="62"/>
      <c r="JJ131" s="62"/>
      <c r="JK131" s="62"/>
      <c r="JL131" s="62"/>
      <c r="JM131" s="62"/>
      <c r="JN131" s="62"/>
      <c r="JO131" s="62"/>
      <c r="JP131" s="62"/>
      <c r="JQ131" s="62"/>
      <c r="JR131" s="62"/>
      <c r="JS131" s="62"/>
      <c r="JT131" s="62"/>
      <c r="JU131" s="62"/>
      <c r="JV131" s="62"/>
      <c r="JW131" s="62"/>
      <c r="JX131" s="62"/>
      <c r="JY131" s="62"/>
      <c r="JZ131" s="62"/>
      <c r="KA131" s="62"/>
      <c r="KB131" s="62"/>
      <c r="KC131" s="62"/>
      <c r="KD131" s="62"/>
      <c r="KE131" s="62"/>
      <c r="KF131" s="62"/>
      <c r="KG131" s="62"/>
      <c r="KH131" s="62"/>
      <c r="KI131" s="62"/>
      <c r="KJ131" s="62"/>
      <c r="KK131" s="62"/>
      <c r="KL131" s="62"/>
      <c r="KM131" s="62"/>
      <c r="KN131" s="62"/>
      <c r="KO131" s="62"/>
      <c r="KP131" s="62"/>
      <c r="KQ131" s="62"/>
      <c r="KR131" s="62"/>
      <c r="KS131" s="62"/>
      <c r="KT131" s="62"/>
      <c r="KU131" s="62"/>
      <c r="KV131" s="62"/>
      <c r="KW131" s="62"/>
      <c r="KX131" s="62"/>
      <c r="KY131" s="62"/>
    </row>
    <row r="132" spans="1:311" s="10" customFormat="1" ht="18.75" customHeight="1" x14ac:dyDescent="0.25">
      <c r="A132" s="65">
        <v>126</v>
      </c>
      <c r="B132" s="22" t="s">
        <v>910</v>
      </c>
      <c r="C132" s="22" t="s">
        <v>916</v>
      </c>
      <c r="D132" s="22" t="s">
        <v>43</v>
      </c>
      <c r="E132" s="22" t="s">
        <v>102</v>
      </c>
      <c r="F132" s="38" t="s">
        <v>924</v>
      </c>
      <c r="G132" s="24">
        <v>100000</v>
      </c>
      <c r="H132" s="24">
        <v>12105.37</v>
      </c>
      <c r="I132" s="26">
        <v>25</v>
      </c>
      <c r="J132" s="80">
        <v>2870</v>
      </c>
      <c r="K132" s="82">
        <f t="shared" si="11"/>
        <v>7099.9999999999991</v>
      </c>
      <c r="L132" s="40">
        <f t="shared" si="12"/>
        <v>1100</v>
      </c>
      <c r="M132" s="39">
        <v>3040</v>
      </c>
      <c r="N132" s="26">
        <f t="shared" si="13"/>
        <v>7090.0000000000009</v>
      </c>
      <c r="O132" s="26"/>
      <c r="P132" s="26">
        <f t="shared" si="16"/>
        <v>5910</v>
      </c>
      <c r="Q132" s="26">
        <f t="shared" si="18"/>
        <v>18040.370000000003</v>
      </c>
      <c r="R132" s="26">
        <f t="shared" si="19"/>
        <v>15290</v>
      </c>
      <c r="S132" s="26">
        <f t="shared" si="21"/>
        <v>81959.63</v>
      </c>
      <c r="T132" s="145" t="s">
        <v>42</v>
      </c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  <c r="IW132" s="62"/>
      <c r="IX132" s="62"/>
      <c r="IY132" s="62"/>
      <c r="IZ132" s="62"/>
      <c r="JA132" s="62"/>
      <c r="JB132" s="62"/>
      <c r="JC132" s="62"/>
      <c r="JD132" s="62"/>
      <c r="JE132" s="62"/>
      <c r="JF132" s="62"/>
      <c r="JG132" s="62"/>
      <c r="JH132" s="62"/>
      <c r="JI132" s="62"/>
      <c r="JJ132" s="62"/>
      <c r="JK132" s="62"/>
      <c r="JL132" s="62"/>
      <c r="JM132" s="62"/>
      <c r="JN132" s="62"/>
      <c r="JO132" s="62"/>
      <c r="JP132" s="62"/>
      <c r="JQ132" s="62"/>
      <c r="JR132" s="62"/>
      <c r="JS132" s="62"/>
      <c r="JT132" s="62"/>
      <c r="JU132" s="62"/>
      <c r="JV132" s="62"/>
      <c r="JW132" s="62"/>
      <c r="JX132" s="62"/>
      <c r="JY132" s="62"/>
      <c r="JZ132" s="62"/>
      <c r="KA132" s="62"/>
      <c r="KB132" s="62"/>
      <c r="KC132" s="62"/>
      <c r="KD132" s="62"/>
      <c r="KE132" s="62"/>
      <c r="KF132" s="62"/>
      <c r="KG132" s="62"/>
      <c r="KH132" s="62"/>
      <c r="KI132" s="62"/>
      <c r="KJ132" s="62"/>
      <c r="KK132" s="62"/>
      <c r="KL132" s="62"/>
      <c r="KM132" s="62"/>
      <c r="KN132" s="62"/>
      <c r="KO132" s="62"/>
      <c r="KP132" s="62"/>
      <c r="KQ132" s="62"/>
      <c r="KR132" s="62"/>
      <c r="KS132" s="62"/>
      <c r="KT132" s="62"/>
      <c r="KU132" s="62"/>
      <c r="KV132" s="62"/>
      <c r="KW132" s="62"/>
      <c r="KX132" s="62"/>
      <c r="KY132" s="62"/>
    </row>
    <row r="133" spans="1:311" s="10" customFormat="1" ht="18.75" customHeight="1" x14ac:dyDescent="0.25">
      <c r="A133" s="65">
        <v>127</v>
      </c>
      <c r="B133" s="22" t="s">
        <v>1057</v>
      </c>
      <c r="C133" s="22" t="s">
        <v>916</v>
      </c>
      <c r="D133" s="22" t="s">
        <v>43</v>
      </c>
      <c r="E133" s="22" t="s">
        <v>930</v>
      </c>
      <c r="F133" s="23" t="s">
        <v>920</v>
      </c>
      <c r="G133" s="24">
        <v>25000</v>
      </c>
      <c r="H133" s="25">
        <v>0</v>
      </c>
      <c r="I133" s="26">
        <v>25</v>
      </c>
      <c r="J133" s="80">
        <v>717.5</v>
      </c>
      <c r="K133" s="82">
        <f t="shared" si="11"/>
        <v>1774.9999999999998</v>
      </c>
      <c r="L133" s="40">
        <f t="shared" si="12"/>
        <v>275</v>
      </c>
      <c r="M133" s="39">
        <v>760</v>
      </c>
      <c r="N133" s="26">
        <f t="shared" si="13"/>
        <v>1772.5000000000002</v>
      </c>
      <c r="O133" s="26"/>
      <c r="P133" s="26">
        <f t="shared" si="16"/>
        <v>1477.5</v>
      </c>
      <c r="Q133" s="26">
        <f t="shared" si="18"/>
        <v>1502.5</v>
      </c>
      <c r="R133" s="26">
        <f t="shared" si="19"/>
        <v>3822.5</v>
      </c>
      <c r="S133" s="26">
        <f t="shared" si="21"/>
        <v>23497.5</v>
      </c>
      <c r="T133" s="145" t="s">
        <v>42</v>
      </c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  <c r="IX133" s="62"/>
      <c r="IY133" s="62"/>
      <c r="IZ133" s="62"/>
      <c r="JA133" s="62"/>
      <c r="JB133" s="62"/>
      <c r="JC133" s="62"/>
      <c r="JD133" s="62"/>
      <c r="JE133" s="62"/>
      <c r="JF133" s="62"/>
      <c r="JG133" s="62"/>
      <c r="JH133" s="62"/>
      <c r="JI133" s="62"/>
      <c r="JJ133" s="62"/>
      <c r="JK133" s="62"/>
      <c r="JL133" s="62"/>
      <c r="JM133" s="62"/>
      <c r="JN133" s="62"/>
      <c r="JO133" s="62"/>
      <c r="JP133" s="62"/>
      <c r="JQ133" s="62"/>
      <c r="JR133" s="62"/>
      <c r="JS133" s="62"/>
      <c r="JT133" s="62"/>
      <c r="JU133" s="62"/>
      <c r="JV133" s="62"/>
      <c r="JW133" s="62"/>
      <c r="JX133" s="62"/>
      <c r="JY133" s="62"/>
      <c r="JZ133" s="62"/>
      <c r="KA133" s="62"/>
      <c r="KB133" s="62"/>
      <c r="KC133" s="62"/>
      <c r="KD133" s="62"/>
      <c r="KE133" s="62"/>
      <c r="KF133" s="62"/>
      <c r="KG133" s="62"/>
      <c r="KH133" s="62"/>
      <c r="KI133" s="62"/>
      <c r="KJ133" s="62"/>
      <c r="KK133" s="62"/>
      <c r="KL133" s="62"/>
      <c r="KM133" s="62"/>
      <c r="KN133" s="62"/>
      <c r="KO133" s="62"/>
      <c r="KP133" s="62"/>
      <c r="KQ133" s="62"/>
      <c r="KR133" s="62"/>
      <c r="KS133" s="62"/>
      <c r="KT133" s="62"/>
      <c r="KU133" s="62"/>
      <c r="KV133" s="62"/>
      <c r="KW133" s="62"/>
      <c r="KX133" s="62"/>
      <c r="KY133" s="62"/>
    </row>
    <row r="134" spans="1:311" s="10" customFormat="1" ht="18.75" customHeight="1" x14ac:dyDescent="0.25">
      <c r="A134" s="65">
        <v>128</v>
      </c>
      <c r="B134" s="22" t="s">
        <v>300</v>
      </c>
      <c r="C134" s="84" t="s">
        <v>916</v>
      </c>
      <c r="D134" s="22" t="s">
        <v>297</v>
      </c>
      <c r="E134" s="22" t="s">
        <v>1071</v>
      </c>
      <c r="F134" s="23" t="s">
        <v>925</v>
      </c>
      <c r="G134" s="24">
        <v>46000</v>
      </c>
      <c r="H134" s="80">
        <v>1289.46</v>
      </c>
      <c r="I134" s="26">
        <v>25</v>
      </c>
      <c r="J134" s="80">
        <v>1320.2</v>
      </c>
      <c r="K134" s="82">
        <f t="shared" si="11"/>
        <v>3265.9999999999995</v>
      </c>
      <c r="L134" s="40">
        <f t="shared" si="12"/>
        <v>506.00000000000006</v>
      </c>
      <c r="M134" s="39">
        <v>1398.4</v>
      </c>
      <c r="N134" s="26">
        <f t="shared" si="13"/>
        <v>3261.4</v>
      </c>
      <c r="O134" s="26"/>
      <c r="P134" s="26">
        <f t="shared" si="16"/>
        <v>2718.6000000000004</v>
      </c>
      <c r="Q134" s="26">
        <f t="shared" si="18"/>
        <v>4033.06</v>
      </c>
      <c r="R134" s="26">
        <f t="shared" si="19"/>
        <v>7033.4</v>
      </c>
      <c r="S134" s="26">
        <f t="shared" si="21"/>
        <v>41966.94</v>
      </c>
      <c r="T134" s="145" t="s">
        <v>42</v>
      </c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  <c r="IW134" s="62"/>
      <c r="IX134" s="62"/>
      <c r="IY134" s="62"/>
      <c r="IZ134" s="62"/>
      <c r="JA134" s="62"/>
      <c r="JB134" s="62"/>
      <c r="JC134" s="62"/>
      <c r="JD134" s="62"/>
      <c r="JE134" s="62"/>
      <c r="JF134" s="62"/>
      <c r="JG134" s="62"/>
      <c r="JH134" s="62"/>
      <c r="JI134" s="62"/>
      <c r="JJ134" s="62"/>
      <c r="JK134" s="62"/>
      <c r="JL134" s="62"/>
      <c r="JM134" s="62"/>
      <c r="JN134" s="62"/>
      <c r="JO134" s="62"/>
      <c r="JP134" s="62"/>
      <c r="JQ134" s="62"/>
      <c r="JR134" s="62"/>
      <c r="JS134" s="62"/>
      <c r="JT134" s="62"/>
      <c r="JU134" s="62"/>
      <c r="JV134" s="62"/>
      <c r="JW134" s="62"/>
      <c r="JX134" s="62"/>
      <c r="JY134" s="62"/>
      <c r="JZ134" s="62"/>
      <c r="KA134" s="62"/>
      <c r="KB134" s="62"/>
      <c r="KC134" s="62"/>
      <c r="KD134" s="62"/>
      <c r="KE134" s="62"/>
      <c r="KF134" s="62"/>
      <c r="KG134" s="62"/>
      <c r="KH134" s="62"/>
      <c r="KI134" s="62"/>
      <c r="KJ134" s="62"/>
      <c r="KK134" s="62"/>
      <c r="KL134" s="62"/>
      <c r="KM134" s="62"/>
      <c r="KN134" s="62"/>
      <c r="KO134" s="62"/>
      <c r="KP134" s="62"/>
      <c r="KQ134" s="62"/>
      <c r="KR134" s="62"/>
      <c r="KS134" s="62"/>
      <c r="KT134" s="62"/>
      <c r="KU134" s="62"/>
      <c r="KV134" s="62"/>
      <c r="KW134" s="62"/>
      <c r="KX134" s="62"/>
      <c r="KY134" s="62"/>
    </row>
    <row r="135" spans="1:311" s="10" customFormat="1" ht="18.75" customHeight="1" x14ac:dyDescent="0.25">
      <c r="A135" s="65">
        <v>129</v>
      </c>
      <c r="B135" s="22" t="s">
        <v>52</v>
      </c>
      <c r="C135" s="22" t="s">
        <v>917</v>
      </c>
      <c r="D135" s="22" t="s">
        <v>43</v>
      </c>
      <c r="E135" s="22" t="s">
        <v>34</v>
      </c>
      <c r="F135" s="23" t="s">
        <v>925</v>
      </c>
      <c r="G135" s="24">
        <v>25000</v>
      </c>
      <c r="H135" s="25">
        <v>0</v>
      </c>
      <c r="I135" s="26">
        <v>25</v>
      </c>
      <c r="J135" s="80">
        <v>717.5</v>
      </c>
      <c r="K135" s="82">
        <f t="shared" ref="K135:K197" si="22">+G135*7.1%</f>
        <v>1774.9999999999998</v>
      </c>
      <c r="L135" s="40">
        <f t="shared" ref="L135:L197" si="23">+G135*1.1%</f>
        <v>275</v>
      </c>
      <c r="M135" s="39">
        <v>760</v>
      </c>
      <c r="N135" s="26">
        <f t="shared" ref="N135:N197" si="24">+G135*7.09%</f>
        <v>1772.5000000000002</v>
      </c>
      <c r="O135" s="26"/>
      <c r="P135" s="26">
        <f t="shared" si="16"/>
        <v>1477.5</v>
      </c>
      <c r="Q135" s="26">
        <f t="shared" si="18"/>
        <v>1502.5</v>
      </c>
      <c r="R135" s="26">
        <f t="shared" si="19"/>
        <v>3822.5</v>
      </c>
      <c r="S135" s="26">
        <f t="shared" si="21"/>
        <v>23497.5</v>
      </c>
      <c r="T135" s="145" t="s">
        <v>42</v>
      </c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B135" s="62"/>
      <c r="JC135" s="62"/>
      <c r="JD135" s="62"/>
      <c r="JE135" s="62"/>
      <c r="JF135" s="62"/>
      <c r="JG135" s="62"/>
      <c r="JH135" s="62"/>
      <c r="JI135" s="62"/>
      <c r="JJ135" s="62"/>
      <c r="JK135" s="62"/>
      <c r="JL135" s="62"/>
      <c r="JM135" s="62"/>
      <c r="JN135" s="62"/>
      <c r="JO135" s="62"/>
      <c r="JP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A135" s="62"/>
      <c r="KB135" s="62"/>
      <c r="KC135" s="62"/>
      <c r="KD135" s="62"/>
      <c r="KE135" s="62"/>
      <c r="KF135" s="62"/>
      <c r="KG135" s="62"/>
      <c r="KH135" s="62"/>
      <c r="KI135" s="62"/>
      <c r="KJ135" s="62"/>
      <c r="KK135" s="62"/>
      <c r="KL135" s="62"/>
      <c r="KM135" s="62"/>
      <c r="KN135" s="62"/>
      <c r="KO135" s="62"/>
      <c r="KP135" s="62"/>
      <c r="KQ135" s="62"/>
      <c r="KR135" s="62"/>
      <c r="KS135" s="62"/>
      <c r="KT135" s="62"/>
      <c r="KU135" s="62"/>
      <c r="KV135" s="62"/>
      <c r="KW135" s="62"/>
      <c r="KX135" s="62"/>
      <c r="KY135" s="62"/>
    </row>
    <row r="136" spans="1:311" s="10" customFormat="1" ht="18.75" customHeight="1" x14ac:dyDescent="0.25">
      <c r="A136" s="65">
        <v>130</v>
      </c>
      <c r="B136" s="22" t="s">
        <v>54</v>
      </c>
      <c r="C136" s="22" t="s">
        <v>916</v>
      </c>
      <c r="D136" s="22" t="s">
        <v>43</v>
      </c>
      <c r="E136" s="22" t="s">
        <v>34</v>
      </c>
      <c r="F136" s="23" t="s">
        <v>920</v>
      </c>
      <c r="G136" s="24">
        <v>25000</v>
      </c>
      <c r="H136" s="25">
        <v>0</v>
      </c>
      <c r="I136" s="26">
        <v>25</v>
      </c>
      <c r="J136" s="80">
        <v>717.5</v>
      </c>
      <c r="K136" s="82">
        <f t="shared" si="22"/>
        <v>1774.9999999999998</v>
      </c>
      <c r="L136" s="40">
        <f t="shared" si="23"/>
        <v>275</v>
      </c>
      <c r="M136" s="39">
        <v>760</v>
      </c>
      <c r="N136" s="26">
        <f t="shared" si="24"/>
        <v>1772.5000000000002</v>
      </c>
      <c r="O136" s="26"/>
      <c r="P136" s="26">
        <f t="shared" si="16"/>
        <v>1477.5</v>
      </c>
      <c r="Q136" s="26">
        <f t="shared" si="18"/>
        <v>1502.5</v>
      </c>
      <c r="R136" s="26">
        <f t="shared" si="19"/>
        <v>3822.5</v>
      </c>
      <c r="S136" s="26">
        <f t="shared" si="21"/>
        <v>23497.5</v>
      </c>
      <c r="T136" s="145" t="s">
        <v>42</v>
      </c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</row>
    <row r="137" spans="1:311" s="10" customFormat="1" ht="18.75" customHeight="1" x14ac:dyDescent="0.25">
      <c r="A137" s="65">
        <v>131</v>
      </c>
      <c r="B137" s="22" t="s">
        <v>56</v>
      </c>
      <c r="C137" s="22" t="s">
        <v>917</v>
      </c>
      <c r="D137" s="22" t="s">
        <v>43</v>
      </c>
      <c r="E137" s="22" t="s">
        <v>34</v>
      </c>
      <c r="F137" s="23" t="s">
        <v>925</v>
      </c>
      <c r="G137" s="24">
        <v>25000</v>
      </c>
      <c r="H137" s="25">
        <v>0</v>
      </c>
      <c r="I137" s="26">
        <v>25</v>
      </c>
      <c r="J137" s="80">
        <v>717.5</v>
      </c>
      <c r="K137" s="82">
        <f t="shared" si="22"/>
        <v>1774.9999999999998</v>
      </c>
      <c r="L137" s="40">
        <f t="shared" si="23"/>
        <v>275</v>
      </c>
      <c r="M137" s="39">
        <v>760</v>
      </c>
      <c r="N137" s="26">
        <f t="shared" si="24"/>
        <v>1772.5000000000002</v>
      </c>
      <c r="O137" s="26"/>
      <c r="P137" s="26">
        <f t="shared" si="16"/>
        <v>1477.5</v>
      </c>
      <c r="Q137" s="26">
        <f t="shared" si="18"/>
        <v>1502.5</v>
      </c>
      <c r="R137" s="26">
        <f t="shared" si="19"/>
        <v>3822.5</v>
      </c>
      <c r="S137" s="26">
        <f t="shared" si="21"/>
        <v>23497.5</v>
      </c>
      <c r="T137" s="145" t="s">
        <v>42</v>
      </c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</row>
    <row r="138" spans="1:311" s="10" customFormat="1" ht="18.75" customHeight="1" x14ac:dyDescent="0.25">
      <c r="A138" s="65">
        <v>132</v>
      </c>
      <c r="B138" s="22" t="s">
        <v>59</v>
      </c>
      <c r="C138" s="22" t="s">
        <v>916</v>
      </c>
      <c r="D138" s="22" t="s">
        <v>43</v>
      </c>
      <c r="E138" s="22" t="s">
        <v>67</v>
      </c>
      <c r="F138" s="23" t="s">
        <v>920</v>
      </c>
      <c r="G138" s="24">
        <v>25000</v>
      </c>
      <c r="H138" s="25">
        <v>0</v>
      </c>
      <c r="I138" s="26">
        <v>25</v>
      </c>
      <c r="J138" s="80">
        <v>717.5</v>
      </c>
      <c r="K138" s="82">
        <f t="shared" si="22"/>
        <v>1774.9999999999998</v>
      </c>
      <c r="L138" s="40">
        <f t="shared" si="23"/>
        <v>275</v>
      </c>
      <c r="M138" s="39">
        <v>760</v>
      </c>
      <c r="N138" s="26">
        <f t="shared" si="24"/>
        <v>1772.5000000000002</v>
      </c>
      <c r="O138" s="26"/>
      <c r="P138" s="26">
        <f t="shared" si="16"/>
        <v>1477.5</v>
      </c>
      <c r="Q138" s="26">
        <f t="shared" si="18"/>
        <v>1502.5</v>
      </c>
      <c r="R138" s="26">
        <f t="shared" si="19"/>
        <v>3822.5</v>
      </c>
      <c r="S138" s="26">
        <f t="shared" si="21"/>
        <v>23497.5</v>
      </c>
      <c r="T138" s="145" t="s">
        <v>42</v>
      </c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</row>
    <row r="139" spans="1:311" s="10" customFormat="1" ht="18.75" customHeight="1" x14ac:dyDescent="0.25">
      <c r="A139" s="65">
        <v>133</v>
      </c>
      <c r="B139" s="22" t="s">
        <v>777</v>
      </c>
      <c r="C139" s="22" t="s">
        <v>917</v>
      </c>
      <c r="D139" s="22" t="s">
        <v>43</v>
      </c>
      <c r="E139" s="22" t="s">
        <v>67</v>
      </c>
      <c r="F139" s="23" t="s">
        <v>920</v>
      </c>
      <c r="G139" s="35">
        <v>25000</v>
      </c>
      <c r="H139" s="36">
        <v>0</v>
      </c>
      <c r="I139" s="26">
        <v>25</v>
      </c>
      <c r="J139" s="86">
        <v>717.5</v>
      </c>
      <c r="K139" s="87">
        <f t="shared" si="22"/>
        <v>1774.9999999999998</v>
      </c>
      <c r="L139" s="40">
        <f t="shared" si="23"/>
        <v>275</v>
      </c>
      <c r="M139" s="67">
        <v>760</v>
      </c>
      <c r="N139" s="37">
        <f t="shared" si="24"/>
        <v>1772.5000000000002</v>
      </c>
      <c r="O139" s="37"/>
      <c r="P139" s="37">
        <f t="shared" ref="P139:P201" si="25">+J139+M139</f>
        <v>1477.5</v>
      </c>
      <c r="Q139" s="26">
        <f t="shared" si="18"/>
        <v>1502.5</v>
      </c>
      <c r="R139" s="37">
        <f t="shared" si="19"/>
        <v>3822.5</v>
      </c>
      <c r="S139" s="37">
        <f t="shared" si="21"/>
        <v>23497.5</v>
      </c>
      <c r="T139" s="145" t="s">
        <v>42</v>
      </c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</row>
    <row r="140" spans="1:311" s="10" customFormat="1" ht="18.75" customHeight="1" x14ac:dyDescent="0.25">
      <c r="A140" s="65">
        <v>134</v>
      </c>
      <c r="B140" s="22" t="s">
        <v>1084</v>
      </c>
      <c r="C140" s="22" t="s">
        <v>916</v>
      </c>
      <c r="D140" s="22" t="s">
        <v>43</v>
      </c>
      <c r="E140" s="22" t="s">
        <v>67</v>
      </c>
      <c r="F140" s="23" t="s">
        <v>920</v>
      </c>
      <c r="G140" s="35">
        <v>25000</v>
      </c>
      <c r="H140" s="36">
        <v>0</v>
      </c>
      <c r="I140" s="26">
        <v>25</v>
      </c>
      <c r="J140" s="86">
        <v>717.5</v>
      </c>
      <c r="K140" s="87">
        <f t="shared" si="22"/>
        <v>1774.9999999999998</v>
      </c>
      <c r="L140" s="40">
        <f t="shared" si="23"/>
        <v>275</v>
      </c>
      <c r="M140" s="67">
        <v>760</v>
      </c>
      <c r="N140" s="37">
        <f t="shared" si="24"/>
        <v>1772.5000000000002</v>
      </c>
      <c r="O140" s="37"/>
      <c r="P140" s="37">
        <f t="shared" si="25"/>
        <v>1477.5</v>
      </c>
      <c r="Q140" s="26">
        <f t="shared" si="18"/>
        <v>1502.5</v>
      </c>
      <c r="R140" s="37">
        <f t="shared" si="19"/>
        <v>3822.5</v>
      </c>
      <c r="S140" s="37">
        <f t="shared" si="21"/>
        <v>23497.5</v>
      </c>
      <c r="T140" s="145" t="s">
        <v>42</v>
      </c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</row>
    <row r="141" spans="1:311" s="10" customFormat="1" ht="18.75" customHeight="1" x14ac:dyDescent="0.25">
      <c r="A141" s="65">
        <v>135</v>
      </c>
      <c r="B141" s="22" t="s">
        <v>47</v>
      </c>
      <c r="C141" s="22" t="s">
        <v>916</v>
      </c>
      <c r="D141" s="22" t="s">
        <v>43</v>
      </c>
      <c r="E141" s="22" t="s">
        <v>63</v>
      </c>
      <c r="F141" s="23" t="s">
        <v>925</v>
      </c>
      <c r="G141" s="24">
        <v>18000</v>
      </c>
      <c r="H141" s="25">
        <v>0</v>
      </c>
      <c r="I141" s="26">
        <v>25</v>
      </c>
      <c r="J141" s="80">
        <v>516.6</v>
      </c>
      <c r="K141" s="82">
        <f t="shared" si="22"/>
        <v>1277.9999999999998</v>
      </c>
      <c r="L141" s="40">
        <f t="shared" si="23"/>
        <v>198.00000000000003</v>
      </c>
      <c r="M141" s="39">
        <v>547.20000000000005</v>
      </c>
      <c r="N141" s="26">
        <f t="shared" si="24"/>
        <v>1276.2</v>
      </c>
      <c r="O141" s="26"/>
      <c r="P141" s="26">
        <f t="shared" si="25"/>
        <v>1063.8000000000002</v>
      </c>
      <c r="Q141" s="26">
        <f t="shared" si="18"/>
        <v>1088.8000000000002</v>
      </c>
      <c r="R141" s="26">
        <f t="shared" si="19"/>
        <v>2752.2</v>
      </c>
      <c r="S141" s="26">
        <f t="shared" si="21"/>
        <v>16911.2</v>
      </c>
      <c r="T141" s="145" t="s">
        <v>42</v>
      </c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</row>
    <row r="142" spans="1:311" s="10" customFormat="1" ht="18.75" customHeight="1" x14ac:dyDescent="0.25">
      <c r="A142" s="65">
        <v>136</v>
      </c>
      <c r="B142" s="22" t="s">
        <v>57</v>
      </c>
      <c r="C142" s="22" t="s">
        <v>916</v>
      </c>
      <c r="D142" s="22" t="s">
        <v>43</v>
      </c>
      <c r="E142" s="22" t="s">
        <v>66</v>
      </c>
      <c r="F142" s="23" t="s">
        <v>920</v>
      </c>
      <c r="G142" s="24">
        <v>18000</v>
      </c>
      <c r="H142" s="25">
        <v>0</v>
      </c>
      <c r="I142" s="26">
        <v>25</v>
      </c>
      <c r="J142" s="80">
        <v>516.6</v>
      </c>
      <c r="K142" s="82">
        <f t="shared" si="22"/>
        <v>1277.9999999999998</v>
      </c>
      <c r="L142" s="40">
        <f t="shared" si="23"/>
        <v>198.00000000000003</v>
      </c>
      <c r="M142" s="39">
        <v>547.20000000000005</v>
      </c>
      <c r="N142" s="26">
        <f t="shared" si="24"/>
        <v>1276.2</v>
      </c>
      <c r="O142" s="26"/>
      <c r="P142" s="26">
        <f t="shared" si="25"/>
        <v>1063.8000000000002</v>
      </c>
      <c r="Q142" s="26">
        <f t="shared" si="18"/>
        <v>1088.8000000000002</v>
      </c>
      <c r="R142" s="26">
        <f t="shared" si="19"/>
        <v>2752.2</v>
      </c>
      <c r="S142" s="26">
        <f t="shared" si="21"/>
        <v>16911.2</v>
      </c>
      <c r="T142" s="145" t="s">
        <v>42</v>
      </c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</row>
    <row r="143" spans="1:311" s="10" customFormat="1" ht="18.75" customHeight="1" x14ac:dyDescent="0.25">
      <c r="A143" s="65">
        <v>137</v>
      </c>
      <c r="B143" s="22" t="s">
        <v>58</v>
      </c>
      <c r="C143" s="22" t="s">
        <v>917</v>
      </c>
      <c r="D143" s="22" t="s">
        <v>43</v>
      </c>
      <c r="E143" s="22" t="s">
        <v>68</v>
      </c>
      <c r="F143" s="23" t="s">
        <v>920</v>
      </c>
      <c r="G143" s="24">
        <v>18000</v>
      </c>
      <c r="H143" s="25">
        <v>0</v>
      </c>
      <c r="I143" s="26">
        <v>25</v>
      </c>
      <c r="J143" s="80">
        <v>516.6</v>
      </c>
      <c r="K143" s="82">
        <f t="shared" si="22"/>
        <v>1277.9999999999998</v>
      </c>
      <c r="L143" s="40">
        <f t="shared" si="23"/>
        <v>198.00000000000003</v>
      </c>
      <c r="M143" s="39">
        <v>547.20000000000005</v>
      </c>
      <c r="N143" s="26">
        <f t="shared" si="24"/>
        <v>1276.2</v>
      </c>
      <c r="O143" s="26"/>
      <c r="P143" s="26">
        <f t="shared" si="25"/>
        <v>1063.8000000000002</v>
      </c>
      <c r="Q143" s="26">
        <f t="shared" si="18"/>
        <v>1088.8000000000002</v>
      </c>
      <c r="R143" s="26">
        <f t="shared" si="19"/>
        <v>2752.2</v>
      </c>
      <c r="S143" s="26">
        <f t="shared" si="21"/>
        <v>16911.2</v>
      </c>
      <c r="T143" s="145" t="s">
        <v>42</v>
      </c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</row>
    <row r="144" spans="1:311" s="10" customFormat="1" ht="18.75" customHeight="1" x14ac:dyDescent="0.25">
      <c r="A144" s="65">
        <v>138</v>
      </c>
      <c r="B144" s="22" t="s">
        <v>1063</v>
      </c>
      <c r="C144" s="22" t="s">
        <v>916</v>
      </c>
      <c r="D144" s="22" t="s">
        <v>43</v>
      </c>
      <c r="E144" s="22" t="s">
        <v>913</v>
      </c>
      <c r="F144" s="23" t="s">
        <v>924</v>
      </c>
      <c r="G144" s="35">
        <v>16500</v>
      </c>
      <c r="H144" s="25">
        <v>0</v>
      </c>
      <c r="I144" s="26">
        <v>25</v>
      </c>
      <c r="J144" s="86">
        <v>473.55</v>
      </c>
      <c r="K144" s="87">
        <f t="shared" si="22"/>
        <v>1171.5</v>
      </c>
      <c r="L144" s="40">
        <f t="shared" si="23"/>
        <v>181.50000000000003</v>
      </c>
      <c r="M144" s="67">
        <v>501.6</v>
      </c>
      <c r="N144" s="37">
        <f t="shared" si="24"/>
        <v>1169.8500000000001</v>
      </c>
      <c r="O144" s="37"/>
      <c r="P144" s="37">
        <f t="shared" si="25"/>
        <v>975.15000000000009</v>
      </c>
      <c r="Q144" s="26">
        <f t="shared" si="18"/>
        <v>1000.1500000000001</v>
      </c>
      <c r="R144" s="37">
        <f t="shared" si="19"/>
        <v>2522.8500000000004</v>
      </c>
      <c r="S144" s="37">
        <f t="shared" si="21"/>
        <v>15499.85</v>
      </c>
      <c r="T144" s="145" t="s">
        <v>42</v>
      </c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</row>
    <row r="145" spans="1:311" s="10" customFormat="1" ht="18.75" customHeight="1" x14ac:dyDescent="0.25">
      <c r="A145" s="65">
        <v>139</v>
      </c>
      <c r="B145" s="22" t="s">
        <v>981</v>
      </c>
      <c r="C145" s="22" t="s">
        <v>917</v>
      </c>
      <c r="D145" s="22" t="s">
        <v>43</v>
      </c>
      <c r="E145" s="22" t="s">
        <v>63</v>
      </c>
      <c r="F145" s="23" t="s">
        <v>920</v>
      </c>
      <c r="G145" s="24">
        <v>18000</v>
      </c>
      <c r="H145" s="25">
        <v>0</v>
      </c>
      <c r="I145" s="26">
        <v>25</v>
      </c>
      <c r="J145" s="80">
        <v>516.6</v>
      </c>
      <c r="K145" s="82">
        <f t="shared" si="22"/>
        <v>1277.9999999999998</v>
      </c>
      <c r="L145" s="40">
        <f t="shared" si="23"/>
        <v>198.00000000000003</v>
      </c>
      <c r="M145" s="39">
        <v>547.20000000000005</v>
      </c>
      <c r="N145" s="26">
        <f t="shared" si="24"/>
        <v>1276.2</v>
      </c>
      <c r="O145" s="26"/>
      <c r="P145" s="26">
        <f t="shared" si="25"/>
        <v>1063.8000000000002</v>
      </c>
      <c r="Q145" s="26">
        <f t="shared" si="18"/>
        <v>1088.8000000000002</v>
      </c>
      <c r="R145" s="26">
        <f t="shared" si="19"/>
        <v>2752.2</v>
      </c>
      <c r="S145" s="26">
        <f t="shared" si="21"/>
        <v>16911.2</v>
      </c>
      <c r="T145" s="145" t="s">
        <v>42</v>
      </c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</row>
    <row r="146" spans="1:311" s="10" customFormat="1" ht="18.75" customHeight="1" x14ac:dyDescent="0.25">
      <c r="A146" s="65">
        <v>140</v>
      </c>
      <c r="B146" s="22" t="s">
        <v>236</v>
      </c>
      <c r="C146" s="22" t="s">
        <v>917</v>
      </c>
      <c r="D146" s="22" t="s">
        <v>240</v>
      </c>
      <c r="E146" s="22" t="s">
        <v>241</v>
      </c>
      <c r="F146" s="23" t="s">
        <v>924</v>
      </c>
      <c r="G146" s="24">
        <v>42000</v>
      </c>
      <c r="H146" s="25">
        <v>724.92</v>
      </c>
      <c r="I146" s="26">
        <v>25</v>
      </c>
      <c r="J146" s="80">
        <v>1205.4000000000001</v>
      </c>
      <c r="K146" s="82">
        <f t="shared" si="22"/>
        <v>2981.9999999999995</v>
      </c>
      <c r="L146" s="40">
        <f t="shared" si="23"/>
        <v>462.00000000000006</v>
      </c>
      <c r="M146" s="39">
        <v>1276.8</v>
      </c>
      <c r="N146" s="26">
        <f t="shared" si="24"/>
        <v>2977.8</v>
      </c>
      <c r="O146" s="26"/>
      <c r="P146" s="26">
        <f t="shared" si="25"/>
        <v>2482.1999999999998</v>
      </c>
      <c r="Q146" s="26">
        <f t="shared" si="18"/>
        <v>3232.12</v>
      </c>
      <c r="R146" s="26">
        <f t="shared" si="19"/>
        <v>6421.7999999999993</v>
      </c>
      <c r="S146" s="26">
        <f t="shared" si="21"/>
        <v>38767.879999999997</v>
      </c>
      <c r="T146" s="145" t="s">
        <v>42</v>
      </c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</row>
    <row r="147" spans="1:311" s="10" customFormat="1" ht="18.75" customHeight="1" x14ac:dyDescent="0.25">
      <c r="A147" s="65">
        <v>141</v>
      </c>
      <c r="B147" s="22" t="s">
        <v>238</v>
      </c>
      <c r="C147" s="22" t="s">
        <v>916</v>
      </c>
      <c r="D147" s="22" t="s">
        <v>240</v>
      </c>
      <c r="E147" s="22" t="s">
        <v>153</v>
      </c>
      <c r="F147" s="23" t="s">
        <v>925</v>
      </c>
      <c r="G147" s="24">
        <v>55000</v>
      </c>
      <c r="H147" s="24">
        <v>2045.04</v>
      </c>
      <c r="I147" s="26">
        <v>25</v>
      </c>
      <c r="J147" s="80">
        <v>1578.5</v>
      </c>
      <c r="K147" s="82">
        <f t="shared" si="22"/>
        <v>3904.9999999999995</v>
      </c>
      <c r="L147" s="40">
        <f t="shared" si="23"/>
        <v>605.00000000000011</v>
      </c>
      <c r="M147" s="39">
        <v>1672</v>
      </c>
      <c r="N147" s="26">
        <f t="shared" si="24"/>
        <v>3899.5000000000005</v>
      </c>
      <c r="O147" s="26"/>
      <c r="P147" s="26">
        <f t="shared" si="25"/>
        <v>3250.5</v>
      </c>
      <c r="Q147" s="26">
        <f t="shared" si="18"/>
        <v>5320.54</v>
      </c>
      <c r="R147" s="26">
        <f t="shared" si="19"/>
        <v>8409.5</v>
      </c>
      <c r="S147" s="26">
        <f t="shared" si="21"/>
        <v>49679.46</v>
      </c>
      <c r="T147" s="145" t="s">
        <v>42</v>
      </c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</row>
    <row r="148" spans="1:311" s="10" customFormat="1" ht="18.75" customHeight="1" x14ac:dyDescent="0.25">
      <c r="A148" s="65">
        <v>142</v>
      </c>
      <c r="B148" s="22" t="s">
        <v>247</v>
      </c>
      <c r="C148" s="22" t="s">
        <v>917</v>
      </c>
      <c r="D148" s="22" t="s">
        <v>240</v>
      </c>
      <c r="E148" s="22" t="s">
        <v>257</v>
      </c>
      <c r="F148" s="23" t="s">
        <v>925</v>
      </c>
      <c r="G148" s="24">
        <v>100000</v>
      </c>
      <c r="H148" s="24">
        <v>11676.5</v>
      </c>
      <c r="I148" s="26">
        <v>25</v>
      </c>
      <c r="J148" s="80">
        <v>2870</v>
      </c>
      <c r="K148" s="82">
        <f t="shared" si="22"/>
        <v>7099.9999999999991</v>
      </c>
      <c r="L148" s="40">
        <f t="shared" si="23"/>
        <v>1100</v>
      </c>
      <c r="M148" s="39">
        <v>3040</v>
      </c>
      <c r="N148" s="26">
        <f t="shared" si="24"/>
        <v>7090.0000000000009</v>
      </c>
      <c r="O148" s="26"/>
      <c r="P148" s="26">
        <f t="shared" si="25"/>
        <v>5910</v>
      </c>
      <c r="Q148" s="26">
        <f t="shared" si="18"/>
        <v>17611.5</v>
      </c>
      <c r="R148" s="26">
        <f t="shared" si="19"/>
        <v>15290</v>
      </c>
      <c r="S148" s="26">
        <f t="shared" si="21"/>
        <v>82388.5</v>
      </c>
      <c r="T148" s="145" t="s">
        <v>42</v>
      </c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</row>
    <row r="149" spans="1:311" s="10" customFormat="1" ht="18.75" customHeight="1" x14ac:dyDescent="0.25">
      <c r="A149" s="65">
        <v>143</v>
      </c>
      <c r="B149" s="22" t="s">
        <v>237</v>
      </c>
      <c r="C149" s="22" t="s">
        <v>916</v>
      </c>
      <c r="D149" s="22" t="s">
        <v>240</v>
      </c>
      <c r="E149" s="22" t="s">
        <v>153</v>
      </c>
      <c r="F149" s="23" t="s">
        <v>925</v>
      </c>
      <c r="G149" s="24">
        <v>48000</v>
      </c>
      <c r="H149" s="80">
        <v>1571.73</v>
      </c>
      <c r="I149" s="26">
        <v>25</v>
      </c>
      <c r="J149" s="80">
        <v>1377.6</v>
      </c>
      <c r="K149" s="82">
        <f t="shared" si="22"/>
        <v>3407.9999999999995</v>
      </c>
      <c r="L149" s="40">
        <f t="shared" si="23"/>
        <v>528</v>
      </c>
      <c r="M149" s="39">
        <v>1459.2</v>
      </c>
      <c r="N149" s="26">
        <f t="shared" si="24"/>
        <v>3403.2000000000003</v>
      </c>
      <c r="O149" s="26"/>
      <c r="P149" s="26">
        <f t="shared" si="25"/>
        <v>2836.8</v>
      </c>
      <c r="Q149" s="26">
        <f t="shared" si="18"/>
        <v>4433.53</v>
      </c>
      <c r="R149" s="26">
        <f t="shared" si="19"/>
        <v>7339.2</v>
      </c>
      <c r="S149" s="26">
        <f t="shared" si="21"/>
        <v>43566.47</v>
      </c>
      <c r="T149" s="145" t="s">
        <v>42</v>
      </c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</row>
    <row r="150" spans="1:311" s="10" customFormat="1" ht="18.75" customHeight="1" x14ac:dyDescent="0.25">
      <c r="A150" s="65">
        <v>144</v>
      </c>
      <c r="B150" s="22" t="s">
        <v>234</v>
      </c>
      <c r="C150" s="22" t="s">
        <v>916</v>
      </c>
      <c r="D150" s="22" t="s">
        <v>240</v>
      </c>
      <c r="E150" s="22" t="s">
        <v>34</v>
      </c>
      <c r="F150" s="23" t="s">
        <v>924</v>
      </c>
      <c r="G150" s="24">
        <v>45000</v>
      </c>
      <c r="H150" s="80">
        <v>1148.33</v>
      </c>
      <c r="I150" s="26">
        <v>25</v>
      </c>
      <c r="J150" s="80">
        <v>1291.5</v>
      </c>
      <c r="K150" s="82">
        <f t="shared" si="22"/>
        <v>3194.9999999999995</v>
      </c>
      <c r="L150" s="40">
        <f t="shared" si="23"/>
        <v>495.00000000000006</v>
      </c>
      <c r="M150" s="39">
        <v>1368</v>
      </c>
      <c r="N150" s="26">
        <f t="shared" si="24"/>
        <v>3190.5</v>
      </c>
      <c r="O150" s="26"/>
      <c r="P150" s="26">
        <f t="shared" si="25"/>
        <v>2659.5</v>
      </c>
      <c r="Q150" s="26">
        <f t="shared" si="18"/>
        <v>3832.83</v>
      </c>
      <c r="R150" s="26">
        <f t="shared" si="19"/>
        <v>6880.5</v>
      </c>
      <c r="S150" s="26">
        <f t="shared" si="21"/>
        <v>41167.17</v>
      </c>
      <c r="T150" s="145" t="s">
        <v>42</v>
      </c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</row>
    <row r="151" spans="1:311" s="10" customFormat="1" ht="18.75" customHeight="1" x14ac:dyDescent="0.25">
      <c r="A151" s="65">
        <v>145</v>
      </c>
      <c r="B151" s="22" t="s">
        <v>235</v>
      </c>
      <c r="C151" s="22" t="s">
        <v>916</v>
      </c>
      <c r="D151" s="22" t="s">
        <v>240</v>
      </c>
      <c r="E151" s="22" t="s">
        <v>60</v>
      </c>
      <c r="F151" s="23" t="s">
        <v>925</v>
      </c>
      <c r="G151" s="24">
        <v>45000</v>
      </c>
      <c r="H151" s="80">
        <v>1148.33</v>
      </c>
      <c r="I151" s="26">
        <v>25</v>
      </c>
      <c r="J151" s="80">
        <v>1291.5</v>
      </c>
      <c r="K151" s="82">
        <f t="shared" si="22"/>
        <v>3194.9999999999995</v>
      </c>
      <c r="L151" s="40">
        <f t="shared" si="23"/>
        <v>495.00000000000006</v>
      </c>
      <c r="M151" s="39">
        <v>1368</v>
      </c>
      <c r="N151" s="26">
        <f t="shared" si="24"/>
        <v>3190.5</v>
      </c>
      <c r="O151" s="26"/>
      <c r="P151" s="26">
        <f t="shared" si="25"/>
        <v>2659.5</v>
      </c>
      <c r="Q151" s="26">
        <f t="shared" ref="Q151:Q213" si="26">+H151+I151+J151+M151+O151</f>
        <v>3832.83</v>
      </c>
      <c r="R151" s="26">
        <f t="shared" ref="R151:R213" si="27">+K151+L151+N151</f>
        <v>6880.5</v>
      </c>
      <c r="S151" s="26">
        <f t="shared" ref="S151:S181" si="28">+G151-Q151</f>
        <v>41167.17</v>
      </c>
      <c r="T151" s="145" t="s">
        <v>42</v>
      </c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</row>
    <row r="152" spans="1:311" s="10" customFormat="1" ht="18.75" customHeight="1" x14ac:dyDescent="0.25">
      <c r="A152" s="65">
        <v>146</v>
      </c>
      <c r="B152" s="22" t="s">
        <v>987</v>
      </c>
      <c r="C152" s="22" t="s">
        <v>917</v>
      </c>
      <c r="D152" s="22" t="s">
        <v>240</v>
      </c>
      <c r="E152" s="22" t="s">
        <v>108</v>
      </c>
      <c r="F152" s="23" t="s">
        <v>924</v>
      </c>
      <c r="G152" s="24">
        <v>24000</v>
      </c>
      <c r="H152" s="25">
        <v>0</v>
      </c>
      <c r="I152" s="26">
        <v>25</v>
      </c>
      <c r="J152" s="80">
        <v>688.8</v>
      </c>
      <c r="K152" s="82">
        <f t="shared" si="22"/>
        <v>1703.9999999999998</v>
      </c>
      <c r="L152" s="40">
        <f t="shared" si="23"/>
        <v>264</v>
      </c>
      <c r="M152" s="39">
        <v>729.6</v>
      </c>
      <c r="N152" s="26">
        <f t="shared" si="24"/>
        <v>1701.6000000000001</v>
      </c>
      <c r="O152" s="26"/>
      <c r="P152" s="26">
        <f t="shared" si="25"/>
        <v>1418.4</v>
      </c>
      <c r="Q152" s="26">
        <f t="shared" si="26"/>
        <v>1443.4</v>
      </c>
      <c r="R152" s="26">
        <f t="shared" si="27"/>
        <v>3669.6</v>
      </c>
      <c r="S152" s="26">
        <f t="shared" si="28"/>
        <v>22556.6</v>
      </c>
      <c r="T152" s="145" t="s">
        <v>42</v>
      </c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</row>
    <row r="153" spans="1:311" s="10" customFormat="1" ht="18.75" customHeight="1" x14ac:dyDescent="0.25">
      <c r="A153" s="65">
        <v>147</v>
      </c>
      <c r="B153" s="22" t="s">
        <v>239</v>
      </c>
      <c r="C153" s="22" t="s">
        <v>916</v>
      </c>
      <c r="D153" s="22" t="s">
        <v>240</v>
      </c>
      <c r="E153" s="22" t="s">
        <v>60</v>
      </c>
      <c r="F153" s="23" t="s">
        <v>924</v>
      </c>
      <c r="G153" s="24">
        <v>40000</v>
      </c>
      <c r="H153" s="25">
        <v>442.65</v>
      </c>
      <c r="I153" s="26">
        <v>25</v>
      </c>
      <c r="J153" s="80">
        <v>1148</v>
      </c>
      <c r="K153" s="82">
        <f t="shared" si="22"/>
        <v>2839.9999999999995</v>
      </c>
      <c r="L153" s="40">
        <f t="shared" si="23"/>
        <v>440.00000000000006</v>
      </c>
      <c r="M153" s="39">
        <v>1216</v>
      </c>
      <c r="N153" s="26">
        <f t="shared" si="24"/>
        <v>2836</v>
      </c>
      <c r="O153" s="26"/>
      <c r="P153" s="26">
        <f t="shared" si="25"/>
        <v>2364</v>
      </c>
      <c r="Q153" s="26">
        <f t="shared" si="26"/>
        <v>2831.65</v>
      </c>
      <c r="R153" s="26">
        <f t="shared" si="27"/>
        <v>6116</v>
      </c>
      <c r="S153" s="26">
        <f t="shared" si="28"/>
        <v>37168.35</v>
      </c>
      <c r="T153" s="145" t="s">
        <v>42</v>
      </c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</row>
    <row r="154" spans="1:311" s="10" customFormat="1" ht="18.75" customHeight="1" x14ac:dyDescent="0.25">
      <c r="A154" s="65">
        <v>148</v>
      </c>
      <c r="B154" s="22" t="s">
        <v>242</v>
      </c>
      <c r="C154" s="22" t="s">
        <v>916</v>
      </c>
      <c r="D154" s="22" t="s">
        <v>245</v>
      </c>
      <c r="E154" s="22" t="s">
        <v>38</v>
      </c>
      <c r="F154" s="23" t="s">
        <v>925</v>
      </c>
      <c r="G154" s="24">
        <v>25000</v>
      </c>
      <c r="H154" s="25">
        <v>0</v>
      </c>
      <c r="I154" s="26">
        <v>25</v>
      </c>
      <c r="J154" s="80">
        <v>717.5</v>
      </c>
      <c r="K154" s="82">
        <f t="shared" si="22"/>
        <v>1774.9999999999998</v>
      </c>
      <c r="L154" s="40">
        <f t="shared" si="23"/>
        <v>275</v>
      </c>
      <c r="M154" s="39">
        <v>760</v>
      </c>
      <c r="N154" s="26">
        <f t="shared" si="24"/>
        <v>1772.5000000000002</v>
      </c>
      <c r="O154" s="26"/>
      <c r="P154" s="26">
        <f t="shared" si="25"/>
        <v>1477.5</v>
      </c>
      <c r="Q154" s="26">
        <f t="shared" si="26"/>
        <v>1502.5</v>
      </c>
      <c r="R154" s="26">
        <f t="shared" si="27"/>
        <v>3822.5</v>
      </c>
      <c r="S154" s="26">
        <f t="shared" si="28"/>
        <v>23497.5</v>
      </c>
      <c r="T154" s="145" t="s">
        <v>42</v>
      </c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</row>
    <row r="155" spans="1:311" s="10" customFormat="1" ht="18.75" customHeight="1" x14ac:dyDescent="0.25">
      <c r="A155" s="65">
        <v>149</v>
      </c>
      <c r="B155" s="22" t="s">
        <v>243</v>
      </c>
      <c r="C155" s="22" t="s">
        <v>916</v>
      </c>
      <c r="D155" s="22" t="s">
        <v>245</v>
      </c>
      <c r="E155" s="22" t="s">
        <v>34</v>
      </c>
      <c r="F155" s="23" t="s">
        <v>925</v>
      </c>
      <c r="G155" s="24">
        <v>25000</v>
      </c>
      <c r="H155" s="25">
        <v>0</v>
      </c>
      <c r="I155" s="26">
        <v>25</v>
      </c>
      <c r="J155" s="80">
        <v>717.5</v>
      </c>
      <c r="K155" s="82">
        <f t="shared" si="22"/>
        <v>1774.9999999999998</v>
      </c>
      <c r="L155" s="40">
        <f t="shared" si="23"/>
        <v>275</v>
      </c>
      <c r="M155" s="39">
        <v>760</v>
      </c>
      <c r="N155" s="26">
        <f t="shared" si="24"/>
        <v>1772.5000000000002</v>
      </c>
      <c r="O155" s="26"/>
      <c r="P155" s="26">
        <f t="shared" si="25"/>
        <v>1477.5</v>
      </c>
      <c r="Q155" s="26">
        <f t="shared" si="26"/>
        <v>1502.5</v>
      </c>
      <c r="R155" s="26">
        <f t="shared" si="27"/>
        <v>3822.5</v>
      </c>
      <c r="S155" s="26">
        <f t="shared" si="28"/>
        <v>23497.5</v>
      </c>
      <c r="T155" s="145" t="s">
        <v>42</v>
      </c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</row>
    <row r="156" spans="1:311" s="10" customFormat="1" ht="18.75" customHeight="1" x14ac:dyDescent="0.25">
      <c r="A156" s="65">
        <v>150</v>
      </c>
      <c r="B156" s="22" t="s">
        <v>50</v>
      </c>
      <c r="C156" s="22" t="s">
        <v>916</v>
      </c>
      <c r="D156" s="22" t="s">
        <v>245</v>
      </c>
      <c r="E156" s="22" t="s">
        <v>34</v>
      </c>
      <c r="F156" s="23" t="s">
        <v>924</v>
      </c>
      <c r="G156" s="24">
        <v>25000</v>
      </c>
      <c r="H156" s="25">
        <v>0</v>
      </c>
      <c r="I156" s="26">
        <v>25</v>
      </c>
      <c r="J156" s="80">
        <v>717.5</v>
      </c>
      <c r="K156" s="82">
        <f t="shared" si="22"/>
        <v>1774.9999999999998</v>
      </c>
      <c r="L156" s="40">
        <f t="shared" si="23"/>
        <v>275</v>
      </c>
      <c r="M156" s="39">
        <v>760</v>
      </c>
      <c r="N156" s="26">
        <f t="shared" si="24"/>
        <v>1772.5000000000002</v>
      </c>
      <c r="O156" s="26"/>
      <c r="P156" s="26">
        <f t="shared" si="25"/>
        <v>1477.5</v>
      </c>
      <c r="Q156" s="26">
        <f t="shared" si="26"/>
        <v>1502.5</v>
      </c>
      <c r="R156" s="26">
        <f t="shared" si="27"/>
        <v>3822.5</v>
      </c>
      <c r="S156" s="26">
        <f t="shared" si="28"/>
        <v>23497.5</v>
      </c>
      <c r="T156" s="145" t="s">
        <v>42</v>
      </c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</row>
    <row r="157" spans="1:311" s="10" customFormat="1" ht="18.75" customHeight="1" x14ac:dyDescent="0.25">
      <c r="A157" s="65">
        <v>151</v>
      </c>
      <c r="B157" s="22" t="s">
        <v>244</v>
      </c>
      <c r="C157" s="22" t="s">
        <v>916</v>
      </c>
      <c r="D157" s="22" t="s">
        <v>256</v>
      </c>
      <c r="E157" s="22" t="s">
        <v>246</v>
      </c>
      <c r="F157" s="23" t="s">
        <v>925</v>
      </c>
      <c r="G157" s="24">
        <v>46000</v>
      </c>
      <c r="H157" s="25">
        <v>774.82</v>
      </c>
      <c r="I157" s="26">
        <v>25</v>
      </c>
      <c r="J157" s="80">
        <v>1320.2</v>
      </c>
      <c r="K157" s="82">
        <f t="shared" si="22"/>
        <v>3265.9999999999995</v>
      </c>
      <c r="L157" s="40">
        <f t="shared" si="23"/>
        <v>506.00000000000006</v>
      </c>
      <c r="M157" s="39">
        <v>1398.4</v>
      </c>
      <c r="N157" s="26">
        <f t="shared" si="24"/>
        <v>3261.4</v>
      </c>
      <c r="O157" s="26"/>
      <c r="P157" s="26">
        <f t="shared" si="25"/>
        <v>2718.6000000000004</v>
      </c>
      <c r="Q157" s="26">
        <f t="shared" si="26"/>
        <v>3518.42</v>
      </c>
      <c r="R157" s="26">
        <f t="shared" si="27"/>
        <v>7033.4</v>
      </c>
      <c r="S157" s="26">
        <f t="shared" si="28"/>
        <v>42481.58</v>
      </c>
      <c r="T157" s="145" t="s">
        <v>42</v>
      </c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</row>
    <row r="158" spans="1:311" s="10" customFormat="1" ht="18.75" customHeight="1" x14ac:dyDescent="0.25">
      <c r="A158" s="65">
        <v>152</v>
      </c>
      <c r="B158" s="22" t="s">
        <v>199</v>
      </c>
      <c r="C158" s="22" t="s">
        <v>917</v>
      </c>
      <c r="D158" s="22" t="s">
        <v>256</v>
      </c>
      <c r="E158" s="22" t="s">
        <v>202</v>
      </c>
      <c r="F158" s="23" t="s">
        <v>924</v>
      </c>
      <c r="G158" s="24">
        <v>35000</v>
      </c>
      <c r="H158" s="25">
        <v>0</v>
      </c>
      <c r="I158" s="26">
        <v>25</v>
      </c>
      <c r="J158" s="80">
        <v>1004.5</v>
      </c>
      <c r="K158" s="82">
        <f t="shared" si="22"/>
        <v>2485</v>
      </c>
      <c r="L158" s="40">
        <f t="shared" si="23"/>
        <v>385.00000000000006</v>
      </c>
      <c r="M158" s="39">
        <v>1064</v>
      </c>
      <c r="N158" s="26">
        <f t="shared" si="24"/>
        <v>2481.5</v>
      </c>
      <c r="O158" s="26"/>
      <c r="P158" s="26">
        <f t="shared" si="25"/>
        <v>2068.5</v>
      </c>
      <c r="Q158" s="26">
        <f t="shared" si="26"/>
        <v>2093.5</v>
      </c>
      <c r="R158" s="26">
        <f t="shared" si="27"/>
        <v>5351.5</v>
      </c>
      <c r="S158" s="26">
        <f t="shared" si="28"/>
        <v>32906.5</v>
      </c>
      <c r="T158" s="145" t="s">
        <v>42</v>
      </c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</row>
    <row r="159" spans="1:311" s="10" customFormat="1" ht="18.75" customHeight="1" x14ac:dyDescent="0.25">
      <c r="A159" s="65">
        <v>153</v>
      </c>
      <c r="B159" s="22" t="s">
        <v>248</v>
      </c>
      <c r="C159" s="22" t="s">
        <v>916</v>
      </c>
      <c r="D159" s="22" t="s">
        <v>256</v>
      </c>
      <c r="E159" s="22" t="s">
        <v>258</v>
      </c>
      <c r="F159" s="23" t="s">
        <v>925</v>
      </c>
      <c r="G159" s="24">
        <v>65000</v>
      </c>
      <c r="H159" s="24">
        <v>4427.58</v>
      </c>
      <c r="I159" s="26">
        <v>25</v>
      </c>
      <c r="J159" s="80">
        <v>1865.5</v>
      </c>
      <c r="K159" s="82">
        <f t="shared" si="22"/>
        <v>4615</v>
      </c>
      <c r="L159" s="40">
        <f t="shared" si="23"/>
        <v>715.00000000000011</v>
      </c>
      <c r="M159" s="39">
        <v>1976</v>
      </c>
      <c r="N159" s="26">
        <f t="shared" si="24"/>
        <v>4608.5</v>
      </c>
      <c r="O159" s="26"/>
      <c r="P159" s="26">
        <f t="shared" si="25"/>
        <v>3841.5</v>
      </c>
      <c r="Q159" s="26">
        <f t="shared" si="26"/>
        <v>8294.08</v>
      </c>
      <c r="R159" s="26">
        <f t="shared" si="27"/>
        <v>9938.5</v>
      </c>
      <c r="S159" s="26">
        <f t="shared" si="28"/>
        <v>56705.919999999998</v>
      </c>
      <c r="T159" s="145" t="s">
        <v>42</v>
      </c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</row>
    <row r="160" spans="1:311" s="10" customFormat="1" ht="18.75" customHeight="1" x14ac:dyDescent="0.25">
      <c r="A160" s="65">
        <v>154</v>
      </c>
      <c r="B160" s="22" t="s">
        <v>249</v>
      </c>
      <c r="C160" s="22" t="s">
        <v>916</v>
      </c>
      <c r="D160" s="22" t="s">
        <v>256</v>
      </c>
      <c r="E160" s="22" t="s">
        <v>202</v>
      </c>
      <c r="F160" s="23" t="s">
        <v>925</v>
      </c>
      <c r="G160" s="24">
        <v>46000</v>
      </c>
      <c r="H160" s="80">
        <v>1032.1400000000001</v>
      </c>
      <c r="I160" s="26">
        <v>25</v>
      </c>
      <c r="J160" s="80">
        <v>1320.2</v>
      </c>
      <c r="K160" s="82">
        <f t="shared" si="22"/>
        <v>3265.9999999999995</v>
      </c>
      <c r="L160" s="40">
        <f t="shared" si="23"/>
        <v>506.00000000000006</v>
      </c>
      <c r="M160" s="39">
        <v>1398.4</v>
      </c>
      <c r="N160" s="26">
        <f t="shared" si="24"/>
        <v>3261.4</v>
      </c>
      <c r="O160" s="26"/>
      <c r="P160" s="26">
        <f t="shared" si="25"/>
        <v>2718.6000000000004</v>
      </c>
      <c r="Q160" s="26">
        <f t="shared" si="26"/>
        <v>3775.7400000000002</v>
      </c>
      <c r="R160" s="26">
        <f t="shared" si="27"/>
        <v>7033.4</v>
      </c>
      <c r="S160" s="26">
        <f t="shared" si="28"/>
        <v>42224.26</v>
      </c>
      <c r="T160" s="145" t="s">
        <v>42</v>
      </c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</row>
    <row r="161" spans="1:311" s="10" customFormat="1" ht="18.75" customHeight="1" x14ac:dyDescent="0.25">
      <c r="A161" s="65">
        <v>155</v>
      </c>
      <c r="B161" s="22" t="s">
        <v>250</v>
      </c>
      <c r="C161" s="22" t="s">
        <v>916</v>
      </c>
      <c r="D161" s="22" t="s">
        <v>256</v>
      </c>
      <c r="E161" s="22" t="s">
        <v>202</v>
      </c>
      <c r="F161" s="23" t="s">
        <v>924</v>
      </c>
      <c r="G161" s="24">
        <v>40000</v>
      </c>
      <c r="H161" s="25">
        <v>185.33</v>
      </c>
      <c r="I161" s="26">
        <v>25</v>
      </c>
      <c r="J161" s="80">
        <v>1148</v>
      </c>
      <c r="K161" s="82">
        <f t="shared" si="22"/>
        <v>2839.9999999999995</v>
      </c>
      <c r="L161" s="40">
        <f t="shared" si="23"/>
        <v>440.00000000000006</v>
      </c>
      <c r="M161" s="39">
        <v>1216</v>
      </c>
      <c r="N161" s="26">
        <f t="shared" si="24"/>
        <v>2836</v>
      </c>
      <c r="O161" s="26"/>
      <c r="P161" s="26">
        <f t="shared" si="25"/>
        <v>2364</v>
      </c>
      <c r="Q161" s="26">
        <f t="shared" si="26"/>
        <v>2574.33</v>
      </c>
      <c r="R161" s="26">
        <f t="shared" si="27"/>
        <v>6116</v>
      </c>
      <c r="S161" s="26">
        <f t="shared" si="28"/>
        <v>37425.67</v>
      </c>
      <c r="T161" s="145" t="s">
        <v>42</v>
      </c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</row>
    <row r="162" spans="1:311" s="10" customFormat="1" ht="18.75" customHeight="1" x14ac:dyDescent="0.25">
      <c r="A162" s="65">
        <v>156</v>
      </c>
      <c r="B162" s="22" t="s">
        <v>252</v>
      </c>
      <c r="C162" s="22" t="s">
        <v>916</v>
      </c>
      <c r="D162" s="22" t="s">
        <v>256</v>
      </c>
      <c r="E162" s="22" t="s">
        <v>153</v>
      </c>
      <c r="F162" s="23" t="s">
        <v>924</v>
      </c>
      <c r="G162" s="24">
        <v>46000</v>
      </c>
      <c r="H162" s="80">
        <v>1032.1400000000001</v>
      </c>
      <c r="I162" s="26">
        <v>25</v>
      </c>
      <c r="J162" s="80">
        <v>1320.2</v>
      </c>
      <c r="K162" s="82">
        <f t="shared" si="22"/>
        <v>3265.9999999999995</v>
      </c>
      <c r="L162" s="40">
        <f t="shared" si="23"/>
        <v>506.00000000000006</v>
      </c>
      <c r="M162" s="39">
        <v>1398.4</v>
      </c>
      <c r="N162" s="26">
        <f t="shared" si="24"/>
        <v>3261.4</v>
      </c>
      <c r="O162" s="26"/>
      <c r="P162" s="26">
        <f t="shared" si="25"/>
        <v>2718.6000000000004</v>
      </c>
      <c r="Q162" s="26">
        <f t="shared" si="26"/>
        <v>3775.7400000000002</v>
      </c>
      <c r="R162" s="26">
        <f t="shared" si="27"/>
        <v>7033.4</v>
      </c>
      <c r="S162" s="26">
        <f t="shared" si="28"/>
        <v>42224.26</v>
      </c>
      <c r="T162" s="145" t="s">
        <v>42</v>
      </c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</row>
    <row r="163" spans="1:311" s="10" customFormat="1" ht="18.75" customHeight="1" x14ac:dyDescent="0.25">
      <c r="A163" s="65">
        <v>157</v>
      </c>
      <c r="B163" s="22" t="s">
        <v>253</v>
      </c>
      <c r="C163" s="22" t="s">
        <v>917</v>
      </c>
      <c r="D163" s="22" t="s">
        <v>256</v>
      </c>
      <c r="E163" s="22" t="s">
        <v>153</v>
      </c>
      <c r="F163" s="23" t="s">
        <v>924</v>
      </c>
      <c r="G163" s="24">
        <v>42000</v>
      </c>
      <c r="H163" s="25">
        <v>724.92</v>
      </c>
      <c r="I163" s="26">
        <v>25</v>
      </c>
      <c r="J163" s="80">
        <v>1205.4000000000001</v>
      </c>
      <c r="K163" s="82">
        <f t="shared" si="22"/>
        <v>2981.9999999999995</v>
      </c>
      <c r="L163" s="40">
        <f t="shared" si="23"/>
        <v>462.00000000000006</v>
      </c>
      <c r="M163" s="39">
        <v>1276.8</v>
      </c>
      <c r="N163" s="26">
        <f t="shared" si="24"/>
        <v>2977.8</v>
      </c>
      <c r="O163" s="26"/>
      <c r="P163" s="26">
        <f t="shared" si="25"/>
        <v>2482.1999999999998</v>
      </c>
      <c r="Q163" s="26">
        <f t="shared" si="26"/>
        <v>3232.12</v>
      </c>
      <c r="R163" s="26">
        <f t="shared" si="27"/>
        <v>6421.7999999999993</v>
      </c>
      <c r="S163" s="26">
        <f t="shared" si="28"/>
        <v>38767.879999999997</v>
      </c>
      <c r="T163" s="145" t="s">
        <v>42</v>
      </c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</row>
    <row r="164" spans="1:311" s="21" customFormat="1" ht="18.75" customHeight="1" x14ac:dyDescent="0.25">
      <c r="A164" s="65">
        <v>158</v>
      </c>
      <c r="B164" s="22" t="s">
        <v>254</v>
      </c>
      <c r="C164" s="22" t="s">
        <v>916</v>
      </c>
      <c r="D164" s="22" t="s">
        <v>256</v>
      </c>
      <c r="E164" s="22" t="s">
        <v>105</v>
      </c>
      <c r="F164" s="23" t="s">
        <v>925</v>
      </c>
      <c r="G164" s="24">
        <v>50000</v>
      </c>
      <c r="H164" s="24">
        <v>1854</v>
      </c>
      <c r="I164" s="26">
        <v>25</v>
      </c>
      <c r="J164" s="80">
        <v>1435</v>
      </c>
      <c r="K164" s="82">
        <f t="shared" si="22"/>
        <v>3549.9999999999995</v>
      </c>
      <c r="L164" s="40">
        <f t="shared" si="23"/>
        <v>550</v>
      </c>
      <c r="M164" s="39">
        <v>1520</v>
      </c>
      <c r="N164" s="26">
        <f t="shared" si="24"/>
        <v>3545.0000000000005</v>
      </c>
      <c r="O164" s="26"/>
      <c r="P164" s="26">
        <f t="shared" si="25"/>
        <v>2955</v>
      </c>
      <c r="Q164" s="26">
        <f t="shared" si="26"/>
        <v>4834</v>
      </c>
      <c r="R164" s="26">
        <f t="shared" si="27"/>
        <v>7645</v>
      </c>
      <c r="S164" s="26">
        <f t="shared" si="28"/>
        <v>45166</v>
      </c>
      <c r="T164" s="145" t="s">
        <v>42</v>
      </c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</row>
    <row r="165" spans="1:311" s="10" customFormat="1" ht="18.75" customHeight="1" x14ac:dyDescent="0.25">
      <c r="A165" s="65">
        <v>159</v>
      </c>
      <c r="B165" s="22" t="s">
        <v>255</v>
      </c>
      <c r="C165" s="22" t="s">
        <v>916</v>
      </c>
      <c r="D165" s="22" t="s">
        <v>256</v>
      </c>
      <c r="E165" s="22" t="s">
        <v>34</v>
      </c>
      <c r="F165" s="23" t="s">
        <v>925</v>
      </c>
      <c r="G165" s="24">
        <v>26250</v>
      </c>
      <c r="H165" s="25">
        <v>0</v>
      </c>
      <c r="I165" s="26">
        <v>25</v>
      </c>
      <c r="J165" s="80">
        <v>753.38</v>
      </c>
      <c r="K165" s="82">
        <f t="shared" si="22"/>
        <v>1863.7499999999998</v>
      </c>
      <c r="L165" s="40">
        <f t="shared" si="23"/>
        <v>288.75000000000006</v>
      </c>
      <c r="M165" s="39">
        <v>798</v>
      </c>
      <c r="N165" s="26">
        <f t="shared" si="24"/>
        <v>1861.1250000000002</v>
      </c>
      <c r="O165" s="26"/>
      <c r="P165" s="26">
        <f t="shared" si="25"/>
        <v>1551.38</v>
      </c>
      <c r="Q165" s="26">
        <f t="shared" si="26"/>
        <v>1576.38</v>
      </c>
      <c r="R165" s="26">
        <f t="shared" si="27"/>
        <v>4013.625</v>
      </c>
      <c r="S165" s="26">
        <f t="shared" si="28"/>
        <v>24673.62</v>
      </c>
      <c r="T165" s="145" t="s">
        <v>42</v>
      </c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</row>
    <row r="166" spans="1:311" s="10" customFormat="1" ht="18.75" customHeight="1" x14ac:dyDescent="0.25">
      <c r="A166" s="65">
        <v>160</v>
      </c>
      <c r="B166" s="22" t="s">
        <v>251</v>
      </c>
      <c r="C166" s="22" t="s">
        <v>916</v>
      </c>
      <c r="D166" s="22" t="s">
        <v>256</v>
      </c>
      <c r="E166" s="22" t="s">
        <v>63</v>
      </c>
      <c r="F166" s="23" t="s">
        <v>925</v>
      </c>
      <c r="G166" s="24">
        <v>23000</v>
      </c>
      <c r="H166" s="25">
        <v>0</v>
      </c>
      <c r="I166" s="26">
        <v>25</v>
      </c>
      <c r="J166" s="80">
        <v>660.1</v>
      </c>
      <c r="K166" s="82">
        <f t="shared" si="22"/>
        <v>1632.9999999999998</v>
      </c>
      <c r="L166" s="40">
        <f t="shared" si="23"/>
        <v>253.00000000000003</v>
      </c>
      <c r="M166" s="39">
        <v>699.2</v>
      </c>
      <c r="N166" s="26">
        <f t="shared" si="24"/>
        <v>1630.7</v>
      </c>
      <c r="O166" s="26"/>
      <c r="P166" s="26">
        <f t="shared" si="25"/>
        <v>1359.3000000000002</v>
      </c>
      <c r="Q166" s="26">
        <f t="shared" si="26"/>
        <v>1384.3000000000002</v>
      </c>
      <c r="R166" s="26">
        <f t="shared" si="27"/>
        <v>3516.7</v>
      </c>
      <c r="S166" s="26">
        <f t="shared" si="28"/>
        <v>21615.7</v>
      </c>
      <c r="T166" s="145" t="s">
        <v>42</v>
      </c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</row>
    <row r="167" spans="1:311" s="10" customFormat="1" ht="18.75" customHeight="1" x14ac:dyDescent="0.25">
      <c r="A167" s="65">
        <v>161</v>
      </c>
      <c r="B167" s="22" t="s">
        <v>260</v>
      </c>
      <c r="C167" s="22" t="s">
        <v>916</v>
      </c>
      <c r="D167" s="22" t="s">
        <v>259</v>
      </c>
      <c r="E167" s="22" t="s">
        <v>193</v>
      </c>
      <c r="F167" s="23" t="s">
        <v>925</v>
      </c>
      <c r="G167" s="24">
        <v>100000</v>
      </c>
      <c r="H167" s="24">
        <v>12105.37</v>
      </c>
      <c r="I167" s="26">
        <v>25</v>
      </c>
      <c r="J167" s="80">
        <v>2870</v>
      </c>
      <c r="K167" s="82">
        <f t="shared" si="22"/>
        <v>7099.9999999999991</v>
      </c>
      <c r="L167" s="40">
        <f t="shared" si="23"/>
        <v>1100</v>
      </c>
      <c r="M167" s="39">
        <v>3040</v>
      </c>
      <c r="N167" s="26">
        <f t="shared" si="24"/>
        <v>7090.0000000000009</v>
      </c>
      <c r="O167" s="26"/>
      <c r="P167" s="26">
        <f t="shared" si="25"/>
        <v>5910</v>
      </c>
      <c r="Q167" s="26">
        <f t="shared" si="26"/>
        <v>18040.370000000003</v>
      </c>
      <c r="R167" s="26">
        <f t="shared" si="27"/>
        <v>15290</v>
      </c>
      <c r="S167" s="26">
        <f t="shared" si="28"/>
        <v>81959.63</v>
      </c>
      <c r="T167" s="145" t="s">
        <v>42</v>
      </c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</row>
    <row r="168" spans="1:311" s="10" customFormat="1" ht="18.75" customHeight="1" x14ac:dyDescent="0.25">
      <c r="A168" s="65">
        <v>162</v>
      </c>
      <c r="B168" s="22" t="s">
        <v>1102</v>
      </c>
      <c r="C168" s="22" t="s">
        <v>916</v>
      </c>
      <c r="D168" s="22" t="s">
        <v>259</v>
      </c>
      <c r="E168" s="22" t="s">
        <v>263</v>
      </c>
      <c r="F168" s="23" t="s">
        <v>925</v>
      </c>
      <c r="G168" s="24">
        <v>46000</v>
      </c>
      <c r="H168" s="80">
        <v>1289.46</v>
      </c>
      <c r="I168" s="26">
        <v>25</v>
      </c>
      <c r="J168" s="80">
        <v>1320.2</v>
      </c>
      <c r="K168" s="82">
        <f t="shared" si="22"/>
        <v>3265.9999999999995</v>
      </c>
      <c r="L168" s="40">
        <f t="shared" si="23"/>
        <v>506.00000000000006</v>
      </c>
      <c r="M168" s="39">
        <v>1398.4</v>
      </c>
      <c r="N168" s="26">
        <f t="shared" si="24"/>
        <v>3261.4</v>
      </c>
      <c r="O168" s="26"/>
      <c r="P168" s="26">
        <f t="shared" si="25"/>
        <v>2718.6000000000004</v>
      </c>
      <c r="Q168" s="26">
        <f t="shared" si="26"/>
        <v>4033.06</v>
      </c>
      <c r="R168" s="26">
        <f t="shared" si="27"/>
        <v>7033.4</v>
      </c>
      <c r="S168" s="26">
        <f t="shared" si="28"/>
        <v>41966.94</v>
      </c>
      <c r="T168" s="145" t="s">
        <v>42</v>
      </c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</row>
    <row r="169" spans="1:311" s="10" customFormat="1" ht="18.75" customHeight="1" x14ac:dyDescent="0.25">
      <c r="A169" s="65">
        <v>163</v>
      </c>
      <c r="B169" s="22" t="s">
        <v>262</v>
      </c>
      <c r="C169" s="22" t="s">
        <v>916</v>
      </c>
      <c r="D169" s="22" t="s">
        <v>259</v>
      </c>
      <c r="E169" s="22" t="s">
        <v>202</v>
      </c>
      <c r="F169" s="23" t="s">
        <v>925</v>
      </c>
      <c r="G169" s="24">
        <v>46000</v>
      </c>
      <c r="H169" s="80">
        <v>1289.46</v>
      </c>
      <c r="I169" s="26">
        <v>25</v>
      </c>
      <c r="J169" s="80">
        <v>1320.2</v>
      </c>
      <c r="K169" s="82">
        <f t="shared" si="22"/>
        <v>3265.9999999999995</v>
      </c>
      <c r="L169" s="40">
        <f t="shared" si="23"/>
        <v>506.00000000000006</v>
      </c>
      <c r="M169" s="39">
        <v>1398.4</v>
      </c>
      <c r="N169" s="26">
        <f t="shared" si="24"/>
        <v>3261.4</v>
      </c>
      <c r="O169" s="26"/>
      <c r="P169" s="26">
        <f t="shared" si="25"/>
        <v>2718.6000000000004</v>
      </c>
      <c r="Q169" s="26">
        <f t="shared" si="26"/>
        <v>4033.06</v>
      </c>
      <c r="R169" s="26">
        <f t="shared" si="27"/>
        <v>7033.4</v>
      </c>
      <c r="S169" s="26">
        <f t="shared" si="28"/>
        <v>41966.94</v>
      </c>
      <c r="T169" s="145" t="s">
        <v>42</v>
      </c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</row>
    <row r="170" spans="1:311" s="10" customFormat="1" ht="18.75" customHeight="1" x14ac:dyDescent="0.25">
      <c r="A170" s="65">
        <v>164</v>
      </c>
      <c r="B170" s="22" t="s">
        <v>261</v>
      </c>
      <c r="C170" s="22" t="s">
        <v>916</v>
      </c>
      <c r="D170" s="22" t="s">
        <v>259</v>
      </c>
      <c r="E170" s="22" t="s">
        <v>34</v>
      </c>
      <c r="F170" s="23" t="s">
        <v>924</v>
      </c>
      <c r="G170" s="24">
        <v>40000</v>
      </c>
      <c r="H170" s="25">
        <v>442.65</v>
      </c>
      <c r="I170" s="26">
        <v>25</v>
      </c>
      <c r="J170" s="80">
        <v>1148</v>
      </c>
      <c r="K170" s="82">
        <f t="shared" si="22"/>
        <v>2839.9999999999995</v>
      </c>
      <c r="L170" s="40">
        <f t="shared" si="23"/>
        <v>440.00000000000006</v>
      </c>
      <c r="M170" s="39">
        <v>1216</v>
      </c>
      <c r="N170" s="26">
        <f t="shared" si="24"/>
        <v>2836</v>
      </c>
      <c r="O170" s="26"/>
      <c r="P170" s="26">
        <f t="shared" si="25"/>
        <v>2364</v>
      </c>
      <c r="Q170" s="26">
        <f t="shared" si="26"/>
        <v>2831.65</v>
      </c>
      <c r="R170" s="26">
        <f t="shared" si="27"/>
        <v>6116</v>
      </c>
      <c r="S170" s="26">
        <f t="shared" si="28"/>
        <v>37168.35</v>
      </c>
      <c r="T170" s="145" t="s">
        <v>42</v>
      </c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</row>
    <row r="171" spans="1:311" s="10" customFormat="1" ht="18.75" customHeight="1" x14ac:dyDescent="0.25">
      <c r="A171" s="65">
        <v>165</v>
      </c>
      <c r="B171" s="22" t="s">
        <v>173</v>
      </c>
      <c r="C171" s="22" t="s">
        <v>916</v>
      </c>
      <c r="D171" s="22" t="s">
        <v>174</v>
      </c>
      <c r="E171" s="22" t="s">
        <v>118</v>
      </c>
      <c r="F171" s="23" t="s">
        <v>924</v>
      </c>
      <c r="G171" s="24">
        <v>35000</v>
      </c>
      <c r="H171" s="25">
        <v>0</v>
      </c>
      <c r="I171" s="26">
        <v>25</v>
      </c>
      <c r="J171" s="80">
        <v>1004.5</v>
      </c>
      <c r="K171" s="82">
        <f t="shared" si="22"/>
        <v>2485</v>
      </c>
      <c r="L171" s="40">
        <f t="shared" si="23"/>
        <v>385.00000000000006</v>
      </c>
      <c r="M171" s="39">
        <v>1064</v>
      </c>
      <c r="N171" s="26">
        <f t="shared" si="24"/>
        <v>2481.5</v>
      </c>
      <c r="O171" s="26"/>
      <c r="P171" s="26">
        <f t="shared" si="25"/>
        <v>2068.5</v>
      </c>
      <c r="Q171" s="26">
        <f t="shared" si="26"/>
        <v>2093.5</v>
      </c>
      <c r="R171" s="26">
        <f t="shared" si="27"/>
        <v>5351.5</v>
      </c>
      <c r="S171" s="26">
        <f t="shared" si="28"/>
        <v>32906.5</v>
      </c>
      <c r="T171" s="145" t="s">
        <v>42</v>
      </c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</row>
    <row r="172" spans="1:311" s="10" customFormat="1" ht="18.75" customHeight="1" x14ac:dyDescent="0.25">
      <c r="A172" s="65">
        <v>166</v>
      </c>
      <c r="B172" s="22" t="s">
        <v>231</v>
      </c>
      <c r="C172" s="22" t="s">
        <v>916</v>
      </c>
      <c r="D172" s="22" t="s">
        <v>229</v>
      </c>
      <c r="E172" s="22" t="s">
        <v>164</v>
      </c>
      <c r="F172" s="23" t="s">
        <v>924</v>
      </c>
      <c r="G172" s="24">
        <v>61000</v>
      </c>
      <c r="H172" s="24">
        <v>3674.86</v>
      </c>
      <c r="I172" s="26">
        <v>25</v>
      </c>
      <c r="J172" s="80">
        <v>1750.7</v>
      </c>
      <c r="K172" s="82">
        <f t="shared" si="22"/>
        <v>4331</v>
      </c>
      <c r="L172" s="40">
        <f t="shared" si="23"/>
        <v>671.00000000000011</v>
      </c>
      <c r="M172" s="39">
        <v>1854.4</v>
      </c>
      <c r="N172" s="26">
        <f t="shared" si="24"/>
        <v>4324.9000000000005</v>
      </c>
      <c r="O172" s="26"/>
      <c r="P172" s="26">
        <f t="shared" si="25"/>
        <v>3605.1000000000004</v>
      </c>
      <c r="Q172" s="26">
        <f t="shared" si="26"/>
        <v>7304.9600000000009</v>
      </c>
      <c r="R172" s="26">
        <f t="shared" si="27"/>
        <v>9326.9000000000015</v>
      </c>
      <c r="S172" s="26">
        <f t="shared" si="28"/>
        <v>53695.040000000001</v>
      </c>
      <c r="T172" s="145" t="s">
        <v>42</v>
      </c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</row>
    <row r="173" spans="1:311" s="10" customFormat="1" ht="18.75" customHeight="1" x14ac:dyDescent="0.25">
      <c r="A173" s="65">
        <v>167</v>
      </c>
      <c r="B173" s="22" t="s">
        <v>230</v>
      </c>
      <c r="C173" s="22" t="s">
        <v>916</v>
      </c>
      <c r="D173" s="22" t="s">
        <v>229</v>
      </c>
      <c r="E173" s="22" t="s">
        <v>232</v>
      </c>
      <c r="F173" s="23" t="s">
        <v>924</v>
      </c>
      <c r="G173" s="24">
        <v>50000</v>
      </c>
      <c r="H173" s="24">
        <v>1339.36</v>
      </c>
      <c r="I173" s="26">
        <v>25</v>
      </c>
      <c r="J173" s="80">
        <v>1435</v>
      </c>
      <c r="K173" s="82">
        <f t="shared" si="22"/>
        <v>3549.9999999999995</v>
      </c>
      <c r="L173" s="40">
        <f t="shared" si="23"/>
        <v>550</v>
      </c>
      <c r="M173" s="39">
        <v>1520</v>
      </c>
      <c r="N173" s="26">
        <f t="shared" si="24"/>
        <v>3545.0000000000005</v>
      </c>
      <c r="O173" s="26"/>
      <c r="P173" s="26">
        <f t="shared" si="25"/>
        <v>2955</v>
      </c>
      <c r="Q173" s="26">
        <f t="shared" si="26"/>
        <v>4319.3599999999997</v>
      </c>
      <c r="R173" s="26">
        <f t="shared" si="27"/>
        <v>7645</v>
      </c>
      <c r="S173" s="26">
        <f t="shared" si="28"/>
        <v>45680.639999999999</v>
      </c>
      <c r="T173" s="145" t="s">
        <v>42</v>
      </c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</row>
    <row r="174" spans="1:311" s="10" customFormat="1" ht="18.75" customHeight="1" x14ac:dyDescent="0.25">
      <c r="A174" s="65">
        <v>168</v>
      </c>
      <c r="B174" s="22" t="s">
        <v>176</v>
      </c>
      <c r="C174" s="22" t="s">
        <v>916</v>
      </c>
      <c r="D174" s="22" t="s">
        <v>175</v>
      </c>
      <c r="E174" s="22" t="s">
        <v>179</v>
      </c>
      <c r="F174" s="23" t="s">
        <v>924</v>
      </c>
      <c r="G174" s="24">
        <v>90000</v>
      </c>
      <c r="H174" s="24">
        <v>9324.25</v>
      </c>
      <c r="I174" s="26">
        <v>25</v>
      </c>
      <c r="J174" s="80">
        <v>2583</v>
      </c>
      <c r="K174" s="82">
        <f t="shared" si="22"/>
        <v>6389.9999999999991</v>
      </c>
      <c r="L174" s="40">
        <f t="shared" si="23"/>
        <v>990.00000000000011</v>
      </c>
      <c r="M174" s="39">
        <v>2736</v>
      </c>
      <c r="N174" s="26">
        <f t="shared" si="24"/>
        <v>6381</v>
      </c>
      <c r="O174" s="26"/>
      <c r="P174" s="26">
        <f t="shared" si="25"/>
        <v>5319</v>
      </c>
      <c r="Q174" s="26">
        <f t="shared" si="26"/>
        <v>14668.25</v>
      </c>
      <c r="R174" s="26">
        <f t="shared" si="27"/>
        <v>13761</v>
      </c>
      <c r="S174" s="26">
        <f t="shared" si="28"/>
        <v>75331.75</v>
      </c>
      <c r="T174" s="145" t="s">
        <v>42</v>
      </c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</row>
    <row r="175" spans="1:311" s="10" customFormat="1" ht="18.75" customHeight="1" x14ac:dyDescent="0.25">
      <c r="A175" s="65">
        <v>169</v>
      </c>
      <c r="B175" s="22" t="s">
        <v>984</v>
      </c>
      <c r="C175" s="22" t="s">
        <v>983</v>
      </c>
      <c r="D175" s="22" t="s">
        <v>175</v>
      </c>
      <c r="E175" s="22" t="s">
        <v>985</v>
      </c>
      <c r="F175" s="23" t="s">
        <v>924</v>
      </c>
      <c r="G175" s="24">
        <v>25000</v>
      </c>
      <c r="H175" s="25">
        <v>0</v>
      </c>
      <c r="I175" s="26">
        <v>25</v>
      </c>
      <c r="J175" s="80">
        <v>717.5</v>
      </c>
      <c r="K175" s="82">
        <f t="shared" si="22"/>
        <v>1774.9999999999998</v>
      </c>
      <c r="L175" s="40">
        <f t="shared" si="23"/>
        <v>275</v>
      </c>
      <c r="M175" s="39">
        <v>760</v>
      </c>
      <c r="N175" s="26">
        <f t="shared" si="24"/>
        <v>1772.5000000000002</v>
      </c>
      <c r="O175" s="26"/>
      <c r="P175" s="26">
        <f t="shared" si="25"/>
        <v>1477.5</v>
      </c>
      <c r="Q175" s="26">
        <f t="shared" si="26"/>
        <v>1502.5</v>
      </c>
      <c r="R175" s="26">
        <f t="shared" si="27"/>
        <v>3822.5</v>
      </c>
      <c r="S175" s="26">
        <f t="shared" si="28"/>
        <v>23497.5</v>
      </c>
      <c r="T175" s="145" t="s">
        <v>42</v>
      </c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</row>
    <row r="176" spans="1:311" s="10" customFormat="1" ht="18.75" customHeight="1" x14ac:dyDescent="0.25">
      <c r="A176" s="65">
        <v>170</v>
      </c>
      <c r="B176" s="22" t="s">
        <v>1099</v>
      </c>
      <c r="C176" s="22" t="s">
        <v>917</v>
      </c>
      <c r="D176" s="22" t="s">
        <v>175</v>
      </c>
      <c r="E176" s="22" t="s">
        <v>1005</v>
      </c>
      <c r="F176" s="23" t="s">
        <v>924</v>
      </c>
      <c r="G176" s="24">
        <v>25000</v>
      </c>
      <c r="H176" s="25">
        <v>0</v>
      </c>
      <c r="I176" s="26">
        <v>25</v>
      </c>
      <c r="J176" s="80">
        <v>717.5</v>
      </c>
      <c r="K176" s="82">
        <f t="shared" si="22"/>
        <v>1774.9999999999998</v>
      </c>
      <c r="L176" s="40">
        <f t="shared" si="23"/>
        <v>275</v>
      </c>
      <c r="M176" s="39">
        <v>760</v>
      </c>
      <c r="N176" s="26">
        <f t="shared" si="24"/>
        <v>1772.5000000000002</v>
      </c>
      <c r="O176" s="26"/>
      <c r="P176" s="26">
        <f t="shared" si="25"/>
        <v>1477.5</v>
      </c>
      <c r="Q176" s="26">
        <f t="shared" si="26"/>
        <v>1502.5</v>
      </c>
      <c r="R176" s="26">
        <f t="shared" si="27"/>
        <v>3822.5</v>
      </c>
      <c r="S176" s="26">
        <f t="shared" si="28"/>
        <v>23497.5</v>
      </c>
      <c r="T176" s="145" t="s">
        <v>42</v>
      </c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</row>
    <row r="177" spans="1:311" s="10" customFormat="1" ht="18.75" customHeight="1" x14ac:dyDescent="0.25">
      <c r="A177" s="65">
        <v>171</v>
      </c>
      <c r="B177" s="22" t="s">
        <v>177</v>
      </c>
      <c r="C177" s="22" t="s">
        <v>916</v>
      </c>
      <c r="D177" s="22" t="s">
        <v>175</v>
      </c>
      <c r="E177" s="22" t="s">
        <v>34</v>
      </c>
      <c r="F177" s="23" t="s">
        <v>925</v>
      </c>
      <c r="G177" s="24">
        <v>25000</v>
      </c>
      <c r="H177" s="25">
        <v>0</v>
      </c>
      <c r="I177" s="26">
        <v>25</v>
      </c>
      <c r="J177" s="80">
        <v>717.5</v>
      </c>
      <c r="K177" s="82">
        <f t="shared" si="22"/>
        <v>1774.9999999999998</v>
      </c>
      <c r="L177" s="40">
        <f t="shared" si="23"/>
        <v>275</v>
      </c>
      <c r="M177" s="39">
        <v>760</v>
      </c>
      <c r="N177" s="26">
        <f t="shared" si="24"/>
        <v>1772.5000000000002</v>
      </c>
      <c r="O177" s="26"/>
      <c r="P177" s="26">
        <f t="shared" si="25"/>
        <v>1477.5</v>
      </c>
      <c r="Q177" s="26">
        <f t="shared" si="26"/>
        <v>1502.5</v>
      </c>
      <c r="R177" s="26">
        <f t="shared" si="27"/>
        <v>3822.5</v>
      </c>
      <c r="S177" s="26">
        <f t="shared" si="28"/>
        <v>23497.5</v>
      </c>
      <c r="T177" s="145" t="s">
        <v>42</v>
      </c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</row>
    <row r="178" spans="1:311" s="10" customFormat="1" ht="18.75" customHeight="1" x14ac:dyDescent="0.25">
      <c r="A178" s="65">
        <v>172</v>
      </c>
      <c r="B178" s="22" t="s">
        <v>178</v>
      </c>
      <c r="C178" s="22" t="s">
        <v>917</v>
      </c>
      <c r="D178" s="22" t="s">
        <v>175</v>
      </c>
      <c r="E178" s="22" t="s">
        <v>38</v>
      </c>
      <c r="F178" s="23" t="s">
        <v>925</v>
      </c>
      <c r="G178" s="24">
        <v>25000</v>
      </c>
      <c r="H178" s="25">
        <v>0</v>
      </c>
      <c r="I178" s="26">
        <v>25</v>
      </c>
      <c r="J178" s="80">
        <v>717.5</v>
      </c>
      <c r="K178" s="82">
        <f t="shared" si="22"/>
        <v>1774.9999999999998</v>
      </c>
      <c r="L178" s="40">
        <f t="shared" si="23"/>
        <v>275</v>
      </c>
      <c r="M178" s="39">
        <v>760</v>
      </c>
      <c r="N178" s="26">
        <f t="shared" si="24"/>
        <v>1772.5000000000002</v>
      </c>
      <c r="O178" s="26"/>
      <c r="P178" s="26">
        <f t="shared" si="25"/>
        <v>1477.5</v>
      </c>
      <c r="Q178" s="26">
        <f t="shared" si="26"/>
        <v>1502.5</v>
      </c>
      <c r="R178" s="26">
        <f t="shared" si="27"/>
        <v>3822.5</v>
      </c>
      <c r="S178" s="26">
        <f t="shared" si="28"/>
        <v>23497.5</v>
      </c>
      <c r="T178" s="145" t="s">
        <v>42</v>
      </c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</row>
    <row r="179" spans="1:311" s="10" customFormat="1" ht="18.75" customHeight="1" x14ac:dyDescent="0.25">
      <c r="A179" s="65">
        <v>173</v>
      </c>
      <c r="B179" s="22" t="s">
        <v>1050</v>
      </c>
      <c r="C179" s="22" t="s">
        <v>917</v>
      </c>
      <c r="D179" s="22" t="s">
        <v>175</v>
      </c>
      <c r="E179" s="22" t="s">
        <v>1005</v>
      </c>
      <c r="F179" s="23" t="s">
        <v>920</v>
      </c>
      <c r="G179" s="24">
        <v>40000</v>
      </c>
      <c r="H179" s="25">
        <v>442.65</v>
      </c>
      <c r="I179" s="26">
        <v>25</v>
      </c>
      <c r="J179" s="80">
        <v>1148</v>
      </c>
      <c r="K179" s="82">
        <f t="shared" si="22"/>
        <v>2839.9999999999995</v>
      </c>
      <c r="L179" s="40">
        <f t="shared" si="23"/>
        <v>440.00000000000006</v>
      </c>
      <c r="M179" s="39">
        <v>1216</v>
      </c>
      <c r="N179" s="26">
        <f t="shared" si="24"/>
        <v>2836</v>
      </c>
      <c r="O179" s="26"/>
      <c r="P179" s="26">
        <f t="shared" si="25"/>
        <v>2364</v>
      </c>
      <c r="Q179" s="26">
        <f t="shared" si="26"/>
        <v>2831.65</v>
      </c>
      <c r="R179" s="26">
        <f t="shared" si="27"/>
        <v>6116</v>
      </c>
      <c r="S179" s="26">
        <f t="shared" si="28"/>
        <v>37168.35</v>
      </c>
      <c r="T179" s="145" t="s">
        <v>42</v>
      </c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</row>
    <row r="180" spans="1:311" s="10" customFormat="1" ht="18.75" customHeight="1" x14ac:dyDescent="0.25">
      <c r="A180" s="65">
        <v>174</v>
      </c>
      <c r="B180" s="22" t="s">
        <v>1062</v>
      </c>
      <c r="C180" s="22" t="s">
        <v>917</v>
      </c>
      <c r="D180" s="22" t="s">
        <v>175</v>
      </c>
      <c r="E180" s="22" t="s">
        <v>1005</v>
      </c>
      <c r="F180" s="23" t="s">
        <v>920</v>
      </c>
      <c r="G180" s="24">
        <v>25000</v>
      </c>
      <c r="H180" s="25">
        <v>0</v>
      </c>
      <c r="I180" s="26">
        <v>25</v>
      </c>
      <c r="J180" s="80">
        <v>717.5</v>
      </c>
      <c r="K180" s="82">
        <f t="shared" si="22"/>
        <v>1774.9999999999998</v>
      </c>
      <c r="L180" s="40">
        <f t="shared" si="23"/>
        <v>275</v>
      </c>
      <c r="M180" s="39">
        <v>760</v>
      </c>
      <c r="N180" s="26">
        <f t="shared" si="24"/>
        <v>1772.5000000000002</v>
      </c>
      <c r="O180" s="26"/>
      <c r="P180" s="26">
        <f t="shared" si="25"/>
        <v>1477.5</v>
      </c>
      <c r="Q180" s="26">
        <f t="shared" si="26"/>
        <v>1502.5</v>
      </c>
      <c r="R180" s="26">
        <f t="shared" si="27"/>
        <v>3822.5</v>
      </c>
      <c r="S180" s="26">
        <f t="shared" si="28"/>
        <v>23497.5</v>
      </c>
      <c r="T180" s="145" t="s">
        <v>42</v>
      </c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</row>
    <row r="181" spans="1:311" s="10" customFormat="1" ht="18.75" customHeight="1" x14ac:dyDescent="0.25">
      <c r="A181" s="65">
        <v>175</v>
      </c>
      <c r="B181" s="22" t="s">
        <v>1086</v>
      </c>
      <c r="C181" s="22" t="s">
        <v>917</v>
      </c>
      <c r="D181" s="22" t="s">
        <v>180</v>
      </c>
      <c r="E181" s="22" t="s">
        <v>1085</v>
      </c>
      <c r="F181" s="23" t="s">
        <v>924</v>
      </c>
      <c r="G181" s="24">
        <v>45000</v>
      </c>
      <c r="H181" s="80">
        <v>1148.33</v>
      </c>
      <c r="I181" s="26">
        <v>25</v>
      </c>
      <c r="J181" s="80">
        <v>1291.5</v>
      </c>
      <c r="K181" s="82">
        <f t="shared" si="22"/>
        <v>3194.9999999999995</v>
      </c>
      <c r="L181" s="40">
        <f t="shared" si="23"/>
        <v>495.00000000000006</v>
      </c>
      <c r="M181" s="39">
        <v>1368</v>
      </c>
      <c r="N181" s="26">
        <f t="shared" si="24"/>
        <v>3190.5</v>
      </c>
      <c r="O181" s="26"/>
      <c r="P181" s="26">
        <f t="shared" si="25"/>
        <v>2659.5</v>
      </c>
      <c r="Q181" s="26">
        <f t="shared" si="26"/>
        <v>3832.83</v>
      </c>
      <c r="R181" s="26">
        <f t="shared" si="27"/>
        <v>6880.5</v>
      </c>
      <c r="S181" s="26">
        <f t="shared" si="28"/>
        <v>41167.17</v>
      </c>
      <c r="T181" s="145" t="s">
        <v>42</v>
      </c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</row>
    <row r="182" spans="1:311" s="10" customFormat="1" ht="18.75" customHeight="1" x14ac:dyDescent="0.25">
      <c r="A182" s="65">
        <v>176</v>
      </c>
      <c r="B182" s="22" t="s">
        <v>182</v>
      </c>
      <c r="C182" s="22" t="s">
        <v>917</v>
      </c>
      <c r="D182" s="22" t="s">
        <v>180</v>
      </c>
      <c r="E182" s="22" t="s">
        <v>191</v>
      </c>
      <c r="F182" s="23" t="s">
        <v>925</v>
      </c>
      <c r="G182" s="24">
        <v>26250</v>
      </c>
      <c r="H182" s="25">
        <v>0</v>
      </c>
      <c r="I182" s="26">
        <v>25</v>
      </c>
      <c r="J182" s="80">
        <v>753.38</v>
      </c>
      <c r="K182" s="82">
        <f t="shared" si="22"/>
        <v>1863.7499999999998</v>
      </c>
      <c r="L182" s="40">
        <f t="shared" si="23"/>
        <v>288.75000000000006</v>
      </c>
      <c r="M182" s="39">
        <v>798</v>
      </c>
      <c r="N182" s="26">
        <f t="shared" si="24"/>
        <v>1861.1250000000002</v>
      </c>
      <c r="O182" s="26"/>
      <c r="P182" s="26">
        <f t="shared" si="25"/>
        <v>1551.38</v>
      </c>
      <c r="Q182" s="26">
        <f t="shared" si="26"/>
        <v>1576.38</v>
      </c>
      <c r="R182" s="26">
        <f t="shared" si="27"/>
        <v>4013.625</v>
      </c>
      <c r="S182" s="26">
        <f t="shared" ref="S182:S214" si="29">+G182-Q182</f>
        <v>24673.62</v>
      </c>
      <c r="T182" s="145" t="s">
        <v>42</v>
      </c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</row>
    <row r="183" spans="1:311" s="10" customFormat="1" ht="18.75" customHeight="1" x14ac:dyDescent="0.25">
      <c r="A183" s="65">
        <v>177</v>
      </c>
      <c r="B183" s="22" t="s">
        <v>187</v>
      </c>
      <c r="C183" s="22" t="s">
        <v>917</v>
      </c>
      <c r="D183" s="22" t="s">
        <v>180</v>
      </c>
      <c r="E183" s="22" t="s">
        <v>1087</v>
      </c>
      <c r="F183" s="23" t="s">
        <v>924</v>
      </c>
      <c r="G183" s="24">
        <v>55000</v>
      </c>
      <c r="H183" s="80">
        <v>2559.6799999999998</v>
      </c>
      <c r="I183" s="26">
        <v>25</v>
      </c>
      <c r="J183" s="80">
        <v>1578.5</v>
      </c>
      <c r="K183" s="82">
        <f t="shared" si="22"/>
        <v>3904.9999999999995</v>
      </c>
      <c r="L183" s="40">
        <f t="shared" si="23"/>
        <v>605.00000000000011</v>
      </c>
      <c r="M183" s="39">
        <v>1672</v>
      </c>
      <c r="N183" s="26">
        <f t="shared" si="24"/>
        <v>3899.5000000000005</v>
      </c>
      <c r="O183" s="26"/>
      <c r="P183" s="26">
        <f t="shared" si="25"/>
        <v>3250.5</v>
      </c>
      <c r="Q183" s="26">
        <f t="shared" si="26"/>
        <v>5835.18</v>
      </c>
      <c r="R183" s="26">
        <f t="shared" si="27"/>
        <v>8409.5</v>
      </c>
      <c r="S183" s="26">
        <f t="shared" si="29"/>
        <v>49164.82</v>
      </c>
      <c r="T183" s="145" t="s">
        <v>42</v>
      </c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</row>
    <row r="184" spans="1:311" s="10" customFormat="1" ht="18.75" customHeight="1" x14ac:dyDescent="0.25">
      <c r="A184" s="65">
        <v>178</v>
      </c>
      <c r="B184" s="22" t="s">
        <v>929</v>
      </c>
      <c r="C184" s="22" t="s">
        <v>917</v>
      </c>
      <c r="D184" s="22" t="s">
        <v>180</v>
      </c>
      <c r="E184" s="22" t="s">
        <v>195</v>
      </c>
      <c r="F184" s="23" t="s">
        <v>924</v>
      </c>
      <c r="G184" s="24">
        <v>25000</v>
      </c>
      <c r="H184" s="25">
        <v>0</v>
      </c>
      <c r="I184" s="26">
        <v>25</v>
      </c>
      <c r="J184" s="80">
        <v>717.5</v>
      </c>
      <c r="K184" s="82">
        <f t="shared" si="22"/>
        <v>1774.9999999999998</v>
      </c>
      <c r="L184" s="40">
        <f t="shared" si="23"/>
        <v>275</v>
      </c>
      <c r="M184" s="39">
        <v>760</v>
      </c>
      <c r="N184" s="26">
        <f t="shared" si="24"/>
        <v>1772.5000000000002</v>
      </c>
      <c r="O184" s="26"/>
      <c r="P184" s="26">
        <f t="shared" si="25"/>
        <v>1477.5</v>
      </c>
      <c r="Q184" s="26">
        <f t="shared" si="26"/>
        <v>1502.5</v>
      </c>
      <c r="R184" s="26">
        <f t="shared" si="27"/>
        <v>3822.5</v>
      </c>
      <c r="S184" s="26">
        <f t="shared" si="29"/>
        <v>23497.5</v>
      </c>
      <c r="T184" s="145" t="s">
        <v>42</v>
      </c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</row>
    <row r="185" spans="1:311" s="10" customFormat="1" ht="18.75" customHeight="1" x14ac:dyDescent="0.25">
      <c r="A185" s="65">
        <v>179</v>
      </c>
      <c r="B185" s="22" t="s">
        <v>982</v>
      </c>
      <c r="C185" s="22" t="s">
        <v>917</v>
      </c>
      <c r="D185" s="22" t="s">
        <v>180</v>
      </c>
      <c r="E185" s="22" t="s">
        <v>189</v>
      </c>
      <c r="F185" s="23" t="s">
        <v>924</v>
      </c>
      <c r="G185" s="24">
        <v>24000</v>
      </c>
      <c r="H185" s="25">
        <v>0</v>
      </c>
      <c r="I185" s="26">
        <v>25</v>
      </c>
      <c r="J185" s="80">
        <v>688.8</v>
      </c>
      <c r="K185" s="82">
        <f t="shared" si="22"/>
        <v>1703.9999999999998</v>
      </c>
      <c r="L185" s="40">
        <f t="shared" si="23"/>
        <v>264</v>
      </c>
      <c r="M185" s="39">
        <v>729.6</v>
      </c>
      <c r="N185" s="26">
        <f t="shared" si="24"/>
        <v>1701.6000000000001</v>
      </c>
      <c r="O185" s="26"/>
      <c r="P185" s="26">
        <f t="shared" si="25"/>
        <v>1418.4</v>
      </c>
      <c r="Q185" s="26">
        <f t="shared" si="26"/>
        <v>1443.4</v>
      </c>
      <c r="R185" s="26">
        <f t="shared" si="27"/>
        <v>3669.6</v>
      </c>
      <c r="S185" s="26">
        <f t="shared" si="29"/>
        <v>22556.6</v>
      </c>
      <c r="T185" s="145" t="s">
        <v>42</v>
      </c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</row>
    <row r="186" spans="1:311" s="10" customFormat="1" ht="18.75" customHeight="1" x14ac:dyDescent="0.25">
      <c r="A186" s="65">
        <v>180</v>
      </c>
      <c r="B186" s="22" t="s">
        <v>953</v>
      </c>
      <c r="C186" s="22" t="s">
        <v>917</v>
      </c>
      <c r="D186" s="22" t="s">
        <v>180</v>
      </c>
      <c r="E186" s="22" t="s">
        <v>1081</v>
      </c>
      <c r="F186" s="23" t="s">
        <v>920</v>
      </c>
      <c r="G186" s="24">
        <v>24000</v>
      </c>
      <c r="H186" s="25">
        <v>0</v>
      </c>
      <c r="I186" s="26">
        <v>25</v>
      </c>
      <c r="J186" s="80">
        <v>688.8</v>
      </c>
      <c r="K186" s="82">
        <f t="shared" si="22"/>
        <v>1703.9999999999998</v>
      </c>
      <c r="L186" s="40">
        <f t="shared" si="23"/>
        <v>264</v>
      </c>
      <c r="M186" s="39">
        <v>729.6</v>
      </c>
      <c r="N186" s="26">
        <f t="shared" si="24"/>
        <v>1701.6000000000001</v>
      </c>
      <c r="O186" s="26"/>
      <c r="P186" s="26">
        <f t="shared" si="25"/>
        <v>1418.4</v>
      </c>
      <c r="Q186" s="26">
        <f t="shared" si="26"/>
        <v>1443.4</v>
      </c>
      <c r="R186" s="26">
        <f t="shared" si="27"/>
        <v>3669.6</v>
      </c>
      <c r="S186" s="26">
        <f t="shared" si="29"/>
        <v>22556.6</v>
      </c>
      <c r="T186" s="145" t="s">
        <v>42</v>
      </c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</row>
    <row r="187" spans="1:311" s="10" customFormat="1" ht="18.75" customHeight="1" x14ac:dyDescent="0.25">
      <c r="A187" s="65">
        <v>181</v>
      </c>
      <c r="B187" s="22" t="s">
        <v>1007</v>
      </c>
      <c r="C187" s="22" t="s">
        <v>917</v>
      </c>
      <c r="D187" s="22" t="s">
        <v>180</v>
      </c>
      <c r="E187" s="22" t="s">
        <v>189</v>
      </c>
      <c r="F187" s="23" t="s">
        <v>920</v>
      </c>
      <c r="G187" s="24">
        <v>24000</v>
      </c>
      <c r="H187" s="25">
        <v>0</v>
      </c>
      <c r="I187" s="26">
        <v>25</v>
      </c>
      <c r="J187" s="80">
        <v>688.8</v>
      </c>
      <c r="K187" s="82">
        <f t="shared" si="22"/>
        <v>1703.9999999999998</v>
      </c>
      <c r="L187" s="40">
        <f t="shared" si="23"/>
        <v>264</v>
      </c>
      <c r="M187" s="39">
        <v>729.6</v>
      </c>
      <c r="N187" s="26">
        <f t="shared" si="24"/>
        <v>1701.6000000000001</v>
      </c>
      <c r="O187" s="26"/>
      <c r="P187" s="26">
        <f t="shared" si="25"/>
        <v>1418.4</v>
      </c>
      <c r="Q187" s="26">
        <f t="shared" si="26"/>
        <v>1443.4</v>
      </c>
      <c r="R187" s="26">
        <f t="shared" si="27"/>
        <v>3669.6</v>
      </c>
      <c r="S187" s="26">
        <f t="shared" si="29"/>
        <v>22556.6</v>
      </c>
      <c r="T187" s="145" t="s">
        <v>42</v>
      </c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</row>
    <row r="188" spans="1:311" s="10" customFormat="1" ht="18.75" customHeight="1" x14ac:dyDescent="0.25">
      <c r="A188" s="65">
        <v>182</v>
      </c>
      <c r="B188" s="22" t="s">
        <v>185</v>
      </c>
      <c r="C188" s="22" t="s">
        <v>917</v>
      </c>
      <c r="D188" s="22" t="s">
        <v>180</v>
      </c>
      <c r="E188" s="22" t="s">
        <v>194</v>
      </c>
      <c r="F188" s="23" t="s">
        <v>925</v>
      </c>
      <c r="G188" s="24">
        <v>24000</v>
      </c>
      <c r="H188" s="25">
        <v>0</v>
      </c>
      <c r="I188" s="26">
        <v>25</v>
      </c>
      <c r="J188" s="80">
        <v>688.8</v>
      </c>
      <c r="K188" s="82">
        <f t="shared" si="22"/>
        <v>1703.9999999999998</v>
      </c>
      <c r="L188" s="40">
        <f t="shared" si="23"/>
        <v>264</v>
      </c>
      <c r="M188" s="39">
        <v>729.6</v>
      </c>
      <c r="N188" s="26">
        <f t="shared" si="24"/>
        <v>1701.6000000000001</v>
      </c>
      <c r="O188" s="26"/>
      <c r="P188" s="26">
        <f t="shared" si="25"/>
        <v>1418.4</v>
      </c>
      <c r="Q188" s="26">
        <f t="shared" si="26"/>
        <v>1443.4</v>
      </c>
      <c r="R188" s="26">
        <f t="shared" si="27"/>
        <v>3669.6</v>
      </c>
      <c r="S188" s="26">
        <f t="shared" si="29"/>
        <v>22556.6</v>
      </c>
      <c r="T188" s="145" t="s">
        <v>42</v>
      </c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  <c r="KF188" s="62"/>
      <c r="KG188" s="62"/>
      <c r="KH188" s="62"/>
      <c r="KI188" s="62"/>
      <c r="KJ188" s="62"/>
      <c r="KK188" s="62"/>
      <c r="KL188" s="62"/>
      <c r="KM188" s="62"/>
      <c r="KN188" s="62"/>
      <c r="KO188" s="62"/>
      <c r="KP188" s="62"/>
      <c r="KQ188" s="62"/>
      <c r="KR188" s="62"/>
      <c r="KS188" s="62"/>
      <c r="KT188" s="62"/>
      <c r="KU188" s="62"/>
      <c r="KV188" s="62"/>
      <c r="KW188" s="62"/>
      <c r="KX188" s="62"/>
      <c r="KY188" s="62"/>
    </row>
    <row r="189" spans="1:311" s="10" customFormat="1" ht="18.75" customHeight="1" x14ac:dyDescent="0.25">
      <c r="A189" s="65">
        <v>183</v>
      </c>
      <c r="B189" s="22" t="s">
        <v>186</v>
      </c>
      <c r="C189" s="22" t="s">
        <v>917</v>
      </c>
      <c r="D189" s="22" t="s">
        <v>180</v>
      </c>
      <c r="E189" s="22" t="s">
        <v>194</v>
      </c>
      <c r="F189" s="23" t="s">
        <v>920</v>
      </c>
      <c r="G189" s="24">
        <v>24000</v>
      </c>
      <c r="H189" s="25">
        <v>0</v>
      </c>
      <c r="I189" s="26">
        <v>25</v>
      </c>
      <c r="J189" s="80">
        <v>688.8</v>
      </c>
      <c r="K189" s="82">
        <f t="shared" si="22"/>
        <v>1703.9999999999998</v>
      </c>
      <c r="L189" s="40">
        <f t="shared" si="23"/>
        <v>264</v>
      </c>
      <c r="M189" s="39">
        <v>729.6</v>
      </c>
      <c r="N189" s="26">
        <f t="shared" si="24"/>
        <v>1701.6000000000001</v>
      </c>
      <c r="O189" s="26"/>
      <c r="P189" s="26">
        <f t="shared" si="25"/>
        <v>1418.4</v>
      </c>
      <c r="Q189" s="26">
        <f t="shared" si="26"/>
        <v>1443.4</v>
      </c>
      <c r="R189" s="26">
        <f t="shared" si="27"/>
        <v>3669.6</v>
      </c>
      <c r="S189" s="26">
        <f t="shared" si="29"/>
        <v>22556.6</v>
      </c>
      <c r="T189" s="145" t="s">
        <v>42</v>
      </c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  <c r="KF189" s="62"/>
      <c r="KG189" s="62"/>
      <c r="KH189" s="62"/>
      <c r="KI189" s="62"/>
      <c r="KJ189" s="62"/>
      <c r="KK189" s="62"/>
      <c r="KL189" s="62"/>
      <c r="KM189" s="62"/>
      <c r="KN189" s="62"/>
      <c r="KO189" s="62"/>
      <c r="KP189" s="62"/>
      <c r="KQ189" s="62"/>
      <c r="KR189" s="62"/>
      <c r="KS189" s="62"/>
      <c r="KT189" s="62"/>
      <c r="KU189" s="62"/>
      <c r="KV189" s="62"/>
      <c r="KW189" s="62"/>
      <c r="KX189" s="62"/>
      <c r="KY189" s="62"/>
    </row>
    <row r="190" spans="1:311" s="10" customFormat="1" ht="18.75" customHeight="1" x14ac:dyDescent="0.25">
      <c r="A190" s="65">
        <v>184</v>
      </c>
      <c r="B190" s="22" t="s">
        <v>188</v>
      </c>
      <c r="C190" s="22" t="s">
        <v>917</v>
      </c>
      <c r="D190" s="22" t="s">
        <v>180</v>
      </c>
      <c r="E190" s="22" t="s">
        <v>194</v>
      </c>
      <c r="F190" s="23" t="s">
        <v>920</v>
      </c>
      <c r="G190" s="24">
        <v>24000</v>
      </c>
      <c r="H190" s="25">
        <v>0</v>
      </c>
      <c r="I190" s="26">
        <v>25</v>
      </c>
      <c r="J190" s="80">
        <v>688.8</v>
      </c>
      <c r="K190" s="82">
        <f t="shared" si="22"/>
        <v>1703.9999999999998</v>
      </c>
      <c r="L190" s="40">
        <f t="shared" si="23"/>
        <v>264</v>
      </c>
      <c r="M190" s="39">
        <v>729.6</v>
      </c>
      <c r="N190" s="26">
        <f t="shared" si="24"/>
        <v>1701.6000000000001</v>
      </c>
      <c r="O190" s="26"/>
      <c r="P190" s="26">
        <f t="shared" si="25"/>
        <v>1418.4</v>
      </c>
      <c r="Q190" s="26">
        <f t="shared" si="26"/>
        <v>1443.4</v>
      </c>
      <c r="R190" s="26">
        <f t="shared" si="27"/>
        <v>3669.6</v>
      </c>
      <c r="S190" s="26">
        <f t="shared" si="29"/>
        <v>22556.6</v>
      </c>
      <c r="T190" s="145" t="s">
        <v>42</v>
      </c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  <c r="KF190" s="62"/>
      <c r="KG190" s="62"/>
      <c r="KH190" s="62"/>
      <c r="KI190" s="62"/>
      <c r="KJ190" s="62"/>
      <c r="KK190" s="62"/>
      <c r="KL190" s="62"/>
      <c r="KM190" s="62"/>
      <c r="KN190" s="62"/>
      <c r="KO190" s="62"/>
      <c r="KP190" s="62"/>
      <c r="KQ190" s="62"/>
      <c r="KR190" s="62"/>
      <c r="KS190" s="62"/>
      <c r="KT190" s="62"/>
      <c r="KU190" s="62"/>
      <c r="KV190" s="62"/>
      <c r="KW190" s="62"/>
      <c r="KX190" s="62"/>
      <c r="KY190" s="62"/>
    </row>
    <row r="191" spans="1:311" s="10" customFormat="1" ht="18.75" customHeight="1" x14ac:dyDescent="0.25">
      <c r="A191" s="65">
        <v>185</v>
      </c>
      <c r="B191" s="22" t="s">
        <v>183</v>
      </c>
      <c r="C191" s="22" t="s">
        <v>917</v>
      </c>
      <c r="D191" s="22" t="s">
        <v>180</v>
      </c>
      <c r="E191" s="22" t="s">
        <v>39</v>
      </c>
      <c r="F191" s="23" t="s">
        <v>920</v>
      </c>
      <c r="G191" s="24">
        <v>24000</v>
      </c>
      <c r="H191" s="25">
        <v>0</v>
      </c>
      <c r="I191" s="26">
        <v>25</v>
      </c>
      <c r="J191" s="80">
        <v>688.8</v>
      </c>
      <c r="K191" s="82">
        <f t="shared" si="22"/>
        <v>1703.9999999999998</v>
      </c>
      <c r="L191" s="40">
        <f t="shared" si="23"/>
        <v>264</v>
      </c>
      <c r="M191" s="39">
        <v>729.6</v>
      </c>
      <c r="N191" s="26">
        <f t="shared" si="24"/>
        <v>1701.6000000000001</v>
      </c>
      <c r="O191" s="26"/>
      <c r="P191" s="26">
        <f t="shared" si="25"/>
        <v>1418.4</v>
      </c>
      <c r="Q191" s="26">
        <f t="shared" si="26"/>
        <v>1443.4</v>
      </c>
      <c r="R191" s="26">
        <f t="shared" si="27"/>
        <v>3669.6</v>
      </c>
      <c r="S191" s="26">
        <f t="shared" si="29"/>
        <v>22556.6</v>
      </c>
      <c r="T191" s="145" t="s">
        <v>42</v>
      </c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  <c r="KF191" s="62"/>
      <c r="KG191" s="62"/>
      <c r="KH191" s="62"/>
      <c r="KI191" s="62"/>
      <c r="KJ191" s="62"/>
      <c r="KK191" s="62"/>
      <c r="KL191" s="62"/>
      <c r="KM191" s="62"/>
      <c r="KN191" s="62"/>
      <c r="KO191" s="62"/>
      <c r="KP191" s="62"/>
      <c r="KQ191" s="62"/>
      <c r="KR191" s="62"/>
      <c r="KS191" s="62"/>
      <c r="KT191" s="62"/>
      <c r="KU191" s="62"/>
      <c r="KV191" s="62"/>
      <c r="KW191" s="62"/>
      <c r="KX191" s="62"/>
      <c r="KY191" s="62"/>
    </row>
    <row r="192" spans="1:311" s="10" customFormat="1" ht="18.75" customHeight="1" x14ac:dyDescent="0.25">
      <c r="A192" s="65">
        <v>186</v>
      </c>
      <c r="B192" s="22" t="s">
        <v>1006</v>
      </c>
      <c r="C192" s="22" t="s">
        <v>916</v>
      </c>
      <c r="D192" s="22" t="s">
        <v>180</v>
      </c>
      <c r="E192" s="22" t="s">
        <v>192</v>
      </c>
      <c r="F192" s="23" t="s">
        <v>920</v>
      </c>
      <c r="G192" s="24">
        <v>16000</v>
      </c>
      <c r="H192" s="25">
        <v>0</v>
      </c>
      <c r="I192" s="26">
        <v>25</v>
      </c>
      <c r="J192" s="80">
        <v>459.2</v>
      </c>
      <c r="K192" s="82">
        <f t="shared" si="22"/>
        <v>1136</v>
      </c>
      <c r="L192" s="40">
        <f t="shared" si="23"/>
        <v>176.00000000000003</v>
      </c>
      <c r="M192" s="39">
        <v>486.4</v>
      </c>
      <c r="N192" s="26">
        <f t="shared" si="24"/>
        <v>1134.4000000000001</v>
      </c>
      <c r="O192" s="26"/>
      <c r="P192" s="26">
        <f t="shared" si="25"/>
        <v>945.59999999999991</v>
      </c>
      <c r="Q192" s="26">
        <f t="shared" si="26"/>
        <v>970.59999999999991</v>
      </c>
      <c r="R192" s="26">
        <f t="shared" si="27"/>
        <v>2446.4</v>
      </c>
      <c r="S192" s="26">
        <f t="shared" si="29"/>
        <v>15029.4</v>
      </c>
      <c r="T192" s="145" t="s">
        <v>42</v>
      </c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  <c r="KF192" s="62"/>
      <c r="KG192" s="62"/>
      <c r="KH192" s="62"/>
      <c r="KI192" s="62"/>
      <c r="KJ192" s="62"/>
      <c r="KK192" s="62"/>
      <c r="KL192" s="62"/>
      <c r="KM192" s="62"/>
      <c r="KN192" s="62"/>
      <c r="KO192" s="62"/>
      <c r="KP192" s="62"/>
      <c r="KQ192" s="62"/>
      <c r="KR192" s="62"/>
      <c r="KS192" s="62"/>
      <c r="KT192" s="62"/>
      <c r="KU192" s="62"/>
      <c r="KV192" s="62"/>
      <c r="KW192" s="62"/>
      <c r="KX192" s="62"/>
      <c r="KY192" s="62"/>
    </row>
    <row r="193" spans="1:311" s="10" customFormat="1" ht="18.75" customHeight="1" x14ac:dyDescent="0.25">
      <c r="A193" s="65">
        <v>187</v>
      </c>
      <c r="B193" s="22" t="s">
        <v>952</v>
      </c>
      <c r="C193" s="22" t="s">
        <v>916</v>
      </c>
      <c r="D193" s="22" t="s">
        <v>180</v>
      </c>
      <c r="E193" s="22" t="s">
        <v>192</v>
      </c>
      <c r="F193" s="23" t="s">
        <v>920</v>
      </c>
      <c r="G193" s="24">
        <v>16000</v>
      </c>
      <c r="H193" s="25">
        <v>0</v>
      </c>
      <c r="I193" s="26">
        <v>25</v>
      </c>
      <c r="J193" s="80">
        <v>459.2</v>
      </c>
      <c r="K193" s="82">
        <f t="shared" si="22"/>
        <v>1136</v>
      </c>
      <c r="L193" s="40">
        <f t="shared" si="23"/>
        <v>176.00000000000003</v>
      </c>
      <c r="M193" s="39">
        <v>486.4</v>
      </c>
      <c r="N193" s="26">
        <f t="shared" si="24"/>
        <v>1134.4000000000001</v>
      </c>
      <c r="O193" s="26"/>
      <c r="P193" s="26">
        <f t="shared" si="25"/>
        <v>945.59999999999991</v>
      </c>
      <c r="Q193" s="26">
        <f t="shared" si="26"/>
        <v>970.59999999999991</v>
      </c>
      <c r="R193" s="26">
        <f t="shared" si="27"/>
        <v>2446.4</v>
      </c>
      <c r="S193" s="26">
        <f t="shared" si="29"/>
        <v>15029.4</v>
      </c>
      <c r="T193" s="145" t="s">
        <v>42</v>
      </c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  <c r="KF193" s="62"/>
      <c r="KG193" s="62"/>
      <c r="KH193" s="62"/>
      <c r="KI193" s="62"/>
      <c r="KJ193" s="62"/>
      <c r="KK193" s="62"/>
      <c r="KL193" s="62"/>
      <c r="KM193" s="62"/>
      <c r="KN193" s="62"/>
      <c r="KO193" s="62"/>
      <c r="KP193" s="62"/>
      <c r="KQ193" s="62"/>
      <c r="KR193" s="62"/>
      <c r="KS193" s="62"/>
      <c r="KT193" s="62"/>
      <c r="KU193" s="62"/>
      <c r="KV193" s="62"/>
      <c r="KW193" s="62"/>
      <c r="KX193" s="62"/>
      <c r="KY193" s="62"/>
    </row>
    <row r="194" spans="1:311" s="10" customFormat="1" ht="18.75" customHeight="1" x14ac:dyDescent="0.25">
      <c r="A194" s="65">
        <v>188</v>
      </c>
      <c r="B194" s="22" t="s">
        <v>1024</v>
      </c>
      <c r="C194" s="22" t="s">
        <v>916</v>
      </c>
      <c r="D194" s="22" t="s">
        <v>180</v>
      </c>
      <c r="E194" s="22" t="s">
        <v>192</v>
      </c>
      <c r="F194" s="23" t="s">
        <v>920</v>
      </c>
      <c r="G194" s="24">
        <v>16000</v>
      </c>
      <c r="H194" s="25">
        <v>0</v>
      </c>
      <c r="I194" s="26">
        <v>25</v>
      </c>
      <c r="J194" s="80">
        <v>459.2</v>
      </c>
      <c r="K194" s="82">
        <f t="shared" si="22"/>
        <v>1136</v>
      </c>
      <c r="L194" s="40">
        <f t="shared" si="23"/>
        <v>176.00000000000003</v>
      </c>
      <c r="M194" s="39">
        <v>486.4</v>
      </c>
      <c r="N194" s="26">
        <f t="shared" si="24"/>
        <v>1134.4000000000001</v>
      </c>
      <c r="O194" s="26"/>
      <c r="P194" s="26">
        <f t="shared" si="25"/>
        <v>945.59999999999991</v>
      </c>
      <c r="Q194" s="26">
        <f t="shared" si="26"/>
        <v>970.59999999999991</v>
      </c>
      <c r="R194" s="26">
        <f t="shared" si="27"/>
        <v>2446.4</v>
      </c>
      <c r="S194" s="26">
        <f t="shared" si="29"/>
        <v>15029.4</v>
      </c>
      <c r="T194" s="145" t="s">
        <v>42</v>
      </c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</row>
    <row r="195" spans="1:311" s="10" customFormat="1" ht="18.75" customHeight="1" x14ac:dyDescent="0.25">
      <c r="A195" s="65">
        <v>189</v>
      </c>
      <c r="B195" s="22" t="s">
        <v>1025</v>
      </c>
      <c r="C195" s="22" t="s">
        <v>916</v>
      </c>
      <c r="D195" s="22" t="s">
        <v>180</v>
      </c>
      <c r="E195" s="22" t="s">
        <v>192</v>
      </c>
      <c r="F195" s="23" t="s">
        <v>920</v>
      </c>
      <c r="G195" s="24">
        <v>16000</v>
      </c>
      <c r="H195" s="25">
        <v>0</v>
      </c>
      <c r="I195" s="26">
        <v>25</v>
      </c>
      <c r="J195" s="80">
        <v>459.2</v>
      </c>
      <c r="K195" s="82">
        <f t="shared" si="22"/>
        <v>1136</v>
      </c>
      <c r="L195" s="40">
        <f t="shared" si="23"/>
        <v>176.00000000000003</v>
      </c>
      <c r="M195" s="39">
        <v>486.4</v>
      </c>
      <c r="N195" s="26">
        <f t="shared" si="24"/>
        <v>1134.4000000000001</v>
      </c>
      <c r="O195" s="26"/>
      <c r="P195" s="26">
        <f t="shared" si="25"/>
        <v>945.59999999999991</v>
      </c>
      <c r="Q195" s="26">
        <f t="shared" si="26"/>
        <v>970.59999999999991</v>
      </c>
      <c r="R195" s="26">
        <f t="shared" si="27"/>
        <v>2446.4</v>
      </c>
      <c r="S195" s="26">
        <f t="shared" si="29"/>
        <v>15029.4</v>
      </c>
      <c r="T195" s="145" t="s">
        <v>42</v>
      </c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  <c r="KF195" s="62"/>
      <c r="KG195" s="62"/>
      <c r="KH195" s="62"/>
      <c r="KI195" s="62"/>
      <c r="KJ195" s="62"/>
      <c r="KK195" s="62"/>
      <c r="KL195" s="62"/>
      <c r="KM195" s="62"/>
      <c r="KN195" s="62"/>
      <c r="KO195" s="62"/>
      <c r="KP195" s="62"/>
      <c r="KQ195" s="62"/>
      <c r="KR195" s="62"/>
      <c r="KS195" s="62"/>
      <c r="KT195" s="62"/>
      <c r="KU195" s="62"/>
      <c r="KV195" s="62"/>
      <c r="KW195" s="62"/>
      <c r="KX195" s="62"/>
      <c r="KY195" s="62"/>
    </row>
    <row r="196" spans="1:311" s="10" customFormat="1" ht="18.75" customHeight="1" x14ac:dyDescent="0.25">
      <c r="A196" s="65">
        <v>190</v>
      </c>
      <c r="B196" s="22" t="s">
        <v>1035</v>
      </c>
      <c r="C196" s="22" t="s">
        <v>916</v>
      </c>
      <c r="D196" s="22" t="s">
        <v>180</v>
      </c>
      <c r="E196" s="22" t="s">
        <v>192</v>
      </c>
      <c r="F196" s="23" t="s">
        <v>920</v>
      </c>
      <c r="G196" s="24">
        <v>16000</v>
      </c>
      <c r="H196" s="25">
        <v>0</v>
      </c>
      <c r="I196" s="26">
        <v>25</v>
      </c>
      <c r="J196" s="80">
        <v>459.2</v>
      </c>
      <c r="K196" s="82">
        <f t="shared" si="22"/>
        <v>1136</v>
      </c>
      <c r="L196" s="40">
        <f t="shared" si="23"/>
        <v>176.00000000000003</v>
      </c>
      <c r="M196" s="39">
        <v>486.4</v>
      </c>
      <c r="N196" s="26">
        <f t="shared" si="24"/>
        <v>1134.4000000000001</v>
      </c>
      <c r="O196" s="26"/>
      <c r="P196" s="26">
        <f t="shared" si="25"/>
        <v>945.59999999999991</v>
      </c>
      <c r="Q196" s="26">
        <f t="shared" si="26"/>
        <v>970.59999999999991</v>
      </c>
      <c r="R196" s="26">
        <f t="shared" si="27"/>
        <v>2446.4</v>
      </c>
      <c r="S196" s="26">
        <f t="shared" si="29"/>
        <v>15029.4</v>
      </c>
      <c r="T196" s="145" t="s">
        <v>42</v>
      </c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  <c r="KF196" s="62"/>
      <c r="KG196" s="62"/>
      <c r="KH196" s="62"/>
      <c r="KI196" s="62"/>
      <c r="KJ196" s="62"/>
      <c r="KK196" s="62"/>
      <c r="KL196" s="62"/>
      <c r="KM196" s="62"/>
      <c r="KN196" s="62"/>
      <c r="KO196" s="62"/>
      <c r="KP196" s="62"/>
      <c r="KQ196" s="62"/>
      <c r="KR196" s="62"/>
      <c r="KS196" s="62"/>
      <c r="KT196" s="62"/>
      <c r="KU196" s="62"/>
      <c r="KV196" s="62"/>
      <c r="KW196" s="62"/>
      <c r="KX196" s="62"/>
      <c r="KY196" s="62"/>
    </row>
    <row r="197" spans="1:311" s="10" customFormat="1" ht="18.75" customHeight="1" x14ac:dyDescent="0.25">
      <c r="A197" s="65">
        <v>191</v>
      </c>
      <c r="B197" s="22" t="s">
        <v>1036</v>
      </c>
      <c r="C197" s="22" t="s">
        <v>917</v>
      </c>
      <c r="D197" s="22" t="s">
        <v>180</v>
      </c>
      <c r="E197" s="22" t="s">
        <v>192</v>
      </c>
      <c r="F197" s="23" t="s">
        <v>920</v>
      </c>
      <c r="G197" s="24">
        <v>16000</v>
      </c>
      <c r="H197" s="25">
        <v>0</v>
      </c>
      <c r="I197" s="26">
        <v>25</v>
      </c>
      <c r="J197" s="80">
        <v>459.2</v>
      </c>
      <c r="K197" s="82">
        <f t="shared" si="22"/>
        <v>1136</v>
      </c>
      <c r="L197" s="40">
        <f t="shared" si="23"/>
        <v>176.00000000000003</v>
      </c>
      <c r="M197" s="39">
        <v>486.4</v>
      </c>
      <c r="N197" s="26">
        <f t="shared" si="24"/>
        <v>1134.4000000000001</v>
      </c>
      <c r="O197" s="26"/>
      <c r="P197" s="26">
        <f t="shared" si="25"/>
        <v>945.59999999999991</v>
      </c>
      <c r="Q197" s="26">
        <f t="shared" si="26"/>
        <v>970.59999999999991</v>
      </c>
      <c r="R197" s="26">
        <f t="shared" si="27"/>
        <v>2446.4</v>
      </c>
      <c r="S197" s="26">
        <f t="shared" si="29"/>
        <v>15029.4</v>
      </c>
      <c r="T197" s="145" t="s">
        <v>42</v>
      </c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  <c r="KF197" s="62"/>
      <c r="KG197" s="62"/>
      <c r="KH197" s="62"/>
      <c r="KI197" s="62"/>
      <c r="KJ197" s="62"/>
      <c r="KK197" s="62"/>
      <c r="KL197" s="62"/>
      <c r="KM197" s="62"/>
      <c r="KN197" s="62"/>
      <c r="KO197" s="62"/>
      <c r="KP197" s="62"/>
      <c r="KQ197" s="62"/>
      <c r="KR197" s="62"/>
      <c r="KS197" s="62"/>
      <c r="KT197" s="62"/>
      <c r="KU197" s="62"/>
      <c r="KV197" s="62"/>
      <c r="KW197" s="62"/>
      <c r="KX197" s="62"/>
      <c r="KY197" s="62"/>
    </row>
    <row r="198" spans="1:311" s="10" customFormat="1" ht="18.75" customHeight="1" x14ac:dyDescent="0.25">
      <c r="A198" s="65">
        <v>192</v>
      </c>
      <c r="B198" s="22" t="s">
        <v>1037</v>
      </c>
      <c r="C198" s="22" t="s">
        <v>917</v>
      </c>
      <c r="D198" s="22" t="s">
        <v>180</v>
      </c>
      <c r="E198" s="22" t="s">
        <v>192</v>
      </c>
      <c r="F198" s="23" t="s">
        <v>920</v>
      </c>
      <c r="G198" s="24">
        <v>16000</v>
      </c>
      <c r="H198" s="25">
        <v>0</v>
      </c>
      <c r="I198" s="26">
        <v>25</v>
      </c>
      <c r="J198" s="80">
        <v>459.2</v>
      </c>
      <c r="K198" s="82">
        <f t="shared" ref="K198:K262" si="30">+G198*7.1%</f>
        <v>1136</v>
      </c>
      <c r="L198" s="40">
        <f t="shared" ref="L198:L262" si="31">+G198*1.1%</f>
        <v>176.00000000000003</v>
      </c>
      <c r="M198" s="39">
        <v>486.4</v>
      </c>
      <c r="N198" s="26">
        <f t="shared" ref="N198:N262" si="32">+G198*7.09%</f>
        <v>1134.4000000000001</v>
      </c>
      <c r="O198" s="26"/>
      <c r="P198" s="26">
        <f t="shared" si="25"/>
        <v>945.59999999999991</v>
      </c>
      <c r="Q198" s="26">
        <f t="shared" si="26"/>
        <v>970.59999999999991</v>
      </c>
      <c r="R198" s="26">
        <f t="shared" si="27"/>
        <v>2446.4</v>
      </c>
      <c r="S198" s="26">
        <f t="shared" si="29"/>
        <v>15029.4</v>
      </c>
      <c r="T198" s="145" t="s">
        <v>42</v>
      </c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  <c r="KF198" s="62"/>
      <c r="KG198" s="62"/>
      <c r="KH198" s="62"/>
      <c r="KI198" s="62"/>
      <c r="KJ198" s="62"/>
      <c r="KK198" s="62"/>
      <c r="KL198" s="62"/>
      <c r="KM198" s="62"/>
      <c r="KN198" s="62"/>
      <c r="KO198" s="62"/>
      <c r="KP198" s="62"/>
      <c r="KQ198" s="62"/>
      <c r="KR198" s="62"/>
      <c r="KS198" s="62"/>
      <c r="KT198" s="62"/>
      <c r="KU198" s="62"/>
      <c r="KV198" s="62"/>
      <c r="KW198" s="62"/>
      <c r="KX198" s="62"/>
      <c r="KY198" s="62"/>
    </row>
    <row r="199" spans="1:311" s="10" customFormat="1" ht="18.75" customHeight="1" x14ac:dyDescent="0.25">
      <c r="A199" s="65">
        <v>193</v>
      </c>
      <c r="B199" s="22" t="s">
        <v>1038</v>
      </c>
      <c r="C199" s="22" t="s">
        <v>916</v>
      </c>
      <c r="D199" s="22" t="s">
        <v>180</v>
      </c>
      <c r="E199" s="22" t="s">
        <v>192</v>
      </c>
      <c r="F199" s="23" t="s">
        <v>920</v>
      </c>
      <c r="G199" s="24">
        <v>16000</v>
      </c>
      <c r="H199" s="25">
        <v>0</v>
      </c>
      <c r="I199" s="26">
        <v>25</v>
      </c>
      <c r="J199" s="80">
        <v>459.2</v>
      </c>
      <c r="K199" s="82">
        <f t="shared" si="30"/>
        <v>1136</v>
      </c>
      <c r="L199" s="40">
        <f t="shared" si="31"/>
        <v>176.00000000000003</v>
      </c>
      <c r="M199" s="39">
        <v>486.4</v>
      </c>
      <c r="N199" s="26">
        <f t="shared" si="32"/>
        <v>1134.4000000000001</v>
      </c>
      <c r="O199" s="26"/>
      <c r="P199" s="26">
        <f t="shared" si="25"/>
        <v>945.59999999999991</v>
      </c>
      <c r="Q199" s="26">
        <f t="shared" si="26"/>
        <v>970.59999999999991</v>
      </c>
      <c r="R199" s="26">
        <f t="shared" si="27"/>
        <v>2446.4</v>
      </c>
      <c r="S199" s="26">
        <f t="shared" si="29"/>
        <v>15029.4</v>
      </c>
      <c r="T199" s="145" t="s">
        <v>42</v>
      </c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  <c r="KF199" s="62"/>
      <c r="KG199" s="62"/>
      <c r="KH199" s="62"/>
      <c r="KI199" s="62"/>
      <c r="KJ199" s="62"/>
      <c r="KK199" s="62"/>
      <c r="KL199" s="62"/>
      <c r="KM199" s="62"/>
      <c r="KN199" s="62"/>
      <c r="KO199" s="62"/>
      <c r="KP199" s="62"/>
      <c r="KQ199" s="62"/>
      <c r="KR199" s="62"/>
      <c r="KS199" s="62"/>
      <c r="KT199" s="62"/>
      <c r="KU199" s="62"/>
      <c r="KV199" s="62"/>
      <c r="KW199" s="62"/>
      <c r="KX199" s="62"/>
      <c r="KY199" s="62"/>
    </row>
    <row r="200" spans="1:311" s="10" customFormat="1" ht="18.75" customHeight="1" x14ac:dyDescent="0.25">
      <c r="A200" s="65">
        <v>194</v>
      </c>
      <c r="B200" s="22" t="s">
        <v>1046</v>
      </c>
      <c r="C200" s="22" t="s">
        <v>916</v>
      </c>
      <c r="D200" s="22" t="s">
        <v>180</v>
      </c>
      <c r="E200" s="22" t="s">
        <v>192</v>
      </c>
      <c r="F200" s="23" t="s">
        <v>920</v>
      </c>
      <c r="G200" s="24">
        <v>16000</v>
      </c>
      <c r="H200" s="25">
        <v>0</v>
      </c>
      <c r="I200" s="26">
        <v>25</v>
      </c>
      <c r="J200" s="80">
        <v>459.2</v>
      </c>
      <c r="K200" s="82">
        <f t="shared" si="30"/>
        <v>1136</v>
      </c>
      <c r="L200" s="40">
        <f t="shared" si="31"/>
        <v>176.00000000000003</v>
      </c>
      <c r="M200" s="39">
        <v>486.4</v>
      </c>
      <c r="N200" s="26">
        <f t="shared" si="32"/>
        <v>1134.4000000000001</v>
      </c>
      <c r="O200" s="26"/>
      <c r="P200" s="26">
        <f t="shared" si="25"/>
        <v>945.59999999999991</v>
      </c>
      <c r="Q200" s="26">
        <f t="shared" si="26"/>
        <v>970.59999999999991</v>
      </c>
      <c r="R200" s="26">
        <f t="shared" si="27"/>
        <v>2446.4</v>
      </c>
      <c r="S200" s="26">
        <f t="shared" si="29"/>
        <v>15029.4</v>
      </c>
      <c r="T200" s="145" t="s">
        <v>42</v>
      </c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</row>
    <row r="201" spans="1:311" s="10" customFormat="1" ht="18.75" customHeight="1" x14ac:dyDescent="0.25">
      <c r="A201" s="65">
        <v>195</v>
      </c>
      <c r="B201" s="22" t="s">
        <v>1047</v>
      </c>
      <c r="C201" s="22" t="s">
        <v>916</v>
      </c>
      <c r="D201" s="22" t="s">
        <v>180</v>
      </c>
      <c r="E201" s="22" t="s">
        <v>192</v>
      </c>
      <c r="F201" s="23" t="s">
        <v>920</v>
      </c>
      <c r="G201" s="24">
        <v>16000</v>
      </c>
      <c r="H201" s="25">
        <v>0</v>
      </c>
      <c r="I201" s="26">
        <v>25</v>
      </c>
      <c r="J201" s="80">
        <v>459.2</v>
      </c>
      <c r="K201" s="82">
        <f t="shared" si="30"/>
        <v>1136</v>
      </c>
      <c r="L201" s="40">
        <f t="shared" si="31"/>
        <v>176.00000000000003</v>
      </c>
      <c r="M201" s="39">
        <v>486.4</v>
      </c>
      <c r="N201" s="26">
        <f t="shared" si="32"/>
        <v>1134.4000000000001</v>
      </c>
      <c r="O201" s="26"/>
      <c r="P201" s="26">
        <f t="shared" si="25"/>
        <v>945.59999999999991</v>
      </c>
      <c r="Q201" s="26">
        <f t="shared" si="26"/>
        <v>970.59999999999991</v>
      </c>
      <c r="R201" s="26">
        <f t="shared" si="27"/>
        <v>2446.4</v>
      </c>
      <c r="S201" s="26">
        <f t="shared" si="29"/>
        <v>15029.4</v>
      </c>
      <c r="T201" s="145" t="s">
        <v>42</v>
      </c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  <c r="KF201" s="62"/>
      <c r="KG201" s="62"/>
      <c r="KH201" s="62"/>
      <c r="KI201" s="62"/>
      <c r="KJ201" s="62"/>
      <c r="KK201" s="62"/>
      <c r="KL201" s="62"/>
      <c r="KM201" s="62"/>
      <c r="KN201" s="62"/>
      <c r="KO201" s="62"/>
      <c r="KP201" s="62"/>
      <c r="KQ201" s="62"/>
      <c r="KR201" s="62"/>
      <c r="KS201" s="62"/>
      <c r="KT201" s="62"/>
      <c r="KU201" s="62"/>
      <c r="KV201" s="62"/>
      <c r="KW201" s="62"/>
      <c r="KX201" s="62"/>
      <c r="KY201" s="62"/>
    </row>
    <row r="202" spans="1:311" s="10" customFormat="1" ht="18.75" customHeight="1" x14ac:dyDescent="0.25">
      <c r="A202" s="65">
        <v>196</v>
      </c>
      <c r="B202" s="22" t="s">
        <v>1049</v>
      </c>
      <c r="C202" s="22" t="s">
        <v>916</v>
      </c>
      <c r="D202" s="22" t="s">
        <v>180</v>
      </c>
      <c r="E202" s="22" t="s">
        <v>192</v>
      </c>
      <c r="F202" s="23" t="s">
        <v>920</v>
      </c>
      <c r="G202" s="24">
        <v>16000</v>
      </c>
      <c r="H202" s="25">
        <v>0</v>
      </c>
      <c r="I202" s="26">
        <v>25</v>
      </c>
      <c r="J202" s="80">
        <v>459.2</v>
      </c>
      <c r="K202" s="82">
        <f t="shared" si="30"/>
        <v>1136</v>
      </c>
      <c r="L202" s="40">
        <f t="shared" si="31"/>
        <v>176.00000000000003</v>
      </c>
      <c r="M202" s="39">
        <v>486.4</v>
      </c>
      <c r="N202" s="26">
        <f t="shared" si="32"/>
        <v>1134.4000000000001</v>
      </c>
      <c r="O202" s="26"/>
      <c r="P202" s="26">
        <f t="shared" ref="P202:P266" si="33">+J202+M202</f>
        <v>945.59999999999991</v>
      </c>
      <c r="Q202" s="26">
        <f t="shared" si="26"/>
        <v>970.59999999999991</v>
      </c>
      <c r="R202" s="26">
        <f t="shared" si="27"/>
        <v>2446.4</v>
      </c>
      <c r="S202" s="26">
        <f t="shared" si="29"/>
        <v>15029.4</v>
      </c>
      <c r="T202" s="145" t="s">
        <v>42</v>
      </c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</row>
    <row r="203" spans="1:311" s="10" customFormat="1" ht="18.75" customHeight="1" x14ac:dyDescent="0.25">
      <c r="A203" s="65">
        <v>197</v>
      </c>
      <c r="B203" s="22" t="s">
        <v>1051</v>
      </c>
      <c r="C203" s="22" t="s">
        <v>916</v>
      </c>
      <c r="D203" s="22" t="s">
        <v>180</v>
      </c>
      <c r="E203" s="22" t="s">
        <v>192</v>
      </c>
      <c r="F203" s="23" t="s">
        <v>920</v>
      </c>
      <c r="G203" s="24">
        <v>16000</v>
      </c>
      <c r="H203" s="25">
        <v>0</v>
      </c>
      <c r="I203" s="26">
        <v>25</v>
      </c>
      <c r="J203" s="80">
        <v>459.2</v>
      </c>
      <c r="K203" s="82">
        <f t="shared" si="30"/>
        <v>1136</v>
      </c>
      <c r="L203" s="40">
        <f t="shared" si="31"/>
        <v>176.00000000000003</v>
      </c>
      <c r="M203" s="39">
        <v>486.4</v>
      </c>
      <c r="N203" s="26">
        <f t="shared" si="32"/>
        <v>1134.4000000000001</v>
      </c>
      <c r="O203" s="26"/>
      <c r="P203" s="26">
        <f t="shared" si="33"/>
        <v>945.59999999999991</v>
      </c>
      <c r="Q203" s="26">
        <f t="shared" si="26"/>
        <v>970.59999999999991</v>
      </c>
      <c r="R203" s="26">
        <f t="shared" si="27"/>
        <v>2446.4</v>
      </c>
      <c r="S203" s="26">
        <f t="shared" si="29"/>
        <v>15029.4</v>
      </c>
      <c r="T203" s="145" t="s">
        <v>42</v>
      </c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</row>
    <row r="204" spans="1:311" s="21" customFormat="1" ht="18.75" customHeight="1" x14ac:dyDescent="0.25">
      <c r="A204" s="65">
        <v>198</v>
      </c>
      <c r="B204" s="22" t="s">
        <v>1119</v>
      </c>
      <c r="C204" s="22" t="s">
        <v>916</v>
      </c>
      <c r="D204" s="22" t="s">
        <v>180</v>
      </c>
      <c r="E204" s="22" t="s">
        <v>192</v>
      </c>
      <c r="F204" s="23" t="s">
        <v>920</v>
      </c>
      <c r="G204" s="24">
        <v>16000</v>
      </c>
      <c r="H204" s="25">
        <v>0</v>
      </c>
      <c r="I204" s="26">
        <v>25</v>
      </c>
      <c r="J204" s="80">
        <v>459.2</v>
      </c>
      <c r="K204" s="82">
        <f t="shared" si="30"/>
        <v>1136</v>
      </c>
      <c r="L204" s="40">
        <f t="shared" si="31"/>
        <v>176.00000000000003</v>
      </c>
      <c r="M204" s="39">
        <v>486.4</v>
      </c>
      <c r="N204" s="26">
        <f t="shared" si="32"/>
        <v>1134.4000000000001</v>
      </c>
      <c r="O204" s="26"/>
      <c r="P204" s="26">
        <f t="shared" si="33"/>
        <v>945.59999999999991</v>
      </c>
      <c r="Q204" s="26">
        <f t="shared" si="26"/>
        <v>970.59999999999991</v>
      </c>
      <c r="R204" s="26">
        <f t="shared" si="27"/>
        <v>2446.4</v>
      </c>
      <c r="S204" s="26">
        <f t="shared" si="29"/>
        <v>15029.4</v>
      </c>
      <c r="T204" s="145" t="s">
        <v>42</v>
      </c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  <c r="KF204" s="62"/>
      <c r="KG204" s="62"/>
      <c r="KH204" s="62"/>
      <c r="KI204" s="62"/>
      <c r="KJ204" s="62"/>
      <c r="KK204" s="62"/>
      <c r="KL204" s="62"/>
      <c r="KM204" s="62"/>
      <c r="KN204" s="62"/>
      <c r="KO204" s="62"/>
      <c r="KP204" s="62"/>
      <c r="KQ204" s="62"/>
      <c r="KR204" s="62"/>
      <c r="KS204" s="62"/>
      <c r="KT204" s="62"/>
      <c r="KU204" s="62"/>
      <c r="KV204" s="62"/>
      <c r="KW204" s="62"/>
      <c r="KX204" s="62"/>
      <c r="KY204" s="62"/>
    </row>
    <row r="205" spans="1:311" s="21" customFormat="1" ht="18.75" customHeight="1" x14ac:dyDescent="0.25">
      <c r="A205" s="65">
        <v>199</v>
      </c>
      <c r="B205" s="22" t="s">
        <v>1122</v>
      </c>
      <c r="C205" s="22" t="s">
        <v>916</v>
      </c>
      <c r="D205" s="22" t="s">
        <v>180</v>
      </c>
      <c r="E205" s="22" t="s">
        <v>192</v>
      </c>
      <c r="F205" s="23" t="s">
        <v>920</v>
      </c>
      <c r="G205" s="24">
        <v>16000</v>
      </c>
      <c r="H205" s="25">
        <v>0</v>
      </c>
      <c r="I205" s="26">
        <v>25</v>
      </c>
      <c r="J205" s="80">
        <v>459.2</v>
      </c>
      <c r="K205" s="82">
        <f t="shared" si="30"/>
        <v>1136</v>
      </c>
      <c r="L205" s="40">
        <f t="shared" si="31"/>
        <v>176.00000000000003</v>
      </c>
      <c r="M205" s="39">
        <v>486.4</v>
      </c>
      <c r="N205" s="26">
        <f t="shared" si="32"/>
        <v>1134.4000000000001</v>
      </c>
      <c r="O205" s="26"/>
      <c r="P205" s="26">
        <f t="shared" si="33"/>
        <v>945.59999999999991</v>
      </c>
      <c r="Q205" s="26">
        <f t="shared" si="26"/>
        <v>970.59999999999991</v>
      </c>
      <c r="R205" s="26">
        <f t="shared" si="27"/>
        <v>2446.4</v>
      </c>
      <c r="S205" s="26">
        <f t="shared" si="29"/>
        <v>15029.4</v>
      </c>
      <c r="T205" s="145" t="s">
        <v>42</v>
      </c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  <c r="KF205" s="62"/>
      <c r="KG205" s="62"/>
      <c r="KH205" s="62"/>
      <c r="KI205" s="62"/>
      <c r="KJ205" s="62"/>
      <c r="KK205" s="62"/>
      <c r="KL205" s="62"/>
      <c r="KM205" s="62"/>
      <c r="KN205" s="62"/>
      <c r="KO205" s="62"/>
      <c r="KP205" s="62"/>
      <c r="KQ205" s="62"/>
      <c r="KR205" s="62"/>
      <c r="KS205" s="62"/>
      <c r="KT205" s="62"/>
      <c r="KU205" s="62"/>
      <c r="KV205" s="62"/>
      <c r="KW205" s="62"/>
      <c r="KX205" s="62"/>
      <c r="KY205" s="62"/>
    </row>
    <row r="206" spans="1:311" s="21" customFormat="1" ht="18.75" customHeight="1" x14ac:dyDescent="0.25">
      <c r="A206" s="65">
        <v>200</v>
      </c>
      <c r="B206" s="22" t="s">
        <v>1135</v>
      </c>
      <c r="C206" s="22" t="s">
        <v>916</v>
      </c>
      <c r="D206" s="22" t="s">
        <v>1134</v>
      </c>
      <c r="E206" s="22" t="s">
        <v>192</v>
      </c>
      <c r="F206" s="23" t="s">
        <v>920</v>
      </c>
      <c r="G206" s="24">
        <v>16000</v>
      </c>
      <c r="H206" s="25">
        <v>0</v>
      </c>
      <c r="I206" s="26">
        <v>25</v>
      </c>
      <c r="J206" s="80">
        <v>459.2</v>
      </c>
      <c r="K206" s="82">
        <f t="shared" si="30"/>
        <v>1136</v>
      </c>
      <c r="L206" s="40">
        <f t="shared" si="31"/>
        <v>176.00000000000003</v>
      </c>
      <c r="M206" s="39">
        <v>486.4</v>
      </c>
      <c r="N206" s="26">
        <f t="shared" si="32"/>
        <v>1134.4000000000001</v>
      </c>
      <c r="O206" s="26"/>
      <c r="P206" s="26">
        <f t="shared" si="33"/>
        <v>945.59999999999991</v>
      </c>
      <c r="Q206" s="26">
        <f t="shared" si="26"/>
        <v>970.59999999999991</v>
      </c>
      <c r="R206" s="26">
        <f t="shared" si="27"/>
        <v>2446.4</v>
      </c>
      <c r="S206" s="26">
        <f t="shared" si="29"/>
        <v>15029.4</v>
      </c>
      <c r="T206" s="145" t="s">
        <v>42</v>
      </c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  <c r="KF206" s="62"/>
      <c r="KG206" s="62"/>
      <c r="KH206" s="62"/>
      <c r="KI206" s="62"/>
      <c r="KJ206" s="62"/>
      <c r="KK206" s="62"/>
      <c r="KL206" s="62"/>
      <c r="KM206" s="62"/>
      <c r="KN206" s="62"/>
      <c r="KO206" s="62"/>
      <c r="KP206" s="62"/>
      <c r="KQ206" s="62"/>
      <c r="KR206" s="62"/>
      <c r="KS206" s="62"/>
      <c r="KT206" s="62"/>
      <c r="KU206" s="62"/>
      <c r="KV206" s="62"/>
      <c r="KW206" s="62"/>
      <c r="KX206" s="62"/>
      <c r="KY206" s="62"/>
    </row>
    <row r="207" spans="1:311" s="10" customFormat="1" ht="18.75" customHeight="1" x14ac:dyDescent="0.25">
      <c r="A207" s="65">
        <v>201</v>
      </c>
      <c r="B207" s="22" t="s">
        <v>196</v>
      </c>
      <c r="C207" s="22" t="s">
        <v>916</v>
      </c>
      <c r="D207" s="22" t="s">
        <v>200</v>
      </c>
      <c r="E207" s="22" t="s">
        <v>201</v>
      </c>
      <c r="F207" s="23" t="s">
        <v>925</v>
      </c>
      <c r="G207" s="24">
        <v>65000</v>
      </c>
      <c r="H207" s="24">
        <v>4084.48</v>
      </c>
      <c r="I207" s="26">
        <v>25</v>
      </c>
      <c r="J207" s="80">
        <v>1865.5</v>
      </c>
      <c r="K207" s="82">
        <f t="shared" si="30"/>
        <v>4615</v>
      </c>
      <c r="L207" s="40">
        <f t="shared" si="31"/>
        <v>715.00000000000011</v>
      </c>
      <c r="M207" s="39">
        <v>1976</v>
      </c>
      <c r="N207" s="26">
        <f t="shared" si="32"/>
        <v>4608.5</v>
      </c>
      <c r="O207" s="26"/>
      <c r="P207" s="26">
        <f t="shared" si="33"/>
        <v>3841.5</v>
      </c>
      <c r="Q207" s="26">
        <f t="shared" si="26"/>
        <v>7950.98</v>
      </c>
      <c r="R207" s="26">
        <f t="shared" si="27"/>
        <v>9938.5</v>
      </c>
      <c r="S207" s="26">
        <f t="shared" si="29"/>
        <v>57049.020000000004</v>
      </c>
      <c r="T207" s="145" t="s">
        <v>42</v>
      </c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</row>
    <row r="208" spans="1:311" s="10" customFormat="1" ht="18.75" customHeight="1" x14ac:dyDescent="0.25">
      <c r="A208" s="65">
        <v>202</v>
      </c>
      <c r="B208" s="22" t="s">
        <v>197</v>
      </c>
      <c r="C208" s="22" t="s">
        <v>917</v>
      </c>
      <c r="D208" s="22" t="s">
        <v>200</v>
      </c>
      <c r="E208" s="22" t="s">
        <v>202</v>
      </c>
      <c r="F208" s="23" t="s">
        <v>924</v>
      </c>
      <c r="G208" s="24">
        <v>35000</v>
      </c>
      <c r="H208" s="25">
        <v>0</v>
      </c>
      <c r="I208" s="26">
        <v>25</v>
      </c>
      <c r="J208" s="80">
        <v>1004.5</v>
      </c>
      <c r="K208" s="82">
        <f t="shared" si="30"/>
        <v>2485</v>
      </c>
      <c r="L208" s="40">
        <f t="shared" si="31"/>
        <v>385.00000000000006</v>
      </c>
      <c r="M208" s="39">
        <v>1064</v>
      </c>
      <c r="N208" s="26">
        <f t="shared" si="32"/>
        <v>2481.5</v>
      </c>
      <c r="O208" s="26"/>
      <c r="P208" s="26">
        <f t="shared" si="33"/>
        <v>2068.5</v>
      </c>
      <c r="Q208" s="26">
        <f t="shared" si="26"/>
        <v>2093.5</v>
      </c>
      <c r="R208" s="26">
        <f t="shared" si="27"/>
        <v>5351.5</v>
      </c>
      <c r="S208" s="26">
        <f t="shared" si="29"/>
        <v>32906.5</v>
      </c>
      <c r="T208" s="145" t="s">
        <v>42</v>
      </c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  <c r="KF208" s="62"/>
      <c r="KG208" s="62"/>
      <c r="KH208" s="62"/>
      <c r="KI208" s="62"/>
      <c r="KJ208" s="62"/>
      <c r="KK208" s="62"/>
      <c r="KL208" s="62"/>
      <c r="KM208" s="62"/>
      <c r="KN208" s="62"/>
      <c r="KO208" s="62"/>
      <c r="KP208" s="62"/>
      <c r="KQ208" s="62"/>
      <c r="KR208" s="62"/>
      <c r="KS208" s="62"/>
      <c r="KT208" s="62"/>
      <c r="KU208" s="62"/>
      <c r="KV208" s="62"/>
      <c r="KW208" s="62"/>
      <c r="KX208" s="62"/>
      <c r="KY208" s="62"/>
    </row>
    <row r="209" spans="1:311" s="10" customFormat="1" ht="18.75" customHeight="1" x14ac:dyDescent="0.25">
      <c r="A209" s="65">
        <v>203</v>
      </c>
      <c r="B209" s="22" t="s">
        <v>198</v>
      </c>
      <c r="C209" s="22" t="s">
        <v>916</v>
      </c>
      <c r="D209" s="22" t="s">
        <v>200</v>
      </c>
      <c r="E209" s="22" t="s">
        <v>153</v>
      </c>
      <c r="F209" s="23" t="s">
        <v>924</v>
      </c>
      <c r="G209" s="24">
        <v>35000</v>
      </c>
      <c r="H209" s="25">
        <v>0</v>
      </c>
      <c r="I209" s="26">
        <v>25</v>
      </c>
      <c r="J209" s="80">
        <v>1004.5</v>
      </c>
      <c r="K209" s="82">
        <f t="shared" si="30"/>
        <v>2485</v>
      </c>
      <c r="L209" s="40">
        <f t="shared" si="31"/>
        <v>385.00000000000006</v>
      </c>
      <c r="M209" s="39">
        <v>1064</v>
      </c>
      <c r="N209" s="26">
        <f t="shared" si="32"/>
        <v>2481.5</v>
      </c>
      <c r="O209" s="26"/>
      <c r="P209" s="26">
        <f t="shared" si="33"/>
        <v>2068.5</v>
      </c>
      <c r="Q209" s="26">
        <f t="shared" si="26"/>
        <v>2093.5</v>
      </c>
      <c r="R209" s="26">
        <f t="shared" si="27"/>
        <v>5351.5</v>
      </c>
      <c r="S209" s="26">
        <f t="shared" si="29"/>
        <v>32906.5</v>
      </c>
      <c r="T209" s="145" t="s">
        <v>42</v>
      </c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  <c r="KF209" s="62"/>
      <c r="KG209" s="62"/>
      <c r="KH209" s="62"/>
      <c r="KI209" s="62"/>
      <c r="KJ209" s="62"/>
      <c r="KK209" s="62"/>
      <c r="KL209" s="62"/>
      <c r="KM209" s="62"/>
      <c r="KN209" s="62"/>
      <c r="KO209" s="62"/>
      <c r="KP209" s="62"/>
      <c r="KQ209" s="62"/>
      <c r="KR209" s="62"/>
      <c r="KS209" s="62"/>
      <c r="KT209" s="62"/>
      <c r="KU209" s="62"/>
      <c r="KV209" s="62"/>
      <c r="KW209" s="62"/>
      <c r="KX209" s="62"/>
      <c r="KY209" s="62"/>
    </row>
    <row r="210" spans="1:311" s="10" customFormat="1" ht="18.75" customHeight="1" x14ac:dyDescent="0.25">
      <c r="A210" s="65">
        <v>204</v>
      </c>
      <c r="B210" s="22" t="s">
        <v>906</v>
      </c>
      <c r="C210" s="22" t="s">
        <v>917</v>
      </c>
      <c r="D210" s="22" t="s">
        <v>150</v>
      </c>
      <c r="E210" s="22" t="s">
        <v>907</v>
      </c>
      <c r="F210" s="23" t="s">
        <v>924</v>
      </c>
      <c r="G210" s="24">
        <v>42000</v>
      </c>
      <c r="H210" s="25">
        <v>724.92</v>
      </c>
      <c r="I210" s="26">
        <v>25</v>
      </c>
      <c r="J210" s="80">
        <v>1205.4000000000001</v>
      </c>
      <c r="K210" s="82">
        <f t="shared" si="30"/>
        <v>2981.9999999999995</v>
      </c>
      <c r="L210" s="40">
        <f t="shared" si="31"/>
        <v>462.00000000000006</v>
      </c>
      <c r="M210" s="40">
        <v>1276.8</v>
      </c>
      <c r="N210" s="26">
        <f t="shared" si="32"/>
        <v>2977.8</v>
      </c>
      <c r="O210" s="26"/>
      <c r="P210" s="26">
        <f t="shared" si="33"/>
        <v>2482.1999999999998</v>
      </c>
      <c r="Q210" s="26">
        <f t="shared" si="26"/>
        <v>3232.12</v>
      </c>
      <c r="R210" s="26">
        <f t="shared" si="27"/>
        <v>6421.7999999999993</v>
      </c>
      <c r="S210" s="26">
        <f t="shared" si="29"/>
        <v>38767.879999999997</v>
      </c>
      <c r="T210" s="145" t="s">
        <v>42</v>
      </c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</row>
    <row r="211" spans="1:311" s="10" customFormat="1" ht="18.75" customHeight="1" x14ac:dyDescent="0.25">
      <c r="A211" s="65">
        <v>205</v>
      </c>
      <c r="B211" s="22" t="s">
        <v>204</v>
      </c>
      <c r="C211" s="22" t="s">
        <v>917</v>
      </c>
      <c r="D211" s="22" t="s">
        <v>150</v>
      </c>
      <c r="E211" s="22" t="s">
        <v>195</v>
      </c>
      <c r="F211" s="23" t="s">
        <v>920</v>
      </c>
      <c r="G211" s="24">
        <v>28350</v>
      </c>
      <c r="H211" s="25">
        <v>0</v>
      </c>
      <c r="I211" s="26">
        <v>25</v>
      </c>
      <c r="J211" s="80">
        <v>813.65</v>
      </c>
      <c r="K211" s="82">
        <f t="shared" si="30"/>
        <v>2012.85</v>
      </c>
      <c r="L211" s="40">
        <f t="shared" si="31"/>
        <v>311.85000000000002</v>
      </c>
      <c r="M211" s="39">
        <v>861.84</v>
      </c>
      <c r="N211" s="26">
        <f t="shared" si="32"/>
        <v>2010.0150000000001</v>
      </c>
      <c r="O211" s="26"/>
      <c r="P211" s="26">
        <f t="shared" si="33"/>
        <v>1675.49</v>
      </c>
      <c r="Q211" s="26">
        <f t="shared" si="26"/>
        <v>1700.49</v>
      </c>
      <c r="R211" s="26">
        <f t="shared" si="27"/>
        <v>4334.7150000000001</v>
      </c>
      <c r="S211" s="26">
        <f t="shared" si="29"/>
        <v>26649.51</v>
      </c>
      <c r="T211" s="145" t="s">
        <v>42</v>
      </c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  <c r="KF211" s="62"/>
      <c r="KG211" s="62"/>
      <c r="KH211" s="62"/>
      <c r="KI211" s="62"/>
      <c r="KJ211" s="62"/>
      <c r="KK211" s="62"/>
      <c r="KL211" s="62"/>
      <c r="KM211" s="62"/>
      <c r="KN211" s="62"/>
      <c r="KO211" s="62"/>
      <c r="KP211" s="62"/>
      <c r="KQ211" s="62"/>
      <c r="KR211" s="62"/>
      <c r="KS211" s="62"/>
      <c r="KT211" s="62"/>
      <c r="KU211" s="62"/>
      <c r="KV211" s="62"/>
      <c r="KW211" s="62"/>
      <c r="KX211" s="62"/>
      <c r="KY211" s="62"/>
    </row>
    <row r="212" spans="1:311" s="10" customFormat="1" ht="18.75" customHeight="1" x14ac:dyDescent="0.25">
      <c r="A212" s="65">
        <v>206</v>
      </c>
      <c r="B212" s="22" t="s">
        <v>203</v>
      </c>
      <c r="C212" s="22" t="s">
        <v>917</v>
      </c>
      <c r="D212" s="22" t="s">
        <v>150</v>
      </c>
      <c r="E212" s="22" t="s">
        <v>205</v>
      </c>
      <c r="F212" s="23" t="s">
        <v>925</v>
      </c>
      <c r="G212" s="24">
        <v>16000</v>
      </c>
      <c r="H212" s="25">
        <v>0</v>
      </c>
      <c r="I212" s="26">
        <v>25</v>
      </c>
      <c r="J212" s="80">
        <v>459.2</v>
      </c>
      <c r="K212" s="82">
        <f t="shared" si="30"/>
        <v>1136</v>
      </c>
      <c r="L212" s="40">
        <f t="shared" si="31"/>
        <v>176.00000000000003</v>
      </c>
      <c r="M212" s="39">
        <v>486.4</v>
      </c>
      <c r="N212" s="26">
        <f t="shared" si="32"/>
        <v>1134.4000000000001</v>
      </c>
      <c r="O212" s="26"/>
      <c r="P212" s="26">
        <f t="shared" si="33"/>
        <v>945.59999999999991</v>
      </c>
      <c r="Q212" s="26">
        <f t="shared" si="26"/>
        <v>970.59999999999991</v>
      </c>
      <c r="R212" s="26">
        <f t="shared" si="27"/>
        <v>2446.4</v>
      </c>
      <c r="S212" s="26">
        <f t="shared" si="29"/>
        <v>15029.4</v>
      </c>
      <c r="T212" s="145" t="s">
        <v>42</v>
      </c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  <c r="KF212" s="62"/>
      <c r="KG212" s="62"/>
      <c r="KH212" s="62"/>
      <c r="KI212" s="62"/>
      <c r="KJ212" s="62"/>
      <c r="KK212" s="62"/>
      <c r="KL212" s="62"/>
      <c r="KM212" s="62"/>
      <c r="KN212" s="62"/>
      <c r="KO212" s="62"/>
      <c r="KP212" s="62"/>
      <c r="KQ212" s="62"/>
      <c r="KR212" s="62"/>
      <c r="KS212" s="62"/>
      <c r="KT212" s="62"/>
      <c r="KU212" s="62"/>
      <c r="KV212" s="62"/>
      <c r="KW212" s="62"/>
      <c r="KX212" s="62"/>
      <c r="KY212" s="62"/>
    </row>
    <row r="213" spans="1:311" s="10" customFormat="1" ht="18.75" customHeight="1" x14ac:dyDescent="0.25">
      <c r="A213" s="65">
        <v>207</v>
      </c>
      <c r="B213" s="22" t="s">
        <v>225</v>
      </c>
      <c r="C213" s="22" t="s">
        <v>917</v>
      </c>
      <c r="D213" s="22" t="s">
        <v>216</v>
      </c>
      <c r="E213" s="22" t="s">
        <v>228</v>
      </c>
      <c r="F213" s="23" t="s">
        <v>920</v>
      </c>
      <c r="G213" s="24">
        <v>25000</v>
      </c>
      <c r="H213" s="25">
        <v>0</v>
      </c>
      <c r="I213" s="26">
        <v>25</v>
      </c>
      <c r="J213" s="80">
        <v>717.5</v>
      </c>
      <c r="K213" s="82">
        <f t="shared" si="30"/>
        <v>1774.9999999999998</v>
      </c>
      <c r="L213" s="40">
        <f t="shared" si="31"/>
        <v>275</v>
      </c>
      <c r="M213" s="39">
        <v>760</v>
      </c>
      <c r="N213" s="26">
        <f t="shared" si="32"/>
        <v>1772.5000000000002</v>
      </c>
      <c r="O213" s="26"/>
      <c r="P213" s="26">
        <f t="shared" si="33"/>
        <v>1477.5</v>
      </c>
      <c r="Q213" s="26">
        <f t="shared" si="26"/>
        <v>1502.5</v>
      </c>
      <c r="R213" s="26">
        <f t="shared" si="27"/>
        <v>3822.5</v>
      </c>
      <c r="S213" s="26">
        <f t="shared" si="29"/>
        <v>23497.5</v>
      </c>
      <c r="T213" s="145" t="s">
        <v>42</v>
      </c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  <c r="KF213" s="62"/>
      <c r="KG213" s="62"/>
      <c r="KH213" s="62"/>
      <c r="KI213" s="62"/>
      <c r="KJ213" s="62"/>
      <c r="KK213" s="62"/>
      <c r="KL213" s="62"/>
      <c r="KM213" s="62"/>
      <c r="KN213" s="62"/>
      <c r="KO213" s="62"/>
      <c r="KP213" s="62"/>
      <c r="KQ213" s="62"/>
      <c r="KR213" s="62"/>
      <c r="KS213" s="62"/>
      <c r="KT213" s="62"/>
      <c r="KU213" s="62"/>
      <c r="KV213" s="62"/>
      <c r="KW213" s="62"/>
      <c r="KX213" s="62"/>
      <c r="KY213" s="62"/>
    </row>
    <row r="214" spans="1:311" s="11" customFormat="1" ht="18.75" customHeight="1" x14ac:dyDescent="0.25">
      <c r="A214" s="65">
        <v>208</v>
      </c>
      <c r="B214" s="28" t="s">
        <v>900</v>
      </c>
      <c r="C214" s="28" t="s">
        <v>916</v>
      </c>
      <c r="D214" s="22" t="s">
        <v>216</v>
      </c>
      <c r="E214" s="28" t="s">
        <v>67</v>
      </c>
      <c r="F214" s="29" t="s">
        <v>924</v>
      </c>
      <c r="G214" s="30">
        <v>30000</v>
      </c>
      <c r="H214" s="25">
        <v>0</v>
      </c>
      <c r="I214" s="26">
        <v>25</v>
      </c>
      <c r="J214" s="68">
        <v>861</v>
      </c>
      <c r="K214" s="82">
        <f t="shared" si="30"/>
        <v>2130</v>
      </c>
      <c r="L214" s="40">
        <f t="shared" si="31"/>
        <v>330.00000000000006</v>
      </c>
      <c r="M214" s="39">
        <v>912</v>
      </c>
      <c r="N214" s="26">
        <f t="shared" si="32"/>
        <v>2127</v>
      </c>
      <c r="O214" s="31"/>
      <c r="P214" s="26">
        <f t="shared" si="33"/>
        <v>1773</v>
      </c>
      <c r="Q214" s="26">
        <f t="shared" ref="Q214:Q278" si="34">+H214+I214+J214+M214+O214</f>
        <v>1798</v>
      </c>
      <c r="R214" s="26">
        <f t="shared" ref="R214:R278" si="35">+K214+L214+N214</f>
        <v>4587</v>
      </c>
      <c r="S214" s="26">
        <f t="shared" si="29"/>
        <v>28202</v>
      </c>
      <c r="T214" s="145" t="s">
        <v>42</v>
      </c>
      <c r="U214" s="143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  <c r="IX214" s="150"/>
      <c r="IY214" s="150"/>
      <c r="IZ214" s="150"/>
      <c r="JA214" s="150"/>
      <c r="JB214" s="150"/>
      <c r="JC214" s="150"/>
      <c r="JD214" s="150"/>
      <c r="JE214" s="150"/>
      <c r="JF214" s="150"/>
      <c r="JG214" s="150"/>
      <c r="JH214" s="150"/>
      <c r="JI214" s="150"/>
      <c r="JJ214" s="150"/>
      <c r="JK214" s="150"/>
      <c r="JL214" s="150"/>
      <c r="JM214" s="150"/>
      <c r="JN214" s="150"/>
      <c r="JO214" s="150"/>
      <c r="JP214" s="150"/>
      <c r="JQ214" s="150"/>
      <c r="JR214" s="150"/>
      <c r="JS214" s="150"/>
      <c r="JT214" s="150"/>
      <c r="JU214" s="150"/>
      <c r="JV214" s="150"/>
      <c r="JW214" s="150"/>
      <c r="JX214" s="150"/>
      <c r="JY214" s="150"/>
      <c r="JZ214" s="150"/>
      <c r="KA214" s="150"/>
      <c r="KB214" s="150"/>
      <c r="KC214" s="150"/>
      <c r="KD214" s="150"/>
      <c r="KE214" s="150"/>
      <c r="KF214" s="150"/>
      <c r="KG214" s="150"/>
      <c r="KH214" s="150"/>
      <c r="KI214" s="150"/>
      <c r="KJ214" s="150"/>
      <c r="KK214" s="150"/>
      <c r="KL214" s="150"/>
      <c r="KM214" s="150"/>
      <c r="KN214" s="150"/>
      <c r="KO214" s="150"/>
      <c r="KP214" s="150"/>
      <c r="KQ214" s="150"/>
      <c r="KR214" s="150"/>
      <c r="KS214" s="150"/>
      <c r="KT214" s="150"/>
      <c r="KU214" s="150"/>
      <c r="KV214" s="150"/>
      <c r="KW214" s="150"/>
      <c r="KX214" s="150"/>
      <c r="KY214" s="150"/>
    </row>
    <row r="215" spans="1:311" s="19" customFormat="1" ht="18.75" customHeight="1" x14ac:dyDescent="0.25">
      <c r="A215" s="65">
        <v>209</v>
      </c>
      <c r="B215" s="22" t="s">
        <v>898</v>
      </c>
      <c r="C215" s="22" t="s">
        <v>917</v>
      </c>
      <c r="D215" s="22" t="s">
        <v>216</v>
      </c>
      <c r="E215" s="22" t="s">
        <v>67</v>
      </c>
      <c r="F215" s="23" t="s">
        <v>920</v>
      </c>
      <c r="G215" s="24">
        <v>30000</v>
      </c>
      <c r="H215" s="25">
        <v>0</v>
      </c>
      <c r="I215" s="26">
        <v>25</v>
      </c>
      <c r="J215" s="80">
        <v>861</v>
      </c>
      <c r="K215" s="82">
        <f t="shared" si="30"/>
        <v>2130</v>
      </c>
      <c r="L215" s="40">
        <f t="shared" si="31"/>
        <v>330.00000000000006</v>
      </c>
      <c r="M215" s="40">
        <v>912</v>
      </c>
      <c r="N215" s="26">
        <f t="shared" si="32"/>
        <v>2127</v>
      </c>
      <c r="O215" s="26"/>
      <c r="P215" s="26">
        <f t="shared" si="33"/>
        <v>1773</v>
      </c>
      <c r="Q215" s="26">
        <f t="shared" si="34"/>
        <v>1798</v>
      </c>
      <c r="R215" s="26">
        <f t="shared" si="35"/>
        <v>4587</v>
      </c>
      <c r="S215" s="26">
        <v>17240.73</v>
      </c>
      <c r="T215" s="145" t="s">
        <v>42</v>
      </c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  <c r="KF215" s="62"/>
      <c r="KG215" s="62"/>
      <c r="KH215" s="62"/>
      <c r="KI215" s="62"/>
      <c r="KJ215" s="62"/>
      <c r="KK215" s="62"/>
      <c r="KL215" s="62"/>
      <c r="KM215" s="62"/>
      <c r="KN215" s="62"/>
      <c r="KO215" s="62"/>
      <c r="KP215" s="62"/>
      <c r="KQ215" s="62"/>
      <c r="KR215" s="62"/>
      <c r="KS215" s="62"/>
      <c r="KT215" s="62"/>
      <c r="KU215" s="62"/>
      <c r="KV215" s="62"/>
      <c r="KW215" s="62"/>
      <c r="KX215" s="62"/>
      <c r="KY215" s="62"/>
    </row>
    <row r="216" spans="1:311" s="10" customFormat="1" ht="18.75" customHeight="1" x14ac:dyDescent="0.25">
      <c r="A216" s="65">
        <v>210</v>
      </c>
      <c r="B216" s="22" t="s">
        <v>217</v>
      </c>
      <c r="C216" s="22" t="s">
        <v>917</v>
      </c>
      <c r="D216" s="22" t="s">
        <v>216</v>
      </c>
      <c r="E216" s="22" t="s">
        <v>227</v>
      </c>
      <c r="F216" s="23" t="s">
        <v>920</v>
      </c>
      <c r="G216" s="24">
        <v>24000</v>
      </c>
      <c r="H216" s="25">
        <v>0</v>
      </c>
      <c r="I216" s="26">
        <v>25</v>
      </c>
      <c r="J216" s="80">
        <v>688.8</v>
      </c>
      <c r="K216" s="82">
        <f t="shared" si="30"/>
        <v>1703.9999999999998</v>
      </c>
      <c r="L216" s="40">
        <f t="shared" si="31"/>
        <v>264</v>
      </c>
      <c r="M216" s="39">
        <v>729.6</v>
      </c>
      <c r="N216" s="26">
        <f t="shared" si="32"/>
        <v>1701.6000000000001</v>
      </c>
      <c r="O216" s="26"/>
      <c r="P216" s="26">
        <f t="shared" si="33"/>
        <v>1418.4</v>
      </c>
      <c r="Q216" s="26">
        <f t="shared" si="34"/>
        <v>1443.4</v>
      </c>
      <c r="R216" s="26">
        <f t="shared" si="35"/>
        <v>3669.6</v>
      </c>
      <c r="S216" s="26">
        <f t="shared" ref="S216:S247" si="36">+G216-Q216</f>
        <v>22556.6</v>
      </c>
      <c r="T216" s="145" t="s">
        <v>42</v>
      </c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  <c r="KF216" s="62"/>
      <c r="KG216" s="62"/>
      <c r="KH216" s="62"/>
      <c r="KI216" s="62"/>
      <c r="KJ216" s="62"/>
      <c r="KK216" s="62"/>
      <c r="KL216" s="62"/>
      <c r="KM216" s="62"/>
      <c r="KN216" s="62"/>
      <c r="KO216" s="62"/>
      <c r="KP216" s="62"/>
      <c r="KQ216" s="62"/>
      <c r="KR216" s="62"/>
      <c r="KS216" s="62"/>
      <c r="KT216" s="62"/>
      <c r="KU216" s="62"/>
      <c r="KV216" s="62"/>
      <c r="KW216" s="62"/>
      <c r="KX216" s="62"/>
      <c r="KY216" s="62"/>
    </row>
    <row r="217" spans="1:311" s="10" customFormat="1" ht="18.75" customHeight="1" x14ac:dyDescent="0.25">
      <c r="A217" s="65">
        <v>211</v>
      </c>
      <c r="B217" s="22" t="s">
        <v>896</v>
      </c>
      <c r="C217" s="22" t="s">
        <v>917</v>
      </c>
      <c r="D217" s="22" t="s">
        <v>216</v>
      </c>
      <c r="E217" s="22" t="s">
        <v>104</v>
      </c>
      <c r="F217" s="23" t="s">
        <v>920</v>
      </c>
      <c r="G217" s="24">
        <v>25000</v>
      </c>
      <c r="H217" s="25">
        <v>0</v>
      </c>
      <c r="I217" s="26">
        <v>25</v>
      </c>
      <c r="J217" s="80">
        <v>717.5</v>
      </c>
      <c r="K217" s="82">
        <f t="shared" si="30"/>
        <v>1774.9999999999998</v>
      </c>
      <c r="L217" s="40">
        <f t="shared" si="31"/>
        <v>275</v>
      </c>
      <c r="M217" s="39">
        <v>760</v>
      </c>
      <c r="N217" s="26">
        <f t="shared" si="32"/>
        <v>1772.5000000000002</v>
      </c>
      <c r="O217" s="26"/>
      <c r="P217" s="26">
        <f t="shared" si="33"/>
        <v>1477.5</v>
      </c>
      <c r="Q217" s="26">
        <f t="shared" si="34"/>
        <v>1502.5</v>
      </c>
      <c r="R217" s="26">
        <f t="shared" si="35"/>
        <v>3822.5</v>
      </c>
      <c r="S217" s="26">
        <f t="shared" si="36"/>
        <v>23497.5</v>
      </c>
      <c r="T217" s="145" t="s">
        <v>42</v>
      </c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  <c r="IX217" s="62"/>
      <c r="IY217" s="62"/>
      <c r="IZ217" s="62"/>
      <c r="JA217" s="62"/>
      <c r="JB217" s="62"/>
      <c r="JC217" s="62"/>
      <c r="JD217" s="62"/>
      <c r="JE217" s="62"/>
      <c r="JF217" s="62"/>
      <c r="JG217" s="62"/>
      <c r="JH217" s="62"/>
      <c r="JI217" s="62"/>
      <c r="JJ217" s="62"/>
      <c r="JK217" s="62"/>
      <c r="JL217" s="62"/>
      <c r="JM217" s="62"/>
      <c r="JN217" s="62"/>
      <c r="JO217" s="62"/>
      <c r="JP217" s="62"/>
      <c r="JQ217" s="62"/>
      <c r="JR217" s="62"/>
      <c r="JS217" s="62"/>
      <c r="JT217" s="62"/>
      <c r="JU217" s="62"/>
      <c r="JV217" s="62"/>
      <c r="JW217" s="62"/>
      <c r="JX217" s="62"/>
      <c r="JY217" s="62"/>
      <c r="JZ217" s="62"/>
      <c r="KA217" s="62"/>
      <c r="KB217" s="62"/>
      <c r="KC217" s="62"/>
      <c r="KD217" s="62"/>
      <c r="KE217" s="62"/>
      <c r="KF217" s="62"/>
      <c r="KG217" s="62"/>
      <c r="KH217" s="62"/>
      <c r="KI217" s="62"/>
      <c r="KJ217" s="62"/>
      <c r="KK217" s="62"/>
      <c r="KL217" s="62"/>
      <c r="KM217" s="62"/>
      <c r="KN217" s="62"/>
      <c r="KO217" s="62"/>
      <c r="KP217" s="62"/>
      <c r="KQ217" s="62"/>
      <c r="KR217" s="62"/>
      <c r="KS217" s="62"/>
      <c r="KT217" s="62"/>
      <c r="KU217" s="62"/>
      <c r="KV217" s="62"/>
      <c r="KW217" s="62"/>
      <c r="KX217" s="62"/>
      <c r="KY217" s="62"/>
    </row>
    <row r="218" spans="1:311" s="10" customFormat="1" ht="18.75" customHeight="1" x14ac:dyDescent="0.25">
      <c r="A218" s="65">
        <v>212</v>
      </c>
      <c r="B218" s="22" t="s">
        <v>1008</v>
      </c>
      <c r="C218" s="22" t="s">
        <v>917</v>
      </c>
      <c r="D218" s="22" t="s">
        <v>216</v>
      </c>
      <c r="E218" s="22" t="s">
        <v>108</v>
      </c>
      <c r="F218" s="23" t="s">
        <v>920</v>
      </c>
      <c r="G218" s="24">
        <v>24000</v>
      </c>
      <c r="H218" s="25">
        <v>0</v>
      </c>
      <c r="I218" s="26">
        <v>25</v>
      </c>
      <c r="J218" s="80">
        <v>688.8</v>
      </c>
      <c r="K218" s="82">
        <f t="shared" si="30"/>
        <v>1703.9999999999998</v>
      </c>
      <c r="L218" s="40">
        <f t="shared" si="31"/>
        <v>264</v>
      </c>
      <c r="M218" s="39">
        <v>729.6</v>
      </c>
      <c r="N218" s="26">
        <f t="shared" si="32"/>
        <v>1701.6000000000001</v>
      </c>
      <c r="O218" s="26"/>
      <c r="P218" s="26">
        <f t="shared" si="33"/>
        <v>1418.4</v>
      </c>
      <c r="Q218" s="26">
        <f t="shared" si="34"/>
        <v>1443.4</v>
      </c>
      <c r="R218" s="26">
        <f t="shared" si="35"/>
        <v>3669.6</v>
      </c>
      <c r="S218" s="26">
        <f t="shared" si="36"/>
        <v>22556.6</v>
      </c>
      <c r="T218" s="145" t="s">
        <v>42</v>
      </c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  <c r="IX218" s="62"/>
      <c r="IY218" s="62"/>
      <c r="IZ218" s="62"/>
      <c r="JA218" s="62"/>
      <c r="JB218" s="62"/>
      <c r="JC218" s="62"/>
      <c r="JD218" s="62"/>
      <c r="JE218" s="62"/>
      <c r="JF218" s="62"/>
      <c r="JG218" s="62"/>
      <c r="JH218" s="62"/>
      <c r="JI218" s="62"/>
      <c r="JJ218" s="62"/>
      <c r="JK218" s="62"/>
      <c r="JL218" s="62"/>
      <c r="JM218" s="62"/>
      <c r="JN218" s="62"/>
      <c r="JO218" s="62"/>
      <c r="JP218" s="62"/>
      <c r="JQ218" s="62"/>
      <c r="JR218" s="62"/>
      <c r="JS218" s="62"/>
      <c r="JT218" s="62"/>
      <c r="JU218" s="62"/>
      <c r="JV218" s="62"/>
      <c r="JW218" s="62"/>
      <c r="JX218" s="62"/>
      <c r="JY218" s="62"/>
      <c r="JZ218" s="62"/>
      <c r="KA218" s="62"/>
      <c r="KB218" s="62"/>
      <c r="KC218" s="62"/>
      <c r="KD218" s="62"/>
      <c r="KE218" s="62"/>
      <c r="KF218" s="62"/>
      <c r="KG218" s="62"/>
      <c r="KH218" s="62"/>
      <c r="KI218" s="62"/>
      <c r="KJ218" s="62"/>
      <c r="KK218" s="62"/>
      <c r="KL218" s="62"/>
      <c r="KM218" s="62"/>
      <c r="KN218" s="62"/>
      <c r="KO218" s="62"/>
      <c r="KP218" s="62"/>
      <c r="KQ218" s="62"/>
      <c r="KR218" s="62"/>
      <c r="KS218" s="62"/>
      <c r="KT218" s="62"/>
      <c r="KU218" s="62"/>
      <c r="KV218" s="62"/>
      <c r="KW218" s="62"/>
      <c r="KX218" s="62"/>
      <c r="KY218" s="62"/>
    </row>
    <row r="219" spans="1:311" s="10" customFormat="1" ht="18.75" customHeight="1" x14ac:dyDescent="0.25">
      <c r="A219" s="65">
        <v>213</v>
      </c>
      <c r="B219" s="22" t="s">
        <v>219</v>
      </c>
      <c r="C219" s="22" t="s">
        <v>917</v>
      </c>
      <c r="D219" s="22" t="s">
        <v>216</v>
      </c>
      <c r="E219" s="22" t="s">
        <v>39</v>
      </c>
      <c r="F219" s="23" t="s">
        <v>925</v>
      </c>
      <c r="G219" s="24">
        <v>24000</v>
      </c>
      <c r="H219" s="25">
        <v>0</v>
      </c>
      <c r="I219" s="26">
        <v>25</v>
      </c>
      <c r="J219" s="80">
        <v>688.8</v>
      </c>
      <c r="K219" s="82">
        <f t="shared" si="30"/>
        <v>1703.9999999999998</v>
      </c>
      <c r="L219" s="40">
        <f t="shared" si="31"/>
        <v>264</v>
      </c>
      <c r="M219" s="39">
        <v>729.6</v>
      </c>
      <c r="N219" s="26">
        <f t="shared" si="32"/>
        <v>1701.6000000000001</v>
      </c>
      <c r="O219" s="26"/>
      <c r="P219" s="26">
        <f t="shared" si="33"/>
        <v>1418.4</v>
      </c>
      <c r="Q219" s="26">
        <f t="shared" si="34"/>
        <v>1443.4</v>
      </c>
      <c r="R219" s="26">
        <f t="shared" si="35"/>
        <v>3669.6</v>
      </c>
      <c r="S219" s="26">
        <f t="shared" si="36"/>
        <v>22556.6</v>
      </c>
      <c r="T219" s="145" t="s">
        <v>42</v>
      </c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</row>
    <row r="220" spans="1:311" s="10" customFormat="1" ht="18.75" customHeight="1" x14ac:dyDescent="0.25">
      <c r="A220" s="65">
        <v>214</v>
      </c>
      <c r="B220" s="22" t="s">
        <v>223</v>
      </c>
      <c r="C220" s="22" t="s">
        <v>917</v>
      </c>
      <c r="D220" s="22" t="s">
        <v>216</v>
      </c>
      <c r="E220" s="22" t="s">
        <v>39</v>
      </c>
      <c r="F220" s="23" t="s">
        <v>920</v>
      </c>
      <c r="G220" s="24">
        <v>24000</v>
      </c>
      <c r="H220" s="25">
        <v>0</v>
      </c>
      <c r="I220" s="26">
        <v>25</v>
      </c>
      <c r="J220" s="80">
        <v>688.8</v>
      </c>
      <c r="K220" s="82">
        <f t="shared" si="30"/>
        <v>1703.9999999999998</v>
      </c>
      <c r="L220" s="40">
        <f t="shared" si="31"/>
        <v>264</v>
      </c>
      <c r="M220" s="39">
        <v>729.6</v>
      </c>
      <c r="N220" s="26">
        <f t="shared" si="32"/>
        <v>1701.6000000000001</v>
      </c>
      <c r="O220" s="26"/>
      <c r="P220" s="26">
        <f t="shared" si="33"/>
        <v>1418.4</v>
      </c>
      <c r="Q220" s="26">
        <f t="shared" si="34"/>
        <v>1443.4</v>
      </c>
      <c r="R220" s="26">
        <f t="shared" si="35"/>
        <v>3669.6</v>
      </c>
      <c r="S220" s="26">
        <f t="shared" si="36"/>
        <v>22556.6</v>
      </c>
      <c r="T220" s="145" t="s">
        <v>42</v>
      </c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</row>
    <row r="221" spans="1:311" s="10" customFormat="1" ht="18.75" customHeight="1" x14ac:dyDescent="0.25">
      <c r="A221" s="65">
        <v>215</v>
      </c>
      <c r="B221" s="22" t="s">
        <v>93</v>
      </c>
      <c r="C221" s="22" t="s">
        <v>917</v>
      </c>
      <c r="D221" s="22" t="s">
        <v>216</v>
      </c>
      <c r="E221" s="22" t="s">
        <v>108</v>
      </c>
      <c r="F221" s="23" t="s">
        <v>920</v>
      </c>
      <c r="G221" s="24">
        <v>25200</v>
      </c>
      <c r="H221" s="25">
        <v>0</v>
      </c>
      <c r="I221" s="26">
        <v>25</v>
      </c>
      <c r="J221" s="80">
        <v>723.24</v>
      </c>
      <c r="K221" s="82">
        <f t="shared" si="30"/>
        <v>1789.1999999999998</v>
      </c>
      <c r="L221" s="40">
        <f t="shared" si="31"/>
        <v>277.20000000000005</v>
      </c>
      <c r="M221" s="39">
        <v>766.08</v>
      </c>
      <c r="N221" s="26">
        <f t="shared" si="32"/>
        <v>1786.68</v>
      </c>
      <c r="O221" s="26"/>
      <c r="P221" s="26">
        <f t="shared" si="33"/>
        <v>1489.3200000000002</v>
      </c>
      <c r="Q221" s="26">
        <f t="shared" si="34"/>
        <v>1514.3200000000002</v>
      </c>
      <c r="R221" s="26">
        <f t="shared" si="35"/>
        <v>3853.08</v>
      </c>
      <c r="S221" s="26">
        <f t="shared" si="36"/>
        <v>23685.68</v>
      </c>
      <c r="T221" s="145" t="s">
        <v>42</v>
      </c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</row>
    <row r="222" spans="1:311" s="10" customFormat="1" ht="18.75" customHeight="1" x14ac:dyDescent="0.25">
      <c r="A222" s="65">
        <v>216</v>
      </c>
      <c r="B222" s="22" t="s">
        <v>32</v>
      </c>
      <c r="C222" s="22" t="s">
        <v>917</v>
      </c>
      <c r="D222" s="22" t="s">
        <v>216</v>
      </c>
      <c r="E222" s="22" t="s">
        <v>39</v>
      </c>
      <c r="F222" s="23" t="s">
        <v>925</v>
      </c>
      <c r="G222" s="24">
        <v>24000</v>
      </c>
      <c r="H222" s="25">
        <v>0</v>
      </c>
      <c r="I222" s="26">
        <v>25</v>
      </c>
      <c r="J222" s="80">
        <v>688.8</v>
      </c>
      <c r="K222" s="82">
        <f t="shared" si="30"/>
        <v>1703.9999999999998</v>
      </c>
      <c r="L222" s="40">
        <f t="shared" si="31"/>
        <v>264</v>
      </c>
      <c r="M222" s="39">
        <v>729.6</v>
      </c>
      <c r="N222" s="26">
        <f t="shared" si="32"/>
        <v>1701.6000000000001</v>
      </c>
      <c r="O222" s="26"/>
      <c r="P222" s="26">
        <f t="shared" si="33"/>
        <v>1418.4</v>
      </c>
      <c r="Q222" s="26">
        <f t="shared" si="34"/>
        <v>1443.4</v>
      </c>
      <c r="R222" s="26">
        <f t="shared" si="35"/>
        <v>3669.6</v>
      </c>
      <c r="S222" s="26">
        <f t="shared" si="36"/>
        <v>22556.6</v>
      </c>
      <c r="T222" s="145" t="s">
        <v>42</v>
      </c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  <c r="IX222" s="62"/>
      <c r="IY222" s="62"/>
      <c r="IZ222" s="62"/>
      <c r="JA222" s="62"/>
      <c r="JB222" s="62"/>
      <c r="JC222" s="62"/>
      <c r="JD222" s="62"/>
      <c r="JE222" s="62"/>
      <c r="JF222" s="62"/>
      <c r="JG222" s="62"/>
      <c r="JH222" s="62"/>
      <c r="JI222" s="62"/>
      <c r="JJ222" s="62"/>
      <c r="JK222" s="62"/>
      <c r="JL222" s="62"/>
      <c r="JM222" s="62"/>
      <c r="JN222" s="62"/>
      <c r="JO222" s="62"/>
      <c r="JP222" s="62"/>
      <c r="JQ222" s="62"/>
      <c r="JR222" s="62"/>
      <c r="JS222" s="62"/>
      <c r="JT222" s="62"/>
      <c r="JU222" s="62"/>
      <c r="JV222" s="62"/>
      <c r="JW222" s="62"/>
      <c r="JX222" s="62"/>
      <c r="JY222" s="62"/>
      <c r="JZ222" s="62"/>
      <c r="KA222" s="62"/>
      <c r="KB222" s="62"/>
      <c r="KC222" s="62"/>
      <c r="KD222" s="62"/>
      <c r="KE222" s="62"/>
      <c r="KF222" s="62"/>
      <c r="KG222" s="62"/>
      <c r="KH222" s="62"/>
      <c r="KI222" s="62"/>
      <c r="KJ222" s="62"/>
      <c r="KK222" s="62"/>
      <c r="KL222" s="62"/>
      <c r="KM222" s="62"/>
      <c r="KN222" s="62"/>
      <c r="KO222" s="62"/>
      <c r="KP222" s="62"/>
      <c r="KQ222" s="62"/>
      <c r="KR222" s="62"/>
      <c r="KS222" s="62"/>
      <c r="KT222" s="62"/>
      <c r="KU222" s="62"/>
      <c r="KV222" s="62"/>
      <c r="KW222" s="62"/>
      <c r="KX222" s="62"/>
      <c r="KY222" s="62"/>
    </row>
    <row r="223" spans="1:311" s="10" customFormat="1" ht="18.75" customHeight="1" x14ac:dyDescent="0.25">
      <c r="A223" s="65">
        <v>217</v>
      </c>
      <c r="B223" s="22" t="s">
        <v>897</v>
      </c>
      <c r="C223" s="22" t="s">
        <v>917</v>
      </c>
      <c r="D223" s="22" t="s">
        <v>216</v>
      </c>
      <c r="E223" s="22" t="s">
        <v>39</v>
      </c>
      <c r="F223" s="23" t="s">
        <v>920</v>
      </c>
      <c r="G223" s="24">
        <v>24000</v>
      </c>
      <c r="H223" s="25">
        <v>0</v>
      </c>
      <c r="I223" s="26">
        <v>25</v>
      </c>
      <c r="J223" s="80">
        <v>688.8</v>
      </c>
      <c r="K223" s="82">
        <f t="shared" si="30"/>
        <v>1703.9999999999998</v>
      </c>
      <c r="L223" s="40">
        <f t="shared" si="31"/>
        <v>264</v>
      </c>
      <c r="M223" s="40">
        <v>729.6</v>
      </c>
      <c r="N223" s="26">
        <f t="shared" si="32"/>
        <v>1701.6000000000001</v>
      </c>
      <c r="O223" s="26"/>
      <c r="P223" s="26">
        <f t="shared" si="33"/>
        <v>1418.4</v>
      </c>
      <c r="Q223" s="26">
        <f t="shared" si="34"/>
        <v>1443.4</v>
      </c>
      <c r="R223" s="26">
        <f t="shared" si="35"/>
        <v>3669.6</v>
      </c>
      <c r="S223" s="26">
        <f t="shared" si="36"/>
        <v>22556.6</v>
      </c>
      <c r="T223" s="145" t="s">
        <v>42</v>
      </c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  <c r="IX223" s="62"/>
      <c r="IY223" s="62"/>
      <c r="IZ223" s="62"/>
      <c r="JA223" s="62"/>
      <c r="JB223" s="62"/>
      <c r="JC223" s="62"/>
      <c r="JD223" s="62"/>
      <c r="JE223" s="62"/>
      <c r="JF223" s="62"/>
      <c r="JG223" s="62"/>
      <c r="JH223" s="62"/>
      <c r="JI223" s="62"/>
      <c r="JJ223" s="62"/>
      <c r="JK223" s="62"/>
      <c r="JL223" s="62"/>
      <c r="JM223" s="62"/>
      <c r="JN223" s="62"/>
      <c r="JO223" s="62"/>
      <c r="JP223" s="62"/>
      <c r="JQ223" s="62"/>
      <c r="JR223" s="62"/>
      <c r="JS223" s="62"/>
      <c r="JT223" s="62"/>
      <c r="JU223" s="62"/>
      <c r="JV223" s="62"/>
      <c r="JW223" s="62"/>
      <c r="JX223" s="62"/>
      <c r="JY223" s="62"/>
      <c r="JZ223" s="62"/>
      <c r="KA223" s="62"/>
      <c r="KB223" s="62"/>
      <c r="KC223" s="62"/>
      <c r="KD223" s="62"/>
      <c r="KE223" s="62"/>
      <c r="KF223" s="62"/>
      <c r="KG223" s="62"/>
      <c r="KH223" s="62"/>
      <c r="KI223" s="62"/>
      <c r="KJ223" s="62"/>
      <c r="KK223" s="62"/>
      <c r="KL223" s="62"/>
      <c r="KM223" s="62"/>
      <c r="KN223" s="62"/>
      <c r="KO223" s="62"/>
      <c r="KP223" s="62"/>
      <c r="KQ223" s="62"/>
      <c r="KR223" s="62"/>
      <c r="KS223" s="62"/>
      <c r="KT223" s="62"/>
      <c r="KU223" s="62"/>
      <c r="KV223" s="62"/>
      <c r="KW223" s="62"/>
      <c r="KX223" s="62"/>
      <c r="KY223" s="62"/>
    </row>
    <row r="224" spans="1:311" s="10" customFormat="1" ht="18.75" customHeight="1" x14ac:dyDescent="0.25">
      <c r="A224" s="65">
        <v>218</v>
      </c>
      <c r="B224" s="22" t="s">
        <v>899</v>
      </c>
      <c r="C224" s="22" t="s">
        <v>917</v>
      </c>
      <c r="D224" s="22" t="s">
        <v>216</v>
      </c>
      <c r="E224" s="22" t="s">
        <v>39</v>
      </c>
      <c r="F224" s="23" t="s">
        <v>920</v>
      </c>
      <c r="G224" s="24">
        <v>24000</v>
      </c>
      <c r="H224" s="25">
        <v>0</v>
      </c>
      <c r="I224" s="26">
        <v>25</v>
      </c>
      <c r="J224" s="80">
        <v>688.8</v>
      </c>
      <c r="K224" s="82">
        <f t="shared" si="30"/>
        <v>1703.9999999999998</v>
      </c>
      <c r="L224" s="40">
        <f t="shared" si="31"/>
        <v>264</v>
      </c>
      <c r="M224" s="40">
        <v>729.6</v>
      </c>
      <c r="N224" s="26">
        <f t="shared" si="32"/>
        <v>1701.6000000000001</v>
      </c>
      <c r="O224" s="26"/>
      <c r="P224" s="26">
        <f t="shared" si="33"/>
        <v>1418.4</v>
      </c>
      <c r="Q224" s="26">
        <f t="shared" si="34"/>
        <v>1443.4</v>
      </c>
      <c r="R224" s="26">
        <f t="shared" si="35"/>
        <v>3669.6</v>
      </c>
      <c r="S224" s="26">
        <f t="shared" si="36"/>
        <v>22556.6</v>
      </c>
      <c r="T224" s="145" t="s">
        <v>42</v>
      </c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  <c r="IX224" s="62"/>
      <c r="IY224" s="62"/>
      <c r="IZ224" s="62"/>
      <c r="JA224" s="62"/>
      <c r="JB224" s="62"/>
      <c r="JC224" s="62"/>
      <c r="JD224" s="62"/>
      <c r="JE224" s="62"/>
      <c r="JF224" s="62"/>
      <c r="JG224" s="62"/>
      <c r="JH224" s="62"/>
      <c r="JI224" s="62"/>
      <c r="JJ224" s="62"/>
      <c r="JK224" s="62"/>
      <c r="JL224" s="62"/>
      <c r="JM224" s="62"/>
      <c r="JN224" s="62"/>
      <c r="JO224" s="62"/>
      <c r="JP224" s="62"/>
      <c r="JQ224" s="62"/>
      <c r="JR224" s="62"/>
      <c r="JS224" s="62"/>
      <c r="JT224" s="62"/>
      <c r="JU224" s="62"/>
      <c r="JV224" s="62"/>
      <c r="JW224" s="62"/>
      <c r="JX224" s="62"/>
      <c r="JY224" s="62"/>
      <c r="JZ224" s="62"/>
      <c r="KA224" s="62"/>
      <c r="KB224" s="62"/>
      <c r="KC224" s="62"/>
      <c r="KD224" s="62"/>
      <c r="KE224" s="62"/>
      <c r="KF224" s="62"/>
      <c r="KG224" s="62"/>
      <c r="KH224" s="62"/>
      <c r="KI224" s="62"/>
      <c r="KJ224" s="62"/>
      <c r="KK224" s="62"/>
      <c r="KL224" s="62"/>
      <c r="KM224" s="62"/>
      <c r="KN224" s="62"/>
      <c r="KO224" s="62"/>
      <c r="KP224" s="62"/>
      <c r="KQ224" s="62"/>
      <c r="KR224" s="62"/>
      <c r="KS224" s="62"/>
      <c r="KT224" s="62"/>
      <c r="KU224" s="62"/>
      <c r="KV224" s="62"/>
      <c r="KW224" s="62"/>
      <c r="KX224" s="62"/>
      <c r="KY224" s="62"/>
    </row>
    <row r="225" spans="1:311" s="10" customFormat="1" ht="18.75" customHeight="1" x14ac:dyDescent="0.25">
      <c r="A225" s="65">
        <v>219</v>
      </c>
      <c r="B225" s="22" t="s">
        <v>908</v>
      </c>
      <c r="C225" s="22" t="s">
        <v>917</v>
      </c>
      <c r="D225" s="22" t="s">
        <v>216</v>
      </c>
      <c r="E225" s="22" t="s">
        <v>39</v>
      </c>
      <c r="F225" s="23" t="s">
        <v>920</v>
      </c>
      <c r="G225" s="24">
        <v>24000</v>
      </c>
      <c r="H225" s="25">
        <v>0</v>
      </c>
      <c r="I225" s="26">
        <v>25</v>
      </c>
      <c r="J225" s="80">
        <v>688.8</v>
      </c>
      <c r="K225" s="82">
        <f t="shared" si="30"/>
        <v>1703.9999999999998</v>
      </c>
      <c r="L225" s="40">
        <f t="shared" si="31"/>
        <v>264</v>
      </c>
      <c r="M225" s="40">
        <v>729.6</v>
      </c>
      <c r="N225" s="26">
        <f t="shared" si="32"/>
        <v>1701.6000000000001</v>
      </c>
      <c r="O225" s="26"/>
      <c r="P225" s="26">
        <f t="shared" si="33"/>
        <v>1418.4</v>
      </c>
      <c r="Q225" s="26">
        <f t="shared" si="34"/>
        <v>1443.4</v>
      </c>
      <c r="R225" s="26">
        <f t="shared" si="35"/>
        <v>3669.6</v>
      </c>
      <c r="S225" s="26">
        <f t="shared" si="36"/>
        <v>22556.6</v>
      </c>
      <c r="T225" s="145" t="s">
        <v>42</v>
      </c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  <c r="IX225" s="62"/>
      <c r="IY225" s="62"/>
      <c r="IZ225" s="62"/>
      <c r="JA225" s="62"/>
      <c r="JB225" s="62"/>
      <c r="JC225" s="62"/>
      <c r="JD225" s="62"/>
      <c r="JE225" s="62"/>
      <c r="JF225" s="62"/>
      <c r="JG225" s="62"/>
      <c r="JH225" s="62"/>
      <c r="JI225" s="62"/>
      <c r="JJ225" s="62"/>
      <c r="JK225" s="62"/>
      <c r="JL225" s="62"/>
      <c r="JM225" s="62"/>
      <c r="JN225" s="62"/>
      <c r="JO225" s="62"/>
      <c r="JP225" s="62"/>
      <c r="JQ225" s="62"/>
      <c r="JR225" s="62"/>
      <c r="JS225" s="62"/>
      <c r="JT225" s="62"/>
      <c r="JU225" s="62"/>
      <c r="JV225" s="62"/>
      <c r="JW225" s="62"/>
      <c r="JX225" s="62"/>
      <c r="JY225" s="62"/>
      <c r="JZ225" s="62"/>
      <c r="KA225" s="62"/>
      <c r="KB225" s="62"/>
      <c r="KC225" s="62"/>
      <c r="KD225" s="62"/>
      <c r="KE225" s="62"/>
      <c r="KF225" s="62"/>
      <c r="KG225" s="62"/>
      <c r="KH225" s="62"/>
      <c r="KI225" s="62"/>
      <c r="KJ225" s="62"/>
      <c r="KK225" s="62"/>
      <c r="KL225" s="62"/>
      <c r="KM225" s="62"/>
      <c r="KN225" s="62"/>
      <c r="KO225" s="62"/>
      <c r="KP225" s="62"/>
      <c r="KQ225" s="62"/>
      <c r="KR225" s="62"/>
      <c r="KS225" s="62"/>
      <c r="KT225" s="62"/>
      <c r="KU225" s="62"/>
      <c r="KV225" s="62"/>
      <c r="KW225" s="62"/>
      <c r="KX225" s="62"/>
      <c r="KY225" s="62"/>
    </row>
    <row r="226" spans="1:311" s="10" customFormat="1" ht="18.75" customHeight="1" x14ac:dyDescent="0.25">
      <c r="A226" s="65">
        <v>220</v>
      </c>
      <c r="B226" s="22" t="s">
        <v>1124</v>
      </c>
      <c r="C226" s="22" t="s">
        <v>917</v>
      </c>
      <c r="D226" s="22" t="s">
        <v>216</v>
      </c>
      <c r="E226" s="22" t="s">
        <v>39</v>
      </c>
      <c r="F226" s="23" t="s">
        <v>920</v>
      </c>
      <c r="G226" s="24">
        <v>25000</v>
      </c>
      <c r="H226" s="25">
        <v>0</v>
      </c>
      <c r="I226" s="26">
        <v>25</v>
      </c>
      <c r="J226" s="80">
        <v>717.5</v>
      </c>
      <c r="K226" s="82">
        <f t="shared" si="30"/>
        <v>1774.9999999999998</v>
      </c>
      <c r="L226" s="40">
        <f t="shared" si="31"/>
        <v>275</v>
      </c>
      <c r="M226" s="40">
        <v>760</v>
      </c>
      <c r="N226" s="26">
        <f t="shared" si="32"/>
        <v>1772.5000000000002</v>
      </c>
      <c r="O226" s="26"/>
      <c r="P226" s="26">
        <f t="shared" si="33"/>
        <v>1477.5</v>
      </c>
      <c r="Q226" s="26">
        <f t="shared" si="34"/>
        <v>1502.5</v>
      </c>
      <c r="R226" s="26">
        <f t="shared" si="35"/>
        <v>3822.5</v>
      </c>
      <c r="S226" s="26">
        <f t="shared" si="36"/>
        <v>23497.5</v>
      </c>
      <c r="T226" s="145" t="s">
        <v>42</v>
      </c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  <c r="IX226" s="62"/>
      <c r="IY226" s="62"/>
      <c r="IZ226" s="62"/>
      <c r="JA226" s="62"/>
      <c r="JB226" s="62"/>
      <c r="JC226" s="62"/>
      <c r="JD226" s="62"/>
      <c r="JE226" s="62"/>
      <c r="JF226" s="62"/>
      <c r="JG226" s="62"/>
      <c r="JH226" s="62"/>
      <c r="JI226" s="62"/>
      <c r="JJ226" s="62"/>
      <c r="JK226" s="62"/>
      <c r="JL226" s="62"/>
      <c r="JM226" s="62"/>
      <c r="JN226" s="62"/>
      <c r="JO226" s="62"/>
      <c r="JP226" s="62"/>
      <c r="JQ226" s="62"/>
      <c r="JR226" s="62"/>
      <c r="JS226" s="62"/>
      <c r="JT226" s="62"/>
      <c r="JU226" s="62"/>
      <c r="JV226" s="62"/>
      <c r="JW226" s="62"/>
      <c r="JX226" s="62"/>
      <c r="JY226" s="62"/>
      <c r="JZ226" s="62"/>
      <c r="KA226" s="62"/>
      <c r="KB226" s="62"/>
      <c r="KC226" s="62"/>
      <c r="KD226" s="62"/>
      <c r="KE226" s="62"/>
      <c r="KF226" s="62"/>
      <c r="KG226" s="62"/>
      <c r="KH226" s="62"/>
      <c r="KI226" s="62"/>
      <c r="KJ226" s="62"/>
      <c r="KK226" s="62"/>
      <c r="KL226" s="62"/>
      <c r="KM226" s="62"/>
      <c r="KN226" s="62"/>
      <c r="KO226" s="62"/>
      <c r="KP226" s="62"/>
      <c r="KQ226" s="62"/>
      <c r="KR226" s="62"/>
      <c r="KS226" s="62"/>
      <c r="KT226" s="62"/>
      <c r="KU226" s="62"/>
      <c r="KV226" s="62"/>
      <c r="KW226" s="62"/>
      <c r="KX226" s="62"/>
      <c r="KY226" s="62"/>
    </row>
    <row r="227" spans="1:311" s="10" customFormat="1" ht="18.75" customHeight="1" x14ac:dyDescent="0.25">
      <c r="A227" s="65">
        <v>221</v>
      </c>
      <c r="B227" s="22" t="s">
        <v>220</v>
      </c>
      <c r="C227" s="22" t="s">
        <v>917</v>
      </c>
      <c r="D227" s="22" t="s">
        <v>216</v>
      </c>
      <c r="E227" s="22" t="s">
        <v>108</v>
      </c>
      <c r="F227" s="23" t="s">
        <v>920</v>
      </c>
      <c r="G227" s="24">
        <v>24000</v>
      </c>
      <c r="H227" s="25">
        <v>0</v>
      </c>
      <c r="I227" s="26">
        <v>25</v>
      </c>
      <c r="J227" s="80">
        <v>688.8</v>
      </c>
      <c r="K227" s="82">
        <f t="shared" si="30"/>
        <v>1703.9999999999998</v>
      </c>
      <c r="L227" s="40">
        <f t="shared" si="31"/>
        <v>264</v>
      </c>
      <c r="M227" s="39">
        <v>729.6</v>
      </c>
      <c r="N227" s="26">
        <f t="shared" si="32"/>
        <v>1701.6000000000001</v>
      </c>
      <c r="O227" s="26"/>
      <c r="P227" s="26">
        <f t="shared" si="33"/>
        <v>1418.4</v>
      </c>
      <c r="Q227" s="26">
        <f t="shared" si="34"/>
        <v>1443.4</v>
      </c>
      <c r="R227" s="26">
        <f t="shared" si="35"/>
        <v>3669.6</v>
      </c>
      <c r="S227" s="26">
        <f t="shared" si="36"/>
        <v>22556.6</v>
      </c>
      <c r="T227" s="145" t="s">
        <v>42</v>
      </c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  <c r="IX227" s="62"/>
      <c r="IY227" s="62"/>
      <c r="IZ227" s="62"/>
      <c r="JA227" s="62"/>
      <c r="JB227" s="62"/>
      <c r="JC227" s="62"/>
      <c r="JD227" s="62"/>
      <c r="JE227" s="62"/>
      <c r="JF227" s="62"/>
      <c r="JG227" s="62"/>
      <c r="JH227" s="62"/>
      <c r="JI227" s="62"/>
      <c r="JJ227" s="62"/>
      <c r="JK227" s="62"/>
      <c r="JL227" s="62"/>
      <c r="JM227" s="62"/>
      <c r="JN227" s="62"/>
      <c r="JO227" s="62"/>
      <c r="JP227" s="62"/>
      <c r="JQ227" s="62"/>
      <c r="JR227" s="62"/>
      <c r="JS227" s="62"/>
      <c r="JT227" s="62"/>
      <c r="JU227" s="62"/>
      <c r="JV227" s="62"/>
      <c r="JW227" s="62"/>
      <c r="JX227" s="62"/>
      <c r="JY227" s="62"/>
      <c r="JZ227" s="62"/>
      <c r="KA227" s="62"/>
      <c r="KB227" s="62"/>
      <c r="KC227" s="62"/>
      <c r="KD227" s="62"/>
      <c r="KE227" s="62"/>
      <c r="KF227" s="62"/>
      <c r="KG227" s="62"/>
      <c r="KH227" s="62"/>
      <c r="KI227" s="62"/>
      <c r="KJ227" s="62"/>
      <c r="KK227" s="62"/>
      <c r="KL227" s="62"/>
      <c r="KM227" s="62"/>
      <c r="KN227" s="62"/>
      <c r="KO227" s="62"/>
      <c r="KP227" s="62"/>
      <c r="KQ227" s="62"/>
      <c r="KR227" s="62"/>
      <c r="KS227" s="62"/>
      <c r="KT227" s="62"/>
      <c r="KU227" s="62"/>
      <c r="KV227" s="62"/>
      <c r="KW227" s="62"/>
      <c r="KX227" s="62"/>
      <c r="KY227" s="62"/>
    </row>
    <row r="228" spans="1:311" s="10" customFormat="1" ht="18.75" customHeight="1" x14ac:dyDescent="0.25">
      <c r="A228" s="65">
        <v>222</v>
      </c>
      <c r="B228" s="22" t="s">
        <v>221</v>
      </c>
      <c r="C228" s="22" t="s">
        <v>917</v>
      </c>
      <c r="D228" s="22" t="s">
        <v>216</v>
      </c>
      <c r="E228" s="22" t="s">
        <v>108</v>
      </c>
      <c r="F228" s="23" t="s">
        <v>920</v>
      </c>
      <c r="G228" s="24">
        <v>24000</v>
      </c>
      <c r="H228" s="25">
        <v>0</v>
      </c>
      <c r="I228" s="26">
        <v>25</v>
      </c>
      <c r="J228" s="80">
        <v>688.8</v>
      </c>
      <c r="K228" s="82">
        <f t="shared" si="30"/>
        <v>1703.9999999999998</v>
      </c>
      <c r="L228" s="40">
        <f t="shared" si="31"/>
        <v>264</v>
      </c>
      <c r="M228" s="39">
        <v>729.6</v>
      </c>
      <c r="N228" s="26">
        <f t="shared" si="32"/>
        <v>1701.6000000000001</v>
      </c>
      <c r="O228" s="26"/>
      <c r="P228" s="26">
        <f t="shared" si="33"/>
        <v>1418.4</v>
      </c>
      <c r="Q228" s="26">
        <f t="shared" si="34"/>
        <v>1443.4</v>
      </c>
      <c r="R228" s="26">
        <f t="shared" si="35"/>
        <v>3669.6</v>
      </c>
      <c r="S228" s="26">
        <f t="shared" si="36"/>
        <v>22556.6</v>
      </c>
      <c r="T228" s="145" t="s">
        <v>42</v>
      </c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  <c r="IX228" s="62"/>
      <c r="IY228" s="62"/>
      <c r="IZ228" s="62"/>
      <c r="JA228" s="62"/>
      <c r="JB228" s="62"/>
      <c r="JC228" s="62"/>
      <c r="JD228" s="62"/>
      <c r="JE228" s="62"/>
      <c r="JF228" s="62"/>
      <c r="JG228" s="62"/>
      <c r="JH228" s="62"/>
      <c r="JI228" s="62"/>
      <c r="JJ228" s="62"/>
      <c r="JK228" s="62"/>
      <c r="JL228" s="62"/>
      <c r="JM228" s="62"/>
      <c r="JN228" s="62"/>
      <c r="JO228" s="62"/>
      <c r="JP228" s="62"/>
      <c r="JQ228" s="62"/>
      <c r="JR228" s="62"/>
      <c r="JS228" s="62"/>
      <c r="JT228" s="62"/>
      <c r="JU228" s="62"/>
      <c r="JV228" s="62"/>
      <c r="JW228" s="62"/>
      <c r="JX228" s="62"/>
      <c r="JY228" s="62"/>
      <c r="JZ228" s="62"/>
      <c r="KA228" s="62"/>
      <c r="KB228" s="62"/>
      <c r="KC228" s="62"/>
      <c r="KD228" s="62"/>
      <c r="KE228" s="62"/>
      <c r="KF228" s="62"/>
      <c r="KG228" s="62"/>
      <c r="KH228" s="62"/>
      <c r="KI228" s="62"/>
      <c r="KJ228" s="62"/>
      <c r="KK228" s="62"/>
      <c r="KL228" s="62"/>
      <c r="KM228" s="62"/>
      <c r="KN228" s="62"/>
      <c r="KO228" s="62"/>
      <c r="KP228" s="62"/>
      <c r="KQ228" s="62"/>
      <c r="KR228" s="62"/>
      <c r="KS228" s="62"/>
      <c r="KT228" s="62"/>
      <c r="KU228" s="62"/>
      <c r="KV228" s="62"/>
      <c r="KW228" s="62"/>
      <c r="KX228" s="62"/>
      <c r="KY228" s="62"/>
    </row>
    <row r="229" spans="1:311" s="10" customFormat="1" ht="18.75" customHeight="1" x14ac:dyDescent="0.25">
      <c r="A229" s="65">
        <v>223</v>
      </c>
      <c r="B229" s="22" t="s">
        <v>222</v>
      </c>
      <c r="C229" s="22" t="s">
        <v>917</v>
      </c>
      <c r="D229" s="22" t="s">
        <v>216</v>
      </c>
      <c r="E229" s="22" t="s">
        <v>108</v>
      </c>
      <c r="F229" s="23" t="s">
        <v>920</v>
      </c>
      <c r="G229" s="24">
        <v>24000</v>
      </c>
      <c r="H229" s="25">
        <v>0</v>
      </c>
      <c r="I229" s="26">
        <v>25</v>
      </c>
      <c r="J229" s="80">
        <v>688.8</v>
      </c>
      <c r="K229" s="82">
        <f t="shared" si="30"/>
        <v>1703.9999999999998</v>
      </c>
      <c r="L229" s="40">
        <f t="shared" si="31"/>
        <v>264</v>
      </c>
      <c r="M229" s="39">
        <v>729.6</v>
      </c>
      <c r="N229" s="26">
        <f t="shared" si="32"/>
        <v>1701.6000000000001</v>
      </c>
      <c r="O229" s="26"/>
      <c r="P229" s="26">
        <f t="shared" si="33"/>
        <v>1418.4</v>
      </c>
      <c r="Q229" s="26">
        <f t="shared" si="34"/>
        <v>1443.4</v>
      </c>
      <c r="R229" s="26">
        <f t="shared" si="35"/>
        <v>3669.6</v>
      </c>
      <c r="S229" s="26">
        <f t="shared" si="36"/>
        <v>22556.6</v>
      </c>
      <c r="T229" s="145" t="s">
        <v>42</v>
      </c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</row>
    <row r="230" spans="1:311" s="10" customFormat="1" ht="18.75" customHeight="1" x14ac:dyDescent="0.25">
      <c r="A230" s="65">
        <v>224</v>
      </c>
      <c r="B230" s="22" t="s">
        <v>1048</v>
      </c>
      <c r="C230" s="22" t="s">
        <v>917</v>
      </c>
      <c r="D230" s="22" t="s">
        <v>216</v>
      </c>
      <c r="E230" s="22" t="s">
        <v>108</v>
      </c>
      <c r="F230" s="23" t="s">
        <v>920</v>
      </c>
      <c r="G230" s="24">
        <v>24000</v>
      </c>
      <c r="H230" s="25">
        <v>0</v>
      </c>
      <c r="I230" s="26">
        <v>25</v>
      </c>
      <c r="J230" s="80">
        <v>688.8</v>
      </c>
      <c r="K230" s="82">
        <f t="shared" si="30"/>
        <v>1703.9999999999998</v>
      </c>
      <c r="L230" s="40">
        <f t="shared" si="31"/>
        <v>264</v>
      </c>
      <c r="M230" s="39">
        <v>729.6</v>
      </c>
      <c r="N230" s="26">
        <f t="shared" si="32"/>
        <v>1701.6000000000001</v>
      </c>
      <c r="O230" s="26"/>
      <c r="P230" s="26">
        <f t="shared" si="33"/>
        <v>1418.4</v>
      </c>
      <c r="Q230" s="26">
        <f t="shared" si="34"/>
        <v>1443.4</v>
      </c>
      <c r="R230" s="26">
        <f t="shared" si="35"/>
        <v>3669.6</v>
      </c>
      <c r="S230" s="26">
        <f t="shared" si="36"/>
        <v>22556.6</v>
      </c>
      <c r="T230" s="145" t="s">
        <v>42</v>
      </c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  <c r="IX230" s="62"/>
      <c r="IY230" s="62"/>
      <c r="IZ230" s="62"/>
      <c r="JA230" s="62"/>
      <c r="JB230" s="62"/>
      <c r="JC230" s="62"/>
      <c r="JD230" s="62"/>
      <c r="JE230" s="62"/>
      <c r="JF230" s="62"/>
      <c r="JG230" s="62"/>
      <c r="JH230" s="62"/>
      <c r="JI230" s="62"/>
      <c r="JJ230" s="62"/>
      <c r="JK230" s="62"/>
      <c r="JL230" s="62"/>
      <c r="JM230" s="62"/>
      <c r="JN230" s="62"/>
      <c r="JO230" s="62"/>
      <c r="JP230" s="62"/>
      <c r="JQ230" s="62"/>
      <c r="JR230" s="62"/>
      <c r="JS230" s="62"/>
      <c r="JT230" s="62"/>
      <c r="JU230" s="62"/>
      <c r="JV230" s="62"/>
      <c r="JW230" s="62"/>
      <c r="JX230" s="62"/>
      <c r="JY230" s="62"/>
      <c r="JZ230" s="62"/>
      <c r="KA230" s="62"/>
      <c r="KB230" s="62"/>
      <c r="KC230" s="62"/>
      <c r="KD230" s="62"/>
      <c r="KE230" s="62"/>
      <c r="KF230" s="62"/>
      <c r="KG230" s="62"/>
      <c r="KH230" s="62"/>
      <c r="KI230" s="62"/>
      <c r="KJ230" s="62"/>
      <c r="KK230" s="62"/>
      <c r="KL230" s="62"/>
      <c r="KM230" s="62"/>
      <c r="KN230" s="62"/>
      <c r="KO230" s="62"/>
      <c r="KP230" s="62"/>
      <c r="KQ230" s="62"/>
      <c r="KR230" s="62"/>
      <c r="KS230" s="62"/>
      <c r="KT230" s="62"/>
      <c r="KU230" s="62"/>
      <c r="KV230" s="62"/>
      <c r="KW230" s="62"/>
      <c r="KX230" s="62"/>
      <c r="KY230" s="62"/>
    </row>
    <row r="231" spans="1:311" s="10" customFormat="1" ht="18.75" customHeight="1" x14ac:dyDescent="0.25">
      <c r="A231" s="65">
        <v>225</v>
      </c>
      <c r="B231" s="22" t="s">
        <v>1075</v>
      </c>
      <c r="C231" s="22" t="s">
        <v>917</v>
      </c>
      <c r="D231" s="22" t="s">
        <v>216</v>
      </c>
      <c r="E231" s="22" t="s">
        <v>108</v>
      </c>
      <c r="F231" s="23" t="s">
        <v>920</v>
      </c>
      <c r="G231" s="24">
        <v>24000</v>
      </c>
      <c r="H231" s="25">
        <v>0</v>
      </c>
      <c r="I231" s="26">
        <v>25</v>
      </c>
      <c r="J231" s="80">
        <v>688.8</v>
      </c>
      <c r="K231" s="82">
        <f t="shared" si="30"/>
        <v>1703.9999999999998</v>
      </c>
      <c r="L231" s="40">
        <f t="shared" si="31"/>
        <v>264</v>
      </c>
      <c r="M231" s="39">
        <v>729.6</v>
      </c>
      <c r="N231" s="26">
        <f t="shared" si="32"/>
        <v>1701.6000000000001</v>
      </c>
      <c r="O231" s="26"/>
      <c r="P231" s="26">
        <f t="shared" si="33"/>
        <v>1418.4</v>
      </c>
      <c r="Q231" s="26">
        <f t="shared" si="34"/>
        <v>1443.4</v>
      </c>
      <c r="R231" s="26">
        <f t="shared" si="35"/>
        <v>3669.6</v>
      </c>
      <c r="S231" s="26">
        <f t="shared" si="36"/>
        <v>22556.6</v>
      </c>
      <c r="T231" s="145" t="s">
        <v>42</v>
      </c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  <c r="IX231" s="62"/>
      <c r="IY231" s="62"/>
      <c r="IZ231" s="62"/>
      <c r="JA231" s="62"/>
      <c r="JB231" s="62"/>
      <c r="JC231" s="62"/>
      <c r="JD231" s="62"/>
      <c r="JE231" s="62"/>
      <c r="JF231" s="62"/>
      <c r="JG231" s="62"/>
      <c r="JH231" s="62"/>
      <c r="JI231" s="62"/>
      <c r="JJ231" s="62"/>
      <c r="JK231" s="62"/>
      <c r="JL231" s="62"/>
      <c r="JM231" s="62"/>
      <c r="JN231" s="62"/>
      <c r="JO231" s="62"/>
      <c r="JP231" s="62"/>
      <c r="JQ231" s="62"/>
      <c r="JR231" s="62"/>
      <c r="JS231" s="62"/>
      <c r="JT231" s="62"/>
      <c r="JU231" s="62"/>
      <c r="JV231" s="62"/>
      <c r="JW231" s="62"/>
      <c r="JX231" s="62"/>
      <c r="JY231" s="62"/>
      <c r="JZ231" s="62"/>
      <c r="KA231" s="62"/>
      <c r="KB231" s="62"/>
      <c r="KC231" s="62"/>
      <c r="KD231" s="62"/>
      <c r="KE231" s="62"/>
      <c r="KF231" s="62"/>
      <c r="KG231" s="62"/>
      <c r="KH231" s="62"/>
      <c r="KI231" s="62"/>
      <c r="KJ231" s="62"/>
      <c r="KK231" s="62"/>
      <c r="KL231" s="62"/>
      <c r="KM231" s="62"/>
      <c r="KN231" s="62"/>
      <c r="KO231" s="62"/>
      <c r="KP231" s="62"/>
      <c r="KQ231" s="62"/>
      <c r="KR231" s="62"/>
      <c r="KS231" s="62"/>
      <c r="KT231" s="62"/>
      <c r="KU231" s="62"/>
      <c r="KV231" s="62"/>
      <c r="KW231" s="62"/>
      <c r="KX231" s="62"/>
      <c r="KY231" s="62"/>
    </row>
    <row r="232" spans="1:311" s="10" customFormat="1" ht="18.75" customHeight="1" x14ac:dyDescent="0.25">
      <c r="A232" s="65">
        <v>226</v>
      </c>
      <c r="B232" s="22" t="s">
        <v>1072</v>
      </c>
      <c r="C232" s="22" t="s">
        <v>917</v>
      </c>
      <c r="D232" s="22" t="s">
        <v>216</v>
      </c>
      <c r="E232" s="22" t="s">
        <v>108</v>
      </c>
      <c r="F232" s="23" t="s">
        <v>920</v>
      </c>
      <c r="G232" s="24">
        <v>24000</v>
      </c>
      <c r="H232" s="25">
        <v>0</v>
      </c>
      <c r="I232" s="26">
        <v>25</v>
      </c>
      <c r="J232" s="80">
        <v>688.8</v>
      </c>
      <c r="K232" s="82">
        <f t="shared" si="30"/>
        <v>1703.9999999999998</v>
      </c>
      <c r="L232" s="40">
        <f t="shared" si="31"/>
        <v>264</v>
      </c>
      <c r="M232" s="39">
        <v>729.6</v>
      </c>
      <c r="N232" s="26">
        <f t="shared" si="32"/>
        <v>1701.6000000000001</v>
      </c>
      <c r="O232" s="26"/>
      <c r="P232" s="26">
        <f t="shared" si="33"/>
        <v>1418.4</v>
      </c>
      <c r="Q232" s="26">
        <f t="shared" si="34"/>
        <v>1443.4</v>
      </c>
      <c r="R232" s="26">
        <f t="shared" si="35"/>
        <v>3669.6</v>
      </c>
      <c r="S232" s="26">
        <f t="shared" si="36"/>
        <v>22556.6</v>
      </c>
      <c r="T232" s="145" t="s">
        <v>42</v>
      </c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  <c r="IX232" s="62"/>
      <c r="IY232" s="62"/>
      <c r="IZ232" s="62"/>
      <c r="JA232" s="62"/>
      <c r="JB232" s="62"/>
      <c r="JC232" s="62"/>
      <c r="JD232" s="62"/>
      <c r="JE232" s="62"/>
      <c r="JF232" s="62"/>
      <c r="JG232" s="62"/>
      <c r="JH232" s="62"/>
      <c r="JI232" s="62"/>
      <c r="JJ232" s="62"/>
      <c r="JK232" s="62"/>
      <c r="JL232" s="62"/>
      <c r="JM232" s="62"/>
      <c r="JN232" s="62"/>
      <c r="JO232" s="62"/>
      <c r="JP232" s="62"/>
      <c r="JQ232" s="62"/>
      <c r="JR232" s="62"/>
      <c r="JS232" s="62"/>
      <c r="JT232" s="62"/>
      <c r="JU232" s="62"/>
      <c r="JV232" s="62"/>
      <c r="JW232" s="62"/>
      <c r="JX232" s="62"/>
      <c r="JY232" s="62"/>
      <c r="JZ232" s="62"/>
      <c r="KA232" s="62"/>
      <c r="KB232" s="62"/>
      <c r="KC232" s="62"/>
      <c r="KD232" s="62"/>
      <c r="KE232" s="62"/>
      <c r="KF232" s="62"/>
      <c r="KG232" s="62"/>
      <c r="KH232" s="62"/>
      <c r="KI232" s="62"/>
      <c r="KJ232" s="62"/>
      <c r="KK232" s="62"/>
      <c r="KL232" s="62"/>
      <c r="KM232" s="62"/>
      <c r="KN232" s="62"/>
      <c r="KO232" s="62"/>
      <c r="KP232" s="62"/>
      <c r="KQ232" s="62"/>
      <c r="KR232" s="62"/>
      <c r="KS232" s="62"/>
      <c r="KT232" s="62"/>
      <c r="KU232" s="62"/>
      <c r="KV232" s="62"/>
      <c r="KW232" s="62"/>
      <c r="KX232" s="62"/>
      <c r="KY232" s="62"/>
    </row>
    <row r="233" spans="1:311" s="10" customFormat="1" ht="18.75" customHeight="1" x14ac:dyDescent="0.25">
      <c r="A233" s="65">
        <v>227</v>
      </c>
      <c r="B233" s="22" t="s">
        <v>1101</v>
      </c>
      <c r="C233" s="22" t="s">
        <v>917</v>
      </c>
      <c r="D233" s="22" t="s">
        <v>216</v>
      </c>
      <c r="E233" s="22" t="s">
        <v>108</v>
      </c>
      <c r="F233" s="23" t="s">
        <v>920</v>
      </c>
      <c r="G233" s="24">
        <v>24000</v>
      </c>
      <c r="H233" s="25">
        <v>0</v>
      </c>
      <c r="I233" s="26">
        <v>25</v>
      </c>
      <c r="J233" s="80">
        <v>688.8</v>
      </c>
      <c r="K233" s="82">
        <f t="shared" si="30"/>
        <v>1703.9999999999998</v>
      </c>
      <c r="L233" s="40">
        <f t="shared" si="31"/>
        <v>264</v>
      </c>
      <c r="M233" s="39">
        <v>729.6</v>
      </c>
      <c r="N233" s="26">
        <f t="shared" si="32"/>
        <v>1701.6000000000001</v>
      </c>
      <c r="O233" s="26"/>
      <c r="P233" s="26">
        <f t="shared" si="33"/>
        <v>1418.4</v>
      </c>
      <c r="Q233" s="26">
        <f t="shared" si="34"/>
        <v>1443.4</v>
      </c>
      <c r="R233" s="26">
        <f t="shared" si="35"/>
        <v>3669.6</v>
      </c>
      <c r="S233" s="26">
        <f t="shared" si="36"/>
        <v>22556.6</v>
      </c>
      <c r="T233" s="145" t="s">
        <v>42</v>
      </c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</row>
    <row r="234" spans="1:311" s="21" customFormat="1" ht="18.75" customHeight="1" x14ac:dyDescent="0.25">
      <c r="A234" s="65">
        <v>228</v>
      </c>
      <c r="B234" s="22" t="s">
        <v>1114</v>
      </c>
      <c r="C234" s="22" t="s">
        <v>917</v>
      </c>
      <c r="D234" s="22" t="s">
        <v>216</v>
      </c>
      <c r="E234" s="22" t="s">
        <v>108</v>
      </c>
      <c r="F234" s="23" t="s">
        <v>920</v>
      </c>
      <c r="G234" s="24">
        <v>24000</v>
      </c>
      <c r="H234" s="25">
        <v>0</v>
      </c>
      <c r="I234" s="26">
        <v>25</v>
      </c>
      <c r="J234" s="80">
        <v>688.8</v>
      </c>
      <c r="K234" s="82">
        <f t="shared" si="30"/>
        <v>1703.9999999999998</v>
      </c>
      <c r="L234" s="40">
        <f t="shared" si="31"/>
        <v>264</v>
      </c>
      <c r="M234" s="39">
        <v>729.6</v>
      </c>
      <c r="N234" s="26">
        <f t="shared" si="32"/>
        <v>1701.6000000000001</v>
      </c>
      <c r="O234" s="26"/>
      <c r="P234" s="26">
        <f t="shared" si="33"/>
        <v>1418.4</v>
      </c>
      <c r="Q234" s="26">
        <f t="shared" si="34"/>
        <v>1443.4</v>
      </c>
      <c r="R234" s="26">
        <f t="shared" si="35"/>
        <v>3669.6</v>
      </c>
      <c r="S234" s="26">
        <f t="shared" si="36"/>
        <v>22556.6</v>
      </c>
      <c r="T234" s="145" t="s">
        <v>42</v>
      </c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  <c r="IX234" s="62"/>
      <c r="IY234" s="62"/>
      <c r="IZ234" s="62"/>
      <c r="JA234" s="62"/>
      <c r="JB234" s="62"/>
      <c r="JC234" s="62"/>
      <c r="JD234" s="62"/>
      <c r="JE234" s="62"/>
      <c r="JF234" s="62"/>
      <c r="JG234" s="62"/>
      <c r="JH234" s="62"/>
      <c r="JI234" s="62"/>
      <c r="JJ234" s="62"/>
      <c r="JK234" s="62"/>
      <c r="JL234" s="62"/>
      <c r="JM234" s="62"/>
      <c r="JN234" s="62"/>
      <c r="JO234" s="62"/>
      <c r="JP234" s="62"/>
      <c r="JQ234" s="62"/>
      <c r="JR234" s="62"/>
      <c r="JS234" s="62"/>
      <c r="JT234" s="62"/>
      <c r="JU234" s="62"/>
      <c r="JV234" s="62"/>
      <c r="JW234" s="62"/>
      <c r="JX234" s="62"/>
      <c r="JY234" s="62"/>
      <c r="JZ234" s="62"/>
      <c r="KA234" s="62"/>
      <c r="KB234" s="62"/>
      <c r="KC234" s="62"/>
      <c r="KD234" s="62"/>
      <c r="KE234" s="62"/>
      <c r="KF234" s="62"/>
      <c r="KG234" s="62"/>
      <c r="KH234" s="62"/>
      <c r="KI234" s="62"/>
      <c r="KJ234" s="62"/>
      <c r="KK234" s="62"/>
      <c r="KL234" s="62"/>
      <c r="KM234" s="62"/>
      <c r="KN234" s="62"/>
      <c r="KO234" s="62"/>
      <c r="KP234" s="62"/>
      <c r="KQ234" s="62"/>
      <c r="KR234" s="62"/>
      <c r="KS234" s="62"/>
      <c r="KT234" s="62"/>
      <c r="KU234" s="62"/>
      <c r="KV234" s="62"/>
      <c r="KW234" s="62"/>
      <c r="KX234" s="62"/>
      <c r="KY234" s="62"/>
    </row>
    <row r="235" spans="1:311" s="21" customFormat="1" ht="18.75" customHeight="1" x14ac:dyDescent="0.25">
      <c r="A235" s="65">
        <v>229</v>
      </c>
      <c r="B235" s="22" t="s">
        <v>1115</v>
      </c>
      <c r="C235" s="22" t="s">
        <v>917</v>
      </c>
      <c r="D235" s="22" t="s">
        <v>216</v>
      </c>
      <c r="E235" s="22" t="s">
        <v>108</v>
      </c>
      <c r="F235" s="23" t="s">
        <v>920</v>
      </c>
      <c r="G235" s="24">
        <v>24000</v>
      </c>
      <c r="H235" s="25">
        <v>0</v>
      </c>
      <c r="I235" s="26">
        <v>25</v>
      </c>
      <c r="J235" s="80">
        <v>688.8</v>
      </c>
      <c r="K235" s="82">
        <f t="shared" si="30"/>
        <v>1703.9999999999998</v>
      </c>
      <c r="L235" s="40">
        <f t="shared" si="31"/>
        <v>264</v>
      </c>
      <c r="M235" s="39">
        <v>729.6</v>
      </c>
      <c r="N235" s="26">
        <f t="shared" si="32"/>
        <v>1701.6000000000001</v>
      </c>
      <c r="O235" s="26"/>
      <c r="P235" s="26">
        <f t="shared" si="33"/>
        <v>1418.4</v>
      </c>
      <c r="Q235" s="26">
        <f t="shared" si="34"/>
        <v>1443.4</v>
      </c>
      <c r="R235" s="26">
        <f t="shared" si="35"/>
        <v>3669.6</v>
      </c>
      <c r="S235" s="26">
        <f t="shared" si="36"/>
        <v>22556.6</v>
      </c>
      <c r="T235" s="145" t="s">
        <v>42</v>
      </c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  <c r="KF235" s="62"/>
      <c r="KG235" s="62"/>
      <c r="KH235" s="62"/>
      <c r="KI235" s="62"/>
      <c r="KJ235" s="62"/>
      <c r="KK235" s="62"/>
      <c r="KL235" s="62"/>
      <c r="KM235" s="62"/>
      <c r="KN235" s="62"/>
      <c r="KO235" s="62"/>
      <c r="KP235" s="62"/>
      <c r="KQ235" s="62"/>
      <c r="KR235" s="62"/>
      <c r="KS235" s="62"/>
      <c r="KT235" s="62"/>
      <c r="KU235" s="62"/>
      <c r="KV235" s="62"/>
      <c r="KW235" s="62"/>
      <c r="KX235" s="62"/>
      <c r="KY235" s="62"/>
    </row>
    <row r="236" spans="1:311" s="21" customFormat="1" ht="18.75" customHeight="1" x14ac:dyDescent="0.25">
      <c r="A236" s="65">
        <v>230</v>
      </c>
      <c r="B236" s="22" t="s">
        <v>1117</v>
      </c>
      <c r="C236" s="22" t="s">
        <v>917</v>
      </c>
      <c r="D236" s="22" t="s">
        <v>216</v>
      </c>
      <c r="E236" s="22" t="s">
        <v>108</v>
      </c>
      <c r="F236" s="23" t="s">
        <v>920</v>
      </c>
      <c r="G236" s="24">
        <v>24000</v>
      </c>
      <c r="H236" s="25">
        <v>0</v>
      </c>
      <c r="I236" s="26">
        <v>25</v>
      </c>
      <c r="J236" s="80">
        <v>688.8</v>
      </c>
      <c r="K236" s="82">
        <f t="shared" si="30"/>
        <v>1703.9999999999998</v>
      </c>
      <c r="L236" s="40">
        <f t="shared" si="31"/>
        <v>264</v>
      </c>
      <c r="M236" s="39">
        <v>729.6</v>
      </c>
      <c r="N236" s="26">
        <f t="shared" si="32"/>
        <v>1701.6000000000001</v>
      </c>
      <c r="O236" s="26"/>
      <c r="P236" s="26">
        <f t="shared" si="33"/>
        <v>1418.4</v>
      </c>
      <c r="Q236" s="26">
        <f t="shared" si="34"/>
        <v>1443.4</v>
      </c>
      <c r="R236" s="26">
        <f t="shared" si="35"/>
        <v>3669.6</v>
      </c>
      <c r="S236" s="26">
        <f t="shared" si="36"/>
        <v>22556.6</v>
      </c>
      <c r="T236" s="145" t="s">
        <v>42</v>
      </c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</row>
    <row r="237" spans="1:311" s="21" customFormat="1" ht="18.75" customHeight="1" x14ac:dyDescent="0.25">
      <c r="A237" s="65">
        <v>231</v>
      </c>
      <c r="B237" s="22" t="s">
        <v>1118</v>
      </c>
      <c r="C237" s="22" t="s">
        <v>917</v>
      </c>
      <c r="D237" s="22" t="s">
        <v>216</v>
      </c>
      <c r="E237" s="22" t="s">
        <v>108</v>
      </c>
      <c r="F237" s="23" t="s">
        <v>920</v>
      </c>
      <c r="G237" s="24">
        <v>24000</v>
      </c>
      <c r="H237" s="25">
        <v>0</v>
      </c>
      <c r="I237" s="26">
        <v>25</v>
      </c>
      <c r="J237" s="80">
        <v>688.8</v>
      </c>
      <c r="K237" s="82">
        <f t="shared" si="30"/>
        <v>1703.9999999999998</v>
      </c>
      <c r="L237" s="40">
        <f t="shared" si="31"/>
        <v>264</v>
      </c>
      <c r="M237" s="39">
        <v>729.6</v>
      </c>
      <c r="N237" s="26">
        <f t="shared" si="32"/>
        <v>1701.6000000000001</v>
      </c>
      <c r="O237" s="26"/>
      <c r="P237" s="26">
        <f t="shared" si="33"/>
        <v>1418.4</v>
      </c>
      <c r="Q237" s="26">
        <f t="shared" si="34"/>
        <v>1443.4</v>
      </c>
      <c r="R237" s="26">
        <f t="shared" si="35"/>
        <v>3669.6</v>
      </c>
      <c r="S237" s="26">
        <f t="shared" si="36"/>
        <v>22556.6</v>
      </c>
      <c r="T237" s="145" t="s">
        <v>42</v>
      </c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  <c r="KF237" s="62"/>
      <c r="KG237" s="62"/>
      <c r="KH237" s="62"/>
      <c r="KI237" s="62"/>
      <c r="KJ237" s="62"/>
      <c r="KK237" s="62"/>
      <c r="KL237" s="62"/>
      <c r="KM237" s="62"/>
      <c r="KN237" s="62"/>
      <c r="KO237" s="62"/>
      <c r="KP237" s="62"/>
      <c r="KQ237" s="62"/>
      <c r="KR237" s="62"/>
      <c r="KS237" s="62"/>
      <c r="KT237" s="62"/>
      <c r="KU237" s="62"/>
      <c r="KV237" s="62"/>
      <c r="KW237" s="62"/>
      <c r="KX237" s="62"/>
      <c r="KY237" s="62"/>
    </row>
    <row r="238" spans="1:311" s="21" customFormat="1" ht="18.75" customHeight="1" x14ac:dyDescent="0.25">
      <c r="A238" s="65">
        <v>232</v>
      </c>
      <c r="B238" s="22" t="s">
        <v>1132</v>
      </c>
      <c r="C238" s="22" t="s">
        <v>917</v>
      </c>
      <c r="D238" s="22" t="s">
        <v>216</v>
      </c>
      <c r="E238" s="22" t="s">
        <v>108</v>
      </c>
      <c r="F238" s="23" t="s">
        <v>920</v>
      </c>
      <c r="G238" s="24">
        <v>23100</v>
      </c>
      <c r="H238" s="25">
        <v>0</v>
      </c>
      <c r="I238" s="26">
        <v>25</v>
      </c>
      <c r="J238" s="80">
        <v>662.97</v>
      </c>
      <c r="K238" s="82">
        <f t="shared" si="30"/>
        <v>1640.1</v>
      </c>
      <c r="L238" s="40">
        <f t="shared" si="31"/>
        <v>254.10000000000002</v>
      </c>
      <c r="M238" s="39">
        <v>702.24</v>
      </c>
      <c r="N238" s="26">
        <f t="shared" si="32"/>
        <v>1637.7900000000002</v>
      </c>
      <c r="O238" s="26"/>
      <c r="P238" s="26">
        <f t="shared" si="33"/>
        <v>1365.21</v>
      </c>
      <c r="Q238" s="26">
        <f t="shared" si="34"/>
        <v>1390.21</v>
      </c>
      <c r="R238" s="26">
        <f t="shared" si="35"/>
        <v>3531.99</v>
      </c>
      <c r="S238" s="26">
        <f t="shared" si="36"/>
        <v>21709.79</v>
      </c>
      <c r="T238" s="145" t="s">
        <v>42</v>
      </c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  <c r="KF238" s="62"/>
      <c r="KG238" s="62"/>
      <c r="KH238" s="62"/>
      <c r="KI238" s="62"/>
      <c r="KJ238" s="62"/>
      <c r="KK238" s="62"/>
      <c r="KL238" s="62"/>
      <c r="KM238" s="62"/>
      <c r="KN238" s="62"/>
      <c r="KO238" s="62"/>
      <c r="KP238" s="62"/>
      <c r="KQ238" s="62"/>
      <c r="KR238" s="62"/>
      <c r="KS238" s="62"/>
      <c r="KT238" s="62"/>
      <c r="KU238" s="62"/>
      <c r="KV238" s="62"/>
      <c r="KW238" s="62"/>
      <c r="KX238" s="62"/>
      <c r="KY238" s="62"/>
    </row>
    <row r="239" spans="1:311" s="21" customFormat="1" ht="18.75" customHeight="1" x14ac:dyDescent="0.25">
      <c r="A239" s="65">
        <v>233</v>
      </c>
      <c r="B239" s="22" t="s">
        <v>1133</v>
      </c>
      <c r="C239" s="22" t="s">
        <v>917</v>
      </c>
      <c r="D239" s="22" t="s">
        <v>216</v>
      </c>
      <c r="E239" s="22" t="s">
        <v>108</v>
      </c>
      <c r="F239" s="23" t="s">
        <v>920</v>
      </c>
      <c r="G239" s="24">
        <v>23100</v>
      </c>
      <c r="H239" s="25">
        <v>0</v>
      </c>
      <c r="I239" s="26">
        <v>25</v>
      </c>
      <c r="J239" s="80">
        <v>662.97</v>
      </c>
      <c r="K239" s="82">
        <f t="shared" si="30"/>
        <v>1640.1</v>
      </c>
      <c r="L239" s="40">
        <f t="shared" si="31"/>
        <v>254.10000000000002</v>
      </c>
      <c r="M239" s="39">
        <v>702.24</v>
      </c>
      <c r="N239" s="26">
        <f t="shared" si="32"/>
        <v>1637.7900000000002</v>
      </c>
      <c r="O239" s="26"/>
      <c r="P239" s="26">
        <f t="shared" si="33"/>
        <v>1365.21</v>
      </c>
      <c r="Q239" s="26">
        <f t="shared" si="34"/>
        <v>1390.21</v>
      </c>
      <c r="R239" s="26">
        <f t="shared" si="35"/>
        <v>3531.99</v>
      </c>
      <c r="S239" s="26">
        <f t="shared" si="36"/>
        <v>21709.79</v>
      </c>
      <c r="T239" s="145" t="s">
        <v>42</v>
      </c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  <c r="IX239" s="62"/>
      <c r="IY239" s="62"/>
      <c r="IZ239" s="62"/>
      <c r="JA239" s="62"/>
      <c r="JB239" s="62"/>
      <c r="JC239" s="62"/>
      <c r="JD239" s="62"/>
      <c r="JE239" s="62"/>
      <c r="JF239" s="62"/>
      <c r="JG239" s="62"/>
      <c r="JH239" s="62"/>
      <c r="JI239" s="62"/>
      <c r="JJ239" s="62"/>
      <c r="JK239" s="62"/>
      <c r="JL239" s="62"/>
      <c r="JM239" s="62"/>
      <c r="JN239" s="62"/>
      <c r="JO239" s="62"/>
      <c r="JP239" s="62"/>
      <c r="JQ239" s="62"/>
      <c r="JR239" s="62"/>
      <c r="JS239" s="62"/>
      <c r="JT239" s="62"/>
      <c r="JU239" s="62"/>
      <c r="JV239" s="62"/>
      <c r="JW239" s="62"/>
      <c r="JX239" s="62"/>
      <c r="JY239" s="62"/>
      <c r="JZ239" s="62"/>
      <c r="KA239" s="62"/>
      <c r="KB239" s="62"/>
      <c r="KC239" s="62"/>
      <c r="KD239" s="62"/>
      <c r="KE239" s="62"/>
      <c r="KF239" s="62"/>
      <c r="KG239" s="62"/>
      <c r="KH239" s="62"/>
      <c r="KI239" s="62"/>
      <c r="KJ239" s="62"/>
      <c r="KK239" s="62"/>
      <c r="KL239" s="62"/>
      <c r="KM239" s="62"/>
      <c r="KN239" s="62"/>
      <c r="KO239" s="62"/>
      <c r="KP239" s="62"/>
      <c r="KQ239" s="62"/>
      <c r="KR239" s="62"/>
      <c r="KS239" s="62"/>
      <c r="KT239" s="62"/>
      <c r="KU239" s="62"/>
      <c r="KV239" s="62"/>
      <c r="KW239" s="62"/>
      <c r="KX239" s="62"/>
      <c r="KY239" s="62"/>
    </row>
    <row r="240" spans="1:311" s="10" customFormat="1" ht="18.75" customHeight="1" x14ac:dyDescent="0.25">
      <c r="A240" s="65">
        <v>234</v>
      </c>
      <c r="B240" s="22" t="s">
        <v>218</v>
      </c>
      <c r="C240" s="22" t="s">
        <v>917</v>
      </c>
      <c r="D240" s="22" t="s">
        <v>216</v>
      </c>
      <c r="E240" s="22" t="s">
        <v>226</v>
      </c>
      <c r="F240" s="23" t="s">
        <v>925</v>
      </c>
      <c r="G240" s="24">
        <v>22000</v>
      </c>
      <c r="H240" s="25">
        <v>0</v>
      </c>
      <c r="I240" s="26">
        <v>25</v>
      </c>
      <c r="J240" s="80">
        <v>631.4</v>
      </c>
      <c r="K240" s="82">
        <f t="shared" si="30"/>
        <v>1561.9999999999998</v>
      </c>
      <c r="L240" s="40">
        <f t="shared" si="31"/>
        <v>242.00000000000003</v>
      </c>
      <c r="M240" s="39">
        <v>668.8</v>
      </c>
      <c r="N240" s="26">
        <f t="shared" si="32"/>
        <v>1559.8000000000002</v>
      </c>
      <c r="O240" s="26"/>
      <c r="P240" s="26">
        <f t="shared" si="33"/>
        <v>1300.1999999999998</v>
      </c>
      <c r="Q240" s="26">
        <f t="shared" si="34"/>
        <v>1325.1999999999998</v>
      </c>
      <c r="R240" s="26">
        <f t="shared" si="35"/>
        <v>3363.8</v>
      </c>
      <c r="S240" s="26">
        <f t="shared" si="36"/>
        <v>20674.8</v>
      </c>
      <c r="T240" s="145" t="s">
        <v>42</v>
      </c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</row>
    <row r="241" spans="1:311" s="10" customFormat="1" ht="18.75" customHeight="1" x14ac:dyDescent="0.25">
      <c r="A241" s="65">
        <v>235</v>
      </c>
      <c r="B241" s="22" t="s">
        <v>1136</v>
      </c>
      <c r="C241" s="22" t="s">
        <v>917</v>
      </c>
      <c r="D241" s="22" t="s">
        <v>216</v>
      </c>
      <c r="E241" s="22" t="s">
        <v>226</v>
      </c>
      <c r="F241" s="23" t="s">
        <v>920</v>
      </c>
      <c r="G241" s="24">
        <v>17000</v>
      </c>
      <c r="H241" s="25">
        <v>0</v>
      </c>
      <c r="I241" s="26">
        <v>25</v>
      </c>
      <c r="J241" s="80">
        <v>487.9</v>
      </c>
      <c r="K241" s="82">
        <f t="shared" si="30"/>
        <v>1207</v>
      </c>
      <c r="L241" s="40">
        <f t="shared" si="31"/>
        <v>187.00000000000003</v>
      </c>
      <c r="M241" s="39">
        <v>516.79999999999995</v>
      </c>
      <c r="N241" s="26">
        <f t="shared" si="32"/>
        <v>1205.3000000000002</v>
      </c>
      <c r="O241" s="26"/>
      <c r="P241" s="26">
        <f t="shared" si="33"/>
        <v>1004.6999999999999</v>
      </c>
      <c r="Q241" s="26">
        <f t="shared" si="34"/>
        <v>1029.6999999999998</v>
      </c>
      <c r="R241" s="26">
        <f t="shared" si="35"/>
        <v>2599.3000000000002</v>
      </c>
      <c r="S241" s="26">
        <f t="shared" si="36"/>
        <v>15970.3</v>
      </c>
      <c r="T241" s="145" t="s">
        <v>42</v>
      </c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  <c r="IX241" s="62"/>
      <c r="IY241" s="62"/>
      <c r="IZ241" s="62"/>
      <c r="JA241" s="62"/>
      <c r="JB241" s="62"/>
      <c r="JC241" s="62"/>
      <c r="JD241" s="62"/>
      <c r="JE241" s="62"/>
      <c r="JF241" s="62"/>
      <c r="JG241" s="62"/>
      <c r="JH241" s="62"/>
      <c r="JI241" s="62"/>
      <c r="JJ241" s="62"/>
      <c r="JK241" s="62"/>
      <c r="JL241" s="62"/>
      <c r="JM241" s="62"/>
      <c r="JN241" s="62"/>
      <c r="JO241" s="62"/>
      <c r="JP241" s="62"/>
      <c r="JQ241" s="62"/>
      <c r="JR241" s="62"/>
      <c r="JS241" s="62"/>
      <c r="JT241" s="62"/>
      <c r="JU241" s="62"/>
      <c r="JV241" s="62"/>
      <c r="JW241" s="62"/>
      <c r="JX241" s="62"/>
      <c r="JY241" s="62"/>
      <c r="JZ241" s="62"/>
      <c r="KA241" s="62"/>
      <c r="KB241" s="62"/>
      <c r="KC241" s="62"/>
      <c r="KD241" s="62"/>
      <c r="KE241" s="62"/>
      <c r="KF241" s="62"/>
      <c r="KG241" s="62"/>
      <c r="KH241" s="62"/>
      <c r="KI241" s="62"/>
      <c r="KJ241" s="62"/>
      <c r="KK241" s="62"/>
      <c r="KL241" s="62"/>
      <c r="KM241" s="62"/>
      <c r="KN241" s="62"/>
      <c r="KO241" s="62"/>
      <c r="KP241" s="62"/>
      <c r="KQ241" s="62"/>
      <c r="KR241" s="62"/>
      <c r="KS241" s="62"/>
      <c r="KT241" s="62"/>
      <c r="KU241" s="62"/>
      <c r="KV241" s="62"/>
      <c r="KW241" s="62"/>
      <c r="KX241" s="62"/>
      <c r="KY241" s="62"/>
    </row>
    <row r="242" spans="1:311" s="10" customFormat="1" ht="18.75" customHeight="1" x14ac:dyDescent="0.25">
      <c r="A242" s="65">
        <v>236</v>
      </c>
      <c r="B242" s="22" t="s">
        <v>213</v>
      </c>
      <c r="C242" s="22" t="s">
        <v>916</v>
      </c>
      <c r="D242" s="22" t="s">
        <v>206</v>
      </c>
      <c r="E242" s="22" t="s">
        <v>215</v>
      </c>
      <c r="F242" s="23" t="s">
        <v>925</v>
      </c>
      <c r="G242" s="24">
        <v>24000</v>
      </c>
      <c r="H242" s="25">
        <v>0</v>
      </c>
      <c r="I242" s="26">
        <v>25</v>
      </c>
      <c r="J242" s="80">
        <v>688.8</v>
      </c>
      <c r="K242" s="82">
        <f t="shared" si="30"/>
        <v>1703.9999999999998</v>
      </c>
      <c r="L242" s="40">
        <f t="shared" si="31"/>
        <v>264</v>
      </c>
      <c r="M242" s="39">
        <v>729.6</v>
      </c>
      <c r="N242" s="26">
        <f t="shared" si="32"/>
        <v>1701.6000000000001</v>
      </c>
      <c r="O242" s="26"/>
      <c r="P242" s="26">
        <f t="shared" si="33"/>
        <v>1418.4</v>
      </c>
      <c r="Q242" s="26">
        <f t="shared" si="34"/>
        <v>1443.4</v>
      </c>
      <c r="R242" s="26">
        <f t="shared" si="35"/>
        <v>3669.6</v>
      </c>
      <c r="S242" s="26">
        <f t="shared" si="36"/>
        <v>22556.6</v>
      </c>
      <c r="T242" s="145" t="s">
        <v>42</v>
      </c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  <c r="IX242" s="62"/>
      <c r="IY242" s="62"/>
      <c r="IZ242" s="62"/>
      <c r="JA242" s="62"/>
      <c r="JB242" s="62"/>
      <c r="JC242" s="62"/>
      <c r="JD242" s="62"/>
      <c r="JE242" s="62"/>
      <c r="JF242" s="62"/>
      <c r="JG242" s="62"/>
      <c r="JH242" s="62"/>
      <c r="JI242" s="62"/>
      <c r="JJ242" s="62"/>
      <c r="JK242" s="62"/>
      <c r="JL242" s="62"/>
      <c r="JM242" s="62"/>
      <c r="JN242" s="62"/>
      <c r="JO242" s="62"/>
      <c r="JP242" s="62"/>
      <c r="JQ242" s="62"/>
      <c r="JR242" s="62"/>
      <c r="JS242" s="62"/>
      <c r="JT242" s="62"/>
      <c r="JU242" s="62"/>
      <c r="JV242" s="62"/>
      <c r="JW242" s="62"/>
      <c r="JX242" s="62"/>
      <c r="JY242" s="62"/>
      <c r="JZ242" s="62"/>
      <c r="KA242" s="62"/>
      <c r="KB242" s="62"/>
      <c r="KC242" s="62"/>
      <c r="KD242" s="62"/>
      <c r="KE242" s="62"/>
      <c r="KF242" s="62"/>
      <c r="KG242" s="62"/>
      <c r="KH242" s="62"/>
      <c r="KI242" s="62"/>
      <c r="KJ242" s="62"/>
      <c r="KK242" s="62"/>
      <c r="KL242" s="62"/>
      <c r="KM242" s="62"/>
      <c r="KN242" s="62"/>
      <c r="KO242" s="62"/>
      <c r="KP242" s="62"/>
      <c r="KQ242" s="62"/>
      <c r="KR242" s="62"/>
      <c r="KS242" s="62"/>
      <c r="KT242" s="62"/>
      <c r="KU242" s="62"/>
      <c r="KV242" s="62"/>
      <c r="KW242" s="62"/>
      <c r="KX242" s="62"/>
      <c r="KY242" s="62"/>
    </row>
    <row r="243" spans="1:311" s="10" customFormat="1" ht="18.75" customHeight="1" x14ac:dyDescent="0.25">
      <c r="A243" s="65">
        <v>237</v>
      </c>
      <c r="B243" s="22" t="s">
        <v>208</v>
      </c>
      <c r="C243" s="22" t="s">
        <v>916</v>
      </c>
      <c r="D243" s="22" t="s">
        <v>206</v>
      </c>
      <c r="E243" s="22" t="s">
        <v>191</v>
      </c>
      <c r="F243" s="23" t="s">
        <v>925</v>
      </c>
      <c r="G243" s="24">
        <v>30000</v>
      </c>
      <c r="H243" s="25">
        <v>0</v>
      </c>
      <c r="I243" s="26">
        <v>25</v>
      </c>
      <c r="J243" s="80">
        <v>861</v>
      </c>
      <c r="K243" s="82">
        <f t="shared" si="30"/>
        <v>2130</v>
      </c>
      <c r="L243" s="40">
        <f t="shared" si="31"/>
        <v>330.00000000000006</v>
      </c>
      <c r="M243" s="39">
        <v>912</v>
      </c>
      <c r="N243" s="26">
        <f t="shared" si="32"/>
        <v>2127</v>
      </c>
      <c r="O243" s="26"/>
      <c r="P243" s="26">
        <f t="shared" si="33"/>
        <v>1773</v>
      </c>
      <c r="Q243" s="26">
        <f t="shared" si="34"/>
        <v>1798</v>
      </c>
      <c r="R243" s="26">
        <f t="shared" si="35"/>
        <v>4587</v>
      </c>
      <c r="S243" s="26">
        <f t="shared" si="36"/>
        <v>28202</v>
      </c>
      <c r="T243" s="145" t="s">
        <v>42</v>
      </c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  <c r="IX243" s="62"/>
      <c r="IY243" s="62"/>
      <c r="IZ243" s="62"/>
      <c r="JA243" s="62"/>
      <c r="JB243" s="62"/>
      <c r="JC243" s="62"/>
      <c r="JD243" s="62"/>
      <c r="JE243" s="62"/>
      <c r="JF243" s="62"/>
      <c r="JG243" s="62"/>
      <c r="JH243" s="62"/>
      <c r="JI243" s="62"/>
      <c r="JJ243" s="62"/>
      <c r="JK243" s="62"/>
      <c r="JL243" s="62"/>
      <c r="JM243" s="62"/>
      <c r="JN243" s="62"/>
      <c r="JO243" s="62"/>
      <c r="JP243" s="62"/>
      <c r="JQ243" s="62"/>
      <c r="JR243" s="62"/>
      <c r="JS243" s="62"/>
      <c r="JT243" s="62"/>
      <c r="JU243" s="62"/>
      <c r="JV243" s="62"/>
      <c r="JW243" s="62"/>
      <c r="JX243" s="62"/>
      <c r="JY243" s="62"/>
      <c r="JZ243" s="62"/>
      <c r="KA243" s="62"/>
      <c r="KB243" s="62"/>
      <c r="KC243" s="62"/>
      <c r="KD243" s="62"/>
      <c r="KE243" s="62"/>
      <c r="KF243" s="62"/>
      <c r="KG243" s="62"/>
      <c r="KH243" s="62"/>
      <c r="KI243" s="62"/>
      <c r="KJ243" s="62"/>
      <c r="KK243" s="62"/>
      <c r="KL243" s="62"/>
      <c r="KM243" s="62"/>
      <c r="KN243" s="62"/>
      <c r="KO243" s="62"/>
      <c r="KP243" s="62"/>
      <c r="KQ243" s="62"/>
      <c r="KR243" s="62"/>
      <c r="KS243" s="62"/>
      <c r="KT243" s="62"/>
      <c r="KU243" s="62"/>
      <c r="KV243" s="62"/>
      <c r="KW243" s="62"/>
      <c r="KX243" s="62"/>
      <c r="KY243" s="62"/>
    </row>
    <row r="244" spans="1:311" s="10" customFormat="1" ht="18.75" customHeight="1" x14ac:dyDescent="0.25">
      <c r="A244" s="65">
        <v>238</v>
      </c>
      <c r="B244" s="22" t="s">
        <v>210</v>
      </c>
      <c r="C244" s="22" t="s">
        <v>916</v>
      </c>
      <c r="D244" s="22" t="s">
        <v>206</v>
      </c>
      <c r="E244" s="22" t="s">
        <v>191</v>
      </c>
      <c r="F244" s="23" t="s">
        <v>924</v>
      </c>
      <c r="G244" s="24">
        <v>22000</v>
      </c>
      <c r="H244" s="25">
        <v>0</v>
      </c>
      <c r="I244" s="26">
        <v>25</v>
      </c>
      <c r="J244" s="80">
        <v>631.4</v>
      </c>
      <c r="K244" s="82">
        <f t="shared" si="30"/>
        <v>1561.9999999999998</v>
      </c>
      <c r="L244" s="40">
        <f t="shared" si="31"/>
        <v>242.00000000000003</v>
      </c>
      <c r="M244" s="39">
        <v>668.8</v>
      </c>
      <c r="N244" s="26">
        <f t="shared" si="32"/>
        <v>1559.8000000000002</v>
      </c>
      <c r="O244" s="26"/>
      <c r="P244" s="26">
        <f t="shared" si="33"/>
        <v>1300.1999999999998</v>
      </c>
      <c r="Q244" s="26">
        <f t="shared" si="34"/>
        <v>1325.1999999999998</v>
      </c>
      <c r="R244" s="26">
        <f t="shared" si="35"/>
        <v>3363.8</v>
      </c>
      <c r="S244" s="26">
        <f t="shared" si="36"/>
        <v>20674.8</v>
      </c>
      <c r="T244" s="145" t="s">
        <v>42</v>
      </c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  <c r="IX244" s="62"/>
      <c r="IY244" s="62"/>
      <c r="IZ244" s="62"/>
      <c r="JA244" s="62"/>
      <c r="JB244" s="62"/>
      <c r="JC244" s="62"/>
      <c r="JD244" s="62"/>
      <c r="JE244" s="62"/>
      <c r="JF244" s="62"/>
      <c r="JG244" s="62"/>
      <c r="JH244" s="62"/>
      <c r="JI244" s="62"/>
      <c r="JJ244" s="62"/>
      <c r="JK244" s="62"/>
      <c r="JL244" s="62"/>
      <c r="JM244" s="62"/>
      <c r="JN244" s="62"/>
      <c r="JO244" s="62"/>
      <c r="JP244" s="62"/>
      <c r="JQ244" s="62"/>
      <c r="JR244" s="62"/>
      <c r="JS244" s="62"/>
      <c r="JT244" s="62"/>
      <c r="JU244" s="62"/>
      <c r="JV244" s="62"/>
      <c r="JW244" s="62"/>
      <c r="JX244" s="62"/>
      <c r="JY244" s="62"/>
      <c r="JZ244" s="62"/>
      <c r="KA244" s="62"/>
      <c r="KB244" s="62"/>
      <c r="KC244" s="62"/>
      <c r="KD244" s="62"/>
      <c r="KE244" s="62"/>
      <c r="KF244" s="62"/>
      <c r="KG244" s="62"/>
      <c r="KH244" s="62"/>
      <c r="KI244" s="62"/>
      <c r="KJ244" s="62"/>
      <c r="KK244" s="62"/>
      <c r="KL244" s="62"/>
      <c r="KM244" s="62"/>
      <c r="KN244" s="62"/>
      <c r="KO244" s="62"/>
      <c r="KP244" s="62"/>
      <c r="KQ244" s="62"/>
      <c r="KR244" s="62"/>
      <c r="KS244" s="62"/>
      <c r="KT244" s="62"/>
      <c r="KU244" s="62"/>
      <c r="KV244" s="62"/>
      <c r="KW244" s="62"/>
      <c r="KX244" s="62"/>
      <c r="KY244" s="62"/>
    </row>
    <row r="245" spans="1:311" s="10" customFormat="1" ht="18.75" customHeight="1" x14ac:dyDescent="0.25">
      <c r="A245" s="65">
        <v>239</v>
      </c>
      <c r="B245" s="22" t="s">
        <v>211</v>
      </c>
      <c r="C245" s="22" t="s">
        <v>917</v>
      </c>
      <c r="D245" s="22" t="s">
        <v>206</v>
      </c>
      <c r="E245" s="22" t="s">
        <v>191</v>
      </c>
      <c r="F245" s="23" t="s">
        <v>924</v>
      </c>
      <c r="G245" s="24">
        <v>22000</v>
      </c>
      <c r="H245" s="25">
        <v>0</v>
      </c>
      <c r="I245" s="26">
        <v>25</v>
      </c>
      <c r="J245" s="80">
        <v>631.4</v>
      </c>
      <c r="K245" s="82">
        <f t="shared" si="30"/>
        <v>1561.9999999999998</v>
      </c>
      <c r="L245" s="40">
        <f t="shared" si="31"/>
        <v>242.00000000000003</v>
      </c>
      <c r="M245" s="39">
        <v>668.8</v>
      </c>
      <c r="N245" s="26">
        <f t="shared" si="32"/>
        <v>1559.8000000000002</v>
      </c>
      <c r="O245" s="26"/>
      <c r="P245" s="26">
        <f t="shared" si="33"/>
        <v>1300.1999999999998</v>
      </c>
      <c r="Q245" s="26">
        <f t="shared" si="34"/>
        <v>1325.1999999999998</v>
      </c>
      <c r="R245" s="26">
        <f t="shared" si="35"/>
        <v>3363.8</v>
      </c>
      <c r="S245" s="26">
        <f t="shared" si="36"/>
        <v>20674.8</v>
      </c>
      <c r="T245" s="145" t="s">
        <v>42</v>
      </c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  <c r="IX245" s="62"/>
      <c r="IY245" s="62"/>
      <c r="IZ245" s="62"/>
      <c r="JA245" s="62"/>
      <c r="JB245" s="62"/>
      <c r="JC245" s="62"/>
      <c r="JD245" s="62"/>
      <c r="JE245" s="62"/>
      <c r="JF245" s="62"/>
      <c r="JG245" s="62"/>
      <c r="JH245" s="62"/>
      <c r="JI245" s="62"/>
      <c r="JJ245" s="62"/>
      <c r="JK245" s="62"/>
      <c r="JL245" s="62"/>
      <c r="JM245" s="62"/>
      <c r="JN245" s="62"/>
      <c r="JO245" s="62"/>
      <c r="JP245" s="62"/>
      <c r="JQ245" s="62"/>
      <c r="JR245" s="62"/>
      <c r="JS245" s="62"/>
      <c r="JT245" s="62"/>
      <c r="JU245" s="62"/>
      <c r="JV245" s="62"/>
      <c r="JW245" s="62"/>
      <c r="JX245" s="62"/>
      <c r="JY245" s="62"/>
      <c r="JZ245" s="62"/>
      <c r="KA245" s="62"/>
      <c r="KB245" s="62"/>
      <c r="KC245" s="62"/>
      <c r="KD245" s="62"/>
      <c r="KE245" s="62"/>
      <c r="KF245" s="62"/>
      <c r="KG245" s="62"/>
      <c r="KH245" s="62"/>
      <c r="KI245" s="62"/>
      <c r="KJ245" s="62"/>
      <c r="KK245" s="62"/>
      <c r="KL245" s="62"/>
      <c r="KM245" s="62"/>
      <c r="KN245" s="62"/>
      <c r="KO245" s="62"/>
      <c r="KP245" s="62"/>
      <c r="KQ245" s="62"/>
      <c r="KR245" s="62"/>
      <c r="KS245" s="62"/>
      <c r="KT245" s="62"/>
      <c r="KU245" s="62"/>
      <c r="KV245" s="62"/>
      <c r="KW245" s="62"/>
      <c r="KX245" s="62"/>
      <c r="KY245" s="62"/>
    </row>
    <row r="246" spans="1:311" s="10" customFormat="1" ht="18.75" customHeight="1" x14ac:dyDescent="0.25">
      <c r="A246" s="65">
        <v>240</v>
      </c>
      <c r="B246" s="22" t="s">
        <v>212</v>
      </c>
      <c r="C246" s="22" t="s">
        <v>916</v>
      </c>
      <c r="D246" s="22" t="s">
        <v>206</v>
      </c>
      <c r="E246" s="22" t="s">
        <v>191</v>
      </c>
      <c r="F246" s="23" t="s">
        <v>924</v>
      </c>
      <c r="G246" s="24">
        <v>22000</v>
      </c>
      <c r="H246" s="25">
        <v>0</v>
      </c>
      <c r="I246" s="26">
        <v>25</v>
      </c>
      <c r="J246" s="80">
        <v>631.4</v>
      </c>
      <c r="K246" s="82">
        <f t="shared" si="30"/>
        <v>1561.9999999999998</v>
      </c>
      <c r="L246" s="40">
        <f t="shared" si="31"/>
        <v>242.00000000000003</v>
      </c>
      <c r="M246" s="39">
        <v>668.8</v>
      </c>
      <c r="N246" s="26">
        <f t="shared" si="32"/>
        <v>1559.8000000000002</v>
      </c>
      <c r="O246" s="26"/>
      <c r="P246" s="26">
        <f t="shared" si="33"/>
        <v>1300.1999999999998</v>
      </c>
      <c r="Q246" s="26">
        <f t="shared" si="34"/>
        <v>1325.1999999999998</v>
      </c>
      <c r="R246" s="26">
        <f t="shared" si="35"/>
        <v>3363.8</v>
      </c>
      <c r="S246" s="26">
        <f t="shared" si="36"/>
        <v>20674.8</v>
      </c>
      <c r="T246" s="145" t="s">
        <v>42</v>
      </c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  <c r="KF246" s="62"/>
      <c r="KG246" s="62"/>
      <c r="KH246" s="62"/>
      <c r="KI246" s="62"/>
      <c r="KJ246" s="62"/>
      <c r="KK246" s="62"/>
      <c r="KL246" s="62"/>
      <c r="KM246" s="62"/>
      <c r="KN246" s="62"/>
      <c r="KO246" s="62"/>
      <c r="KP246" s="62"/>
      <c r="KQ246" s="62"/>
      <c r="KR246" s="62"/>
      <c r="KS246" s="62"/>
      <c r="KT246" s="62"/>
      <c r="KU246" s="62"/>
      <c r="KV246" s="62"/>
      <c r="KW246" s="62"/>
      <c r="KX246" s="62"/>
      <c r="KY246" s="62"/>
    </row>
    <row r="247" spans="1:311" s="10" customFormat="1" ht="18.75" customHeight="1" x14ac:dyDescent="0.25">
      <c r="A247" s="65">
        <v>241</v>
      </c>
      <c r="B247" s="22" t="s">
        <v>861</v>
      </c>
      <c r="C247" s="22" t="s">
        <v>917</v>
      </c>
      <c r="D247" s="22" t="s">
        <v>206</v>
      </c>
      <c r="E247" s="22" t="s">
        <v>862</v>
      </c>
      <c r="F247" s="23" t="s">
        <v>920</v>
      </c>
      <c r="G247" s="24">
        <v>24000</v>
      </c>
      <c r="H247" s="25">
        <v>0</v>
      </c>
      <c r="I247" s="26">
        <v>25</v>
      </c>
      <c r="J247" s="80">
        <v>688.8</v>
      </c>
      <c r="K247" s="82">
        <f t="shared" si="30"/>
        <v>1703.9999999999998</v>
      </c>
      <c r="L247" s="40">
        <f t="shared" si="31"/>
        <v>264</v>
      </c>
      <c r="M247" s="39">
        <v>729.6</v>
      </c>
      <c r="N247" s="26">
        <f t="shared" si="32"/>
        <v>1701.6000000000001</v>
      </c>
      <c r="O247" s="26"/>
      <c r="P247" s="26">
        <f t="shared" si="33"/>
        <v>1418.4</v>
      </c>
      <c r="Q247" s="26">
        <f t="shared" si="34"/>
        <v>1443.4</v>
      </c>
      <c r="R247" s="26">
        <f t="shared" si="35"/>
        <v>3669.6</v>
      </c>
      <c r="S247" s="26">
        <f t="shared" si="36"/>
        <v>22556.6</v>
      </c>
      <c r="T247" s="145" t="s">
        <v>42</v>
      </c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  <c r="KF247" s="62"/>
      <c r="KG247" s="62"/>
      <c r="KH247" s="62"/>
      <c r="KI247" s="62"/>
      <c r="KJ247" s="62"/>
      <c r="KK247" s="62"/>
      <c r="KL247" s="62"/>
      <c r="KM247" s="62"/>
      <c r="KN247" s="62"/>
      <c r="KO247" s="62"/>
      <c r="KP247" s="62"/>
      <c r="KQ247" s="62"/>
      <c r="KR247" s="62"/>
      <c r="KS247" s="62"/>
      <c r="KT247" s="62"/>
      <c r="KU247" s="62"/>
      <c r="KV247" s="62"/>
      <c r="KW247" s="62"/>
      <c r="KX247" s="62"/>
      <c r="KY247" s="62"/>
    </row>
    <row r="248" spans="1:311" s="21" customFormat="1" ht="18.75" customHeight="1" x14ac:dyDescent="0.25">
      <c r="A248" s="65">
        <v>242</v>
      </c>
      <c r="B248" s="22" t="s">
        <v>922</v>
      </c>
      <c r="C248" s="22" t="s">
        <v>917</v>
      </c>
      <c r="D248" s="22" t="s">
        <v>206</v>
      </c>
      <c r="E248" s="22" t="s">
        <v>1109</v>
      </c>
      <c r="F248" s="23" t="s">
        <v>920</v>
      </c>
      <c r="G248" s="24">
        <v>35000</v>
      </c>
      <c r="H248" s="25">
        <v>0</v>
      </c>
      <c r="I248" s="26">
        <v>25</v>
      </c>
      <c r="J248" s="80">
        <v>1004.5</v>
      </c>
      <c r="K248" s="82">
        <f t="shared" si="30"/>
        <v>2485</v>
      </c>
      <c r="L248" s="40">
        <f t="shared" si="31"/>
        <v>385.00000000000006</v>
      </c>
      <c r="M248" s="40">
        <v>1064</v>
      </c>
      <c r="N248" s="26">
        <f t="shared" si="32"/>
        <v>2481.5</v>
      </c>
      <c r="O248" s="26"/>
      <c r="P248" s="26">
        <f t="shared" si="33"/>
        <v>2068.5</v>
      </c>
      <c r="Q248" s="26">
        <f t="shared" si="34"/>
        <v>2093.5</v>
      </c>
      <c r="R248" s="26">
        <f t="shared" si="35"/>
        <v>5351.5</v>
      </c>
      <c r="S248" s="26">
        <f t="shared" ref="S248:S280" si="37">+G248-Q248</f>
        <v>32906.5</v>
      </c>
      <c r="T248" s="145" t="s">
        <v>42</v>
      </c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  <c r="KF248" s="62"/>
      <c r="KG248" s="62"/>
      <c r="KH248" s="62"/>
      <c r="KI248" s="62"/>
      <c r="KJ248" s="62"/>
      <c r="KK248" s="62"/>
      <c r="KL248" s="62"/>
      <c r="KM248" s="62"/>
      <c r="KN248" s="62"/>
      <c r="KO248" s="62"/>
      <c r="KP248" s="62"/>
      <c r="KQ248" s="62"/>
      <c r="KR248" s="62"/>
      <c r="KS248" s="62"/>
      <c r="KT248" s="62"/>
      <c r="KU248" s="62"/>
      <c r="KV248" s="62"/>
      <c r="KW248" s="62"/>
      <c r="KX248" s="62"/>
      <c r="KY248" s="62"/>
    </row>
    <row r="249" spans="1:311" s="10" customFormat="1" ht="18.75" customHeight="1" x14ac:dyDescent="0.25">
      <c r="A249" s="65">
        <v>243</v>
      </c>
      <c r="B249" s="22" t="s">
        <v>1100</v>
      </c>
      <c r="C249" s="22" t="s">
        <v>916</v>
      </c>
      <c r="D249" s="22" t="s">
        <v>206</v>
      </c>
      <c r="E249" s="22" t="s">
        <v>192</v>
      </c>
      <c r="F249" s="23" t="s">
        <v>925</v>
      </c>
      <c r="G249" s="24">
        <v>16000</v>
      </c>
      <c r="H249" s="25">
        <v>0</v>
      </c>
      <c r="I249" s="26">
        <v>25</v>
      </c>
      <c r="J249" s="80">
        <v>459.2</v>
      </c>
      <c r="K249" s="82">
        <f t="shared" si="30"/>
        <v>1136</v>
      </c>
      <c r="L249" s="40">
        <f t="shared" si="31"/>
        <v>176.00000000000003</v>
      </c>
      <c r="M249" s="39">
        <v>486.4</v>
      </c>
      <c r="N249" s="26">
        <f t="shared" si="32"/>
        <v>1134.4000000000001</v>
      </c>
      <c r="O249" s="26"/>
      <c r="P249" s="26">
        <f t="shared" si="33"/>
        <v>945.59999999999991</v>
      </c>
      <c r="Q249" s="26">
        <f t="shared" si="34"/>
        <v>970.59999999999991</v>
      </c>
      <c r="R249" s="26">
        <f t="shared" si="35"/>
        <v>2446.4</v>
      </c>
      <c r="S249" s="26">
        <f t="shared" si="37"/>
        <v>15029.4</v>
      </c>
      <c r="T249" s="145" t="s">
        <v>42</v>
      </c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  <c r="KF249" s="62"/>
      <c r="KG249" s="62"/>
      <c r="KH249" s="62"/>
      <c r="KI249" s="62"/>
      <c r="KJ249" s="62"/>
      <c r="KK249" s="62"/>
      <c r="KL249" s="62"/>
      <c r="KM249" s="62"/>
      <c r="KN249" s="62"/>
      <c r="KO249" s="62"/>
      <c r="KP249" s="62"/>
      <c r="KQ249" s="62"/>
      <c r="KR249" s="62"/>
      <c r="KS249" s="62"/>
      <c r="KT249" s="62"/>
      <c r="KU249" s="62"/>
      <c r="KV249" s="62"/>
      <c r="KW249" s="62"/>
      <c r="KX249" s="62"/>
      <c r="KY249" s="62"/>
    </row>
    <row r="250" spans="1:311" s="10" customFormat="1" ht="18.75" customHeight="1" x14ac:dyDescent="0.25">
      <c r="A250" s="65">
        <v>244</v>
      </c>
      <c r="B250" s="22" t="s">
        <v>207</v>
      </c>
      <c r="C250" s="22" t="s">
        <v>916</v>
      </c>
      <c r="D250" s="22" t="s">
        <v>206</v>
      </c>
      <c r="E250" s="22" t="s">
        <v>192</v>
      </c>
      <c r="F250" s="23" t="s">
        <v>925</v>
      </c>
      <c r="G250" s="24">
        <v>16000</v>
      </c>
      <c r="H250" s="25">
        <v>0</v>
      </c>
      <c r="I250" s="26">
        <v>25</v>
      </c>
      <c r="J250" s="80">
        <v>459.2</v>
      </c>
      <c r="K250" s="82">
        <f t="shared" si="30"/>
        <v>1136</v>
      </c>
      <c r="L250" s="40">
        <f t="shared" si="31"/>
        <v>176.00000000000003</v>
      </c>
      <c r="M250" s="39">
        <v>486.4</v>
      </c>
      <c r="N250" s="26">
        <f t="shared" si="32"/>
        <v>1134.4000000000001</v>
      </c>
      <c r="O250" s="26"/>
      <c r="P250" s="26">
        <f t="shared" si="33"/>
        <v>945.59999999999991</v>
      </c>
      <c r="Q250" s="26">
        <f t="shared" si="34"/>
        <v>970.59999999999991</v>
      </c>
      <c r="R250" s="26">
        <f t="shared" si="35"/>
        <v>2446.4</v>
      </c>
      <c r="S250" s="26">
        <f t="shared" si="37"/>
        <v>15029.4</v>
      </c>
      <c r="T250" s="145" t="s">
        <v>42</v>
      </c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  <c r="IX250" s="62"/>
      <c r="IY250" s="62"/>
      <c r="IZ250" s="62"/>
      <c r="JA250" s="62"/>
      <c r="JB250" s="62"/>
      <c r="JC250" s="62"/>
      <c r="JD250" s="62"/>
      <c r="JE250" s="62"/>
      <c r="JF250" s="62"/>
      <c r="JG250" s="62"/>
      <c r="JH250" s="62"/>
      <c r="JI250" s="62"/>
      <c r="JJ250" s="62"/>
      <c r="JK250" s="62"/>
      <c r="JL250" s="62"/>
      <c r="JM250" s="62"/>
      <c r="JN250" s="62"/>
      <c r="JO250" s="62"/>
      <c r="JP250" s="62"/>
      <c r="JQ250" s="62"/>
      <c r="JR250" s="62"/>
      <c r="JS250" s="62"/>
      <c r="JT250" s="62"/>
      <c r="JU250" s="62"/>
      <c r="JV250" s="62"/>
      <c r="JW250" s="62"/>
      <c r="JX250" s="62"/>
      <c r="JY250" s="62"/>
      <c r="JZ250" s="62"/>
      <c r="KA250" s="62"/>
      <c r="KB250" s="62"/>
      <c r="KC250" s="62"/>
      <c r="KD250" s="62"/>
      <c r="KE250" s="62"/>
      <c r="KF250" s="62"/>
      <c r="KG250" s="62"/>
      <c r="KH250" s="62"/>
      <c r="KI250" s="62"/>
      <c r="KJ250" s="62"/>
      <c r="KK250" s="62"/>
      <c r="KL250" s="62"/>
      <c r="KM250" s="62"/>
      <c r="KN250" s="62"/>
      <c r="KO250" s="62"/>
      <c r="KP250" s="62"/>
      <c r="KQ250" s="62"/>
      <c r="KR250" s="62"/>
      <c r="KS250" s="62"/>
      <c r="KT250" s="62"/>
      <c r="KU250" s="62"/>
      <c r="KV250" s="62"/>
      <c r="KW250" s="62"/>
      <c r="KX250" s="62"/>
      <c r="KY250" s="62"/>
    </row>
    <row r="251" spans="1:311" s="10" customFormat="1" ht="18.75" customHeight="1" x14ac:dyDescent="0.25">
      <c r="A251" s="65">
        <v>245</v>
      </c>
      <c r="B251" s="22" t="s">
        <v>986</v>
      </c>
      <c r="C251" s="22" t="s">
        <v>917</v>
      </c>
      <c r="D251" s="22" t="s">
        <v>206</v>
      </c>
      <c r="E251" s="22" t="s">
        <v>191</v>
      </c>
      <c r="F251" s="23" t="s">
        <v>924</v>
      </c>
      <c r="G251" s="24">
        <v>30000</v>
      </c>
      <c r="H251" s="25">
        <v>0</v>
      </c>
      <c r="I251" s="26">
        <v>25</v>
      </c>
      <c r="J251" s="80">
        <v>861</v>
      </c>
      <c r="K251" s="82">
        <f t="shared" si="30"/>
        <v>2130</v>
      </c>
      <c r="L251" s="40">
        <f t="shared" si="31"/>
        <v>330.00000000000006</v>
      </c>
      <c r="M251" s="39">
        <v>912</v>
      </c>
      <c r="N251" s="26">
        <f t="shared" si="32"/>
        <v>2127</v>
      </c>
      <c r="O251" s="26"/>
      <c r="P251" s="26">
        <f t="shared" si="33"/>
        <v>1773</v>
      </c>
      <c r="Q251" s="26">
        <f t="shared" si="34"/>
        <v>1798</v>
      </c>
      <c r="R251" s="26">
        <f t="shared" si="35"/>
        <v>4587</v>
      </c>
      <c r="S251" s="26">
        <f t="shared" si="37"/>
        <v>28202</v>
      </c>
      <c r="T251" s="145" t="s">
        <v>42</v>
      </c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  <c r="IX251" s="62"/>
      <c r="IY251" s="62"/>
      <c r="IZ251" s="62"/>
      <c r="JA251" s="62"/>
      <c r="JB251" s="62"/>
      <c r="JC251" s="62"/>
      <c r="JD251" s="62"/>
      <c r="JE251" s="62"/>
      <c r="JF251" s="62"/>
      <c r="JG251" s="62"/>
      <c r="JH251" s="62"/>
      <c r="JI251" s="62"/>
      <c r="JJ251" s="62"/>
      <c r="JK251" s="62"/>
      <c r="JL251" s="62"/>
      <c r="JM251" s="62"/>
      <c r="JN251" s="62"/>
      <c r="JO251" s="62"/>
      <c r="JP251" s="62"/>
      <c r="JQ251" s="62"/>
      <c r="JR251" s="62"/>
      <c r="JS251" s="62"/>
      <c r="JT251" s="62"/>
      <c r="JU251" s="62"/>
      <c r="JV251" s="62"/>
      <c r="JW251" s="62"/>
      <c r="JX251" s="62"/>
      <c r="JY251" s="62"/>
      <c r="JZ251" s="62"/>
      <c r="KA251" s="62"/>
      <c r="KB251" s="62"/>
      <c r="KC251" s="62"/>
      <c r="KD251" s="62"/>
      <c r="KE251" s="62"/>
      <c r="KF251" s="62"/>
      <c r="KG251" s="62"/>
      <c r="KH251" s="62"/>
      <c r="KI251" s="62"/>
      <c r="KJ251" s="62"/>
      <c r="KK251" s="62"/>
      <c r="KL251" s="62"/>
      <c r="KM251" s="62"/>
      <c r="KN251" s="62"/>
      <c r="KO251" s="62"/>
      <c r="KP251" s="62"/>
      <c r="KQ251" s="62"/>
      <c r="KR251" s="62"/>
      <c r="KS251" s="62"/>
      <c r="KT251" s="62"/>
      <c r="KU251" s="62"/>
      <c r="KV251" s="62"/>
      <c r="KW251" s="62"/>
      <c r="KX251" s="62"/>
      <c r="KY251" s="62"/>
    </row>
    <row r="252" spans="1:311" s="10" customFormat="1" ht="18.75" customHeight="1" x14ac:dyDescent="0.25">
      <c r="A252" s="65">
        <v>246</v>
      </c>
      <c r="B252" s="22" t="s">
        <v>209</v>
      </c>
      <c r="C252" s="22" t="s">
        <v>917</v>
      </c>
      <c r="D252" s="22" t="s">
        <v>206</v>
      </c>
      <c r="E252" s="22" t="s">
        <v>192</v>
      </c>
      <c r="F252" s="23" t="s">
        <v>920</v>
      </c>
      <c r="G252" s="24">
        <v>16000</v>
      </c>
      <c r="H252" s="25">
        <v>0</v>
      </c>
      <c r="I252" s="26">
        <v>25</v>
      </c>
      <c r="J252" s="80">
        <v>459.2</v>
      </c>
      <c r="K252" s="82">
        <f t="shared" si="30"/>
        <v>1136</v>
      </c>
      <c r="L252" s="40">
        <f t="shared" si="31"/>
        <v>176.00000000000003</v>
      </c>
      <c r="M252" s="39">
        <v>486.4</v>
      </c>
      <c r="N252" s="26">
        <f t="shared" si="32"/>
        <v>1134.4000000000001</v>
      </c>
      <c r="O252" s="26"/>
      <c r="P252" s="26">
        <f t="shared" si="33"/>
        <v>945.59999999999991</v>
      </c>
      <c r="Q252" s="26">
        <f t="shared" si="34"/>
        <v>970.59999999999991</v>
      </c>
      <c r="R252" s="26">
        <f t="shared" si="35"/>
        <v>2446.4</v>
      </c>
      <c r="S252" s="26">
        <f t="shared" si="37"/>
        <v>15029.4</v>
      </c>
      <c r="T252" s="145" t="s">
        <v>42</v>
      </c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  <c r="IX252" s="62"/>
      <c r="IY252" s="62"/>
      <c r="IZ252" s="62"/>
      <c r="JA252" s="62"/>
      <c r="JB252" s="62"/>
      <c r="JC252" s="62"/>
      <c r="JD252" s="62"/>
      <c r="JE252" s="62"/>
      <c r="JF252" s="62"/>
      <c r="JG252" s="62"/>
      <c r="JH252" s="62"/>
      <c r="JI252" s="62"/>
      <c r="JJ252" s="62"/>
      <c r="JK252" s="62"/>
      <c r="JL252" s="62"/>
      <c r="JM252" s="62"/>
      <c r="JN252" s="62"/>
      <c r="JO252" s="62"/>
      <c r="JP252" s="62"/>
      <c r="JQ252" s="62"/>
      <c r="JR252" s="62"/>
      <c r="JS252" s="62"/>
      <c r="JT252" s="62"/>
      <c r="JU252" s="62"/>
      <c r="JV252" s="62"/>
      <c r="JW252" s="62"/>
      <c r="JX252" s="62"/>
      <c r="JY252" s="62"/>
      <c r="JZ252" s="62"/>
      <c r="KA252" s="62"/>
      <c r="KB252" s="62"/>
      <c r="KC252" s="62"/>
      <c r="KD252" s="62"/>
      <c r="KE252" s="62"/>
      <c r="KF252" s="62"/>
      <c r="KG252" s="62"/>
      <c r="KH252" s="62"/>
      <c r="KI252" s="62"/>
      <c r="KJ252" s="62"/>
      <c r="KK252" s="62"/>
      <c r="KL252" s="62"/>
      <c r="KM252" s="62"/>
      <c r="KN252" s="62"/>
      <c r="KO252" s="62"/>
      <c r="KP252" s="62"/>
      <c r="KQ252" s="62"/>
      <c r="KR252" s="62"/>
      <c r="KS252" s="62"/>
      <c r="KT252" s="62"/>
      <c r="KU252" s="62"/>
      <c r="KV252" s="62"/>
      <c r="KW252" s="62"/>
      <c r="KX252" s="62"/>
      <c r="KY252" s="62"/>
    </row>
    <row r="253" spans="1:311" s="10" customFormat="1" ht="18.75" customHeight="1" x14ac:dyDescent="0.25">
      <c r="A253" s="65">
        <v>247</v>
      </c>
      <c r="B253" s="22" t="s">
        <v>214</v>
      </c>
      <c r="C253" s="22" t="s">
        <v>916</v>
      </c>
      <c r="D253" s="22" t="s">
        <v>206</v>
      </c>
      <c r="E253" s="22" t="s">
        <v>192</v>
      </c>
      <c r="F253" s="23" t="s">
        <v>920</v>
      </c>
      <c r="G253" s="24">
        <v>16000</v>
      </c>
      <c r="H253" s="25">
        <v>0</v>
      </c>
      <c r="I253" s="26">
        <v>25</v>
      </c>
      <c r="J253" s="80">
        <v>459.2</v>
      </c>
      <c r="K253" s="82">
        <f t="shared" si="30"/>
        <v>1136</v>
      </c>
      <c r="L253" s="40">
        <f t="shared" si="31"/>
        <v>176.00000000000003</v>
      </c>
      <c r="M253" s="39">
        <v>486.4</v>
      </c>
      <c r="N253" s="26">
        <f t="shared" si="32"/>
        <v>1134.4000000000001</v>
      </c>
      <c r="O253" s="26"/>
      <c r="P253" s="26">
        <f t="shared" si="33"/>
        <v>945.59999999999991</v>
      </c>
      <c r="Q253" s="26">
        <f t="shared" si="34"/>
        <v>970.59999999999991</v>
      </c>
      <c r="R253" s="26">
        <f t="shared" si="35"/>
        <v>2446.4</v>
      </c>
      <c r="S253" s="26">
        <f t="shared" si="37"/>
        <v>15029.4</v>
      </c>
      <c r="T253" s="145" t="s">
        <v>42</v>
      </c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  <c r="IX253" s="62"/>
      <c r="IY253" s="62"/>
      <c r="IZ253" s="62"/>
      <c r="JA253" s="62"/>
      <c r="JB253" s="62"/>
      <c r="JC253" s="62"/>
      <c r="JD253" s="62"/>
      <c r="JE253" s="62"/>
      <c r="JF253" s="62"/>
      <c r="JG253" s="62"/>
      <c r="JH253" s="62"/>
      <c r="JI253" s="62"/>
      <c r="JJ253" s="62"/>
      <c r="JK253" s="62"/>
      <c r="JL253" s="62"/>
      <c r="JM253" s="62"/>
      <c r="JN253" s="62"/>
      <c r="JO253" s="62"/>
      <c r="JP253" s="62"/>
      <c r="JQ253" s="62"/>
      <c r="JR253" s="62"/>
      <c r="JS253" s="62"/>
      <c r="JT253" s="62"/>
      <c r="JU253" s="62"/>
      <c r="JV253" s="62"/>
      <c r="JW253" s="62"/>
      <c r="JX253" s="62"/>
      <c r="JY253" s="62"/>
      <c r="JZ253" s="62"/>
      <c r="KA253" s="62"/>
      <c r="KB253" s="62"/>
      <c r="KC253" s="62"/>
      <c r="KD253" s="62"/>
      <c r="KE253" s="62"/>
      <c r="KF253" s="62"/>
      <c r="KG253" s="62"/>
      <c r="KH253" s="62"/>
      <c r="KI253" s="62"/>
      <c r="KJ253" s="62"/>
      <c r="KK253" s="62"/>
      <c r="KL253" s="62"/>
      <c r="KM253" s="62"/>
      <c r="KN253" s="62"/>
      <c r="KO253" s="62"/>
      <c r="KP253" s="62"/>
      <c r="KQ253" s="62"/>
      <c r="KR253" s="62"/>
      <c r="KS253" s="62"/>
      <c r="KT253" s="62"/>
      <c r="KU253" s="62"/>
      <c r="KV253" s="62"/>
      <c r="KW253" s="62"/>
      <c r="KX253" s="62"/>
      <c r="KY253" s="62"/>
    </row>
    <row r="254" spans="1:311" s="10" customFormat="1" ht="18.75" customHeight="1" x14ac:dyDescent="0.25">
      <c r="A254" s="65">
        <v>248</v>
      </c>
      <c r="B254" s="22" t="s">
        <v>912</v>
      </c>
      <c r="C254" s="22" t="s">
        <v>916</v>
      </c>
      <c r="D254" s="22" t="s">
        <v>155</v>
      </c>
      <c r="E254" s="22" t="s">
        <v>118</v>
      </c>
      <c r="F254" s="23" t="s">
        <v>924</v>
      </c>
      <c r="G254" s="24">
        <v>40000</v>
      </c>
      <c r="H254" s="81">
        <v>442.65</v>
      </c>
      <c r="I254" s="26">
        <v>25</v>
      </c>
      <c r="J254" s="80">
        <v>1148</v>
      </c>
      <c r="K254" s="82">
        <f t="shared" si="30"/>
        <v>2839.9999999999995</v>
      </c>
      <c r="L254" s="40">
        <f t="shared" si="31"/>
        <v>440.00000000000006</v>
      </c>
      <c r="M254" s="39">
        <v>1216</v>
      </c>
      <c r="N254" s="26">
        <f t="shared" si="32"/>
        <v>2836</v>
      </c>
      <c r="O254" s="26"/>
      <c r="P254" s="26">
        <f t="shared" si="33"/>
        <v>2364</v>
      </c>
      <c r="Q254" s="26">
        <f t="shared" si="34"/>
        <v>2831.65</v>
      </c>
      <c r="R254" s="26">
        <f t="shared" si="35"/>
        <v>6116</v>
      </c>
      <c r="S254" s="26">
        <f t="shared" si="37"/>
        <v>37168.35</v>
      </c>
      <c r="T254" s="145" t="s">
        <v>42</v>
      </c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  <c r="IX254" s="62"/>
      <c r="IY254" s="62"/>
      <c r="IZ254" s="62"/>
      <c r="JA254" s="62"/>
      <c r="JB254" s="62"/>
      <c r="JC254" s="62"/>
      <c r="JD254" s="62"/>
      <c r="JE254" s="62"/>
      <c r="JF254" s="62"/>
      <c r="JG254" s="62"/>
      <c r="JH254" s="62"/>
      <c r="JI254" s="62"/>
      <c r="JJ254" s="62"/>
      <c r="JK254" s="62"/>
      <c r="JL254" s="62"/>
      <c r="JM254" s="62"/>
      <c r="JN254" s="62"/>
      <c r="JO254" s="62"/>
      <c r="JP254" s="62"/>
      <c r="JQ254" s="62"/>
      <c r="JR254" s="62"/>
      <c r="JS254" s="62"/>
      <c r="JT254" s="62"/>
      <c r="JU254" s="62"/>
      <c r="JV254" s="62"/>
      <c r="JW254" s="62"/>
      <c r="JX254" s="62"/>
      <c r="JY254" s="62"/>
      <c r="JZ254" s="62"/>
      <c r="KA254" s="62"/>
      <c r="KB254" s="62"/>
      <c r="KC254" s="62"/>
      <c r="KD254" s="62"/>
      <c r="KE254" s="62"/>
      <c r="KF254" s="62"/>
      <c r="KG254" s="62"/>
      <c r="KH254" s="62"/>
      <c r="KI254" s="62"/>
      <c r="KJ254" s="62"/>
      <c r="KK254" s="62"/>
      <c r="KL254" s="62"/>
      <c r="KM254" s="62"/>
      <c r="KN254" s="62"/>
      <c r="KO254" s="62"/>
      <c r="KP254" s="62"/>
      <c r="KQ254" s="62"/>
      <c r="KR254" s="62"/>
      <c r="KS254" s="62"/>
      <c r="KT254" s="62"/>
      <c r="KU254" s="62"/>
      <c r="KV254" s="62"/>
      <c r="KW254" s="62"/>
      <c r="KX254" s="62"/>
      <c r="KY254" s="62"/>
    </row>
    <row r="255" spans="1:311" s="10" customFormat="1" ht="18.75" customHeight="1" x14ac:dyDescent="0.25">
      <c r="A255" s="65">
        <v>249</v>
      </c>
      <c r="B255" s="22" t="s">
        <v>156</v>
      </c>
      <c r="C255" s="22" t="s">
        <v>916</v>
      </c>
      <c r="D255" s="22" t="s">
        <v>155</v>
      </c>
      <c r="E255" s="22" t="s">
        <v>34</v>
      </c>
      <c r="F255" s="23" t="s">
        <v>925</v>
      </c>
      <c r="G255" s="24">
        <v>35000</v>
      </c>
      <c r="H255" s="25">
        <v>0</v>
      </c>
      <c r="I255" s="26">
        <v>25</v>
      </c>
      <c r="J255" s="80">
        <v>1004.5</v>
      </c>
      <c r="K255" s="82">
        <f t="shared" si="30"/>
        <v>2485</v>
      </c>
      <c r="L255" s="40">
        <f t="shared" si="31"/>
        <v>385.00000000000006</v>
      </c>
      <c r="M255" s="39">
        <v>1064</v>
      </c>
      <c r="N255" s="26">
        <f t="shared" si="32"/>
        <v>2481.5</v>
      </c>
      <c r="O255" s="26"/>
      <c r="P255" s="26">
        <f t="shared" si="33"/>
        <v>2068.5</v>
      </c>
      <c r="Q255" s="26">
        <f t="shared" si="34"/>
        <v>2093.5</v>
      </c>
      <c r="R255" s="26">
        <f t="shared" si="35"/>
        <v>5351.5</v>
      </c>
      <c r="S255" s="26">
        <f t="shared" si="37"/>
        <v>32906.5</v>
      </c>
      <c r="T255" s="145" t="s">
        <v>42</v>
      </c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</row>
    <row r="256" spans="1:311" s="10" customFormat="1" ht="18.75" customHeight="1" x14ac:dyDescent="0.25">
      <c r="A256" s="65">
        <v>250</v>
      </c>
      <c r="B256" s="22" t="s">
        <v>157</v>
      </c>
      <c r="C256" s="22" t="s">
        <v>917</v>
      </c>
      <c r="D256" s="22" t="s">
        <v>155</v>
      </c>
      <c r="E256" s="22" t="s">
        <v>34</v>
      </c>
      <c r="F256" s="23" t="s">
        <v>925</v>
      </c>
      <c r="G256" s="24">
        <v>29000</v>
      </c>
      <c r="H256" s="25">
        <v>0</v>
      </c>
      <c r="I256" s="26">
        <v>25</v>
      </c>
      <c r="J256" s="80">
        <v>832.3</v>
      </c>
      <c r="K256" s="82">
        <f t="shared" si="30"/>
        <v>2059</v>
      </c>
      <c r="L256" s="40">
        <f t="shared" si="31"/>
        <v>319.00000000000006</v>
      </c>
      <c r="M256" s="39">
        <v>881.6</v>
      </c>
      <c r="N256" s="26">
        <f t="shared" si="32"/>
        <v>2056.1</v>
      </c>
      <c r="O256" s="26"/>
      <c r="P256" s="26">
        <f t="shared" si="33"/>
        <v>1713.9</v>
      </c>
      <c r="Q256" s="26">
        <f t="shared" si="34"/>
        <v>1738.9</v>
      </c>
      <c r="R256" s="26">
        <f t="shared" si="35"/>
        <v>4434.1000000000004</v>
      </c>
      <c r="S256" s="26">
        <f t="shared" si="37"/>
        <v>27261.1</v>
      </c>
      <c r="T256" s="145" t="s">
        <v>42</v>
      </c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  <c r="IX256" s="62"/>
      <c r="IY256" s="62"/>
      <c r="IZ256" s="62"/>
      <c r="JA256" s="62"/>
      <c r="JB256" s="62"/>
      <c r="JC256" s="62"/>
      <c r="JD256" s="62"/>
      <c r="JE256" s="62"/>
      <c r="JF256" s="62"/>
      <c r="JG256" s="62"/>
      <c r="JH256" s="62"/>
      <c r="JI256" s="62"/>
      <c r="JJ256" s="62"/>
      <c r="JK256" s="62"/>
      <c r="JL256" s="62"/>
      <c r="JM256" s="62"/>
      <c r="JN256" s="62"/>
      <c r="JO256" s="62"/>
      <c r="JP256" s="62"/>
      <c r="JQ256" s="62"/>
      <c r="JR256" s="62"/>
      <c r="JS256" s="62"/>
      <c r="JT256" s="62"/>
      <c r="JU256" s="62"/>
      <c r="JV256" s="62"/>
      <c r="JW256" s="62"/>
      <c r="JX256" s="62"/>
      <c r="JY256" s="62"/>
      <c r="JZ256" s="62"/>
      <c r="KA256" s="62"/>
      <c r="KB256" s="62"/>
      <c r="KC256" s="62"/>
      <c r="KD256" s="62"/>
      <c r="KE256" s="62"/>
      <c r="KF256" s="62"/>
      <c r="KG256" s="62"/>
      <c r="KH256" s="62"/>
      <c r="KI256" s="62"/>
      <c r="KJ256" s="62"/>
      <c r="KK256" s="62"/>
      <c r="KL256" s="62"/>
      <c r="KM256" s="62"/>
      <c r="KN256" s="62"/>
      <c r="KO256" s="62"/>
      <c r="KP256" s="62"/>
      <c r="KQ256" s="62"/>
      <c r="KR256" s="62"/>
      <c r="KS256" s="62"/>
      <c r="KT256" s="62"/>
      <c r="KU256" s="62"/>
      <c r="KV256" s="62"/>
      <c r="KW256" s="62"/>
      <c r="KX256" s="62"/>
      <c r="KY256" s="62"/>
    </row>
    <row r="257" spans="1:311" s="10" customFormat="1" ht="18.75" customHeight="1" x14ac:dyDescent="0.25">
      <c r="A257" s="65">
        <v>251</v>
      </c>
      <c r="B257" s="22" t="s">
        <v>158</v>
      </c>
      <c r="C257" s="22" t="s">
        <v>916</v>
      </c>
      <c r="D257" s="22" t="s">
        <v>155</v>
      </c>
      <c r="E257" s="22" t="s">
        <v>159</v>
      </c>
      <c r="F257" s="23" t="s">
        <v>924</v>
      </c>
      <c r="G257" s="24">
        <v>40000</v>
      </c>
      <c r="H257" s="25">
        <v>185.33</v>
      </c>
      <c r="I257" s="26">
        <v>25</v>
      </c>
      <c r="J257" s="80">
        <v>1148</v>
      </c>
      <c r="K257" s="82">
        <f t="shared" si="30"/>
        <v>2839.9999999999995</v>
      </c>
      <c r="L257" s="40">
        <f t="shared" si="31"/>
        <v>440.00000000000006</v>
      </c>
      <c r="M257" s="39">
        <v>1216</v>
      </c>
      <c r="N257" s="26">
        <f t="shared" si="32"/>
        <v>2836</v>
      </c>
      <c r="O257" s="26"/>
      <c r="P257" s="26">
        <f t="shared" si="33"/>
        <v>2364</v>
      </c>
      <c r="Q257" s="26">
        <f t="shared" si="34"/>
        <v>2574.33</v>
      </c>
      <c r="R257" s="26">
        <f t="shared" si="35"/>
        <v>6116</v>
      </c>
      <c r="S257" s="26">
        <f t="shared" si="37"/>
        <v>37425.67</v>
      </c>
      <c r="T257" s="145" t="s">
        <v>42</v>
      </c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  <c r="IX257" s="62"/>
      <c r="IY257" s="62"/>
      <c r="IZ257" s="62"/>
      <c r="JA257" s="62"/>
      <c r="JB257" s="62"/>
      <c r="JC257" s="62"/>
      <c r="JD257" s="62"/>
      <c r="JE257" s="62"/>
      <c r="JF257" s="62"/>
      <c r="JG257" s="62"/>
      <c r="JH257" s="62"/>
      <c r="JI257" s="62"/>
      <c r="JJ257" s="62"/>
      <c r="JK257" s="62"/>
      <c r="JL257" s="62"/>
      <c r="JM257" s="62"/>
      <c r="JN257" s="62"/>
      <c r="JO257" s="62"/>
      <c r="JP257" s="62"/>
      <c r="JQ257" s="62"/>
      <c r="JR257" s="62"/>
      <c r="JS257" s="62"/>
      <c r="JT257" s="62"/>
      <c r="JU257" s="62"/>
      <c r="JV257" s="62"/>
      <c r="JW257" s="62"/>
      <c r="JX257" s="62"/>
      <c r="JY257" s="62"/>
      <c r="JZ257" s="62"/>
      <c r="KA257" s="62"/>
      <c r="KB257" s="62"/>
      <c r="KC257" s="62"/>
      <c r="KD257" s="62"/>
      <c r="KE257" s="62"/>
      <c r="KF257" s="62"/>
      <c r="KG257" s="62"/>
      <c r="KH257" s="62"/>
      <c r="KI257" s="62"/>
      <c r="KJ257" s="62"/>
      <c r="KK257" s="62"/>
      <c r="KL257" s="62"/>
      <c r="KM257" s="62"/>
      <c r="KN257" s="62"/>
      <c r="KO257" s="62"/>
      <c r="KP257" s="62"/>
      <c r="KQ257" s="62"/>
      <c r="KR257" s="62"/>
      <c r="KS257" s="62"/>
      <c r="KT257" s="62"/>
      <c r="KU257" s="62"/>
      <c r="KV257" s="62"/>
      <c r="KW257" s="62"/>
      <c r="KX257" s="62"/>
      <c r="KY257" s="62"/>
    </row>
    <row r="258" spans="1:311" s="10" customFormat="1" ht="18.75" customHeight="1" x14ac:dyDescent="0.25">
      <c r="A258" s="65">
        <v>252</v>
      </c>
      <c r="B258" s="22" t="s">
        <v>895</v>
      </c>
      <c r="C258" s="22" t="s">
        <v>916</v>
      </c>
      <c r="D258" s="22" t="s">
        <v>155</v>
      </c>
      <c r="E258" s="22" t="s">
        <v>68</v>
      </c>
      <c r="F258" s="23" t="s">
        <v>920</v>
      </c>
      <c r="G258" s="24">
        <v>18000</v>
      </c>
      <c r="H258" s="25">
        <v>0</v>
      </c>
      <c r="I258" s="26">
        <v>25</v>
      </c>
      <c r="J258" s="80">
        <v>516.6</v>
      </c>
      <c r="K258" s="82">
        <f t="shared" si="30"/>
        <v>1277.9999999999998</v>
      </c>
      <c r="L258" s="40">
        <f t="shared" si="31"/>
        <v>198.00000000000003</v>
      </c>
      <c r="M258" s="40">
        <v>547.20000000000005</v>
      </c>
      <c r="N258" s="26">
        <f t="shared" si="32"/>
        <v>1276.2</v>
      </c>
      <c r="O258" s="26"/>
      <c r="P258" s="26">
        <f t="shared" si="33"/>
        <v>1063.8000000000002</v>
      </c>
      <c r="Q258" s="26">
        <f t="shared" si="34"/>
        <v>1088.8000000000002</v>
      </c>
      <c r="R258" s="26">
        <f t="shared" si="35"/>
        <v>2752.2</v>
      </c>
      <c r="S258" s="26">
        <f t="shared" si="37"/>
        <v>16911.2</v>
      </c>
      <c r="T258" s="145" t="s">
        <v>42</v>
      </c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  <c r="IX258" s="62"/>
      <c r="IY258" s="62"/>
      <c r="IZ258" s="62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2"/>
      <c r="KS258" s="62"/>
      <c r="KT258" s="62"/>
      <c r="KU258" s="62"/>
      <c r="KV258" s="62"/>
      <c r="KW258" s="62"/>
      <c r="KX258" s="62"/>
      <c r="KY258" s="62"/>
    </row>
    <row r="259" spans="1:311" s="10" customFormat="1" ht="18.75" customHeight="1" x14ac:dyDescent="0.25">
      <c r="A259" s="65">
        <v>253</v>
      </c>
      <c r="B259" s="22" t="s">
        <v>1023</v>
      </c>
      <c r="C259" s="22" t="s">
        <v>917</v>
      </c>
      <c r="D259" s="22" t="s">
        <v>155</v>
      </c>
      <c r="E259" s="22" t="s">
        <v>163</v>
      </c>
      <c r="F259" s="23" t="s">
        <v>925</v>
      </c>
      <c r="G259" s="24">
        <v>61000</v>
      </c>
      <c r="H259" s="80">
        <v>3674.86</v>
      </c>
      <c r="I259" s="26">
        <v>25</v>
      </c>
      <c r="J259" s="80">
        <v>1750.7</v>
      </c>
      <c r="K259" s="82">
        <f t="shared" si="30"/>
        <v>4331</v>
      </c>
      <c r="L259" s="40">
        <f t="shared" si="31"/>
        <v>671.00000000000011</v>
      </c>
      <c r="M259" s="40">
        <v>1854.4</v>
      </c>
      <c r="N259" s="26">
        <f t="shared" si="32"/>
        <v>4324.9000000000005</v>
      </c>
      <c r="O259" s="26"/>
      <c r="P259" s="26">
        <f t="shared" si="33"/>
        <v>3605.1000000000004</v>
      </c>
      <c r="Q259" s="26">
        <f t="shared" si="34"/>
        <v>7304.9600000000009</v>
      </c>
      <c r="R259" s="26">
        <f t="shared" si="35"/>
        <v>9326.9000000000015</v>
      </c>
      <c r="S259" s="26">
        <f t="shared" si="37"/>
        <v>53695.040000000001</v>
      </c>
      <c r="T259" s="145" t="s">
        <v>42</v>
      </c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  <c r="IX259" s="62"/>
      <c r="IY259" s="62"/>
      <c r="IZ259" s="62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2"/>
      <c r="KS259" s="62"/>
      <c r="KT259" s="62"/>
      <c r="KU259" s="62"/>
      <c r="KV259" s="62"/>
      <c r="KW259" s="62"/>
      <c r="KX259" s="62"/>
      <c r="KY259" s="62"/>
    </row>
    <row r="260" spans="1:311" s="10" customFormat="1" ht="18.75" customHeight="1" x14ac:dyDescent="0.25">
      <c r="A260" s="65">
        <v>254</v>
      </c>
      <c r="B260" s="22" t="s">
        <v>1150</v>
      </c>
      <c r="C260" s="22" t="s">
        <v>917</v>
      </c>
      <c r="D260" s="22" t="s">
        <v>160</v>
      </c>
      <c r="E260" s="22" t="s">
        <v>163</v>
      </c>
      <c r="F260" s="23" t="s">
        <v>925</v>
      </c>
      <c r="G260" s="24">
        <v>61000</v>
      </c>
      <c r="H260" s="80">
        <v>3674.86</v>
      </c>
      <c r="I260" s="26">
        <v>25</v>
      </c>
      <c r="J260" s="80">
        <v>1750.7</v>
      </c>
      <c r="K260" s="82">
        <f t="shared" si="30"/>
        <v>4331</v>
      </c>
      <c r="L260" s="40">
        <f t="shared" si="31"/>
        <v>671.00000000000011</v>
      </c>
      <c r="M260" s="40">
        <v>1854.4</v>
      </c>
      <c r="N260" s="26">
        <f t="shared" si="32"/>
        <v>4324.9000000000005</v>
      </c>
      <c r="O260" s="26"/>
      <c r="P260" s="26">
        <f t="shared" si="33"/>
        <v>3605.1000000000004</v>
      </c>
      <c r="Q260" s="26">
        <f t="shared" si="34"/>
        <v>7304.9600000000009</v>
      </c>
      <c r="R260" s="26">
        <f t="shared" si="35"/>
        <v>9326.9000000000015</v>
      </c>
      <c r="S260" s="26">
        <f t="shared" si="37"/>
        <v>53695.040000000001</v>
      </c>
      <c r="T260" s="145" t="s">
        <v>42</v>
      </c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  <c r="IX260" s="62"/>
      <c r="IY260" s="62"/>
      <c r="IZ260" s="62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2"/>
      <c r="KS260" s="62"/>
      <c r="KT260" s="62"/>
      <c r="KU260" s="62"/>
      <c r="KV260" s="62"/>
      <c r="KW260" s="62"/>
      <c r="KX260" s="62"/>
      <c r="KY260" s="62"/>
    </row>
    <row r="261" spans="1:311" s="10" customFormat="1" ht="18.75" customHeight="1" x14ac:dyDescent="0.25">
      <c r="A261" s="65">
        <v>255</v>
      </c>
      <c r="B261" s="22" t="s">
        <v>161</v>
      </c>
      <c r="C261" s="22" t="s">
        <v>916</v>
      </c>
      <c r="D261" s="22" t="s">
        <v>160</v>
      </c>
      <c r="E261" s="22" t="s">
        <v>159</v>
      </c>
      <c r="F261" s="23" t="s">
        <v>924</v>
      </c>
      <c r="G261" s="24">
        <v>35000</v>
      </c>
      <c r="H261" s="25">
        <v>0</v>
      </c>
      <c r="I261" s="26">
        <v>25</v>
      </c>
      <c r="J261" s="80">
        <v>1004.5</v>
      </c>
      <c r="K261" s="82">
        <f t="shared" si="30"/>
        <v>2485</v>
      </c>
      <c r="L261" s="40">
        <f t="shared" si="31"/>
        <v>385.00000000000006</v>
      </c>
      <c r="M261" s="39">
        <v>1064</v>
      </c>
      <c r="N261" s="26">
        <f t="shared" si="32"/>
        <v>2481.5</v>
      </c>
      <c r="O261" s="26"/>
      <c r="P261" s="26">
        <f t="shared" si="33"/>
        <v>2068.5</v>
      </c>
      <c r="Q261" s="26">
        <f t="shared" si="34"/>
        <v>2093.5</v>
      </c>
      <c r="R261" s="26">
        <f t="shared" si="35"/>
        <v>5351.5</v>
      </c>
      <c r="S261" s="26">
        <f t="shared" si="37"/>
        <v>32906.5</v>
      </c>
      <c r="T261" s="145" t="s">
        <v>42</v>
      </c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</row>
    <row r="262" spans="1:311" s="10" customFormat="1" ht="18.75" customHeight="1" x14ac:dyDescent="0.25">
      <c r="A262" s="65">
        <v>256</v>
      </c>
      <c r="B262" s="22" t="s">
        <v>162</v>
      </c>
      <c r="C262" s="22" t="s">
        <v>916</v>
      </c>
      <c r="D262" s="22" t="s">
        <v>160</v>
      </c>
      <c r="E262" s="22" t="s">
        <v>159</v>
      </c>
      <c r="F262" s="23" t="s">
        <v>924</v>
      </c>
      <c r="G262" s="24">
        <v>40000</v>
      </c>
      <c r="H262" s="25">
        <v>442.65</v>
      </c>
      <c r="I262" s="26">
        <v>25</v>
      </c>
      <c r="J262" s="80">
        <v>1148</v>
      </c>
      <c r="K262" s="82">
        <f t="shared" si="30"/>
        <v>2839.9999999999995</v>
      </c>
      <c r="L262" s="40">
        <f t="shared" si="31"/>
        <v>440.00000000000006</v>
      </c>
      <c r="M262" s="39">
        <v>1216</v>
      </c>
      <c r="N262" s="26">
        <f t="shared" si="32"/>
        <v>2836</v>
      </c>
      <c r="O262" s="26"/>
      <c r="P262" s="26">
        <f t="shared" si="33"/>
        <v>2364</v>
      </c>
      <c r="Q262" s="26">
        <f t="shared" si="34"/>
        <v>2831.65</v>
      </c>
      <c r="R262" s="26">
        <f t="shared" si="35"/>
        <v>6116</v>
      </c>
      <c r="S262" s="26">
        <f t="shared" si="37"/>
        <v>37168.35</v>
      </c>
      <c r="T262" s="145" t="s">
        <v>42</v>
      </c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  <c r="IX262" s="62"/>
      <c r="IY262" s="62"/>
      <c r="IZ262" s="62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2"/>
      <c r="KS262" s="62"/>
      <c r="KT262" s="62"/>
      <c r="KU262" s="62"/>
      <c r="KV262" s="62"/>
      <c r="KW262" s="62"/>
      <c r="KX262" s="62"/>
      <c r="KY262" s="62"/>
    </row>
    <row r="263" spans="1:311" s="10" customFormat="1" ht="18.75" customHeight="1" x14ac:dyDescent="0.25">
      <c r="A263" s="65">
        <v>257</v>
      </c>
      <c r="B263" s="22" t="s">
        <v>167</v>
      </c>
      <c r="C263" s="22" t="s">
        <v>916</v>
      </c>
      <c r="D263" s="22" t="s">
        <v>165</v>
      </c>
      <c r="E263" s="22" t="s">
        <v>116</v>
      </c>
      <c r="F263" s="23" t="s">
        <v>924</v>
      </c>
      <c r="G263" s="24">
        <v>80000</v>
      </c>
      <c r="H263" s="24">
        <v>7400.87</v>
      </c>
      <c r="I263" s="26">
        <v>25</v>
      </c>
      <c r="J263" s="80">
        <v>2296</v>
      </c>
      <c r="K263" s="82">
        <f t="shared" ref="K263:K326" si="38">+G263*7.1%</f>
        <v>5679.9999999999991</v>
      </c>
      <c r="L263" s="40">
        <f t="shared" ref="L263:L326" si="39">+G263*1.1%</f>
        <v>880.00000000000011</v>
      </c>
      <c r="M263" s="39">
        <v>2432</v>
      </c>
      <c r="N263" s="26">
        <f t="shared" ref="N263:N326" si="40">+G263*7.09%</f>
        <v>5672</v>
      </c>
      <c r="O263" s="26"/>
      <c r="P263" s="26">
        <f t="shared" si="33"/>
        <v>4728</v>
      </c>
      <c r="Q263" s="26">
        <f t="shared" si="34"/>
        <v>12153.869999999999</v>
      </c>
      <c r="R263" s="26">
        <f t="shared" si="35"/>
        <v>12232</v>
      </c>
      <c r="S263" s="26">
        <f t="shared" si="37"/>
        <v>67846.13</v>
      </c>
      <c r="T263" s="145" t="s">
        <v>42</v>
      </c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  <c r="IX263" s="62"/>
      <c r="IY263" s="62"/>
      <c r="IZ263" s="62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2"/>
      <c r="KS263" s="62"/>
      <c r="KT263" s="62"/>
      <c r="KU263" s="62"/>
      <c r="KV263" s="62"/>
      <c r="KW263" s="62"/>
      <c r="KX263" s="62"/>
      <c r="KY263" s="62"/>
    </row>
    <row r="264" spans="1:311" s="10" customFormat="1" ht="18.75" customHeight="1" x14ac:dyDescent="0.25">
      <c r="A264" s="65">
        <v>258</v>
      </c>
      <c r="B264" s="22" t="s">
        <v>892</v>
      </c>
      <c r="C264" s="22" t="s">
        <v>916</v>
      </c>
      <c r="D264" s="22" t="s">
        <v>165</v>
      </c>
      <c r="E264" s="22" t="s">
        <v>893</v>
      </c>
      <c r="F264" s="23" t="s">
        <v>925</v>
      </c>
      <c r="G264" s="24">
        <v>61000</v>
      </c>
      <c r="H264" s="80">
        <v>3674.86</v>
      </c>
      <c r="I264" s="26">
        <v>25</v>
      </c>
      <c r="J264" s="80">
        <v>1750.7</v>
      </c>
      <c r="K264" s="82">
        <f t="shared" si="38"/>
        <v>4331</v>
      </c>
      <c r="L264" s="40">
        <f t="shared" si="39"/>
        <v>671.00000000000011</v>
      </c>
      <c r="M264" s="40">
        <v>1854.4</v>
      </c>
      <c r="N264" s="26">
        <f t="shared" si="40"/>
        <v>4324.9000000000005</v>
      </c>
      <c r="O264" s="26"/>
      <c r="P264" s="26">
        <f t="shared" si="33"/>
        <v>3605.1000000000004</v>
      </c>
      <c r="Q264" s="26">
        <f t="shared" si="34"/>
        <v>7304.9600000000009</v>
      </c>
      <c r="R264" s="26">
        <f t="shared" si="35"/>
        <v>9326.9000000000015</v>
      </c>
      <c r="S264" s="26">
        <f t="shared" si="37"/>
        <v>53695.040000000001</v>
      </c>
      <c r="T264" s="145" t="s">
        <v>42</v>
      </c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  <c r="IX264" s="62"/>
      <c r="IY264" s="62"/>
      <c r="IZ264" s="62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2"/>
      <c r="KS264" s="62"/>
      <c r="KT264" s="62"/>
      <c r="KU264" s="62"/>
      <c r="KV264" s="62"/>
      <c r="KW264" s="62"/>
      <c r="KX264" s="62"/>
      <c r="KY264" s="62"/>
    </row>
    <row r="265" spans="1:311" s="10" customFormat="1" ht="18.75" customHeight="1" x14ac:dyDescent="0.25">
      <c r="A265" s="65">
        <v>259</v>
      </c>
      <c r="B265" s="22" t="s">
        <v>1040</v>
      </c>
      <c r="C265" s="22" t="s">
        <v>916</v>
      </c>
      <c r="D265" s="22" t="s">
        <v>165</v>
      </c>
      <c r="E265" s="22" t="s">
        <v>163</v>
      </c>
      <c r="F265" s="23" t="s">
        <v>925</v>
      </c>
      <c r="G265" s="24">
        <v>61000</v>
      </c>
      <c r="H265" s="80">
        <v>3674.86</v>
      </c>
      <c r="I265" s="26">
        <v>25</v>
      </c>
      <c r="J265" s="80">
        <v>1750.7</v>
      </c>
      <c r="K265" s="82">
        <f t="shared" si="38"/>
        <v>4331</v>
      </c>
      <c r="L265" s="40">
        <f t="shared" si="39"/>
        <v>671.00000000000011</v>
      </c>
      <c r="M265" s="40">
        <v>1854.4</v>
      </c>
      <c r="N265" s="26">
        <f t="shared" si="40"/>
        <v>4324.9000000000005</v>
      </c>
      <c r="O265" s="26"/>
      <c r="P265" s="26">
        <f t="shared" si="33"/>
        <v>3605.1000000000004</v>
      </c>
      <c r="Q265" s="26">
        <f t="shared" si="34"/>
        <v>7304.9600000000009</v>
      </c>
      <c r="R265" s="26">
        <f t="shared" si="35"/>
        <v>9326.9000000000015</v>
      </c>
      <c r="S265" s="26">
        <f t="shared" si="37"/>
        <v>53695.040000000001</v>
      </c>
      <c r="T265" s="145" t="s">
        <v>42</v>
      </c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  <c r="IX265" s="62"/>
      <c r="IY265" s="62"/>
      <c r="IZ265" s="62"/>
      <c r="JA265" s="62"/>
      <c r="JB265" s="62"/>
      <c r="JC265" s="62"/>
      <c r="JD265" s="62"/>
      <c r="JE265" s="62"/>
      <c r="JF265" s="62"/>
      <c r="JG265" s="62"/>
      <c r="JH265" s="62"/>
      <c r="JI265" s="62"/>
      <c r="JJ265" s="62"/>
      <c r="JK265" s="62"/>
      <c r="JL265" s="62"/>
      <c r="JM265" s="62"/>
      <c r="JN265" s="62"/>
      <c r="JO265" s="62"/>
      <c r="JP265" s="62"/>
      <c r="JQ265" s="62"/>
      <c r="JR265" s="62"/>
      <c r="JS265" s="62"/>
      <c r="JT265" s="62"/>
      <c r="JU265" s="62"/>
      <c r="JV265" s="62"/>
      <c r="JW265" s="62"/>
      <c r="JX265" s="62"/>
      <c r="JY265" s="62"/>
      <c r="JZ265" s="62"/>
      <c r="KA265" s="62"/>
      <c r="KB265" s="62"/>
      <c r="KC265" s="62"/>
      <c r="KD265" s="62"/>
      <c r="KE265" s="62"/>
      <c r="KF265" s="62"/>
      <c r="KG265" s="62"/>
      <c r="KH265" s="62"/>
      <c r="KI265" s="62"/>
      <c r="KJ265" s="62"/>
      <c r="KK265" s="62"/>
      <c r="KL265" s="62"/>
      <c r="KM265" s="62"/>
      <c r="KN265" s="62"/>
      <c r="KO265" s="62"/>
      <c r="KP265" s="62"/>
      <c r="KQ265" s="62"/>
      <c r="KR265" s="62"/>
      <c r="KS265" s="62"/>
      <c r="KT265" s="62"/>
      <c r="KU265" s="62"/>
      <c r="KV265" s="62"/>
      <c r="KW265" s="62"/>
      <c r="KX265" s="62"/>
      <c r="KY265" s="62"/>
    </row>
    <row r="266" spans="1:311" s="10" customFormat="1" ht="18.75" customHeight="1" x14ac:dyDescent="0.25">
      <c r="A266" s="65">
        <v>260</v>
      </c>
      <c r="B266" s="22" t="s">
        <v>168</v>
      </c>
      <c r="C266" s="22" t="s">
        <v>916</v>
      </c>
      <c r="D266" s="22" t="s">
        <v>170</v>
      </c>
      <c r="E266" s="22" t="s">
        <v>171</v>
      </c>
      <c r="F266" s="23" t="s">
        <v>924</v>
      </c>
      <c r="G266" s="24">
        <v>50000</v>
      </c>
      <c r="H266" s="24">
        <v>1339.36</v>
      </c>
      <c r="I266" s="26">
        <v>25</v>
      </c>
      <c r="J266" s="80">
        <v>1435</v>
      </c>
      <c r="K266" s="82">
        <f t="shared" si="38"/>
        <v>3549.9999999999995</v>
      </c>
      <c r="L266" s="40">
        <f t="shared" si="39"/>
        <v>550</v>
      </c>
      <c r="M266" s="39">
        <v>1520</v>
      </c>
      <c r="N266" s="26">
        <f t="shared" si="40"/>
        <v>3545.0000000000005</v>
      </c>
      <c r="O266" s="26"/>
      <c r="P266" s="26">
        <f t="shared" si="33"/>
        <v>2955</v>
      </c>
      <c r="Q266" s="26">
        <f t="shared" si="34"/>
        <v>4319.3599999999997</v>
      </c>
      <c r="R266" s="26">
        <f t="shared" si="35"/>
        <v>7645</v>
      </c>
      <c r="S266" s="26">
        <f t="shared" si="37"/>
        <v>45680.639999999999</v>
      </c>
      <c r="T266" s="145" t="s">
        <v>42</v>
      </c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  <c r="IX266" s="62"/>
      <c r="IY266" s="62"/>
      <c r="IZ266" s="62"/>
      <c r="JA266" s="62"/>
      <c r="JB266" s="62"/>
      <c r="JC266" s="62"/>
      <c r="JD266" s="62"/>
      <c r="JE266" s="62"/>
      <c r="JF266" s="62"/>
      <c r="JG266" s="62"/>
      <c r="JH266" s="62"/>
      <c r="JI266" s="62"/>
      <c r="JJ266" s="62"/>
      <c r="JK266" s="62"/>
      <c r="JL266" s="62"/>
      <c r="JM266" s="62"/>
      <c r="JN266" s="62"/>
      <c r="JO266" s="62"/>
      <c r="JP266" s="62"/>
      <c r="JQ266" s="62"/>
      <c r="JR266" s="62"/>
      <c r="JS266" s="62"/>
      <c r="JT266" s="62"/>
      <c r="JU266" s="62"/>
      <c r="JV266" s="62"/>
      <c r="JW266" s="62"/>
      <c r="JX266" s="62"/>
      <c r="JY266" s="62"/>
      <c r="JZ266" s="62"/>
      <c r="KA266" s="62"/>
      <c r="KB266" s="62"/>
      <c r="KC266" s="62"/>
      <c r="KD266" s="62"/>
      <c r="KE266" s="62"/>
      <c r="KF266" s="62"/>
      <c r="KG266" s="62"/>
      <c r="KH266" s="62"/>
      <c r="KI266" s="62"/>
      <c r="KJ266" s="62"/>
      <c r="KK266" s="62"/>
      <c r="KL266" s="62"/>
      <c r="KM266" s="62"/>
      <c r="KN266" s="62"/>
      <c r="KO266" s="62"/>
      <c r="KP266" s="62"/>
      <c r="KQ266" s="62"/>
      <c r="KR266" s="62"/>
      <c r="KS266" s="62"/>
      <c r="KT266" s="62"/>
      <c r="KU266" s="62"/>
      <c r="KV266" s="62"/>
      <c r="KW266" s="62"/>
      <c r="KX266" s="62"/>
      <c r="KY266" s="62"/>
    </row>
    <row r="267" spans="1:311" s="10" customFormat="1" ht="18.75" customHeight="1" x14ac:dyDescent="0.25">
      <c r="A267" s="65">
        <v>261</v>
      </c>
      <c r="B267" s="22" t="s">
        <v>169</v>
      </c>
      <c r="C267" s="22" t="s">
        <v>916</v>
      </c>
      <c r="D267" s="22" t="s">
        <v>170</v>
      </c>
      <c r="E267" s="22" t="s">
        <v>163</v>
      </c>
      <c r="F267" s="23" t="s">
        <v>925</v>
      </c>
      <c r="G267" s="24">
        <v>61000</v>
      </c>
      <c r="H267" s="80">
        <v>3331.76</v>
      </c>
      <c r="I267" s="26">
        <v>25</v>
      </c>
      <c r="J267" s="80">
        <v>1750.7</v>
      </c>
      <c r="K267" s="82">
        <f t="shared" si="38"/>
        <v>4331</v>
      </c>
      <c r="L267" s="40">
        <f t="shared" si="39"/>
        <v>671.00000000000011</v>
      </c>
      <c r="M267" s="39">
        <v>1854.4</v>
      </c>
      <c r="N267" s="26">
        <f t="shared" si="40"/>
        <v>4324.9000000000005</v>
      </c>
      <c r="O267" s="26"/>
      <c r="P267" s="26">
        <f t="shared" ref="P267:P330" si="41">+J267+M267</f>
        <v>3605.1000000000004</v>
      </c>
      <c r="Q267" s="26">
        <f t="shared" si="34"/>
        <v>6961.8600000000006</v>
      </c>
      <c r="R267" s="26">
        <f t="shared" si="35"/>
        <v>9326.9000000000015</v>
      </c>
      <c r="S267" s="26">
        <f t="shared" si="37"/>
        <v>54038.14</v>
      </c>
      <c r="T267" s="145" t="s">
        <v>42</v>
      </c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</row>
    <row r="268" spans="1:311" s="10" customFormat="1" ht="18.75" customHeight="1" x14ac:dyDescent="0.25">
      <c r="A268" s="65">
        <v>262</v>
      </c>
      <c r="B268" s="22" t="s">
        <v>70</v>
      </c>
      <c r="C268" s="22" t="s">
        <v>916</v>
      </c>
      <c r="D268" s="22" t="s">
        <v>310</v>
      </c>
      <c r="E268" s="22" t="s">
        <v>95</v>
      </c>
      <c r="F268" s="38" t="s">
        <v>925</v>
      </c>
      <c r="G268" s="24">
        <v>50000</v>
      </c>
      <c r="H268" s="24">
        <v>1854</v>
      </c>
      <c r="I268" s="26">
        <v>25</v>
      </c>
      <c r="J268" s="80">
        <v>1435</v>
      </c>
      <c r="K268" s="82">
        <f t="shared" si="38"/>
        <v>3549.9999999999995</v>
      </c>
      <c r="L268" s="40">
        <f t="shared" si="39"/>
        <v>550</v>
      </c>
      <c r="M268" s="39">
        <v>1520</v>
      </c>
      <c r="N268" s="26">
        <f t="shared" si="40"/>
        <v>3545.0000000000005</v>
      </c>
      <c r="O268" s="26"/>
      <c r="P268" s="26">
        <f t="shared" si="41"/>
        <v>2955</v>
      </c>
      <c r="Q268" s="26">
        <f t="shared" si="34"/>
        <v>4834</v>
      </c>
      <c r="R268" s="26">
        <f t="shared" si="35"/>
        <v>7645</v>
      </c>
      <c r="S268" s="26">
        <f t="shared" si="37"/>
        <v>45166</v>
      </c>
      <c r="T268" s="145" t="s">
        <v>42</v>
      </c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  <c r="IX268" s="62"/>
      <c r="IY268" s="62"/>
      <c r="IZ268" s="62"/>
      <c r="JA268" s="62"/>
      <c r="JB268" s="62"/>
      <c r="JC268" s="62"/>
      <c r="JD268" s="62"/>
      <c r="JE268" s="62"/>
      <c r="JF268" s="62"/>
      <c r="JG268" s="62"/>
      <c r="JH268" s="62"/>
      <c r="JI268" s="62"/>
      <c r="JJ268" s="62"/>
      <c r="JK268" s="62"/>
      <c r="JL268" s="62"/>
      <c r="JM268" s="62"/>
      <c r="JN268" s="62"/>
      <c r="JO268" s="62"/>
      <c r="JP268" s="62"/>
      <c r="JQ268" s="62"/>
      <c r="JR268" s="62"/>
      <c r="JS268" s="62"/>
      <c r="JT268" s="62"/>
      <c r="JU268" s="62"/>
      <c r="JV268" s="62"/>
      <c r="JW268" s="62"/>
      <c r="JX268" s="62"/>
      <c r="JY268" s="62"/>
      <c r="JZ268" s="62"/>
      <c r="KA268" s="62"/>
      <c r="KB268" s="62"/>
      <c r="KC268" s="62"/>
      <c r="KD268" s="62"/>
      <c r="KE268" s="62"/>
      <c r="KF268" s="62"/>
      <c r="KG268" s="62"/>
      <c r="KH268" s="62"/>
      <c r="KI268" s="62"/>
      <c r="KJ268" s="62"/>
      <c r="KK268" s="62"/>
      <c r="KL268" s="62"/>
      <c r="KM268" s="62"/>
      <c r="KN268" s="62"/>
      <c r="KO268" s="62"/>
      <c r="KP268" s="62"/>
      <c r="KQ268" s="62"/>
      <c r="KR268" s="62"/>
      <c r="KS268" s="62"/>
      <c r="KT268" s="62"/>
      <c r="KU268" s="62"/>
      <c r="KV268" s="62"/>
      <c r="KW268" s="62"/>
      <c r="KX268" s="62"/>
      <c r="KY268" s="62"/>
    </row>
    <row r="269" spans="1:311" s="10" customFormat="1" ht="18.75" customHeight="1" x14ac:dyDescent="0.25">
      <c r="A269" s="65">
        <v>263</v>
      </c>
      <c r="B269" s="22" t="s">
        <v>313</v>
      </c>
      <c r="C269" s="22" t="s">
        <v>916</v>
      </c>
      <c r="D269" s="22" t="s">
        <v>310</v>
      </c>
      <c r="E269" s="22" t="s">
        <v>94</v>
      </c>
      <c r="F269" s="23" t="s">
        <v>924</v>
      </c>
      <c r="G269" s="24">
        <v>80000</v>
      </c>
      <c r="H269" s="24">
        <v>7400.87</v>
      </c>
      <c r="I269" s="26">
        <v>25</v>
      </c>
      <c r="J269" s="80">
        <v>2296</v>
      </c>
      <c r="K269" s="82">
        <f t="shared" si="38"/>
        <v>5679.9999999999991</v>
      </c>
      <c r="L269" s="40">
        <f t="shared" si="39"/>
        <v>880.00000000000011</v>
      </c>
      <c r="M269" s="39">
        <v>2432</v>
      </c>
      <c r="N269" s="26">
        <f t="shared" si="40"/>
        <v>5672</v>
      </c>
      <c r="O269" s="26"/>
      <c r="P269" s="26">
        <f t="shared" si="41"/>
        <v>4728</v>
      </c>
      <c r="Q269" s="26">
        <f t="shared" si="34"/>
        <v>12153.869999999999</v>
      </c>
      <c r="R269" s="26">
        <f t="shared" si="35"/>
        <v>12232</v>
      </c>
      <c r="S269" s="26">
        <f t="shared" si="37"/>
        <v>67846.13</v>
      </c>
      <c r="T269" s="145" t="s">
        <v>42</v>
      </c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  <c r="IX269" s="62"/>
      <c r="IY269" s="62"/>
      <c r="IZ269" s="62"/>
      <c r="JA269" s="62"/>
      <c r="JB269" s="62"/>
      <c r="JC269" s="62"/>
      <c r="JD269" s="62"/>
      <c r="JE269" s="62"/>
      <c r="JF269" s="62"/>
      <c r="JG269" s="62"/>
      <c r="JH269" s="62"/>
      <c r="JI269" s="62"/>
      <c r="JJ269" s="62"/>
      <c r="JK269" s="62"/>
      <c r="JL269" s="62"/>
      <c r="JM269" s="62"/>
      <c r="JN269" s="62"/>
      <c r="JO269" s="62"/>
      <c r="JP269" s="62"/>
      <c r="JQ269" s="62"/>
      <c r="JR269" s="62"/>
      <c r="JS269" s="62"/>
      <c r="JT269" s="62"/>
      <c r="JU269" s="62"/>
      <c r="JV269" s="62"/>
      <c r="JW269" s="62"/>
      <c r="JX269" s="62"/>
      <c r="JY269" s="62"/>
      <c r="JZ269" s="62"/>
      <c r="KA269" s="62"/>
      <c r="KB269" s="62"/>
      <c r="KC269" s="62"/>
      <c r="KD269" s="62"/>
      <c r="KE269" s="62"/>
      <c r="KF269" s="62"/>
      <c r="KG269" s="62"/>
      <c r="KH269" s="62"/>
      <c r="KI269" s="62"/>
      <c r="KJ269" s="62"/>
      <c r="KK269" s="62"/>
      <c r="KL269" s="62"/>
      <c r="KM269" s="62"/>
      <c r="KN269" s="62"/>
      <c r="KO269" s="62"/>
      <c r="KP269" s="62"/>
      <c r="KQ269" s="62"/>
      <c r="KR269" s="62"/>
      <c r="KS269" s="62"/>
      <c r="KT269" s="62"/>
      <c r="KU269" s="62"/>
      <c r="KV269" s="62"/>
      <c r="KW269" s="62"/>
      <c r="KX269" s="62"/>
      <c r="KY269" s="62"/>
    </row>
    <row r="270" spans="1:311" s="10" customFormat="1" ht="18.75" customHeight="1" x14ac:dyDescent="0.25">
      <c r="A270" s="65">
        <v>264</v>
      </c>
      <c r="B270" s="22" t="s">
        <v>317</v>
      </c>
      <c r="C270" s="22" t="s">
        <v>917</v>
      </c>
      <c r="D270" s="22" t="s">
        <v>310</v>
      </c>
      <c r="E270" s="22" t="s">
        <v>94</v>
      </c>
      <c r="F270" s="23" t="s">
        <v>924</v>
      </c>
      <c r="G270" s="24">
        <v>55000</v>
      </c>
      <c r="H270" s="24">
        <v>2302.36</v>
      </c>
      <c r="I270" s="26">
        <v>25</v>
      </c>
      <c r="J270" s="80">
        <v>1578.5</v>
      </c>
      <c r="K270" s="82">
        <f t="shared" si="38"/>
        <v>3904.9999999999995</v>
      </c>
      <c r="L270" s="40">
        <f t="shared" si="39"/>
        <v>605.00000000000011</v>
      </c>
      <c r="M270" s="39">
        <v>1672</v>
      </c>
      <c r="N270" s="26">
        <f t="shared" si="40"/>
        <v>3899.5000000000005</v>
      </c>
      <c r="O270" s="26"/>
      <c r="P270" s="26">
        <f t="shared" si="41"/>
        <v>3250.5</v>
      </c>
      <c r="Q270" s="26">
        <f t="shared" si="34"/>
        <v>5577.8600000000006</v>
      </c>
      <c r="R270" s="26">
        <f t="shared" si="35"/>
        <v>8409.5</v>
      </c>
      <c r="S270" s="26">
        <f t="shared" si="37"/>
        <v>49422.14</v>
      </c>
      <c r="T270" s="145" t="s">
        <v>42</v>
      </c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</row>
    <row r="271" spans="1:311" s="10" customFormat="1" ht="18.75" customHeight="1" x14ac:dyDescent="0.25">
      <c r="A271" s="65">
        <v>265</v>
      </c>
      <c r="B271" s="22" t="s">
        <v>312</v>
      </c>
      <c r="C271" s="22" t="s">
        <v>916</v>
      </c>
      <c r="D271" s="22" t="s">
        <v>310</v>
      </c>
      <c r="E271" s="22" t="s">
        <v>389</v>
      </c>
      <c r="F271" s="23" t="s">
        <v>924</v>
      </c>
      <c r="G271" s="24">
        <v>46000</v>
      </c>
      <c r="H271" s="24">
        <v>1289.46</v>
      </c>
      <c r="I271" s="26">
        <v>25</v>
      </c>
      <c r="J271" s="80">
        <v>1320.2</v>
      </c>
      <c r="K271" s="82">
        <f t="shared" si="38"/>
        <v>3265.9999999999995</v>
      </c>
      <c r="L271" s="40">
        <f t="shared" si="39"/>
        <v>506.00000000000006</v>
      </c>
      <c r="M271" s="39">
        <v>1398.4</v>
      </c>
      <c r="N271" s="26">
        <f t="shared" si="40"/>
        <v>3261.4</v>
      </c>
      <c r="O271" s="26"/>
      <c r="P271" s="26">
        <f t="shared" si="41"/>
        <v>2718.6000000000004</v>
      </c>
      <c r="Q271" s="26">
        <f t="shared" si="34"/>
        <v>4033.06</v>
      </c>
      <c r="R271" s="26">
        <f t="shared" si="35"/>
        <v>7033.4</v>
      </c>
      <c r="S271" s="26">
        <f t="shared" si="37"/>
        <v>41966.94</v>
      </c>
      <c r="T271" s="145" t="s">
        <v>42</v>
      </c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</row>
    <row r="272" spans="1:311" s="10" customFormat="1" ht="18.75" customHeight="1" x14ac:dyDescent="0.25">
      <c r="A272" s="65">
        <v>266</v>
      </c>
      <c r="B272" s="22" t="s">
        <v>316</v>
      </c>
      <c r="C272" s="22" t="s">
        <v>917</v>
      </c>
      <c r="D272" s="22" t="s">
        <v>310</v>
      </c>
      <c r="E272" s="22" t="s">
        <v>96</v>
      </c>
      <c r="F272" s="23" t="s">
        <v>924</v>
      </c>
      <c r="G272" s="24">
        <v>52000</v>
      </c>
      <c r="H272" s="24">
        <v>2136.27</v>
      </c>
      <c r="I272" s="26">
        <v>25</v>
      </c>
      <c r="J272" s="80">
        <v>1492.4</v>
      </c>
      <c r="K272" s="82">
        <f t="shared" si="38"/>
        <v>3691.9999999999995</v>
      </c>
      <c r="L272" s="40">
        <f t="shared" si="39"/>
        <v>572.00000000000011</v>
      </c>
      <c r="M272" s="39">
        <v>1580.8</v>
      </c>
      <c r="N272" s="26">
        <f t="shared" si="40"/>
        <v>3686.8</v>
      </c>
      <c r="O272" s="26"/>
      <c r="P272" s="26">
        <f t="shared" si="41"/>
        <v>3073.2</v>
      </c>
      <c r="Q272" s="26">
        <f t="shared" si="34"/>
        <v>5234.47</v>
      </c>
      <c r="R272" s="26">
        <f t="shared" si="35"/>
        <v>7950.8</v>
      </c>
      <c r="S272" s="26">
        <f t="shared" si="37"/>
        <v>46765.53</v>
      </c>
      <c r="T272" s="145" t="s">
        <v>42</v>
      </c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  <c r="IX272" s="62"/>
      <c r="IY272" s="62"/>
      <c r="IZ272" s="62"/>
      <c r="JA272" s="62"/>
      <c r="JB272" s="62"/>
      <c r="JC272" s="62"/>
      <c r="JD272" s="62"/>
      <c r="JE272" s="62"/>
      <c r="JF272" s="62"/>
      <c r="JG272" s="62"/>
      <c r="JH272" s="62"/>
      <c r="JI272" s="62"/>
      <c r="JJ272" s="62"/>
      <c r="JK272" s="62"/>
      <c r="JL272" s="62"/>
      <c r="JM272" s="62"/>
      <c r="JN272" s="62"/>
      <c r="JO272" s="62"/>
      <c r="JP272" s="62"/>
      <c r="JQ272" s="62"/>
      <c r="JR272" s="62"/>
      <c r="JS272" s="62"/>
      <c r="JT272" s="62"/>
      <c r="JU272" s="62"/>
      <c r="JV272" s="62"/>
      <c r="JW272" s="62"/>
      <c r="JX272" s="62"/>
      <c r="JY272" s="62"/>
      <c r="JZ272" s="62"/>
      <c r="KA272" s="62"/>
      <c r="KB272" s="62"/>
      <c r="KC272" s="62"/>
      <c r="KD272" s="62"/>
      <c r="KE272" s="62"/>
      <c r="KF272" s="62"/>
      <c r="KG272" s="62"/>
      <c r="KH272" s="62"/>
      <c r="KI272" s="62"/>
      <c r="KJ272" s="62"/>
      <c r="KK272" s="62"/>
      <c r="KL272" s="62"/>
      <c r="KM272" s="62"/>
      <c r="KN272" s="62"/>
      <c r="KO272" s="62"/>
      <c r="KP272" s="62"/>
      <c r="KQ272" s="62"/>
      <c r="KR272" s="62"/>
      <c r="KS272" s="62"/>
      <c r="KT272" s="62"/>
      <c r="KU272" s="62"/>
      <c r="KV272" s="62"/>
      <c r="KW272" s="62"/>
      <c r="KX272" s="62"/>
      <c r="KY272" s="62"/>
    </row>
    <row r="273" spans="1:311" s="10" customFormat="1" ht="18.75" customHeight="1" x14ac:dyDescent="0.25">
      <c r="A273" s="65">
        <v>267</v>
      </c>
      <c r="B273" s="22" t="s">
        <v>71</v>
      </c>
      <c r="C273" s="22" t="s">
        <v>916</v>
      </c>
      <c r="D273" s="22" t="s">
        <v>310</v>
      </c>
      <c r="E273" s="22" t="s">
        <v>97</v>
      </c>
      <c r="F273" s="23" t="s">
        <v>925</v>
      </c>
      <c r="G273" s="24">
        <v>60000</v>
      </c>
      <c r="H273" s="24">
        <v>3486.68</v>
      </c>
      <c r="I273" s="26">
        <v>25</v>
      </c>
      <c r="J273" s="80">
        <v>1722</v>
      </c>
      <c r="K273" s="82">
        <f t="shared" si="38"/>
        <v>4260</v>
      </c>
      <c r="L273" s="40">
        <f t="shared" si="39"/>
        <v>660.00000000000011</v>
      </c>
      <c r="M273" s="39">
        <v>1824</v>
      </c>
      <c r="N273" s="26">
        <f t="shared" si="40"/>
        <v>4254</v>
      </c>
      <c r="O273" s="26"/>
      <c r="P273" s="26">
        <f t="shared" si="41"/>
        <v>3546</v>
      </c>
      <c r="Q273" s="26">
        <f t="shared" si="34"/>
        <v>7057.68</v>
      </c>
      <c r="R273" s="26">
        <f t="shared" si="35"/>
        <v>9174</v>
      </c>
      <c r="S273" s="26">
        <f t="shared" si="37"/>
        <v>52942.32</v>
      </c>
      <c r="T273" s="145" t="s">
        <v>42</v>
      </c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  <c r="IX273" s="62"/>
      <c r="IY273" s="62"/>
      <c r="IZ273" s="62"/>
      <c r="JA273" s="62"/>
      <c r="JB273" s="62"/>
      <c r="JC273" s="62"/>
      <c r="JD273" s="62"/>
      <c r="JE273" s="62"/>
      <c r="JF273" s="62"/>
      <c r="JG273" s="62"/>
      <c r="JH273" s="62"/>
      <c r="JI273" s="62"/>
      <c r="JJ273" s="62"/>
      <c r="JK273" s="62"/>
      <c r="JL273" s="62"/>
      <c r="JM273" s="62"/>
      <c r="JN273" s="62"/>
      <c r="JO273" s="62"/>
      <c r="JP273" s="62"/>
      <c r="JQ273" s="62"/>
      <c r="JR273" s="62"/>
      <c r="JS273" s="62"/>
      <c r="JT273" s="62"/>
      <c r="JU273" s="62"/>
      <c r="JV273" s="62"/>
      <c r="JW273" s="62"/>
      <c r="JX273" s="62"/>
      <c r="JY273" s="62"/>
      <c r="JZ273" s="62"/>
      <c r="KA273" s="62"/>
      <c r="KB273" s="62"/>
      <c r="KC273" s="62"/>
      <c r="KD273" s="62"/>
      <c r="KE273" s="62"/>
      <c r="KF273" s="62"/>
      <c r="KG273" s="62"/>
      <c r="KH273" s="62"/>
      <c r="KI273" s="62"/>
      <c r="KJ273" s="62"/>
      <c r="KK273" s="62"/>
      <c r="KL273" s="62"/>
      <c r="KM273" s="62"/>
      <c r="KN273" s="62"/>
      <c r="KO273" s="62"/>
      <c r="KP273" s="62"/>
      <c r="KQ273" s="62"/>
      <c r="KR273" s="62"/>
      <c r="KS273" s="62"/>
      <c r="KT273" s="62"/>
      <c r="KU273" s="62"/>
      <c r="KV273" s="62"/>
      <c r="KW273" s="62"/>
      <c r="KX273" s="62"/>
      <c r="KY273" s="62"/>
    </row>
    <row r="274" spans="1:311" s="10" customFormat="1" ht="18.75" customHeight="1" x14ac:dyDescent="0.25">
      <c r="A274" s="65">
        <v>268</v>
      </c>
      <c r="B274" s="22" t="s">
        <v>311</v>
      </c>
      <c r="C274" s="22" t="s">
        <v>916</v>
      </c>
      <c r="D274" s="22" t="s">
        <v>310</v>
      </c>
      <c r="E274" s="22" t="s">
        <v>97</v>
      </c>
      <c r="F274" s="23" t="s">
        <v>925</v>
      </c>
      <c r="G274" s="24">
        <v>40000</v>
      </c>
      <c r="H274" s="25">
        <v>442.65</v>
      </c>
      <c r="I274" s="26">
        <v>25</v>
      </c>
      <c r="J274" s="80">
        <v>1148</v>
      </c>
      <c r="K274" s="82">
        <f t="shared" si="38"/>
        <v>2839.9999999999995</v>
      </c>
      <c r="L274" s="40">
        <f t="shared" si="39"/>
        <v>440.00000000000006</v>
      </c>
      <c r="M274" s="39">
        <v>1216</v>
      </c>
      <c r="N274" s="26">
        <f t="shared" si="40"/>
        <v>2836</v>
      </c>
      <c r="O274" s="26"/>
      <c r="P274" s="26">
        <f t="shared" si="41"/>
        <v>2364</v>
      </c>
      <c r="Q274" s="26">
        <f t="shared" si="34"/>
        <v>2831.65</v>
      </c>
      <c r="R274" s="26">
        <f t="shared" si="35"/>
        <v>6116</v>
      </c>
      <c r="S274" s="26">
        <f t="shared" si="37"/>
        <v>37168.35</v>
      </c>
      <c r="T274" s="145" t="s">
        <v>42</v>
      </c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  <c r="IX274" s="62"/>
      <c r="IY274" s="62"/>
      <c r="IZ274" s="62"/>
      <c r="JA274" s="62"/>
      <c r="JB274" s="62"/>
      <c r="JC274" s="62"/>
      <c r="JD274" s="62"/>
      <c r="JE274" s="62"/>
      <c r="JF274" s="62"/>
      <c r="JG274" s="62"/>
      <c r="JH274" s="62"/>
      <c r="JI274" s="62"/>
      <c r="JJ274" s="62"/>
      <c r="JK274" s="62"/>
      <c r="JL274" s="62"/>
      <c r="JM274" s="62"/>
      <c r="JN274" s="62"/>
      <c r="JO274" s="62"/>
      <c r="JP274" s="62"/>
      <c r="JQ274" s="62"/>
      <c r="JR274" s="62"/>
      <c r="JS274" s="62"/>
      <c r="JT274" s="62"/>
      <c r="JU274" s="62"/>
      <c r="JV274" s="62"/>
      <c r="JW274" s="62"/>
      <c r="JX274" s="62"/>
      <c r="JY274" s="62"/>
      <c r="JZ274" s="62"/>
      <c r="KA274" s="62"/>
      <c r="KB274" s="62"/>
      <c r="KC274" s="62"/>
      <c r="KD274" s="62"/>
      <c r="KE274" s="62"/>
      <c r="KF274" s="62"/>
      <c r="KG274" s="62"/>
      <c r="KH274" s="62"/>
      <c r="KI274" s="62"/>
      <c r="KJ274" s="62"/>
      <c r="KK274" s="62"/>
      <c r="KL274" s="62"/>
      <c r="KM274" s="62"/>
      <c r="KN274" s="62"/>
      <c r="KO274" s="62"/>
      <c r="KP274" s="62"/>
      <c r="KQ274" s="62"/>
      <c r="KR274" s="62"/>
      <c r="KS274" s="62"/>
      <c r="KT274" s="62"/>
      <c r="KU274" s="62"/>
      <c r="KV274" s="62"/>
      <c r="KW274" s="62"/>
      <c r="KX274" s="62"/>
      <c r="KY274" s="62"/>
    </row>
    <row r="275" spans="1:311" s="10" customFormat="1" ht="18.75" customHeight="1" x14ac:dyDescent="0.25">
      <c r="A275" s="65">
        <v>269</v>
      </c>
      <c r="B275" s="22" t="s">
        <v>1021</v>
      </c>
      <c r="C275" s="22" t="s">
        <v>916</v>
      </c>
      <c r="D275" s="22" t="s">
        <v>310</v>
      </c>
      <c r="E275" s="22" t="s">
        <v>34</v>
      </c>
      <c r="F275" s="23" t="s">
        <v>924</v>
      </c>
      <c r="G275" s="24">
        <v>25000</v>
      </c>
      <c r="H275" s="25">
        <v>0</v>
      </c>
      <c r="I275" s="26">
        <v>25</v>
      </c>
      <c r="J275" s="80">
        <v>717.5</v>
      </c>
      <c r="K275" s="82">
        <f t="shared" si="38"/>
        <v>1774.9999999999998</v>
      </c>
      <c r="L275" s="40">
        <f t="shared" si="39"/>
        <v>275</v>
      </c>
      <c r="M275" s="39">
        <v>760</v>
      </c>
      <c r="N275" s="26">
        <f t="shared" si="40"/>
        <v>1772.5000000000002</v>
      </c>
      <c r="O275" s="26"/>
      <c r="P275" s="26">
        <f t="shared" si="41"/>
        <v>1477.5</v>
      </c>
      <c r="Q275" s="26">
        <f t="shared" si="34"/>
        <v>1502.5</v>
      </c>
      <c r="R275" s="26">
        <f t="shared" si="35"/>
        <v>3822.5</v>
      </c>
      <c r="S275" s="26">
        <f t="shared" si="37"/>
        <v>23497.5</v>
      </c>
      <c r="T275" s="145" t="s">
        <v>42</v>
      </c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  <c r="IX275" s="62"/>
      <c r="IY275" s="62"/>
      <c r="IZ275" s="62"/>
      <c r="JA275" s="62"/>
      <c r="JB275" s="62"/>
      <c r="JC275" s="62"/>
      <c r="JD275" s="62"/>
      <c r="JE275" s="62"/>
      <c r="JF275" s="62"/>
      <c r="JG275" s="62"/>
      <c r="JH275" s="62"/>
      <c r="JI275" s="62"/>
      <c r="JJ275" s="62"/>
      <c r="JK275" s="62"/>
      <c r="JL275" s="62"/>
      <c r="JM275" s="62"/>
      <c r="JN275" s="62"/>
      <c r="JO275" s="62"/>
      <c r="JP275" s="62"/>
      <c r="JQ275" s="62"/>
      <c r="JR275" s="62"/>
      <c r="JS275" s="62"/>
      <c r="JT275" s="62"/>
      <c r="JU275" s="62"/>
      <c r="JV275" s="62"/>
      <c r="JW275" s="62"/>
      <c r="JX275" s="62"/>
      <c r="JY275" s="62"/>
      <c r="JZ275" s="62"/>
      <c r="KA275" s="62"/>
      <c r="KB275" s="62"/>
      <c r="KC275" s="62"/>
      <c r="KD275" s="62"/>
      <c r="KE275" s="62"/>
      <c r="KF275" s="62"/>
      <c r="KG275" s="62"/>
      <c r="KH275" s="62"/>
      <c r="KI275" s="62"/>
      <c r="KJ275" s="62"/>
      <c r="KK275" s="62"/>
      <c r="KL275" s="62"/>
      <c r="KM275" s="62"/>
      <c r="KN275" s="62"/>
      <c r="KO275" s="62"/>
      <c r="KP275" s="62"/>
      <c r="KQ275" s="62"/>
      <c r="KR275" s="62"/>
      <c r="KS275" s="62"/>
      <c r="KT275" s="62"/>
      <c r="KU275" s="62"/>
      <c r="KV275" s="62"/>
      <c r="KW275" s="62"/>
      <c r="KX275" s="62"/>
      <c r="KY275" s="62"/>
    </row>
    <row r="276" spans="1:311" s="10" customFormat="1" ht="18.75" customHeight="1" x14ac:dyDescent="0.25">
      <c r="A276" s="65">
        <v>270</v>
      </c>
      <c r="B276" s="22" t="s">
        <v>950</v>
      </c>
      <c r="C276" s="22" t="s">
        <v>916</v>
      </c>
      <c r="D276" s="22" t="s">
        <v>310</v>
      </c>
      <c r="E276" s="22" t="s">
        <v>34</v>
      </c>
      <c r="F276" s="23" t="s">
        <v>924</v>
      </c>
      <c r="G276" s="24">
        <v>25000</v>
      </c>
      <c r="H276" s="25">
        <v>0</v>
      </c>
      <c r="I276" s="26">
        <v>25</v>
      </c>
      <c r="J276" s="80">
        <v>717.5</v>
      </c>
      <c r="K276" s="82">
        <f t="shared" si="38"/>
        <v>1774.9999999999998</v>
      </c>
      <c r="L276" s="40">
        <f t="shared" si="39"/>
        <v>275</v>
      </c>
      <c r="M276" s="39">
        <v>760</v>
      </c>
      <c r="N276" s="26">
        <f t="shared" si="40"/>
        <v>1772.5000000000002</v>
      </c>
      <c r="O276" s="26"/>
      <c r="P276" s="26">
        <f t="shared" si="41"/>
        <v>1477.5</v>
      </c>
      <c r="Q276" s="26">
        <f t="shared" si="34"/>
        <v>1502.5</v>
      </c>
      <c r="R276" s="26">
        <f t="shared" si="35"/>
        <v>3822.5</v>
      </c>
      <c r="S276" s="26">
        <f t="shared" si="37"/>
        <v>23497.5</v>
      </c>
      <c r="T276" s="145" t="s">
        <v>42</v>
      </c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  <c r="IX276" s="62"/>
      <c r="IY276" s="62"/>
      <c r="IZ276" s="62"/>
      <c r="JA276" s="62"/>
      <c r="JB276" s="62"/>
      <c r="JC276" s="62"/>
      <c r="JD276" s="62"/>
      <c r="JE276" s="62"/>
      <c r="JF276" s="62"/>
      <c r="JG276" s="62"/>
      <c r="JH276" s="62"/>
      <c r="JI276" s="62"/>
      <c r="JJ276" s="62"/>
      <c r="JK276" s="62"/>
      <c r="JL276" s="62"/>
      <c r="JM276" s="62"/>
      <c r="JN276" s="62"/>
      <c r="JO276" s="62"/>
      <c r="JP276" s="62"/>
      <c r="JQ276" s="62"/>
      <c r="JR276" s="62"/>
      <c r="JS276" s="62"/>
      <c r="JT276" s="62"/>
      <c r="JU276" s="62"/>
      <c r="JV276" s="62"/>
      <c r="JW276" s="62"/>
      <c r="JX276" s="62"/>
      <c r="JY276" s="62"/>
      <c r="JZ276" s="62"/>
      <c r="KA276" s="62"/>
      <c r="KB276" s="62"/>
      <c r="KC276" s="62"/>
      <c r="KD276" s="62"/>
      <c r="KE276" s="62"/>
      <c r="KF276" s="62"/>
      <c r="KG276" s="62"/>
      <c r="KH276" s="62"/>
      <c r="KI276" s="62"/>
      <c r="KJ276" s="62"/>
      <c r="KK276" s="62"/>
      <c r="KL276" s="62"/>
      <c r="KM276" s="62"/>
      <c r="KN276" s="62"/>
      <c r="KO276" s="62"/>
      <c r="KP276" s="62"/>
      <c r="KQ276" s="62"/>
      <c r="KR276" s="62"/>
      <c r="KS276" s="62"/>
      <c r="KT276" s="62"/>
      <c r="KU276" s="62"/>
      <c r="KV276" s="62"/>
      <c r="KW276" s="62"/>
      <c r="KX276" s="62"/>
      <c r="KY276" s="62"/>
    </row>
    <row r="277" spans="1:311" s="10" customFormat="1" ht="18.75" customHeight="1" x14ac:dyDescent="0.25">
      <c r="A277" s="65">
        <v>271</v>
      </c>
      <c r="B277" s="22" t="s">
        <v>997</v>
      </c>
      <c r="C277" s="22" t="s">
        <v>916</v>
      </c>
      <c r="D277" s="22" t="s">
        <v>310</v>
      </c>
      <c r="E277" s="22" t="s">
        <v>34</v>
      </c>
      <c r="F277" s="23" t="s">
        <v>924</v>
      </c>
      <c r="G277" s="24">
        <v>25000</v>
      </c>
      <c r="H277" s="25">
        <v>0</v>
      </c>
      <c r="I277" s="26">
        <v>25</v>
      </c>
      <c r="J277" s="80">
        <v>717.5</v>
      </c>
      <c r="K277" s="82">
        <f t="shared" si="38"/>
        <v>1774.9999999999998</v>
      </c>
      <c r="L277" s="40">
        <f t="shared" si="39"/>
        <v>275</v>
      </c>
      <c r="M277" s="39">
        <v>760</v>
      </c>
      <c r="N277" s="26">
        <f t="shared" si="40"/>
        <v>1772.5000000000002</v>
      </c>
      <c r="O277" s="26"/>
      <c r="P277" s="26">
        <f t="shared" si="41"/>
        <v>1477.5</v>
      </c>
      <c r="Q277" s="26">
        <f t="shared" si="34"/>
        <v>1502.5</v>
      </c>
      <c r="R277" s="26">
        <f t="shared" si="35"/>
        <v>3822.5</v>
      </c>
      <c r="S277" s="26">
        <f t="shared" si="37"/>
        <v>23497.5</v>
      </c>
      <c r="T277" s="145" t="s">
        <v>42</v>
      </c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  <c r="IX277" s="62"/>
      <c r="IY277" s="62"/>
      <c r="IZ277" s="62"/>
      <c r="JA277" s="62"/>
      <c r="JB277" s="62"/>
      <c r="JC277" s="62"/>
      <c r="JD277" s="62"/>
      <c r="JE277" s="62"/>
      <c r="JF277" s="62"/>
      <c r="JG277" s="62"/>
      <c r="JH277" s="62"/>
      <c r="JI277" s="62"/>
      <c r="JJ277" s="62"/>
      <c r="JK277" s="62"/>
      <c r="JL277" s="62"/>
      <c r="JM277" s="62"/>
      <c r="JN277" s="62"/>
      <c r="JO277" s="62"/>
      <c r="JP277" s="62"/>
      <c r="JQ277" s="62"/>
      <c r="JR277" s="62"/>
      <c r="JS277" s="62"/>
      <c r="JT277" s="62"/>
      <c r="JU277" s="62"/>
      <c r="JV277" s="62"/>
      <c r="JW277" s="62"/>
      <c r="JX277" s="62"/>
      <c r="JY277" s="62"/>
      <c r="JZ277" s="62"/>
      <c r="KA277" s="62"/>
      <c r="KB277" s="62"/>
      <c r="KC277" s="62"/>
      <c r="KD277" s="62"/>
      <c r="KE277" s="62"/>
      <c r="KF277" s="62"/>
      <c r="KG277" s="62"/>
      <c r="KH277" s="62"/>
      <c r="KI277" s="62"/>
      <c r="KJ277" s="62"/>
      <c r="KK277" s="62"/>
      <c r="KL277" s="62"/>
      <c r="KM277" s="62"/>
      <c r="KN277" s="62"/>
      <c r="KO277" s="62"/>
      <c r="KP277" s="62"/>
      <c r="KQ277" s="62"/>
      <c r="KR277" s="62"/>
      <c r="KS277" s="62"/>
      <c r="KT277" s="62"/>
      <c r="KU277" s="62"/>
      <c r="KV277" s="62"/>
      <c r="KW277" s="62"/>
      <c r="KX277" s="62"/>
      <c r="KY277" s="62"/>
    </row>
    <row r="278" spans="1:311" s="10" customFormat="1" ht="18.75" customHeight="1" x14ac:dyDescent="0.25">
      <c r="A278" s="65">
        <v>272</v>
      </c>
      <c r="B278" s="22" t="s">
        <v>966</v>
      </c>
      <c r="C278" s="22" t="s">
        <v>916</v>
      </c>
      <c r="D278" s="22" t="s">
        <v>310</v>
      </c>
      <c r="E278" s="22" t="s">
        <v>67</v>
      </c>
      <c r="F278" s="23" t="s">
        <v>924</v>
      </c>
      <c r="G278" s="24">
        <v>30000</v>
      </c>
      <c r="H278" s="25">
        <v>0</v>
      </c>
      <c r="I278" s="26">
        <v>25</v>
      </c>
      <c r="J278" s="80">
        <v>861</v>
      </c>
      <c r="K278" s="82">
        <f t="shared" si="38"/>
        <v>2130</v>
      </c>
      <c r="L278" s="40">
        <f t="shared" si="39"/>
        <v>330.00000000000006</v>
      </c>
      <c r="M278" s="39">
        <v>912</v>
      </c>
      <c r="N278" s="26">
        <f t="shared" si="40"/>
        <v>2127</v>
      </c>
      <c r="O278" s="26"/>
      <c r="P278" s="26">
        <f t="shared" si="41"/>
        <v>1773</v>
      </c>
      <c r="Q278" s="26">
        <f t="shared" si="34"/>
        <v>1798</v>
      </c>
      <c r="R278" s="26">
        <f t="shared" si="35"/>
        <v>4587</v>
      </c>
      <c r="S278" s="26">
        <f t="shared" si="37"/>
        <v>28202</v>
      </c>
      <c r="T278" s="145" t="s">
        <v>42</v>
      </c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</row>
    <row r="279" spans="1:311" s="10" customFormat="1" ht="18.75" customHeight="1" x14ac:dyDescent="0.25">
      <c r="A279" s="65">
        <v>273</v>
      </c>
      <c r="B279" s="22" t="s">
        <v>1107</v>
      </c>
      <c r="C279" s="22" t="s">
        <v>917</v>
      </c>
      <c r="D279" s="22" t="s">
        <v>310</v>
      </c>
      <c r="E279" s="22" t="s">
        <v>67</v>
      </c>
      <c r="F279" s="23" t="s">
        <v>920</v>
      </c>
      <c r="G279" s="24">
        <v>25000</v>
      </c>
      <c r="H279" s="25">
        <v>0</v>
      </c>
      <c r="I279" s="26">
        <v>25</v>
      </c>
      <c r="J279" s="80">
        <v>717.5</v>
      </c>
      <c r="K279" s="82">
        <f t="shared" si="38"/>
        <v>1774.9999999999998</v>
      </c>
      <c r="L279" s="40">
        <f t="shared" si="39"/>
        <v>275</v>
      </c>
      <c r="M279" s="39">
        <v>760</v>
      </c>
      <c r="N279" s="26">
        <f t="shared" si="40"/>
        <v>1772.5000000000002</v>
      </c>
      <c r="O279" s="26"/>
      <c r="P279" s="26">
        <f t="shared" si="41"/>
        <v>1477.5</v>
      </c>
      <c r="Q279" s="26">
        <f t="shared" ref="Q279:Q342" si="42">+H279+I279+J279+M279+O279</f>
        <v>1502.5</v>
      </c>
      <c r="R279" s="26">
        <f t="shared" ref="R279:R342" si="43">+K279+L279+N279</f>
        <v>3822.5</v>
      </c>
      <c r="S279" s="26">
        <f t="shared" si="37"/>
        <v>23497.5</v>
      </c>
      <c r="T279" s="145" t="s">
        <v>42</v>
      </c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  <c r="IX279" s="62"/>
      <c r="IY279" s="62"/>
      <c r="IZ279" s="62"/>
      <c r="JA279" s="62"/>
      <c r="JB279" s="62"/>
      <c r="JC279" s="62"/>
      <c r="JD279" s="62"/>
      <c r="JE279" s="62"/>
      <c r="JF279" s="62"/>
      <c r="JG279" s="62"/>
      <c r="JH279" s="62"/>
      <c r="JI279" s="62"/>
      <c r="JJ279" s="62"/>
      <c r="JK279" s="62"/>
      <c r="JL279" s="62"/>
      <c r="JM279" s="62"/>
      <c r="JN279" s="62"/>
      <c r="JO279" s="62"/>
      <c r="JP279" s="62"/>
      <c r="JQ279" s="62"/>
      <c r="JR279" s="62"/>
      <c r="JS279" s="62"/>
      <c r="JT279" s="62"/>
      <c r="JU279" s="62"/>
      <c r="JV279" s="62"/>
      <c r="JW279" s="62"/>
      <c r="JX279" s="62"/>
      <c r="JY279" s="62"/>
      <c r="JZ279" s="62"/>
      <c r="KA279" s="62"/>
      <c r="KB279" s="62"/>
      <c r="KC279" s="62"/>
      <c r="KD279" s="62"/>
      <c r="KE279" s="62"/>
      <c r="KF279" s="62"/>
      <c r="KG279" s="62"/>
      <c r="KH279" s="62"/>
      <c r="KI279" s="62"/>
      <c r="KJ279" s="62"/>
      <c r="KK279" s="62"/>
      <c r="KL279" s="62"/>
      <c r="KM279" s="62"/>
      <c r="KN279" s="62"/>
      <c r="KO279" s="62"/>
      <c r="KP279" s="62"/>
      <c r="KQ279" s="62"/>
      <c r="KR279" s="62"/>
      <c r="KS279" s="62"/>
      <c r="KT279" s="62"/>
      <c r="KU279" s="62"/>
      <c r="KV279" s="62"/>
      <c r="KW279" s="62"/>
      <c r="KX279" s="62"/>
      <c r="KY279" s="62"/>
    </row>
    <row r="280" spans="1:311" s="10" customFormat="1" ht="18.75" customHeight="1" x14ac:dyDescent="0.25">
      <c r="A280" s="65">
        <v>274</v>
      </c>
      <c r="B280" s="22" t="s">
        <v>314</v>
      </c>
      <c r="C280" s="22" t="s">
        <v>917</v>
      </c>
      <c r="D280" s="22" t="s">
        <v>310</v>
      </c>
      <c r="E280" s="22" t="s">
        <v>63</v>
      </c>
      <c r="F280" s="23" t="s">
        <v>920</v>
      </c>
      <c r="G280" s="24">
        <v>18000</v>
      </c>
      <c r="H280" s="25">
        <v>0</v>
      </c>
      <c r="I280" s="26">
        <v>25</v>
      </c>
      <c r="J280" s="80">
        <v>516.6</v>
      </c>
      <c r="K280" s="82">
        <f t="shared" si="38"/>
        <v>1277.9999999999998</v>
      </c>
      <c r="L280" s="40">
        <f t="shared" si="39"/>
        <v>198.00000000000003</v>
      </c>
      <c r="M280" s="39">
        <v>547.20000000000005</v>
      </c>
      <c r="N280" s="26">
        <f t="shared" si="40"/>
        <v>1276.2</v>
      </c>
      <c r="O280" s="26"/>
      <c r="P280" s="26">
        <f t="shared" si="41"/>
        <v>1063.8000000000002</v>
      </c>
      <c r="Q280" s="26">
        <f t="shared" si="42"/>
        <v>1088.8000000000002</v>
      </c>
      <c r="R280" s="26">
        <f t="shared" si="43"/>
        <v>2752.2</v>
      </c>
      <c r="S280" s="26">
        <f t="shared" si="37"/>
        <v>16911.2</v>
      </c>
      <c r="T280" s="145" t="s">
        <v>42</v>
      </c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</row>
    <row r="281" spans="1:311" s="10" customFormat="1" ht="18.75" customHeight="1" x14ac:dyDescent="0.25">
      <c r="A281" s="65">
        <v>275</v>
      </c>
      <c r="B281" s="22" t="s">
        <v>1061</v>
      </c>
      <c r="C281" s="22" t="s">
        <v>917</v>
      </c>
      <c r="D281" s="22" t="s">
        <v>310</v>
      </c>
      <c r="E281" s="22" t="s">
        <v>108</v>
      </c>
      <c r="F281" s="23" t="s">
        <v>920</v>
      </c>
      <c r="G281" s="24">
        <v>24000</v>
      </c>
      <c r="H281" s="25">
        <v>0</v>
      </c>
      <c r="I281" s="26">
        <v>25</v>
      </c>
      <c r="J281" s="80">
        <v>688.8</v>
      </c>
      <c r="K281" s="82">
        <f t="shared" si="38"/>
        <v>1703.9999999999998</v>
      </c>
      <c r="L281" s="40">
        <f t="shared" si="39"/>
        <v>264</v>
      </c>
      <c r="M281" s="39">
        <v>729.6</v>
      </c>
      <c r="N281" s="26">
        <f t="shared" si="40"/>
        <v>1701.6000000000001</v>
      </c>
      <c r="O281" s="26"/>
      <c r="P281" s="26">
        <f t="shared" si="41"/>
        <v>1418.4</v>
      </c>
      <c r="Q281" s="26">
        <f t="shared" si="42"/>
        <v>1443.4</v>
      </c>
      <c r="R281" s="26">
        <f t="shared" si="43"/>
        <v>3669.6</v>
      </c>
      <c r="S281" s="26">
        <f t="shared" ref="S281:S312" si="44">+G281-Q281</f>
        <v>22556.6</v>
      </c>
      <c r="T281" s="145" t="s">
        <v>42</v>
      </c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</row>
    <row r="282" spans="1:311" s="10" customFormat="1" ht="18.75" customHeight="1" x14ac:dyDescent="0.25">
      <c r="A282" s="65">
        <v>276</v>
      </c>
      <c r="B282" s="22" t="s">
        <v>360</v>
      </c>
      <c r="C282" s="22" t="s">
        <v>917</v>
      </c>
      <c r="D282" s="22" t="s">
        <v>358</v>
      </c>
      <c r="E282" s="22" t="s">
        <v>393</v>
      </c>
      <c r="F282" s="23" t="s">
        <v>925</v>
      </c>
      <c r="G282" s="24">
        <v>46000</v>
      </c>
      <c r="H282" s="80">
        <v>1289.46</v>
      </c>
      <c r="I282" s="26">
        <v>25</v>
      </c>
      <c r="J282" s="80">
        <v>1320.2</v>
      </c>
      <c r="K282" s="82">
        <f t="shared" si="38"/>
        <v>3265.9999999999995</v>
      </c>
      <c r="L282" s="40">
        <f t="shared" si="39"/>
        <v>506.00000000000006</v>
      </c>
      <c r="M282" s="39">
        <v>1398.4</v>
      </c>
      <c r="N282" s="26">
        <f t="shared" si="40"/>
        <v>3261.4</v>
      </c>
      <c r="O282" s="26"/>
      <c r="P282" s="26">
        <f t="shared" si="41"/>
        <v>2718.6000000000004</v>
      </c>
      <c r="Q282" s="26">
        <f t="shared" si="42"/>
        <v>4033.06</v>
      </c>
      <c r="R282" s="26">
        <f t="shared" si="43"/>
        <v>7033.4</v>
      </c>
      <c r="S282" s="26">
        <f t="shared" si="44"/>
        <v>41966.94</v>
      </c>
      <c r="T282" s="145" t="s">
        <v>42</v>
      </c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  <c r="IX282" s="62"/>
      <c r="IY282" s="62"/>
      <c r="IZ282" s="62"/>
      <c r="JA282" s="62"/>
      <c r="JB282" s="62"/>
      <c r="JC282" s="62"/>
      <c r="JD282" s="62"/>
      <c r="JE282" s="62"/>
      <c r="JF282" s="62"/>
      <c r="JG282" s="62"/>
      <c r="JH282" s="62"/>
      <c r="JI282" s="62"/>
      <c r="JJ282" s="62"/>
      <c r="JK282" s="62"/>
      <c r="JL282" s="62"/>
      <c r="JM282" s="62"/>
      <c r="JN282" s="62"/>
      <c r="JO282" s="62"/>
      <c r="JP282" s="62"/>
      <c r="JQ282" s="62"/>
      <c r="JR282" s="62"/>
      <c r="JS282" s="62"/>
      <c r="JT282" s="62"/>
      <c r="JU282" s="62"/>
      <c r="JV282" s="62"/>
      <c r="JW282" s="62"/>
      <c r="JX282" s="62"/>
      <c r="JY282" s="62"/>
      <c r="JZ282" s="62"/>
      <c r="KA282" s="62"/>
      <c r="KB282" s="62"/>
      <c r="KC282" s="62"/>
      <c r="KD282" s="62"/>
      <c r="KE282" s="62"/>
      <c r="KF282" s="62"/>
      <c r="KG282" s="62"/>
      <c r="KH282" s="62"/>
      <c r="KI282" s="62"/>
      <c r="KJ282" s="62"/>
      <c r="KK282" s="62"/>
      <c r="KL282" s="62"/>
      <c r="KM282" s="62"/>
      <c r="KN282" s="62"/>
      <c r="KO282" s="62"/>
      <c r="KP282" s="62"/>
      <c r="KQ282" s="62"/>
      <c r="KR282" s="62"/>
      <c r="KS282" s="62"/>
      <c r="KT282" s="62"/>
      <c r="KU282" s="62"/>
      <c r="KV282" s="62"/>
      <c r="KW282" s="62"/>
      <c r="KX282" s="62"/>
      <c r="KY282" s="62"/>
    </row>
    <row r="283" spans="1:311" s="10" customFormat="1" ht="18.75" customHeight="1" x14ac:dyDescent="0.25">
      <c r="A283" s="65">
        <v>277</v>
      </c>
      <c r="B283" s="22" t="s">
        <v>359</v>
      </c>
      <c r="C283" s="22" t="s">
        <v>916</v>
      </c>
      <c r="D283" s="22" t="s">
        <v>358</v>
      </c>
      <c r="E283" s="22" t="s">
        <v>97</v>
      </c>
      <c r="F283" s="23" t="s">
        <v>924</v>
      </c>
      <c r="G283" s="24">
        <v>35000</v>
      </c>
      <c r="H283" s="25">
        <v>0</v>
      </c>
      <c r="I283" s="26">
        <v>25</v>
      </c>
      <c r="J283" s="80">
        <v>1004.5</v>
      </c>
      <c r="K283" s="82">
        <f t="shared" si="38"/>
        <v>2485</v>
      </c>
      <c r="L283" s="40">
        <f t="shared" si="39"/>
        <v>385.00000000000006</v>
      </c>
      <c r="M283" s="39">
        <v>1064</v>
      </c>
      <c r="N283" s="26">
        <f t="shared" si="40"/>
        <v>2481.5</v>
      </c>
      <c r="O283" s="26"/>
      <c r="P283" s="26">
        <f t="shared" si="41"/>
        <v>2068.5</v>
      </c>
      <c r="Q283" s="26">
        <f t="shared" si="42"/>
        <v>2093.5</v>
      </c>
      <c r="R283" s="26">
        <f t="shared" si="43"/>
        <v>5351.5</v>
      </c>
      <c r="S283" s="26">
        <f t="shared" si="44"/>
        <v>32906.5</v>
      </c>
      <c r="T283" s="145" t="s">
        <v>42</v>
      </c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  <c r="IX283" s="62"/>
      <c r="IY283" s="62"/>
      <c r="IZ283" s="62"/>
      <c r="JA283" s="62"/>
      <c r="JB283" s="62"/>
      <c r="JC283" s="62"/>
      <c r="JD283" s="62"/>
      <c r="JE283" s="62"/>
      <c r="JF283" s="62"/>
      <c r="JG283" s="62"/>
      <c r="JH283" s="62"/>
      <c r="JI283" s="62"/>
      <c r="JJ283" s="62"/>
      <c r="JK283" s="62"/>
      <c r="JL283" s="62"/>
      <c r="JM283" s="62"/>
      <c r="JN283" s="62"/>
      <c r="JO283" s="62"/>
      <c r="JP283" s="62"/>
      <c r="JQ283" s="62"/>
      <c r="JR283" s="62"/>
      <c r="JS283" s="62"/>
      <c r="JT283" s="62"/>
      <c r="JU283" s="62"/>
      <c r="JV283" s="62"/>
      <c r="JW283" s="62"/>
      <c r="JX283" s="62"/>
      <c r="JY283" s="62"/>
      <c r="JZ283" s="62"/>
      <c r="KA283" s="62"/>
      <c r="KB283" s="62"/>
      <c r="KC283" s="62"/>
      <c r="KD283" s="62"/>
      <c r="KE283" s="62"/>
      <c r="KF283" s="62"/>
      <c r="KG283" s="62"/>
      <c r="KH283" s="62"/>
      <c r="KI283" s="62"/>
      <c r="KJ283" s="62"/>
      <c r="KK283" s="62"/>
      <c r="KL283" s="62"/>
      <c r="KM283" s="62"/>
      <c r="KN283" s="62"/>
      <c r="KO283" s="62"/>
      <c r="KP283" s="62"/>
      <c r="KQ283" s="62"/>
      <c r="KR283" s="62"/>
      <c r="KS283" s="62"/>
      <c r="KT283" s="62"/>
      <c r="KU283" s="62"/>
      <c r="KV283" s="62"/>
      <c r="KW283" s="62"/>
      <c r="KX283" s="62"/>
      <c r="KY283" s="62"/>
    </row>
    <row r="284" spans="1:311" s="10" customFormat="1" ht="18.75" customHeight="1" x14ac:dyDescent="0.25">
      <c r="A284" s="65">
        <v>278</v>
      </c>
      <c r="B284" s="22" t="s">
        <v>349</v>
      </c>
      <c r="C284" s="22" t="s">
        <v>917</v>
      </c>
      <c r="D284" s="22" t="s">
        <v>346</v>
      </c>
      <c r="E284" s="22" t="s">
        <v>137</v>
      </c>
      <c r="F284" s="23" t="s">
        <v>924</v>
      </c>
      <c r="G284" s="24">
        <v>155000</v>
      </c>
      <c r="H284" s="24">
        <v>24613.88</v>
      </c>
      <c r="I284" s="26">
        <v>25</v>
      </c>
      <c r="J284" s="80">
        <v>4448.5</v>
      </c>
      <c r="K284" s="82">
        <f t="shared" si="38"/>
        <v>11004.999999999998</v>
      </c>
      <c r="L284" s="40">
        <f t="shared" si="39"/>
        <v>1705.0000000000002</v>
      </c>
      <c r="M284" s="39">
        <v>4712</v>
      </c>
      <c r="N284" s="26">
        <f t="shared" si="40"/>
        <v>10989.5</v>
      </c>
      <c r="O284" s="26"/>
      <c r="P284" s="26">
        <f t="shared" si="41"/>
        <v>9160.5</v>
      </c>
      <c r="Q284" s="26">
        <f t="shared" si="42"/>
        <v>33799.380000000005</v>
      </c>
      <c r="R284" s="26">
        <f t="shared" si="43"/>
        <v>23699.5</v>
      </c>
      <c r="S284" s="26">
        <f t="shared" si="44"/>
        <v>121200.62</v>
      </c>
      <c r="T284" s="145" t="s">
        <v>42</v>
      </c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  <c r="IX284" s="62"/>
      <c r="IY284" s="62"/>
      <c r="IZ284" s="62"/>
      <c r="JA284" s="62"/>
      <c r="JB284" s="62"/>
      <c r="JC284" s="62"/>
      <c r="JD284" s="62"/>
      <c r="JE284" s="62"/>
      <c r="JF284" s="62"/>
      <c r="JG284" s="62"/>
      <c r="JH284" s="62"/>
      <c r="JI284" s="62"/>
      <c r="JJ284" s="62"/>
      <c r="JK284" s="62"/>
      <c r="JL284" s="62"/>
      <c r="JM284" s="62"/>
      <c r="JN284" s="62"/>
      <c r="JO284" s="62"/>
      <c r="JP284" s="62"/>
      <c r="JQ284" s="62"/>
      <c r="JR284" s="62"/>
      <c r="JS284" s="62"/>
      <c r="JT284" s="62"/>
      <c r="JU284" s="62"/>
      <c r="JV284" s="62"/>
      <c r="JW284" s="62"/>
      <c r="JX284" s="62"/>
      <c r="JY284" s="62"/>
      <c r="JZ284" s="62"/>
      <c r="KA284" s="62"/>
      <c r="KB284" s="62"/>
      <c r="KC284" s="62"/>
      <c r="KD284" s="62"/>
      <c r="KE284" s="62"/>
      <c r="KF284" s="62"/>
      <c r="KG284" s="62"/>
      <c r="KH284" s="62"/>
      <c r="KI284" s="62"/>
      <c r="KJ284" s="62"/>
      <c r="KK284" s="62"/>
      <c r="KL284" s="62"/>
      <c r="KM284" s="62"/>
      <c r="KN284" s="62"/>
      <c r="KO284" s="62"/>
      <c r="KP284" s="62"/>
      <c r="KQ284" s="62"/>
      <c r="KR284" s="62"/>
      <c r="KS284" s="62"/>
      <c r="KT284" s="62"/>
      <c r="KU284" s="62"/>
      <c r="KV284" s="62"/>
      <c r="KW284" s="62"/>
      <c r="KX284" s="62"/>
      <c r="KY284" s="62"/>
    </row>
    <row r="285" spans="1:311" s="10" customFormat="1" ht="18.75" customHeight="1" x14ac:dyDescent="0.25">
      <c r="A285" s="65">
        <v>279</v>
      </c>
      <c r="B285" s="22" t="s">
        <v>350</v>
      </c>
      <c r="C285" s="22" t="s">
        <v>917</v>
      </c>
      <c r="D285" s="22" t="s">
        <v>346</v>
      </c>
      <c r="E285" s="22" t="s">
        <v>153</v>
      </c>
      <c r="F285" s="23" t="s">
        <v>924</v>
      </c>
      <c r="G285" s="24">
        <v>35000</v>
      </c>
      <c r="H285" s="25">
        <v>0</v>
      </c>
      <c r="I285" s="26">
        <v>25</v>
      </c>
      <c r="J285" s="80">
        <v>1004.5</v>
      </c>
      <c r="K285" s="82">
        <f t="shared" si="38"/>
        <v>2485</v>
      </c>
      <c r="L285" s="40">
        <f t="shared" si="39"/>
        <v>385.00000000000006</v>
      </c>
      <c r="M285" s="39">
        <v>1064</v>
      </c>
      <c r="N285" s="26">
        <f t="shared" si="40"/>
        <v>2481.5</v>
      </c>
      <c r="O285" s="26"/>
      <c r="P285" s="26">
        <f t="shared" si="41"/>
        <v>2068.5</v>
      </c>
      <c r="Q285" s="26">
        <f t="shared" si="42"/>
        <v>2093.5</v>
      </c>
      <c r="R285" s="26">
        <f t="shared" si="43"/>
        <v>5351.5</v>
      </c>
      <c r="S285" s="26">
        <f t="shared" si="44"/>
        <v>32906.5</v>
      </c>
      <c r="T285" s="145" t="s">
        <v>42</v>
      </c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</row>
    <row r="286" spans="1:311" s="10" customFormat="1" ht="18.75" customHeight="1" x14ac:dyDescent="0.25">
      <c r="A286" s="65">
        <v>280</v>
      </c>
      <c r="B286" s="22" t="s">
        <v>348</v>
      </c>
      <c r="C286" s="22" t="s">
        <v>916</v>
      </c>
      <c r="D286" s="22" t="s">
        <v>346</v>
      </c>
      <c r="E286" s="22" t="s">
        <v>34</v>
      </c>
      <c r="F286" s="23" t="s">
        <v>925</v>
      </c>
      <c r="G286" s="24">
        <v>29400</v>
      </c>
      <c r="H286" s="25">
        <v>0</v>
      </c>
      <c r="I286" s="26">
        <v>25</v>
      </c>
      <c r="J286" s="80">
        <v>843.78</v>
      </c>
      <c r="K286" s="82">
        <f t="shared" si="38"/>
        <v>2087.3999999999996</v>
      </c>
      <c r="L286" s="40">
        <f t="shared" si="39"/>
        <v>323.40000000000003</v>
      </c>
      <c r="M286" s="39">
        <v>893.76</v>
      </c>
      <c r="N286" s="26">
        <f t="shared" si="40"/>
        <v>2084.46</v>
      </c>
      <c r="O286" s="26"/>
      <c r="P286" s="26">
        <f t="shared" si="41"/>
        <v>1737.54</v>
      </c>
      <c r="Q286" s="26">
        <f t="shared" si="42"/>
        <v>1762.54</v>
      </c>
      <c r="R286" s="26">
        <f t="shared" si="43"/>
        <v>4495.26</v>
      </c>
      <c r="S286" s="26">
        <f t="shared" si="44"/>
        <v>27637.46</v>
      </c>
      <c r="T286" s="145" t="s">
        <v>42</v>
      </c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  <c r="IX286" s="62"/>
      <c r="IY286" s="62"/>
      <c r="IZ286" s="62"/>
      <c r="JA286" s="62"/>
      <c r="JB286" s="62"/>
      <c r="JC286" s="62"/>
      <c r="JD286" s="62"/>
      <c r="JE286" s="62"/>
      <c r="JF286" s="62"/>
      <c r="JG286" s="62"/>
      <c r="JH286" s="62"/>
      <c r="JI286" s="62"/>
      <c r="JJ286" s="62"/>
      <c r="JK286" s="62"/>
      <c r="JL286" s="62"/>
      <c r="JM286" s="62"/>
      <c r="JN286" s="62"/>
      <c r="JO286" s="62"/>
      <c r="JP286" s="62"/>
      <c r="JQ286" s="62"/>
      <c r="JR286" s="62"/>
      <c r="JS286" s="62"/>
      <c r="JT286" s="62"/>
      <c r="JU286" s="62"/>
      <c r="JV286" s="62"/>
      <c r="JW286" s="62"/>
      <c r="JX286" s="62"/>
      <c r="JY286" s="62"/>
      <c r="JZ286" s="62"/>
      <c r="KA286" s="62"/>
      <c r="KB286" s="62"/>
      <c r="KC286" s="62"/>
      <c r="KD286" s="62"/>
      <c r="KE286" s="62"/>
      <c r="KF286" s="62"/>
      <c r="KG286" s="62"/>
      <c r="KH286" s="62"/>
      <c r="KI286" s="62"/>
      <c r="KJ286" s="62"/>
      <c r="KK286" s="62"/>
      <c r="KL286" s="62"/>
      <c r="KM286" s="62"/>
      <c r="KN286" s="62"/>
      <c r="KO286" s="62"/>
      <c r="KP286" s="62"/>
      <c r="KQ286" s="62"/>
      <c r="KR286" s="62"/>
      <c r="KS286" s="62"/>
      <c r="KT286" s="62"/>
      <c r="KU286" s="62"/>
      <c r="KV286" s="62"/>
      <c r="KW286" s="62"/>
      <c r="KX286" s="62"/>
      <c r="KY286" s="62"/>
    </row>
    <row r="287" spans="1:311" s="10" customFormat="1" ht="18.75" customHeight="1" x14ac:dyDescent="0.25">
      <c r="A287" s="65">
        <v>281</v>
      </c>
      <c r="B287" s="22" t="s">
        <v>377</v>
      </c>
      <c r="C287" s="22" t="s">
        <v>917</v>
      </c>
      <c r="D287" s="22" t="s">
        <v>1</v>
      </c>
      <c r="E287" s="22" t="s">
        <v>241</v>
      </c>
      <c r="F287" s="23" t="s">
        <v>924</v>
      </c>
      <c r="G287" s="35">
        <v>46000</v>
      </c>
      <c r="H287" s="35">
        <v>1289.46</v>
      </c>
      <c r="I287" s="26">
        <v>25</v>
      </c>
      <c r="J287" s="86">
        <v>1320.2</v>
      </c>
      <c r="K287" s="87">
        <f t="shared" si="38"/>
        <v>3265.9999999999995</v>
      </c>
      <c r="L287" s="40">
        <f t="shared" si="39"/>
        <v>506.00000000000006</v>
      </c>
      <c r="M287" s="67">
        <v>1398.4</v>
      </c>
      <c r="N287" s="37">
        <f t="shared" si="40"/>
        <v>3261.4</v>
      </c>
      <c r="O287" s="37"/>
      <c r="P287" s="37">
        <f t="shared" si="41"/>
        <v>2718.6000000000004</v>
      </c>
      <c r="Q287" s="26">
        <f t="shared" si="42"/>
        <v>4033.06</v>
      </c>
      <c r="R287" s="37">
        <f t="shared" si="43"/>
        <v>7033.4</v>
      </c>
      <c r="S287" s="37">
        <f t="shared" si="44"/>
        <v>41966.94</v>
      </c>
      <c r="T287" s="145" t="s">
        <v>42</v>
      </c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</row>
    <row r="288" spans="1:311" s="10" customFormat="1" ht="18.75" customHeight="1" x14ac:dyDescent="0.25">
      <c r="A288" s="65">
        <v>282</v>
      </c>
      <c r="B288" s="22" t="s">
        <v>373</v>
      </c>
      <c r="C288" s="22" t="s">
        <v>917</v>
      </c>
      <c r="D288" s="22" t="s">
        <v>1</v>
      </c>
      <c r="E288" s="22" t="s">
        <v>394</v>
      </c>
      <c r="F288" s="23" t="s">
        <v>924</v>
      </c>
      <c r="G288" s="35">
        <v>46000</v>
      </c>
      <c r="H288" s="86">
        <v>1289.46</v>
      </c>
      <c r="I288" s="26">
        <v>25</v>
      </c>
      <c r="J288" s="86">
        <v>1320.2</v>
      </c>
      <c r="K288" s="87">
        <f t="shared" si="38"/>
        <v>3265.9999999999995</v>
      </c>
      <c r="L288" s="40">
        <f t="shared" si="39"/>
        <v>506.00000000000006</v>
      </c>
      <c r="M288" s="67">
        <v>1398.4</v>
      </c>
      <c r="N288" s="37">
        <f t="shared" si="40"/>
        <v>3261.4</v>
      </c>
      <c r="O288" s="37"/>
      <c r="P288" s="37">
        <f t="shared" si="41"/>
        <v>2718.6000000000004</v>
      </c>
      <c r="Q288" s="26">
        <f t="shared" si="42"/>
        <v>4033.06</v>
      </c>
      <c r="R288" s="37">
        <f t="shared" si="43"/>
        <v>7033.4</v>
      </c>
      <c r="S288" s="37">
        <f t="shared" si="44"/>
        <v>41966.94</v>
      </c>
      <c r="T288" s="145" t="s">
        <v>42</v>
      </c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  <c r="IX288" s="62"/>
      <c r="IY288" s="62"/>
      <c r="IZ288" s="62"/>
      <c r="JA288" s="62"/>
      <c r="JB288" s="62"/>
      <c r="JC288" s="62"/>
      <c r="JD288" s="62"/>
      <c r="JE288" s="62"/>
      <c r="JF288" s="62"/>
      <c r="JG288" s="62"/>
      <c r="JH288" s="62"/>
      <c r="JI288" s="62"/>
      <c r="JJ288" s="62"/>
      <c r="JK288" s="62"/>
      <c r="JL288" s="62"/>
      <c r="JM288" s="62"/>
      <c r="JN288" s="62"/>
      <c r="JO288" s="62"/>
      <c r="JP288" s="62"/>
      <c r="JQ288" s="62"/>
      <c r="JR288" s="62"/>
      <c r="JS288" s="62"/>
      <c r="JT288" s="62"/>
      <c r="JU288" s="62"/>
      <c r="JV288" s="62"/>
      <c r="JW288" s="62"/>
      <c r="JX288" s="62"/>
      <c r="JY288" s="62"/>
      <c r="JZ288" s="62"/>
      <c r="KA288" s="62"/>
      <c r="KB288" s="62"/>
      <c r="KC288" s="62"/>
      <c r="KD288" s="62"/>
      <c r="KE288" s="62"/>
      <c r="KF288" s="62"/>
      <c r="KG288" s="62"/>
      <c r="KH288" s="62"/>
      <c r="KI288" s="62"/>
      <c r="KJ288" s="62"/>
      <c r="KK288" s="62"/>
      <c r="KL288" s="62"/>
      <c r="KM288" s="62"/>
      <c r="KN288" s="62"/>
      <c r="KO288" s="62"/>
      <c r="KP288" s="62"/>
      <c r="KQ288" s="62"/>
      <c r="KR288" s="62"/>
      <c r="KS288" s="62"/>
      <c r="KT288" s="62"/>
      <c r="KU288" s="62"/>
      <c r="KV288" s="62"/>
      <c r="KW288" s="62"/>
      <c r="KX288" s="62"/>
      <c r="KY288" s="62"/>
    </row>
    <row r="289" spans="1:311" s="10" customFormat="1" ht="18.75" customHeight="1" x14ac:dyDescent="0.25">
      <c r="A289" s="65">
        <v>283</v>
      </c>
      <c r="B289" s="22" t="s">
        <v>376</v>
      </c>
      <c r="C289" s="22" t="s">
        <v>916</v>
      </c>
      <c r="D289" s="22" t="s">
        <v>1</v>
      </c>
      <c r="E289" s="22" t="s">
        <v>396</v>
      </c>
      <c r="F289" s="23" t="s">
        <v>924</v>
      </c>
      <c r="G289" s="35">
        <v>32000</v>
      </c>
      <c r="H289" s="36">
        <v>0</v>
      </c>
      <c r="I289" s="26">
        <v>25</v>
      </c>
      <c r="J289" s="86">
        <v>918.4</v>
      </c>
      <c r="K289" s="87">
        <f t="shared" si="38"/>
        <v>2272</v>
      </c>
      <c r="L289" s="40">
        <f t="shared" si="39"/>
        <v>352.00000000000006</v>
      </c>
      <c r="M289" s="67">
        <v>972.8</v>
      </c>
      <c r="N289" s="37">
        <f t="shared" si="40"/>
        <v>2268.8000000000002</v>
      </c>
      <c r="O289" s="37"/>
      <c r="P289" s="37">
        <f t="shared" si="41"/>
        <v>1891.1999999999998</v>
      </c>
      <c r="Q289" s="26">
        <f t="shared" si="42"/>
        <v>1916.1999999999998</v>
      </c>
      <c r="R289" s="37">
        <f t="shared" si="43"/>
        <v>4892.8</v>
      </c>
      <c r="S289" s="37">
        <f t="shared" si="44"/>
        <v>30083.8</v>
      </c>
      <c r="T289" s="145" t="s">
        <v>42</v>
      </c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  <c r="IX289" s="62"/>
      <c r="IY289" s="62"/>
      <c r="IZ289" s="62"/>
      <c r="JA289" s="62"/>
      <c r="JB289" s="62"/>
      <c r="JC289" s="62"/>
      <c r="JD289" s="62"/>
      <c r="JE289" s="62"/>
      <c r="JF289" s="62"/>
      <c r="JG289" s="62"/>
      <c r="JH289" s="62"/>
      <c r="JI289" s="62"/>
      <c r="JJ289" s="62"/>
      <c r="JK289" s="62"/>
      <c r="JL289" s="62"/>
      <c r="JM289" s="62"/>
      <c r="JN289" s="62"/>
      <c r="JO289" s="62"/>
      <c r="JP289" s="62"/>
      <c r="JQ289" s="62"/>
      <c r="JR289" s="62"/>
      <c r="JS289" s="62"/>
      <c r="JT289" s="62"/>
      <c r="JU289" s="62"/>
      <c r="JV289" s="62"/>
      <c r="JW289" s="62"/>
      <c r="JX289" s="62"/>
      <c r="JY289" s="62"/>
      <c r="JZ289" s="62"/>
      <c r="KA289" s="62"/>
      <c r="KB289" s="62"/>
      <c r="KC289" s="62"/>
      <c r="KD289" s="62"/>
      <c r="KE289" s="62"/>
      <c r="KF289" s="62"/>
      <c r="KG289" s="62"/>
      <c r="KH289" s="62"/>
      <c r="KI289" s="62"/>
      <c r="KJ289" s="62"/>
      <c r="KK289" s="62"/>
      <c r="KL289" s="62"/>
      <c r="KM289" s="62"/>
      <c r="KN289" s="62"/>
      <c r="KO289" s="62"/>
      <c r="KP289" s="62"/>
      <c r="KQ289" s="62"/>
      <c r="KR289" s="62"/>
      <c r="KS289" s="62"/>
      <c r="KT289" s="62"/>
      <c r="KU289" s="62"/>
      <c r="KV289" s="62"/>
      <c r="KW289" s="62"/>
      <c r="KX289" s="62"/>
      <c r="KY289" s="62"/>
    </row>
    <row r="290" spans="1:311" s="10" customFormat="1" ht="18.75" customHeight="1" x14ac:dyDescent="0.25">
      <c r="A290" s="65">
        <v>284</v>
      </c>
      <c r="B290" s="22" t="s">
        <v>380</v>
      </c>
      <c r="C290" s="22" t="s">
        <v>917</v>
      </c>
      <c r="D290" s="22" t="s">
        <v>1</v>
      </c>
      <c r="E290" s="22" t="s">
        <v>397</v>
      </c>
      <c r="F290" s="23" t="s">
        <v>924</v>
      </c>
      <c r="G290" s="35">
        <v>32000</v>
      </c>
      <c r="H290" s="36">
        <v>0</v>
      </c>
      <c r="I290" s="26">
        <v>25</v>
      </c>
      <c r="J290" s="86">
        <v>918.4</v>
      </c>
      <c r="K290" s="87">
        <f t="shared" si="38"/>
        <v>2272</v>
      </c>
      <c r="L290" s="40">
        <f t="shared" si="39"/>
        <v>352.00000000000006</v>
      </c>
      <c r="M290" s="67">
        <v>972.8</v>
      </c>
      <c r="N290" s="37">
        <f t="shared" si="40"/>
        <v>2268.8000000000002</v>
      </c>
      <c r="O290" s="37"/>
      <c r="P290" s="37">
        <f t="shared" si="41"/>
        <v>1891.1999999999998</v>
      </c>
      <c r="Q290" s="26">
        <f t="shared" si="42"/>
        <v>1916.1999999999998</v>
      </c>
      <c r="R290" s="37">
        <f t="shared" si="43"/>
        <v>4892.8</v>
      </c>
      <c r="S290" s="37">
        <f t="shared" si="44"/>
        <v>30083.8</v>
      </c>
      <c r="T290" s="145" t="s">
        <v>42</v>
      </c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  <c r="IX290" s="62"/>
      <c r="IY290" s="62"/>
      <c r="IZ290" s="62"/>
      <c r="JA290" s="62"/>
      <c r="JB290" s="62"/>
      <c r="JC290" s="62"/>
      <c r="JD290" s="62"/>
      <c r="JE290" s="62"/>
      <c r="JF290" s="62"/>
      <c r="JG290" s="62"/>
      <c r="JH290" s="62"/>
      <c r="JI290" s="62"/>
      <c r="JJ290" s="62"/>
      <c r="JK290" s="62"/>
      <c r="JL290" s="62"/>
      <c r="JM290" s="62"/>
      <c r="JN290" s="62"/>
      <c r="JO290" s="62"/>
      <c r="JP290" s="62"/>
      <c r="JQ290" s="62"/>
      <c r="JR290" s="62"/>
      <c r="JS290" s="62"/>
      <c r="JT290" s="62"/>
      <c r="JU290" s="62"/>
      <c r="JV290" s="62"/>
      <c r="JW290" s="62"/>
      <c r="JX290" s="62"/>
      <c r="JY290" s="62"/>
      <c r="JZ290" s="62"/>
      <c r="KA290" s="62"/>
      <c r="KB290" s="62"/>
      <c r="KC290" s="62"/>
      <c r="KD290" s="62"/>
      <c r="KE290" s="62"/>
      <c r="KF290" s="62"/>
      <c r="KG290" s="62"/>
      <c r="KH290" s="62"/>
      <c r="KI290" s="62"/>
      <c r="KJ290" s="62"/>
      <c r="KK290" s="62"/>
      <c r="KL290" s="62"/>
      <c r="KM290" s="62"/>
      <c r="KN290" s="62"/>
      <c r="KO290" s="62"/>
      <c r="KP290" s="62"/>
      <c r="KQ290" s="62"/>
      <c r="KR290" s="62"/>
      <c r="KS290" s="62"/>
      <c r="KT290" s="62"/>
      <c r="KU290" s="62"/>
      <c r="KV290" s="62"/>
      <c r="KW290" s="62"/>
      <c r="KX290" s="62"/>
      <c r="KY290" s="62"/>
    </row>
    <row r="291" spans="1:311" s="10" customFormat="1" ht="18.75" customHeight="1" x14ac:dyDescent="0.25">
      <c r="A291" s="65">
        <v>285</v>
      </c>
      <c r="B291" s="22" t="s">
        <v>381</v>
      </c>
      <c r="C291" s="22" t="s">
        <v>917</v>
      </c>
      <c r="D291" s="22" t="s">
        <v>1</v>
      </c>
      <c r="E291" s="22" t="s">
        <v>398</v>
      </c>
      <c r="F291" s="23" t="s">
        <v>924</v>
      </c>
      <c r="G291" s="35">
        <v>32000</v>
      </c>
      <c r="H291" s="36">
        <v>0</v>
      </c>
      <c r="I291" s="26">
        <v>25</v>
      </c>
      <c r="J291" s="86">
        <v>918.4</v>
      </c>
      <c r="K291" s="87">
        <f t="shared" si="38"/>
        <v>2272</v>
      </c>
      <c r="L291" s="40">
        <f t="shared" si="39"/>
        <v>352.00000000000006</v>
      </c>
      <c r="M291" s="67">
        <v>972.8</v>
      </c>
      <c r="N291" s="37">
        <f t="shared" si="40"/>
        <v>2268.8000000000002</v>
      </c>
      <c r="O291" s="37"/>
      <c r="P291" s="37">
        <f t="shared" si="41"/>
        <v>1891.1999999999998</v>
      </c>
      <c r="Q291" s="26">
        <f t="shared" si="42"/>
        <v>1916.1999999999998</v>
      </c>
      <c r="R291" s="37">
        <f t="shared" si="43"/>
        <v>4892.8</v>
      </c>
      <c r="S291" s="37">
        <f t="shared" si="44"/>
        <v>30083.8</v>
      </c>
      <c r="T291" s="145" t="s">
        <v>42</v>
      </c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  <c r="IX291" s="62"/>
      <c r="IY291" s="62"/>
      <c r="IZ291" s="62"/>
      <c r="JA291" s="62"/>
      <c r="JB291" s="62"/>
      <c r="JC291" s="62"/>
      <c r="JD291" s="62"/>
      <c r="JE291" s="62"/>
      <c r="JF291" s="62"/>
      <c r="JG291" s="62"/>
      <c r="JH291" s="62"/>
      <c r="JI291" s="62"/>
      <c r="JJ291" s="62"/>
      <c r="JK291" s="62"/>
      <c r="JL291" s="62"/>
      <c r="JM291" s="62"/>
      <c r="JN291" s="62"/>
      <c r="JO291" s="62"/>
      <c r="JP291" s="62"/>
      <c r="JQ291" s="62"/>
      <c r="JR291" s="62"/>
      <c r="JS291" s="62"/>
      <c r="JT291" s="62"/>
      <c r="JU291" s="62"/>
      <c r="JV291" s="62"/>
      <c r="JW291" s="62"/>
      <c r="JX291" s="62"/>
      <c r="JY291" s="62"/>
      <c r="JZ291" s="62"/>
      <c r="KA291" s="62"/>
      <c r="KB291" s="62"/>
      <c r="KC291" s="62"/>
      <c r="KD291" s="62"/>
      <c r="KE291" s="62"/>
      <c r="KF291" s="62"/>
      <c r="KG291" s="62"/>
      <c r="KH291" s="62"/>
      <c r="KI291" s="62"/>
      <c r="KJ291" s="62"/>
      <c r="KK291" s="62"/>
      <c r="KL291" s="62"/>
      <c r="KM291" s="62"/>
      <c r="KN291" s="62"/>
      <c r="KO291" s="62"/>
      <c r="KP291" s="62"/>
      <c r="KQ291" s="62"/>
      <c r="KR291" s="62"/>
      <c r="KS291" s="62"/>
      <c r="KT291" s="62"/>
      <c r="KU291" s="62"/>
      <c r="KV291" s="62"/>
      <c r="KW291" s="62"/>
      <c r="KX291" s="62"/>
      <c r="KY291" s="62"/>
    </row>
    <row r="292" spans="1:311" s="10" customFormat="1" ht="18.75" customHeight="1" x14ac:dyDescent="0.25">
      <c r="A292" s="65">
        <v>286</v>
      </c>
      <c r="B292" s="22" t="s">
        <v>382</v>
      </c>
      <c r="C292" s="22" t="s">
        <v>917</v>
      </c>
      <c r="D292" s="22" t="s">
        <v>1</v>
      </c>
      <c r="E292" s="22" t="s">
        <v>399</v>
      </c>
      <c r="F292" s="23" t="s">
        <v>924</v>
      </c>
      <c r="G292" s="35">
        <v>35000</v>
      </c>
      <c r="H292" s="36">
        <v>0</v>
      </c>
      <c r="I292" s="26">
        <v>25</v>
      </c>
      <c r="J292" s="86">
        <v>1004.5</v>
      </c>
      <c r="K292" s="87">
        <f t="shared" si="38"/>
        <v>2485</v>
      </c>
      <c r="L292" s="40">
        <f t="shared" si="39"/>
        <v>385.00000000000006</v>
      </c>
      <c r="M292" s="67">
        <v>1064</v>
      </c>
      <c r="N292" s="37">
        <f t="shared" si="40"/>
        <v>2481.5</v>
      </c>
      <c r="O292" s="37"/>
      <c r="P292" s="37">
        <f t="shared" si="41"/>
        <v>2068.5</v>
      </c>
      <c r="Q292" s="26">
        <f t="shared" si="42"/>
        <v>2093.5</v>
      </c>
      <c r="R292" s="37">
        <f t="shared" si="43"/>
        <v>5351.5</v>
      </c>
      <c r="S292" s="37">
        <f t="shared" si="44"/>
        <v>32906.5</v>
      </c>
      <c r="T292" s="145" t="s">
        <v>42</v>
      </c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  <c r="IX292" s="62"/>
      <c r="IY292" s="62"/>
      <c r="IZ292" s="62"/>
      <c r="JA292" s="62"/>
      <c r="JB292" s="62"/>
      <c r="JC292" s="62"/>
      <c r="JD292" s="62"/>
      <c r="JE292" s="62"/>
      <c r="JF292" s="62"/>
      <c r="JG292" s="62"/>
      <c r="JH292" s="62"/>
      <c r="JI292" s="62"/>
      <c r="JJ292" s="62"/>
      <c r="JK292" s="62"/>
      <c r="JL292" s="62"/>
      <c r="JM292" s="62"/>
      <c r="JN292" s="62"/>
      <c r="JO292" s="62"/>
      <c r="JP292" s="62"/>
      <c r="JQ292" s="62"/>
      <c r="JR292" s="62"/>
      <c r="JS292" s="62"/>
      <c r="JT292" s="62"/>
      <c r="JU292" s="62"/>
      <c r="JV292" s="62"/>
      <c r="JW292" s="62"/>
      <c r="JX292" s="62"/>
      <c r="JY292" s="62"/>
      <c r="JZ292" s="62"/>
      <c r="KA292" s="62"/>
      <c r="KB292" s="62"/>
      <c r="KC292" s="62"/>
      <c r="KD292" s="62"/>
      <c r="KE292" s="62"/>
      <c r="KF292" s="62"/>
      <c r="KG292" s="62"/>
      <c r="KH292" s="62"/>
      <c r="KI292" s="62"/>
      <c r="KJ292" s="62"/>
      <c r="KK292" s="62"/>
      <c r="KL292" s="62"/>
      <c r="KM292" s="62"/>
      <c r="KN292" s="62"/>
      <c r="KO292" s="62"/>
      <c r="KP292" s="62"/>
      <c r="KQ292" s="62"/>
      <c r="KR292" s="62"/>
      <c r="KS292" s="62"/>
      <c r="KT292" s="62"/>
      <c r="KU292" s="62"/>
      <c r="KV292" s="62"/>
      <c r="KW292" s="62"/>
      <c r="KX292" s="62"/>
      <c r="KY292" s="62"/>
    </row>
    <row r="293" spans="1:311" s="10" customFormat="1" ht="18.75" customHeight="1" x14ac:dyDescent="0.25">
      <c r="A293" s="65">
        <v>287</v>
      </c>
      <c r="B293" s="22" t="s">
        <v>374</v>
      </c>
      <c r="C293" s="22" t="s">
        <v>916</v>
      </c>
      <c r="D293" s="22" t="s">
        <v>1</v>
      </c>
      <c r="E293" s="22" t="s">
        <v>395</v>
      </c>
      <c r="F293" s="23" t="s">
        <v>924</v>
      </c>
      <c r="G293" s="35">
        <v>18000</v>
      </c>
      <c r="H293" s="36">
        <v>0</v>
      </c>
      <c r="I293" s="26">
        <v>25</v>
      </c>
      <c r="J293" s="86">
        <v>516.6</v>
      </c>
      <c r="K293" s="87">
        <f t="shared" si="38"/>
        <v>1277.9999999999998</v>
      </c>
      <c r="L293" s="40">
        <f t="shared" si="39"/>
        <v>198.00000000000003</v>
      </c>
      <c r="M293" s="67">
        <v>547.20000000000005</v>
      </c>
      <c r="N293" s="37">
        <f t="shared" si="40"/>
        <v>1276.2</v>
      </c>
      <c r="O293" s="37"/>
      <c r="P293" s="37">
        <f t="shared" si="41"/>
        <v>1063.8000000000002</v>
      </c>
      <c r="Q293" s="26">
        <f t="shared" si="42"/>
        <v>1088.8000000000002</v>
      </c>
      <c r="R293" s="37">
        <f t="shared" si="43"/>
        <v>2752.2</v>
      </c>
      <c r="S293" s="37">
        <f t="shared" si="44"/>
        <v>16911.2</v>
      </c>
      <c r="T293" s="145" t="s">
        <v>42</v>
      </c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  <c r="IX293" s="62"/>
      <c r="IY293" s="62"/>
      <c r="IZ293" s="62"/>
      <c r="JA293" s="62"/>
      <c r="JB293" s="62"/>
      <c r="JC293" s="62"/>
      <c r="JD293" s="62"/>
      <c r="JE293" s="62"/>
      <c r="JF293" s="62"/>
      <c r="JG293" s="62"/>
      <c r="JH293" s="62"/>
      <c r="JI293" s="62"/>
      <c r="JJ293" s="62"/>
      <c r="JK293" s="62"/>
      <c r="JL293" s="62"/>
      <c r="JM293" s="62"/>
      <c r="JN293" s="62"/>
      <c r="JO293" s="62"/>
      <c r="JP293" s="62"/>
      <c r="JQ293" s="62"/>
      <c r="JR293" s="62"/>
      <c r="JS293" s="62"/>
      <c r="JT293" s="62"/>
      <c r="JU293" s="62"/>
      <c r="JV293" s="62"/>
      <c r="JW293" s="62"/>
      <c r="JX293" s="62"/>
      <c r="JY293" s="62"/>
      <c r="JZ293" s="62"/>
      <c r="KA293" s="62"/>
      <c r="KB293" s="62"/>
      <c r="KC293" s="62"/>
      <c r="KD293" s="62"/>
      <c r="KE293" s="62"/>
      <c r="KF293" s="62"/>
      <c r="KG293" s="62"/>
      <c r="KH293" s="62"/>
      <c r="KI293" s="62"/>
      <c r="KJ293" s="62"/>
      <c r="KK293" s="62"/>
      <c r="KL293" s="62"/>
      <c r="KM293" s="62"/>
      <c r="KN293" s="62"/>
      <c r="KO293" s="62"/>
      <c r="KP293" s="62"/>
      <c r="KQ293" s="62"/>
      <c r="KR293" s="62"/>
      <c r="KS293" s="62"/>
      <c r="KT293" s="62"/>
      <c r="KU293" s="62"/>
      <c r="KV293" s="62"/>
      <c r="KW293" s="62"/>
      <c r="KX293" s="62"/>
      <c r="KY293" s="62"/>
    </row>
    <row r="294" spans="1:311" s="10" customFormat="1" ht="18.75" customHeight="1" x14ac:dyDescent="0.25">
      <c r="A294" s="65">
        <v>288</v>
      </c>
      <c r="B294" s="22" t="s">
        <v>387</v>
      </c>
      <c r="C294" s="22" t="s">
        <v>917</v>
      </c>
      <c r="D294" s="22" t="s">
        <v>1</v>
      </c>
      <c r="E294" s="22" t="s">
        <v>392</v>
      </c>
      <c r="F294" s="23" t="s">
        <v>924</v>
      </c>
      <c r="G294" s="35">
        <v>25000</v>
      </c>
      <c r="H294" s="36">
        <v>0</v>
      </c>
      <c r="I294" s="26">
        <v>25</v>
      </c>
      <c r="J294" s="86">
        <v>717.5</v>
      </c>
      <c r="K294" s="87">
        <f t="shared" si="38"/>
        <v>1774.9999999999998</v>
      </c>
      <c r="L294" s="40">
        <f t="shared" si="39"/>
        <v>275</v>
      </c>
      <c r="M294" s="67">
        <v>760</v>
      </c>
      <c r="N294" s="37">
        <f t="shared" si="40"/>
        <v>1772.5000000000002</v>
      </c>
      <c r="O294" s="37"/>
      <c r="P294" s="37">
        <f t="shared" si="41"/>
        <v>1477.5</v>
      </c>
      <c r="Q294" s="26">
        <f t="shared" si="42"/>
        <v>1502.5</v>
      </c>
      <c r="R294" s="37">
        <f t="shared" si="43"/>
        <v>3822.5</v>
      </c>
      <c r="S294" s="37">
        <f t="shared" si="44"/>
        <v>23497.5</v>
      </c>
      <c r="T294" s="145" t="s">
        <v>42</v>
      </c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  <c r="IX294" s="62"/>
      <c r="IY294" s="62"/>
      <c r="IZ294" s="62"/>
      <c r="JA294" s="62"/>
      <c r="JB294" s="62"/>
      <c r="JC294" s="62"/>
      <c r="JD294" s="62"/>
      <c r="JE294" s="62"/>
      <c r="JF294" s="62"/>
      <c r="JG294" s="62"/>
      <c r="JH294" s="62"/>
      <c r="JI294" s="62"/>
      <c r="JJ294" s="62"/>
      <c r="JK294" s="62"/>
      <c r="JL294" s="62"/>
      <c r="JM294" s="62"/>
      <c r="JN294" s="62"/>
      <c r="JO294" s="62"/>
      <c r="JP294" s="62"/>
      <c r="JQ294" s="62"/>
      <c r="JR294" s="62"/>
      <c r="JS294" s="62"/>
      <c r="JT294" s="62"/>
      <c r="JU294" s="62"/>
      <c r="JV294" s="62"/>
      <c r="JW294" s="62"/>
      <c r="JX294" s="62"/>
      <c r="JY294" s="62"/>
      <c r="JZ294" s="62"/>
      <c r="KA294" s="62"/>
      <c r="KB294" s="62"/>
      <c r="KC294" s="62"/>
      <c r="KD294" s="62"/>
      <c r="KE294" s="62"/>
      <c r="KF294" s="62"/>
      <c r="KG294" s="62"/>
      <c r="KH294" s="62"/>
      <c r="KI294" s="62"/>
      <c r="KJ294" s="62"/>
      <c r="KK294" s="62"/>
      <c r="KL294" s="62"/>
      <c r="KM294" s="62"/>
      <c r="KN294" s="62"/>
      <c r="KO294" s="62"/>
      <c r="KP294" s="62"/>
      <c r="KQ294" s="62"/>
      <c r="KR294" s="62"/>
      <c r="KS294" s="62"/>
      <c r="KT294" s="62"/>
      <c r="KU294" s="62"/>
      <c r="KV294" s="62"/>
      <c r="KW294" s="62"/>
      <c r="KX294" s="62"/>
      <c r="KY294" s="62"/>
    </row>
    <row r="295" spans="1:311" s="10" customFormat="1" ht="18.75" customHeight="1" x14ac:dyDescent="0.25">
      <c r="A295" s="65">
        <v>289</v>
      </c>
      <c r="B295" s="22" t="s">
        <v>386</v>
      </c>
      <c r="C295" s="22" t="s">
        <v>917</v>
      </c>
      <c r="D295" s="22" t="s">
        <v>1</v>
      </c>
      <c r="E295" s="22" t="s">
        <v>402</v>
      </c>
      <c r="F295" s="23" t="s">
        <v>924</v>
      </c>
      <c r="G295" s="35">
        <v>32000</v>
      </c>
      <c r="H295" s="36">
        <v>0</v>
      </c>
      <c r="I295" s="26">
        <v>25</v>
      </c>
      <c r="J295" s="86">
        <v>918.4</v>
      </c>
      <c r="K295" s="87">
        <f t="shared" si="38"/>
        <v>2272</v>
      </c>
      <c r="L295" s="40">
        <f t="shared" si="39"/>
        <v>352.00000000000006</v>
      </c>
      <c r="M295" s="67">
        <v>972.8</v>
      </c>
      <c r="N295" s="37">
        <f t="shared" si="40"/>
        <v>2268.8000000000002</v>
      </c>
      <c r="O295" s="37"/>
      <c r="P295" s="37">
        <f t="shared" si="41"/>
        <v>1891.1999999999998</v>
      </c>
      <c r="Q295" s="26">
        <f t="shared" si="42"/>
        <v>1916.1999999999998</v>
      </c>
      <c r="R295" s="37">
        <f t="shared" si="43"/>
        <v>4892.8</v>
      </c>
      <c r="S295" s="37">
        <f t="shared" si="44"/>
        <v>30083.8</v>
      </c>
      <c r="T295" s="145" t="s">
        <v>42</v>
      </c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  <c r="IX295" s="62"/>
      <c r="IY295" s="62"/>
      <c r="IZ295" s="62"/>
      <c r="JA295" s="62"/>
      <c r="JB295" s="62"/>
      <c r="JC295" s="62"/>
      <c r="JD295" s="62"/>
      <c r="JE295" s="62"/>
      <c r="JF295" s="62"/>
      <c r="JG295" s="62"/>
      <c r="JH295" s="62"/>
      <c r="JI295" s="62"/>
      <c r="JJ295" s="62"/>
      <c r="JK295" s="62"/>
      <c r="JL295" s="62"/>
      <c r="JM295" s="62"/>
      <c r="JN295" s="62"/>
      <c r="JO295" s="62"/>
      <c r="JP295" s="62"/>
      <c r="JQ295" s="62"/>
      <c r="JR295" s="62"/>
      <c r="JS295" s="62"/>
      <c r="JT295" s="62"/>
      <c r="JU295" s="62"/>
      <c r="JV295" s="62"/>
      <c r="JW295" s="62"/>
      <c r="JX295" s="62"/>
      <c r="JY295" s="62"/>
      <c r="JZ295" s="62"/>
      <c r="KA295" s="62"/>
      <c r="KB295" s="62"/>
      <c r="KC295" s="62"/>
      <c r="KD295" s="62"/>
      <c r="KE295" s="62"/>
      <c r="KF295" s="62"/>
      <c r="KG295" s="62"/>
      <c r="KH295" s="62"/>
      <c r="KI295" s="62"/>
      <c r="KJ295" s="62"/>
      <c r="KK295" s="62"/>
      <c r="KL295" s="62"/>
      <c r="KM295" s="62"/>
      <c r="KN295" s="62"/>
      <c r="KO295" s="62"/>
      <c r="KP295" s="62"/>
      <c r="KQ295" s="62"/>
      <c r="KR295" s="62"/>
      <c r="KS295" s="62"/>
      <c r="KT295" s="62"/>
      <c r="KU295" s="62"/>
      <c r="KV295" s="62"/>
      <c r="KW295" s="62"/>
      <c r="KX295" s="62"/>
      <c r="KY295" s="62"/>
    </row>
    <row r="296" spans="1:311" s="10" customFormat="1" ht="18.75" customHeight="1" x14ac:dyDescent="0.25">
      <c r="A296" s="65">
        <v>290</v>
      </c>
      <c r="B296" s="22" t="s">
        <v>152</v>
      </c>
      <c r="C296" s="22" t="s">
        <v>916</v>
      </c>
      <c r="D296" s="22" t="s">
        <v>1</v>
      </c>
      <c r="E296" s="22" t="s">
        <v>105</v>
      </c>
      <c r="F296" s="23" t="s">
        <v>924</v>
      </c>
      <c r="G296" s="24">
        <v>26250</v>
      </c>
      <c r="H296" s="25">
        <v>0</v>
      </c>
      <c r="I296" s="26">
        <v>25</v>
      </c>
      <c r="J296" s="80">
        <v>753.38</v>
      </c>
      <c r="K296" s="82">
        <f t="shared" si="38"/>
        <v>1863.7499999999998</v>
      </c>
      <c r="L296" s="40">
        <f t="shared" si="39"/>
        <v>288.75000000000006</v>
      </c>
      <c r="M296" s="39">
        <v>798</v>
      </c>
      <c r="N296" s="26">
        <f t="shared" si="40"/>
        <v>1861.1250000000002</v>
      </c>
      <c r="O296" s="26"/>
      <c r="P296" s="26">
        <f t="shared" si="41"/>
        <v>1551.38</v>
      </c>
      <c r="Q296" s="26">
        <f t="shared" si="42"/>
        <v>1576.38</v>
      </c>
      <c r="R296" s="26">
        <f t="shared" si="43"/>
        <v>4013.625</v>
      </c>
      <c r="S296" s="26">
        <f t="shared" si="44"/>
        <v>24673.62</v>
      </c>
      <c r="T296" s="145" t="s">
        <v>42</v>
      </c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  <c r="IX296" s="62"/>
      <c r="IY296" s="62"/>
      <c r="IZ296" s="62"/>
      <c r="JA296" s="62"/>
      <c r="JB296" s="62"/>
      <c r="JC296" s="62"/>
      <c r="JD296" s="62"/>
      <c r="JE296" s="62"/>
      <c r="JF296" s="62"/>
      <c r="JG296" s="62"/>
      <c r="JH296" s="62"/>
      <c r="JI296" s="62"/>
      <c r="JJ296" s="62"/>
      <c r="JK296" s="62"/>
      <c r="JL296" s="62"/>
      <c r="JM296" s="62"/>
      <c r="JN296" s="62"/>
      <c r="JO296" s="62"/>
      <c r="JP296" s="62"/>
      <c r="JQ296" s="62"/>
      <c r="JR296" s="62"/>
      <c r="JS296" s="62"/>
      <c r="JT296" s="62"/>
      <c r="JU296" s="62"/>
      <c r="JV296" s="62"/>
      <c r="JW296" s="62"/>
      <c r="JX296" s="62"/>
      <c r="JY296" s="62"/>
      <c r="JZ296" s="62"/>
      <c r="KA296" s="62"/>
      <c r="KB296" s="62"/>
      <c r="KC296" s="62"/>
      <c r="KD296" s="62"/>
      <c r="KE296" s="62"/>
      <c r="KF296" s="62"/>
      <c r="KG296" s="62"/>
      <c r="KH296" s="62"/>
      <c r="KI296" s="62"/>
      <c r="KJ296" s="62"/>
      <c r="KK296" s="62"/>
      <c r="KL296" s="62"/>
      <c r="KM296" s="62"/>
      <c r="KN296" s="62"/>
      <c r="KO296" s="62"/>
      <c r="KP296" s="62"/>
      <c r="KQ296" s="62"/>
      <c r="KR296" s="62"/>
      <c r="KS296" s="62"/>
      <c r="KT296" s="62"/>
      <c r="KU296" s="62"/>
      <c r="KV296" s="62"/>
      <c r="KW296" s="62"/>
      <c r="KX296" s="62"/>
      <c r="KY296" s="62"/>
    </row>
    <row r="297" spans="1:311" s="10" customFormat="1" ht="18.75" customHeight="1" x14ac:dyDescent="0.25">
      <c r="A297" s="65">
        <v>291</v>
      </c>
      <c r="B297" s="22" t="s">
        <v>347</v>
      </c>
      <c r="C297" s="22" t="s">
        <v>917</v>
      </c>
      <c r="D297" s="22" t="s">
        <v>1</v>
      </c>
      <c r="E297" s="22" t="s">
        <v>193</v>
      </c>
      <c r="F297" s="23" t="s">
        <v>924</v>
      </c>
      <c r="G297" s="24">
        <v>75000</v>
      </c>
      <c r="H297" s="24">
        <v>6309.38</v>
      </c>
      <c r="I297" s="26">
        <v>25</v>
      </c>
      <c r="J297" s="80">
        <v>2152.5</v>
      </c>
      <c r="K297" s="82">
        <f t="shared" si="38"/>
        <v>5324.9999999999991</v>
      </c>
      <c r="L297" s="40">
        <f t="shared" si="39"/>
        <v>825.00000000000011</v>
      </c>
      <c r="M297" s="39">
        <v>2280</v>
      </c>
      <c r="N297" s="26">
        <f t="shared" si="40"/>
        <v>5317.5</v>
      </c>
      <c r="O297" s="26"/>
      <c r="P297" s="26">
        <f t="shared" si="41"/>
        <v>4432.5</v>
      </c>
      <c r="Q297" s="26">
        <f t="shared" si="42"/>
        <v>10766.880000000001</v>
      </c>
      <c r="R297" s="26">
        <f t="shared" si="43"/>
        <v>11467.5</v>
      </c>
      <c r="S297" s="26">
        <f t="shared" si="44"/>
        <v>64233.119999999995</v>
      </c>
      <c r="T297" s="145" t="s">
        <v>42</v>
      </c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</row>
    <row r="298" spans="1:311" s="10" customFormat="1" ht="18.75" customHeight="1" x14ac:dyDescent="0.25">
      <c r="A298" s="65">
        <v>292</v>
      </c>
      <c r="B298" s="22" t="s">
        <v>994</v>
      </c>
      <c r="C298" s="22" t="s">
        <v>917</v>
      </c>
      <c r="D298" s="22" t="s">
        <v>1</v>
      </c>
      <c r="E298" s="22" t="s">
        <v>34</v>
      </c>
      <c r="F298" s="23" t="s">
        <v>924</v>
      </c>
      <c r="G298" s="35">
        <v>40000</v>
      </c>
      <c r="H298" s="36">
        <v>185.33</v>
      </c>
      <c r="I298" s="26">
        <v>25</v>
      </c>
      <c r="J298" s="86">
        <v>1148</v>
      </c>
      <c r="K298" s="87">
        <f t="shared" si="38"/>
        <v>2839.9999999999995</v>
      </c>
      <c r="L298" s="40">
        <f t="shared" si="39"/>
        <v>440.00000000000006</v>
      </c>
      <c r="M298" s="67">
        <v>1216</v>
      </c>
      <c r="N298" s="37">
        <f t="shared" si="40"/>
        <v>2836</v>
      </c>
      <c r="O298" s="37"/>
      <c r="P298" s="37">
        <f t="shared" si="41"/>
        <v>2364</v>
      </c>
      <c r="Q298" s="26">
        <f t="shared" si="42"/>
        <v>2574.33</v>
      </c>
      <c r="R298" s="37">
        <f t="shared" si="43"/>
        <v>6116</v>
      </c>
      <c r="S298" s="37">
        <f t="shared" si="44"/>
        <v>37425.67</v>
      </c>
      <c r="T298" s="145" t="s">
        <v>42</v>
      </c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  <c r="IX298" s="62"/>
      <c r="IY298" s="62"/>
      <c r="IZ298" s="62"/>
      <c r="JA298" s="62"/>
      <c r="JB298" s="62"/>
      <c r="JC298" s="62"/>
      <c r="JD298" s="62"/>
      <c r="JE298" s="62"/>
      <c r="JF298" s="62"/>
      <c r="JG298" s="62"/>
      <c r="JH298" s="62"/>
      <c r="JI298" s="62"/>
      <c r="JJ298" s="62"/>
      <c r="JK298" s="62"/>
      <c r="JL298" s="62"/>
      <c r="JM298" s="62"/>
      <c r="JN298" s="62"/>
      <c r="JO298" s="62"/>
      <c r="JP298" s="62"/>
      <c r="JQ298" s="62"/>
      <c r="JR298" s="62"/>
      <c r="JS298" s="62"/>
      <c r="JT298" s="62"/>
      <c r="JU298" s="62"/>
      <c r="JV298" s="62"/>
      <c r="JW298" s="62"/>
      <c r="JX298" s="62"/>
      <c r="JY298" s="62"/>
      <c r="JZ298" s="62"/>
      <c r="KA298" s="62"/>
      <c r="KB298" s="62"/>
      <c r="KC298" s="62"/>
      <c r="KD298" s="62"/>
      <c r="KE298" s="62"/>
      <c r="KF298" s="62"/>
      <c r="KG298" s="62"/>
      <c r="KH298" s="62"/>
      <c r="KI298" s="62"/>
      <c r="KJ298" s="62"/>
      <c r="KK298" s="62"/>
      <c r="KL298" s="62"/>
      <c r="KM298" s="62"/>
      <c r="KN298" s="62"/>
      <c r="KO298" s="62"/>
      <c r="KP298" s="62"/>
      <c r="KQ298" s="62"/>
      <c r="KR298" s="62"/>
      <c r="KS298" s="62"/>
      <c r="KT298" s="62"/>
      <c r="KU298" s="62"/>
      <c r="KV298" s="62"/>
      <c r="KW298" s="62"/>
      <c r="KX298" s="62"/>
      <c r="KY298" s="62"/>
    </row>
    <row r="299" spans="1:311" s="10" customFormat="1" ht="18.75" customHeight="1" x14ac:dyDescent="0.25">
      <c r="A299" s="65">
        <v>293</v>
      </c>
      <c r="B299" s="22" t="s">
        <v>378</v>
      </c>
      <c r="C299" s="22" t="s">
        <v>916</v>
      </c>
      <c r="D299" s="22" t="s">
        <v>1</v>
      </c>
      <c r="E299" s="22" t="s">
        <v>60</v>
      </c>
      <c r="F299" s="23" t="s">
        <v>924</v>
      </c>
      <c r="G299" s="35">
        <v>35000</v>
      </c>
      <c r="H299" s="36">
        <v>0</v>
      </c>
      <c r="I299" s="26">
        <v>25</v>
      </c>
      <c r="J299" s="86">
        <v>1004.5</v>
      </c>
      <c r="K299" s="87">
        <f t="shared" si="38"/>
        <v>2485</v>
      </c>
      <c r="L299" s="40">
        <f t="shared" si="39"/>
        <v>385.00000000000006</v>
      </c>
      <c r="M299" s="67">
        <v>1064</v>
      </c>
      <c r="N299" s="37">
        <f t="shared" si="40"/>
        <v>2481.5</v>
      </c>
      <c r="O299" s="37"/>
      <c r="P299" s="37">
        <f t="shared" si="41"/>
        <v>2068.5</v>
      </c>
      <c r="Q299" s="26">
        <f t="shared" si="42"/>
        <v>2093.5</v>
      </c>
      <c r="R299" s="37">
        <f t="shared" si="43"/>
        <v>5351.5</v>
      </c>
      <c r="S299" s="37">
        <f t="shared" si="44"/>
        <v>32906.5</v>
      </c>
      <c r="T299" s="145" t="s">
        <v>42</v>
      </c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  <c r="IX299" s="62"/>
      <c r="IY299" s="62"/>
      <c r="IZ299" s="62"/>
      <c r="JA299" s="62"/>
      <c r="JB299" s="62"/>
      <c r="JC299" s="62"/>
      <c r="JD299" s="62"/>
      <c r="JE299" s="62"/>
      <c r="JF299" s="62"/>
      <c r="JG299" s="62"/>
      <c r="JH299" s="62"/>
      <c r="JI299" s="62"/>
      <c r="JJ299" s="62"/>
      <c r="JK299" s="62"/>
      <c r="JL299" s="62"/>
      <c r="JM299" s="62"/>
      <c r="JN299" s="62"/>
      <c r="JO299" s="62"/>
      <c r="JP299" s="62"/>
      <c r="JQ299" s="62"/>
      <c r="JR299" s="62"/>
      <c r="JS299" s="62"/>
      <c r="JT299" s="62"/>
      <c r="JU299" s="62"/>
      <c r="JV299" s="62"/>
      <c r="JW299" s="62"/>
      <c r="JX299" s="62"/>
      <c r="JY299" s="62"/>
      <c r="JZ299" s="62"/>
      <c r="KA299" s="62"/>
      <c r="KB299" s="62"/>
      <c r="KC299" s="62"/>
      <c r="KD299" s="62"/>
      <c r="KE299" s="62"/>
      <c r="KF299" s="62"/>
      <c r="KG299" s="62"/>
      <c r="KH299" s="62"/>
      <c r="KI299" s="62"/>
      <c r="KJ299" s="62"/>
      <c r="KK299" s="62"/>
      <c r="KL299" s="62"/>
      <c r="KM299" s="62"/>
      <c r="KN299" s="62"/>
      <c r="KO299" s="62"/>
      <c r="KP299" s="62"/>
      <c r="KQ299" s="62"/>
      <c r="KR299" s="62"/>
      <c r="KS299" s="62"/>
      <c r="KT299" s="62"/>
      <c r="KU299" s="62"/>
      <c r="KV299" s="62"/>
      <c r="KW299" s="62"/>
      <c r="KX299" s="62"/>
      <c r="KY299" s="62"/>
    </row>
    <row r="300" spans="1:311" s="10" customFormat="1" ht="18.75" customHeight="1" x14ac:dyDescent="0.25">
      <c r="A300" s="65">
        <v>294</v>
      </c>
      <c r="B300" s="22" t="s">
        <v>379</v>
      </c>
      <c r="C300" s="22" t="s">
        <v>916</v>
      </c>
      <c r="D300" s="22" t="s">
        <v>1</v>
      </c>
      <c r="E300" s="22" t="s">
        <v>38</v>
      </c>
      <c r="F300" s="23" t="s">
        <v>924</v>
      </c>
      <c r="G300" s="35">
        <v>25000</v>
      </c>
      <c r="H300" s="36">
        <v>0</v>
      </c>
      <c r="I300" s="26">
        <v>25</v>
      </c>
      <c r="J300" s="86">
        <v>717.5</v>
      </c>
      <c r="K300" s="87">
        <f t="shared" si="38"/>
        <v>1774.9999999999998</v>
      </c>
      <c r="L300" s="40">
        <f t="shared" si="39"/>
        <v>275</v>
      </c>
      <c r="M300" s="67">
        <v>760</v>
      </c>
      <c r="N300" s="37">
        <f t="shared" si="40"/>
        <v>1772.5000000000002</v>
      </c>
      <c r="O300" s="37"/>
      <c r="P300" s="37">
        <f t="shared" si="41"/>
        <v>1477.5</v>
      </c>
      <c r="Q300" s="26">
        <f t="shared" si="42"/>
        <v>1502.5</v>
      </c>
      <c r="R300" s="37">
        <f t="shared" si="43"/>
        <v>3822.5</v>
      </c>
      <c r="S300" s="37">
        <f t="shared" si="44"/>
        <v>23497.5</v>
      </c>
      <c r="T300" s="145" t="s">
        <v>42</v>
      </c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  <c r="IX300" s="62"/>
      <c r="IY300" s="62"/>
      <c r="IZ300" s="62"/>
      <c r="JA300" s="62"/>
      <c r="JB300" s="62"/>
      <c r="JC300" s="62"/>
      <c r="JD300" s="62"/>
      <c r="JE300" s="62"/>
      <c r="JF300" s="62"/>
      <c r="JG300" s="62"/>
      <c r="JH300" s="62"/>
      <c r="JI300" s="62"/>
      <c r="JJ300" s="62"/>
      <c r="JK300" s="62"/>
      <c r="JL300" s="62"/>
      <c r="JM300" s="62"/>
      <c r="JN300" s="62"/>
      <c r="JO300" s="62"/>
      <c r="JP300" s="62"/>
      <c r="JQ300" s="62"/>
      <c r="JR300" s="62"/>
      <c r="JS300" s="62"/>
      <c r="JT300" s="62"/>
      <c r="JU300" s="62"/>
      <c r="JV300" s="62"/>
      <c r="JW300" s="62"/>
      <c r="JX300" s="62"/>
      <c r="JY300" s="62"/>
      <c r="JZ300" s="62"/>
      <c r="KA300" s="62"/>
      <c r="KB300" s="62"/>
      <c r="KC300" s="62"/>
      <c r="KD300" s="62"/>
      <c r="KE300" s="62"/>
      <c r="KF300" s="62"/>
      <c r="KG300" s="62"/>
      <c r="KH300" s="62"/>
      <c r="KI300" s="62"/>
      <c r="KJ300" s="62"/>
      <c r="KK300" s="62"/>
      <c r="KL300" s="62"/>
      <c r="KM300" s="62"/>
      <c r="KN300" s="62"/>
      <c r="KO300" s="62"/>
      <c r="KP300" s="62"/>
      <c r="KQ300" s="62"/>
      <c r="KR300" s="62"/>
      <c r="KS300" s="62"/>
      <c r="KT300" s="62"/>
      <c r="KU300" s="62"/>
      <c r="KV300" s="62"/>
      <c r="KW300" s="62"/>
      <c r="KX300" s="62"/>
      <c r="KY300" s="62"/>
    </row>
    <row r="301" spans="1:311" s="10" customFormat="1" ht="18.75" customHeight="1" x14ac:dyDescent="0.25">
      <c r="A301" s="65">
        <v>295</v>
      </c>
      <c r="B301" s="22" t="s">
        <v>383</v>
      </c>
      <c r="C301" s="22" t="s">
        <v>917</v>
      </c>
      <c r="D301" s="22" t="s">
        <v>1</v>
      </c>
      <c r="E301" s="22" t="s">
        <v>400</v>
      </c>
      <c r="F301" s="23" t="s">
        <v>924</v>
      </c>
      <c r="G301" s="35">
        <v>20900</v>
      </c>
      <c r="H301" s="36">
        <v>0</v>
      </c>
      <c r="I301" s="26">
        <v>25</v>
      </c>
      <c r="J301" s="86">
        <v>599.83000000000004</v>
      </c>
      <c r="K301" s="87">
        <f t="shared" si="38"/>
        <v>1483.8999999999999</v>
      </c>
      <c r="L301" s="40">
        <f t="shared" si="39"/>
        <v>229.90000000000003</v>
      </c>
      <c r="M301" s="67">
        <v>635.36</v>
      </c>
      <c r="N301" s="37">
        <f t="shared" si="40"/>
        <v>1481.8100000000002</v>
      </c>
      <c r="O301" s="37"/>
      <c r="P301" s="37">
        <f t="shared" si="41"/>
        <v>1235.19</v>
      </c>
      <c r="Q301" s="26">
        <f t="shared" si="42"/>
        <v>1260.19</v>
      </c>
      <c r="R301" s="37">
        <f t="shared" si="43"/>
        <v>3195.61</v>
      </c>
      <c r="S301" s="37">
        <f t="shared" si="44"/>
        <v>19639.810000000001</v>
      </c>
      <c r="T301" s="145" t="s">
        <v>42</v>
      </c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  <c r="IX301" s="62"/>
      <c r="IY301" s="62"/>
      <c r="IZ301" s="62"/>
      <c r="JA301" s="62"/>
      <c r="JB301" s="62"/>
      <c r="JC301" s="62"/>
      <c r="JD301" s="62"/>
      <c r="JE301" s="62"/>
      <c r="JF301" s="62"/>
      <c r="JG301" s="62"/>
      <c r="JH301" s="62"/>
      <c r="JI301" s="62"/>
      <c r="JJ301" s="62"/>
      <c r="JK301" s="62"/>
      <c r="JL301" s="62"/>
      <c r="JM301" s="62"/>
      <c r="JN301" s="62"/>
      <c r="JO301" s="62"/>
      <c r="JP301" s="62"/>
      <c r="JQ301" s="62"/>
      <c r="JR301" s="62"/>
      <c r="JS301" s="62"/>
      <c r="JT301" s="62"/>
      <c r="JU301" s="62"/>
      <c r="JV301" s="62"/>
      <c r="JW301" s="62"/>
      <c r="JX301" s="62"/>
      <c r="JY301" s="62"/>
      <c r="JZ301" s="62"/>
      <c r="KA301" s="62"/>
      <c r="KB301" s="62"/>
      <c r="KC301" s="62"/>
      <c r="KD301" s="62"/>
      <c r="KE301" s="62"/>
      <c r="KF301" s="62"/>
      <c r="KG301" s="62"/>
      <c r="KH301" s="62"/>
      <c r="KI301" s="62"/>
      <c r="KJ301" s="62"/>
      <c r="KK301" s="62"/>
      <c r="KL301" s="62"/>
      <c r="KM301" s="62"/>
      <c r="KN301" s="62"/>
      <c r="KO301" s="62"/>
      <c r="KP301" s="62"/>
      <c r="KQ301" s="62"/>
      <c r="KR301" s="62"/>
      <c r="KS301" s="62"/>
      <c r="KT301" s="62"/>
      <c r="KU301" s="62"/>
      <c r="KV301" s="62"/>
      <c r="KW301" s="62"/>
      <c r="KX301" s="62"/>
      <c r="KY301" s="62"/>
    </row>
    <row r="302" spans="1:311" s="10" customFormat="1" ht="18.75" customHeight="1" x14ac:dyDescent="0.25">
      <c r="A302" s="65">
        <v>296</v>
      </c>
      <c r="B302" s="22" t="s">
        <v>384</v>
      </c>
      <c r="C302" s="22" t="s">
        <v>917</v>
      </c>
      <c r="D302" s="22" t="s">
        <v>1</v>
      </c>
      <c r="E302" s="22" t="s">
        <v>401</v>
      </c>
      <c r="F302" s="23" t="s">
        <v>924</v>
      </c>
      <c r="G302" s="35">
        <v>25000</v>
      </c>
      <c r="H302" s="36">
        <v>0</v>
      </c>
      <c r="I302" s="26">
        <v>25</v>
      </c>
      <c r="J302" s="86">
        <v>717.5</v>
      </c>
      <c r="K302" s="87">
        <f t="shared" si="38"/>
        <v>1774.9999999999998</v>
      </c>
      <c r="L302" s="40">
        <f t="shared" si="39"/>
        <v>275</v>
      </c>
      <c r="M302" s="67">
        <v>760</v>
      </c>
      <c r="N302" s="37">
        <f t="shared" si="40"/>
        <v>1772.5000000000002</v>
      </c>
      <c r="O302" s="37"/>
      <c r="P302" s="37">
        <f t="shared" si="41"/>
        <v>1477.5</v>
      </c>
      <c r="Q302" s="26">
        <f t="shared" si="42"/>
        <v>1502.5</v>
      </c>
      <c r="R302" s="37">
        <f t="shared" si="43"/>
        <v>3822.5</v>
      </c>
      <c r="S302" s="37">
        <f t="shared" si="44"/>
        <v>23497.5</v>
      </c>
      <c r="T302" s="145" t="s">
        <v>42</v>
      </c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</row>
    <row r="303" spans="1:311" s="10" customFormat="1" ht="18.75" customHeight="1" x14ac:dyDescent="0.25">
      <c r="A303" s="65">
        <v>297</v>
      </c>
      <c r="B303" s="22" t="s">
        <v>385</v>
      </c>
      <c r="C303" s="22" t="s">
        <v>917</v>
      </c>
      <c r="D303" s="22" t="s">
        <v>1</v>
      </c>
      <c r="E303" s="22" t="s">
        <v>401</v>
      </c>
      <c r="F303" s="23" t="s">
        <v>924</v>
      </c>
      <c r="G303" s="35">
        <v>25000</v>
      </c>
      <c r="H303" s="36">
        <v>0</v>
      </c>
      <c r="I303" s="26">
        <v>25</v>
      </c>
      <c r="J303" s="86">
        <v>717.5</v>
      </c>
      <c r="K303" s="87">
        <f t="shared" si="38"/>
        <v>1774.9999999999998</v>
      </c>
      <c r="L303" s="40">
        <f t="shared" si="39"/>
        <v>275</v>
      </c>
      <c r="M303" s="67">
        <v>760</v>
      </c>
      <c r="N303" s="37">
        <f t="shared" si="40"/>
        <v>1772.5000000000002</v>
      </c>
      <c r="O303" s="37"/>
      <c r="P303" s="37">
        <f t="shared" si="41"/>
        <v>1477.5</v>
      </c>
      <c r="Q303" s="26">
        <f t="shared" si="42"/>
        <v>1502.5</v>
      </c>
      <c r="R303" s="37">
        <f t="shared" si="43"/>
        <v>3822.5</v>
      </c>
      <c r="S303" s="37">
        <f t="shared" si="44"/>
        <v>23497.5</v>
      </c>
      <c r="T303" s="145" t="s">
        <v>42</v>
      </c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  <c r="IX303" s="62"/>
      <c r="IY303" s="62"/>
      <c r="IZ303" s="62"/>
      <c r="JA303" s="62"/>
      <c r="JB303" s="62"/>
      <c r="JC303" s="62"/>
      <c r="JD303" s="62"/>
      <c r="JE303" s="62"/>
      <c r="JF303" s="62"/>
      <c r="JG303" s="62"/>
      <c r="JH303" s="62"/>
      <c r="JI303" s="62"/>
      <c r="JJ303" s="62"/>
      <c r="JK303" s="62"/>
      <c r="JL303" s="62"/>
      <c r="JM303" s="62"/>
      <c r="JN303" s="62"/>
      <c r="JO303" s="62"/>
      <c r="JP303" s="62"/>
      <c r="JQ303" s="62"/>
      <c r="JR303" s="62"/>
      <c r="JS303" s="62"/>
      <c r="JT303" s="62"/>
      <c r="JU303" s="62"/>
      <c r="JV303" s="62"/>
      <c r="JW303" s="62"/>
      <c r="JX303" s="62"/>
      <c r="JY303" s="62"/>
      <c r="JZ303" s="62"/>
      <c r="KA303" s="62"/>
      <c r="KB303" s="62"/>
      <c r="KC303" s="62"/>
      <c r="KD303" s="62"/>
      <c r="KE303" s="62"/>
      <c r="KF303" s="62"/>
      <c r="KG303" s="62"/>
      <c r="KH303" s="62"/>
      <c r="KI303" s="62"/>
      <c r="KJ303" s="62"/>
      <c r="KK303" s="62"/>
      <c r="KL303" s="62"/>
      <c r="KM303" s="62"/>
      <c r="KN303" s="62"/>
      <c r="KO303" s="62"/>
      <c r="KP303" s="62"/>
      <c r="KQ303" s="62"/>
      <c r="KR303" s="62"/>
      <c r="KS303" s="62"/>
      <c r="KT303" s="62"/>
      <c r="KU303" s="62"/>
      <c r="KV303" s="62"/>
      <c r="KW303" s="62"/>
      <c r="KX303" s="62"/>
      <c r="KY303" s="62"/>
    </row>
    <row r="304" spans="1:311" s="10" customFormat="1" ht="18.75" customHeight="1" x14ac:dyDescent="0.25">
      <c r="A304" s="65">
        <v>298</v>
      </c>
      <c r="B304" s="22" t="s">
        <v>388</v>
      </c>
      <c r="C304" s="22" t="s">
        <v>917</v>
      </c>
      <c r="D304" s="22" t="s">
        <v>1</v>
      </c>
      <c r="E304" s="22" t="s">
        <v>194</v>
      </c>
      <c r="F304" s="23" t="s">
        <v>924</v>
      </c>
      <c r="G304" s="35">
        <v>24000</v>
      </c>
      <c r="H304" s="36">
        <v>0</v>
      </c>
      <c r="I304" s="26">
        <v>25</v>
      </c>
      <c r="J304" s="86">
        <v>688.8</v>
      </c>
      <c r="K304" s="87">
        <f t="shared" si="38"/>
        <v>1703.9999999999998</v>
      </c>
      <c r="L304" s="40">
        <f t="shared" si="39"/>
        <v>264</v>
      </c>
      <c r="M304" s="67">
        <v>729.6</v>
      </c>
      <c r="N304" s="37">
        <f t="shared" si="40"/>
        <v>1701.6000000000001</v>
      </c>
      <c r="O304" s="37"/>
      <c r="P304" s="37">
        <f t="shared" si="41"/>
        <v>1418.4</v>
      </c>
      <c r="Q304" s="26">
        <f t="shared" si="42"/>
        <v>1443.4</v>
      </c>
      <c r="R304" s="37">
        <f t="shared" si="43"/>
        <v>3669.6</v>
      </c>
      <c r="S304" s="37">
        <f t="shared" si="44"/>
        <v>22556.6</v>
      </c>
      <c r="T304" s="145" t="s">
        <v>42</v>
      </c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</row>
    <row r="305" spans="1:311" s="10" customFormat="1" ht="18.75" customHeight="1" x14ac:dyDescent="0.25">
      <c r="A305" s="65">
        <v>299</v>
      </c>
      <c r="B305" s="22" t="s">
        <v>375</v>
      </c>
      <c r="C305" s="22" t="s">
        <v>917</v>
      </c>
      <c r="D305" s="22" t="s">
        <v>1</v>
      </c>
      <c r="E305" s="22" t="s">
        <v>233</v>
      </c>
      <c r="F305" s="23" t="s">
        <v>920</v>
      </c>
      <c r="G305" s="35">
        <v>24000</v>
      </c>
      <c r="H305" s="36">
        <v>0</v>
      </c>
      <c r="I305" s="26">
        <v>25</v>
      </c>
      <c r="J305" s="86">
        <v>688.8</v>
      </c>
      <c r="K305" s="87">
        <f t="shared" si="38"/>
        <v>1703.9999999999998</v>
      </c>
      <c r="L305" s="40">
        <f t="shared" si="39"/>
        <v>264</v>
      </c>
      <c r="M305" s="67">
        <v>729.6</v>
      </c>
      <c r="N305" s="37">
        <f t="shared" si="40"/>
        <v>1701.6000000000001</v>
      </c>
      <c r="O305" s="37"/>
      <c r="P305" s="37">
        <f t="shared" si="41"/>
        <v>1418.4</v>
      </c>
      <c r="Q305" s="26">
        <f t="shared" si="42"/>
        <v>1443.4</v>
      </c>
      <c r="R305" s="37">
        <f t="shared" si="43"/>
        <v>3669.6</v>
      </c>
      <c r="S305" s="37">
        <f t="shared" si="44"/>
        <v>22556.6</v>
      </c>
      <c r="T305" s="145" t="s">
        <v>42</v>
      </c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  <c r="IX305" s="62"/>
      <c r="IY305" s="62"/>
      <c r="IZ305" s="62"/>
      <c r="JA305" s="62"/>
      <c r="JB305" s="62"/>
      <c r="JC305" s="62"/>
      <c r="JD305" s="62"/>
      <c r="JE305" s="62"/>
      <c r="JF305" s="62"/>
      <c r="JG305" s="62"/>
      <c r="JH305" s="62"/>
      <c r="JI305" s="62"/>
      <c r="JJ305" s="62"/>
      <c r="JK305" s="62"/>
      <c r="JL305" s="62"/>
      <c r="JM305" s="62"/>
      <c r="JN305" s="62"/>
      <c r="JO305" s="62"/>
      <c r="JP305" s="62"/>
      <c r="JQ305" s="62"/>
      <c r="JR305" s="62"/>
      <c r="JS305" s="62"/>
      <c r="JT305" s="62"/>
      <c r="JU305" s="62"/>
      <c r="JV305" s="62"/>
      <c r="JW305" s="62"/>
      <c r="JX305" s="62"/>
      <c r="JY305" s="62"/>
      <c r="JZ305" s="62"/>
      <c r="KA305" s="62"/>
      <c r="KB305" s="62"/>
      <c r="KC305" s="62"/>
      <c r="KD305" s="62"/>
      <c r="KE305" s="62"/>
      <c r="KF305" s="62"/>
      <c r="KG305" s="62"/>
      <c r="KH305" s="62"/>
      <c r="KI305" s="62"/>
      <c r="KJ305" s="62"/>
      <c r="KK305" s="62"/>
      <c r="KL305" s="62"/>
      <c r="KM305" s="62"/>
      <c r="KN305" s="62"/>
      <c r="KO305" s="62"/>
      <c r="KP305" s="62"/>
      <c r="KQ305" s="62"/>
      <c r="KR305" s="62"/>
      <c r="KS305" s="62"/>
      <c r="KT305" s="62"/>
      <c r="KU305" s="62"/>
      <c r="KV305" s="62"/>
      <c r="KW305" s="62"/>
      <c r="KX305" s="62"/>
      <c r="KY305" s="62"/>
    </row>
    <row r="306" spans="1:311" s="10" customFormat="1" ht="18.75" customHeight="1" x14ac:dyDescent="0.25">
      <c r="A306" s="65">
        <v>300</v>
      </c>
      <c r="B306" s="22" t="s">
        <v>372</v>
      </c>
      <c r="C306" s="22" t="s">
        <v>916</v>
      </c>
      <c r="D306" s="22" t="s">
        <v>1</v>
      </c>
      <c r="E306" s="22" t="s">
        <v>192</v>
      </c>
      <c r="F306" s="23" t="s">
        <v>920</v>
      </c>
      <c r="G306" s="35">
        <v>16000</v>
      </c>
      <c r="H306" s="36">
        <v>0</v>
      </c>
      <c r="I306" s="26">
        <v>25</v>
      </c>
      <c r="J306" s="86">
        <v>459.2</v>
      </c>
      <c r="K306" s="87">
        <f t="shared" si="38"/>
        <v>1136</v>
      </c>
      <c r="L306" s="40">
        <f t="shared" si="39"/>
        <v>176.00000000000003</v>
      </c>
      <c r="M306" s="67">
        <v>486.4</v>
      </c>
      <c r="N306" s="37">
        <f t="shared" si="40"/>
        <v>1134.4000000000001</v>
      </c>
      <c r="O306" s="37"/>
      <c r="P306" s="37">
        <f t="shared" si="41"/>
        <v>945.59999999999991</v>
      </c>
      <c r="Q306" s="26">
        <f t="shared" si="42"/>
        <v>970.59999999999991</v>
      </c>
      <c r="R306" s="37">
        <f t="shared" si="43"/>
        <v>2446.4</v>
      </c>
      <c r="S306" s="37">
        <f t="shared" si="44"/>
        <v>15029.4</v>
      </c>
      <c r="T306" s="145" t="s">
        <v>42</v>
      </c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  <c r="IX306" s="62"/>
      <c r="IY306" s="62"/>
      <c r="IZ306" s="62"/>
      <c r="JA306" s="62"/>
      <c r="JB306" s="62"/>
      <c r="JC306" s="62"/>
      <c r="JD306" s="62"/>
      <c r="JE306" s="62"/>
      <c r="JF306" s="62"/>
      <c r="JG306" s="62"/>
      <c r="JH306" s="62"/>
      <c r="JI306" s="62"/>
      <c r="JJ306" s="62"/>
      <c r="JK306" s="62"/>
      <c r="JL306" s="62"/>
      <c r="JM306" s="62"/>
      <c r="JN306" s="62"/>
      <c r="JO306" s="62"/>
      <c r="JP306" s="62"/>
      <c r="JQ306" s="62"/>
      <c r="JR306" s="62"/>
      <c r="JS306" s="62"/>
      <c r="JT306" s="62"/>
      <c r="JU306" s="62"/>
      <c r="JV306" s="62"/>
      <c r="JW306" s="62"/>
      <c r="JX306" s="62"/>
      <c r="JY306" s="62"/>
      <c r="JZ306" s="62"/>
      <c r="KA306" s="62"/>
      <c r="KB306" s="62"/>
      <c r="KC306" s="62"/>
      <c r="KD306" s="62"/>
      <c r="KE306" s="62"/>
      <c r="KF306" s="62"/>
      <c r="KG306" s="62"/>
      <c r="KH306" s="62"/>
      <c r="KI306" s="62"/>
      <c r="KJ306" s="62"/>
      <c r="KK306" s="62"/>
      <c r="KL306" s="62"/>
      <c r="KM306" s="62"/>
      <c r="KN306" s="62"/>
      <c r="KO306" s="62"/>
      <c r="KP306" s="62"/>
      <c r="KQ306" s="62"/>
      <c r="KR306" s="62"/>
      <c r="KS306" s="62"/>
      <c r="KT306" s="62"/>
      <c r="KU306" s="62"/>
      <c r="KV306" s="62"/>
      <c r="KW306" s="62"/>
      <c r="KX306" s="62"/>
      <c r="KY306" s="62"/>
    </row>
    <row r="307" spans="1:311" s="10" customFormat="1" ht="18.75" customHeight="1" x14ac:dyDescent="0.25">
      <c r="A307" s="65">
        <v>301</v>
      </c>
      <c r="B307" s="22" t="s">
        <v>866</v>
      </c>
      <c r="C307" s="22" t="s">
        <v>917</v>
      </c>
      <c r="D307" s="22" t="s">
        <v>361</v>
      </c>
      <c r="E307" s="22" t="s">
        <v>108</v>
      </c>
      <c r="F307" s="23" t="s">
        <v>920</v>
      </c>
      <c r="G307" s="24">
        <v>24000</v>
      </c>
      <c r="H307" s="25">
        <v>0</v>
      </c>
      <c r="I307" s="26">
        <v>25</v>
      </c>
      <c r="J307" s="80">
        <v>688.8</v>
      </c>
      <c r="K307" s="82">
        <f t="shared" si="38"/>
        <v>1703.9999999999998</v>
      </c>
      <c r="L307" s="40">
        <f t="shared" si="39"/>
        <v>264</v>
      </c>
      <c r="M307" s="39">
        <v>729.6</v>
      </c>
      <c r="N307" s="26">
        <f t="shared" si="40"/>
        <v>1701.6000000000001</v>
      </c>
      <c r="O307" s="26"/>
      <c r="P307" s="26">
        <f t="shared" si="41"/>
        <v>1418.4</v>
      </c>
      <c r="Q307" s="26">
        <f t="shared" si="42"/>
        <v>1443.4</v>
      </c>
      <c r="R307" s="26">
        <f t="shared" si="43"/>
        <v>3669.6</v>
      </c>
      <c r="S307" s="26">
        <f t="shared" si="44"/>
        <v>22556.6</v>
      </c>
      <c r="T307" s="145" t="s">
        <v>42</v>
      </c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2"/>
      <c r="JE307" s="62"/>
      <c r="JF307" s="62"/>
      <c r="JG307" s="62"/>
      <c r="JH307" s="62"/>
      <c r="JI307" s="62"/>
      <c r="JJ307" s="62"/>
      <c r="JK307" s="62"/>
      <c r="JL307" s="62"/>
      <c r="JM307" s="62"/>
      <c r="JN307" s="62"/>
      <c r="JO307" s="62"/>
      <c r="JP307" s="62"/>
      <c r="JQ307" s="62"/>
      <c r="JR307" s="62"/>
      <c r="JS307" s="62"/>
      <c r="JT307" s="62"/>
      <c r="JU307" s="62"/>
      <c r="JV307" s="62"/>
      <c r="JW307" s="62"/>
      <c r="JX307" s="62"/>
      <c r="JY307" s="62"/>
      <c r="JZ307" s="62"/>
      <c r="KA307" s="62"/>
      <c r="KB307" s="62"/>
      <c r="KC307" s="62"/>
      <c r="KD307" s="62"/>
      <c r="KE307" s="62"/>
      <c r="KF307" s="62"/>
      <c r="KG307" s="62"/>
      <c r="KH307" s="62"/>
      <c r="KI307" s="62"/>
      <c r="KJ307" s="62"/>
      <c r="KK307" s="62"/>
      <c r="KL307" s="62"/>
      <c r="KM307" s="62"/>
      <c r="KN307" s="62"/>
      <c r="KO307" s="62"/>
      <c r="KP307" s="62"/>
      <c r="KQ307" s="62"/>
      <c r="KR307" s="62"/>
      <c r="KS307" s="62"/>
      <c r="KT307" s="62"/>
      <c r="KU307" s="62"/>
      <c r="KV307" s="62"/>
      <c r="KW307" s="62"/>
      <c r="KX307" s="62"/>
      <c r="KY307" s="62"/>
    </row>
    <row r="308" spans="1:311" s="10" customFormat="1" ht="18.75" customHeight="1" x14ac:dyDescent="0.25">
      <c r="A308" s="65">
        <v>302</v>
      </c>
      <c r="B308" s="22" t="s">
        <v>904</v>
      </c>
      <c r="C308" s="22" t="s">
        <v>916</v>
      </c>
      <c r="D308" s="22" t="s">
        <v>361</v>
      </c>
      <c r="E308" s="22" t="s">
        <v>138</v>
      </c>
      <c r="F308" s="23" t="s">
        <v>924</v>
      </c>
      <c r="G308" s="35">
        <v>25000</v>
      </c>
      <c r="H308" s="36">
        <v>0</v>
      </c>
      <c r="I308" s="26">
        <v>25</v>
      </c>
      <c r="J308" s="86">
        <v>717.5</v>
      </c>
      <c r="K308" s="87">
        <f t="shared" si="38"/>
        <v>1774.9999999999998</v>
      </c>
      <c r="L308" s="40">
        <f t="shared" si="39"/>
        <v>275</v>
      </c>
      <c r="M308" s="67">
        <v>760</v>
      </c>
      <c r="N308" s="37">
        <f t="shared" si="40"/>
        <v>1772.5000000000002</v>
      </c>
      <c r="O308" s="37"/>
      <c r="P308" s="37">
        <f t="shared" si="41"/>
        <v>1477.5</v>
      </c>
      <c r="Q308" s="26">
        <f t="shared" si="42"/>
        <v>1502.5</v>
      </c>
      <c r="R308" s="37">
        <f t="shared" si="43"/>
        <v>3822.5</v>
      </c>
      <c r="S308" s="37">
        <f t="shared" si="44"/>
        <v>23497.5</v>
      </c>
      <c r="T308" s="145" t="s">
        <v>42</v>
      </c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</row>
    <row r="309" spans="1:311" s="10" customFormat="1" ht="18.75" customHeight="1" x14ac:dyDescent="0.25">
      <c r="A309" s="65">
        <v>303</v>
      </c>
      <c r="B309" s="22" t="s">
        <v>921</v>
      </c>
      <c r="C309" s="22" t="s">
        <v>916</v>
      </c>
      <c r="D309" s="22" t="s">
        <v>361</v>
      </c>
      <c r="E309" s="22" t="s">
        <v>67</v>
      </c>
      <c r="F309" s="23" t="s">
        <v>924</v>
      </c>
      <c r="G309" s="24">
        <v>25000</v>
      </c>
      <c r="H309" s="25">
        <v>0</v>
      </c>
      <c r="I309" s="26">
        <v>25</v>
      </c>
      <c r="J309" s="80">
        <v>717.5</v>
      </c>
      <c r="K309" s="82">
        <f t="shared" si="38"/>
        <v>1774.9999999999998</v>
      </c>
      <c r="L309" s="40">
        <f t="shared" si="39"/>
        <v>275</v>
      </c>
      <c r="M309" s="40">
        <v>760</v>
      </c>
      <c r="N309" s="26">
        <f t="shared" si="40"/>
        <v>1772.5000000000002</v>
      </c>
      <c r="O309" s="26"/>
      <c r="P309" s="26">
        <f t="shared" si="41"/>
        <v>1477.5</v>
      </c>
      <c r="Q309" s="26">
        <f t="shared" si="42"/>
        <v>1502.5</v>
      </c>
      <c r="R309" s="26">
        <f t="shared" si="43"/>
        <v>3822.5</v>
      </c>
      <c r="S309" s="26">
        <f t="shared" si="44"/>
        <v>23497.5</v>
      </c>
      <c r="T309" s="145" t="s">
        <v>42</v>
      </c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2"/>
      <c r="JE309" s="62"/>
      <c r="JF309" s="62"/>
      <c r="JG309" s="62"/>
      <c r="JH309" s="62"/>
      <c r="JI309" s="62"/>
      <c r="JJ309" s="62"/>
      <c r="JK309" s="62"/>
      <c r="JL309" s="62"/>
      <c r="JM309" s="62"/>
      <c r="JN309" s="62"/>
      <c r="JO309" s="62"/>
      <c r="JP309" s="62"/>
      <c r="JQ309" s="62"/>
      <c r="JR309" s="62"/>
      <c r="JS309" s="62"/>
      <c r="JT309" s="62"/>
      <c r="JU309" s="62"/>
      <c r="JV309" s="62"/>
      <c r="JW309" s="62"/>
      <c r="JX309" s="62"/>
      <c r="JY309" s="62"/>
      <c r="JZ309" s="62"/>
      <c r="KA309" s="62"/>
      <c r="KB309" s="62"/>
      <c r="KC309" s="62"/>
      <c r="KD309" s="62"/>
      <c r="KE309" s="62"/>
      <c r="KF309" s="62"/>
      <c r="KG309" s="62"/>
      <c r="KH309" s="62"/>
      <c r="KI309" s="62"/>
      <c r="KJ309" s="62"/>
      <c r="KK309" s="62"/>
      <c r="KL309" s="62"/>
      <c r="KM309" s="62"/>
      <c r="KN309" s="62"/>
      <c r="KO309" s="62"/>
      <c r="KP309" s="62"/>
      <c r="KQ309" s="62"/>
      <c r="KR309" s="62"/>
      <c r="KS309" s="62"/>
      <c r="KT309" s="62"/>
      <c r="KU309" s="62"/>
      <c r="KV309" s="62"/>
      <c r="KW309" s="62"/>
      <c r="KX309" s="62"/>
      <c r="KY309" s="62"/>
    </row>
    <row r="310" spans="1:311" s="10" customFormat="1" ht="18.75" customHeight="1" x14ac:dyDescent="0.25">
      <c r="A310" s="65">
        <v>304</v>
      </c>
      <c r="B310" s="22" t="s">
        <v>1020</v>
      </c>
      <c r="C310" s="22" t="s">
        <v>917</v>
      </c>
      <c r="D310" s="22" t="s">
        <v>361</v>
      </c>
      <c r="E310" s="22" t="s">
        <v>930</v>
      </c>
      <c r="F310" s="23" t="s">
        <v>924</v>
      </c>
      <c r="G310" s="24">
        <v>30000</v>
      </c>
      <c r="H310" s="25">
        <v>0</v>
      </c>
      <c r="I310" s="26">
        <v>25</v>
      </c>
      <c r="J310" s="80">
        <v>861</v>
      </c>
      <c r="K310" s="82">
        <f t="shared" si="38"/>
        <v>2130</v>
      </c>
      <c r="L310" s="40">
        <f t="shared" si="39"/>
        <v>330.00000000000006</v>
      </c>
      <c r="M310" s="39">
        <v>912</v>
      </c>
      <c r="N310" s="26">
        <f t="shared" si="40"/>
        <v>2127</v>
      </c>
      <c r="O310" s="26"/>
      <c r="P310" s="26">
        <f t="shared" si="41"/>
        <v>1773</v>
      </c>
      <c r="Q310" s="26">
        <f t="shared" si="42"/>
        <v>1798</v>
      </c>
      <c r="R310" s="26">
        <f t="shared" si="43"/>
        <v>4587</v>
      </c>
      <c r="S310" s="26">
        <f t="shared" si="44"/>
        <v>28202</v>
      </c>
      <c r="T310" s="145" t="s">
        <v>42</v>
      </c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2"/>
      <c r="JE310" s="62"/>
      <c r="JF310" s="62"/>
      <c r="JG310" s="62"/>
      <c r="JH310" s="62"/>
      <c r="JI310" s="62"/>
      <c r="JJ310" s="62"/>
      <c r="JK310" s="62"/>
      <c r="JL310" s="62"/>
      <c r="JM310" s="62"/>
      <c r="JN310" s="62"/>
      <c r="JO310" s="62"/>
      <c r="JP310" s="62"/>
      <c r="JQ310" s="62"/>
      <c r="JR310" s="62"/>
      <c r="JS310" s="62"/>
      <c r="JT310" s="62"/>
      <c r="JU310" s="62"/>
      <c r="JV310" s="62"/>
      <c r="JW310" s="62"/>
      <c r="JX310" s="62"/>
      <c r="JY310" s="62"/>
      <c r="JZ310" s="62"/>
      <c r="KA310" s="62"/>
      <c r="KB310" s="62"/>
      <c r="KC310" s="62"/>
      <c r="KD310" s="62"/>
      <c r="KE310" s="62"/>
      <c r="KF310" s="62"/>
      <c r="KG310" s="62"/>
      <c r="KH310" s="62"/>
      <c r="KI310" s="62"/>
      <c r="KJ310" s="62"/>
      <c r="KK310" s="62"/>
      <c r="KL310" s="62"/>
      <c r="KM310" s="62"/>
      <c r="KN310" s="62"/>
      <c r="KO310" s="62"/>
      <c r="KP310" s="62"/>
      <c r="KQ310" s="62"/>
      <c r="KR310" s="62"/>
      <c r="KS310" s="62"/>
      <c r="KT310" s="62"/>
      <c r="KU310" s="62"/>
      <c r="KV310" s="62"/>
      <c r="KW310" s="62"/>
      <c r="KX310" s="62"/>
      <c r="KY310" s="62"/>
    </row>
    <row r="311" spans="1:311" s="10" customFormat="1" ht="18.75" customHeight="1" x14ac:dyDescent="0.25">
      <c r="A311" s="65">
        <v>305</v>
      </c>
      <c r="B311" s="22" t="s">
        <v>1029</v>
      </c>
      <c r="C311" s="22" t="s">
        <v>916</v>
      </c>
      <c r="D311" s="22" t="s">
        <v>361</v>
      </c>
      <c r="E311" s="22" t="s">
        <v>118</v>
      </c>
      <c r="F311" s="23" t="s">
        <v>924</v>
      </c>
      <c r="G311" s="35">
        <v>25000</v>
      </c>
      <c r="H311" s="25">
        <v>0</v>
      </c>
      <c r="I311" s="26">
        <v>25</v>
      </c>
      <c r="J311" s="86">
        <v>717.5</v>
      </c>
      <c r="K311" s="87">
        <f t="shared" si="38"/>
        <v>1774.9999999999998</v>
      </c>
      <c r="L311" s="40">
        <f t="shared" si="39"/>
        <v>275</v>
      </c>
      <c r="M311" s="67">
        <v>760</v>
      </c>
      <c r="N311" s="37">
        <f t="shared" si="40"/>
        <v>1772.5000000000002</v>
      </c>
      <c r="O311" s="37"/>
      <c r="P311" s="37">
        <f t="shared" si="41"/>
        <v>1477.5</v>
      </c>
      <c r="Q311" s="26">
        <f t="shared" si="42"/>
        <v>1502.5</v>
      </c>
      <c r="R311" s="37">
        <f t="shared" si="43"/>
        <v>3822.5</v>
      </c>
      <c r="S311" s="37">
        <f t="shared" si="44"/>
        <v>23497.5</v>
      </c>
      <c r="T311" s="145" t="s">
        <v>42</v>
      </c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2"/>
      <c r="JE311" s="62"/>
      <c r="JF311" s="62"/>
      <c r="JG311" s="62"/>
      <c r="JH311" s="62"/>
      <c r="JI311" s="62"/>
      <c r="JJ311" s="62"/>
      <c r="JK311" s="62"/>
      <c r="JL311" s="62"/>
      <c r="JM311" s="62"/>
      <c r="JN311" s="62"/>
      <c r="JO311" s="62"/>
      <c r="JP311" s="62"/>
      <c r="JQ311" s="62"/>
      <c r="JR311" s="62"/>
      <c r="JS311" s="62"/>
      <c r="JT311" s="62"/>
      <c r="JU311" s="62"/>
      <c r="JV311" s="62"/>
      <c r="JW311" s="62"/>
      <c r="JX311" s="62"/>
      <c r="JY311" s="62"/>
      <c r="JZ311" s="62"/>
      <c r="KA311" s="62"/>
      <c r="KB311" s="62"/>
      <c r="KC311" s="62"/>
      <c r="KD311" s="62"/>
      <c r="KE311" s="62"/>
      <c r="KF311" s="62"/>
      <c r="KG311" s="62"/>
      <c r="KH311" s="62"/>
      <c r="KI311" s="62"/>
      <c r="KJ311" s="62"/>
      <c r="KK311" s="62"/>
      <c r="KL311" s="62"/>
      <c r="KM311" s="62"/>
      <c r="KN311" s="62"/>
      <c r="KO311" s="62"/>
      <c r="KP311" s="62"/>
      <c r="KQ311" s="62"/>
      <c r="KR311" s="62"/>
      <c r="KS311" s="62"/>
      <c r="KT311" s="62"/>
      <c r="KU311" s="62"/>
      <c r="KV311" s="62"/>
      <c r="KW311" s="62"/>
      <c r="KX311" s="62"/>
      <c r="KY311" s="62"/>
    </row>
    <row r="312" spans="1:311" s="10" customFormat="1" ht="18.75" customHeight="1" x14ac:dyDescent="0.25">
      <c r="A312" s="65">
        <v>306</v>
      </c>
      <c r="B312" s="22" t="s">
        <v>362</v>
      </c>
      <c r="C312" s="22" t="s">
        <v>916</v>
      </c>
      <c r="D312" s="22" t="s">
        <v>361</v>
      </c>
      <c r="E312" s="22" t="s">
        <v>105</v>
      </c>
      <c r="F312" s="23" t="s">
        <v>925</v>
      </c>
      <c r="G312" s="24">
        <v>25000</v>
      </c>
      <c r="H312" s="25">
        <v>0</v>
      </c>
      <c r="I312" s="26">
        <v>25</v>
      </c>
      <c r="J312" s="80">
        <v>717.5</v>
      </c>
      <c r="K312" s="82">
        <f t="shared" si="38"/>
        <v>1774.9999999999998</v>
      </c>
      <c r="L312" s="40">
        <f t="shared" si="39"/>
        <v>275</v>
      </c>
      <c r="M312" s="39">
        <v>760</v>
      </c>
      <c r="N312" s="26">
        <f t="shared" si="40"/>
        <v>1772.5000000000002</v>
      </c>
      <c r="O312" s="26"/>
      <c r="P312" s="26">
        <f t="shared" si="41"/>
        <v>1477.5</v>
      </c>
      <c r="Q312" s="26">
        <f t="shared" si="42"/>
        <v>1502.5</v>
      </c>
      <c r="R312" s="26">
        <f t="shared" si="43"/>
        <v>3822.5</v>
      </c>
      <c r="S312" s="26">
        <f t="shared" si="44"/>
        <v>23497.5</v>
      </c>
      <c r="T312" s="145" t="s">
        <v>42</v>
      </c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2"/>
      <c r="JE312" s="62"/>
      <c r="JF312" s="62"/>
      <c r="JG312" s="62"/>
      <c r="JH312" s="62"/>
      <c r="JI312" s="62"/>
      <c r="JJ312" s="62"/>
      <c r="JK312" s="62"/>
      <c r="JL312" s="62"/>
      <c r="JM312" s="62"/>
      <c r="JN312" s="62"/>
      <c r="JO312" s="62"/>
      <c r="JP312" s="62"/>
      <c r="JQ312" s="62"/>
      <c r="JR312" s="62"/>
      <c r="JS312" s="62"/>
      <c r="JT312" s="62"/>
      <c r="JU312" s="62"/>
      <c r="JV312" s="62"/>
      <c r="JW312" s="62"/>
      <c r="JX312" s="62"/>
      <c r="JY312" s="62"/>
      <c r="JZ312" s="62"/>
      <c r="KA312" s="62"/>
      <c r="KB312" s="62"/>
      <c r="KC312" s="62"/>
      <c r="KD312" s="62"/>
      <c r="KE312" s="62"/>
      <c r="KF312" s="62"/>
      <c r="KG312" s="62"/>
      <c r="KH312" s="62"/>
      <c r="KI312" s="62"/>
      <c r="KJ312" s="62"/>
      <c r="KK312" s="62"/>
      <c r="KL312" s="62"/>
      <c r="KM312" s="62"/>
      <c r="KN312" s="62"/>
      <c r="KO312" s="62"/>
      <c r="KP312" s="62"/>
      <c r="KQ312" s="62"/>
      <c r="KR312" s="62"/>
      <c r="KS312" s="62"/>
      <c r="KT312" s="62"/>
      <c r="KU312" s="62"/>
      <c r="KV312" s="62"/>
      <c r="KW312" s="62"/>
      <c r="KX312" s="62"/>
      <c r="KY312" s="62"/>
    </row>
    <row r="313" spans="1:311" s="10" customFormat="1" ht="18.75" customHeight="1" x14ac:dyDescent="0.25">
      <c r="A313" s="65">
        <v>307</v>
      </c>
      <c r="B313" s="22" t="s">
        <v>469</v>
      </c>
      <c r="C313" s="22" t="s">
        <v>916</v>
      </c>
      <c r="D313" s="22" t="s">
        <v>361</v>
      </c>
      <c r="E313" s="22" t="s">
        <v>67</v>
      </c>
      <c r="F313" s="23" t="s">
        <v>924</v>
      </c>
      <c r="G313" s="24">
        <v>25000</v>
      </c>
      <c r="H313" s="25">
        <v>0</v>
      </c>
      <c r="I313" s="26">
        <v>25</v>
      </c>
      <c r="J313" s="80">
        <v>717.5</v>
      </c>
      <c r="K313" s="82">
        <f t="shared" si="38"/>
        <v>1774.9999999999998</v>
      </c>
      <c r="L313" s="40">
        <f t="shared" si="39"/>
        <v>275</v>
      </c>
      <c r="M313" s="39">
        <v>760</v>
      </c>
      <c r="N313" s="26">
        <f t="shared" si="40"/>
        <v>1772.5000000000002</v>
      </c>
      <c r="O313" s="26"/>
      <c r="P313" s="26">
        <f t="shared" si="41"/>
        <v>1477.5</v>
      </c>
      <c r="Q313" s="26">
        <f t="shared" si="42"/>
        <v>1502.5</v>
      </c>
      <c r="R313" s="26">
        <f t="shared" si="43"/>
        <v>3822.5</v>
      </c>
      <c r="S313" s="26">
        <f t="shared" ref="S313:S322" si="45">+G313-Q313</f>
        <v>23497.5</v>
      </c>
      <c r="T313" s="145" t="s">
        <v>42</v>
      </c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2"/>
      <c r="JE313" s="62"/>
      <c r="JF313" s="62"/>
      <c r="JG313" s="62"/>
      <c r="JH313" s="62"/>
      <c r="JI313" s="62"/>
      <c r="JJ313" s="62"/>
      <c r="JK313" s="62"/>
      <c r="JL313" s="62"/>
      <c r="JM313" s="62"/>
      <c r="JN313" s="62"/>
      <c r="JO313" s="62"/>
      <c r="JP313" s="62"/>
      <c r="JQ313" s="62"/>
      <c r="JR313" s="62"/>
      <c r="JS313" s="62"/>
      <c r="JT313" s="62"/>
      <c r="JU313" s="62"/>
      <c r="JV313" s="62"/>
      <c r="JW313" s="62"/>
      <c r="JX313" s="62"/>
      <c r="JY313" s="62"/>
      <c r="JZ313" s="62"/>
      <c r="KA313" s="62"/>
      <c r="KB313" s="62"/>
      <c r="KC313" s="62"/>
      <c r="KD313" s="62"/>
      <c r="KE313" s="62"/>
      <c r="KF313" s="62"/>
      <c r="KG313" s="62"/>
      <c r="KH313" s="62"/>
      <c r="KI313" s="62"/>
      <c r="KJ313" s="62"/>
      <c r="KK313" s="62"/>
      <c r="KL313" s="62"/>
      <c r="KM313" s="62"/>
      <c r="KN313" s="62"/>
      <c r="KO313" s="62"/>
      <c r="KP313" s="62"/>
      <c r="KQ313" s="62"/>
      <c r="KR313" s="62"/>
      <c r="KS313" s="62"/>
      <c r="KT313" s="62"/>
      <c r="KU313" s="62"/>
      <c r="KV313" s="62"/>
      <c r="KW313" s="62"/>
      <c r="KX313" s="62"/>
      <c r="KY313" s="62"/>
    </row>
    <row r="314" spans="1:311" s="10" customFormat="1" ht="18.75" customHeight="1" x14ac:dyDescent="0.25">
      <c r="A314" s="65">
        <v>308</v>
      </c>
      <c r="B314" s="22" t="s">
        <v>889</v>
      </c>
      <c r="C314" s="22" t="s">
        <v>917</v>
      </c>
      <c r="D314" s="22" t="s">
        <v>361</v>
      </c>
      <c r="E314" s="22" t="s">
        <v>189</v>
      </c>
      <c r="F314" s="23" t="s">
        <v>924</v>
      </c>
      <c r="G314" s="24">
        <v>24000</v>
      </c>
      <c r="H314" s="25">
        <v>0</v>
      </c>
      <c r="I314" s="26">
        <v>25</v>
      </c>
      <c r="J314" s="80">
        <v>688.8</v>
      </c>
      <c r="K314" s="82">
        <f t="shared" si="38"/>
        <v>1703.9999999999998</v>
      </c>
      <c r="L314" s="40">
        <f t="shared" si="39"/>
        <v>264</v>
      </c>
      <c r="M314" s="39">
        <v>729.6</v>
      </c>
      <c r="N314" s="26">
        <f t="shared" si="40"/>
        <v>1701.6000000000001</v>
      </c>
      <c r="O314" s="26"/>
      <c r="P314" s="26">
        <f t="shared" si="41"/>
        <v>1418.4</v>
      </c>
      <c r="Q314" s="26">
        <f t="shared" si="42"/>
        <v>1443.4</v>
      </c>
      <c r="R314" s="26">
        <f t="shared" si="43"/>
        <v>3669.6</v>
      </c>
      <c r="S314" s="26">
        <f t="shared" si="45"/>
        <v>22556.6</v>
      </c>
      <c r="T314" s="145" t="s">
        <v>42</v>
      </c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2"/>
      <c r="JE314" s="62"/>
      <c r="JF314" s="62"/>
      <c r="JG314" s="62"/>
      <c r="JH314" s="62"/>
      <c r="JI314" s="62"/>
      <c r="JJ314" s="62"/>
      <c r="JK314" s="62"/>
      <c r="JL314" s="62"/>
      <c r="JM314" s="62"/>
      <c r="JN314" s="62"/>
      <c r="JO314" s="62"/>
      <c r="JP314" s="62"/>
      <c r="JQ314" s="62"/>
      <c r="JR314" s="62"/>
      <c r="JS314" s="62"/>
      <c r="JT314" s="62"/>
      <c r="JU314" s="62"/>
      <c r="JV314" s="62"/>
      <c r="JW314" s="62"/>
      <c r="JX314" s="62"/>
      <c r="JY314" s="62"/>
      <c r="JZ314" s="62"/>
      <c r="KA314" s="62"/>
      <c r="KB314" s="62"/>
      <c r="KC314" s="62"/>
      <c r="KD314" s="62"/>
      <c r="KE314" s="62"/>
      <c r="KF314" s="62"/>
      <c r="KG314" s="62"/>
      <c r="KH314" s="62"/>
      <c r="KI314" s="62"/>
      <c r="KJ314" s="62"/>
      <c r="KK314" s="62"/>
      <c r="KL314" s="62"/>
      <c r="KM314" s="62"/>
      <c r="KN314" s="62"/>
      <c r="KO314" s="62"/>
      <c r="KP314" s="62"/>
      <c r="KQ314" s="62"/>
      <c r="KR314" s="62"/>
      <c r="KS314" s="62"/>
      <c r="KT314" s="62"/>
      <c r="KU314" s="62"/>
      <c r="KV314" s="62"/>
      <c r="KW314" s="62"/>
      <c r="KX314" s="62"/>
      <c r="KY314" s="62"/>
    </row>
    <row r="315" spans="1:311" s="10" customFormat="1" ht="18.75" customHeight="1" x14ac:dyDescent="0.25">
      <c r="A315" s="65">
        <v>309</v>
      </c>
      <c r="B315" s="22" t="s">
        <v>365</v>
      </c>
      <c r="C315" s="22" t="s">
        <v>916</v>
      </c>
      <c r="D315" s="22" t="s">
        <v>363</v>
      </c>
      <c r="E315" s="22" t="s">
        <v>97</v>
      </c>
      <c r="F315" s="23" t="s">
        <v>925</v>
      </c>
      <c r="G315" s="24">
        <v>55000</v>
      </c>
      <c r="H315" s="24">
        <v>2559.6799999999998</v>
      </c>
      <c r="I315" s="26">
        <v>25</v>
      </c>
      <c r="J315" s="80">
        <v>1578.5</v>
      </c>
      <c r="K315" s="82">
        <f t="shared" si="38"/>
        <v>3904.9999999999995</v>
      </c>
      <c r="L315" s="40">
        <f t="shared" si="39"/>
        <v>605.00000000000011</v>
      </c>
      <c r="M315" s="39">
        <v>1672</v>
      </c>
      <c r="N315" s="26">
        <f t="shared" si="40"/>
        <v>3899.5000000000005</v>
      </c>
      <c r="O315" s="26"/>
      <c r="P315" s="26">
        <f t="shared" si="41"/>
        <v>3250.5</v>
      </c>
      <c r="Q315" s="26">
        <f t="shared" si="42"/>
        <v>5835.18</v>
      </c>
      <c r="R315" s="26">
        <f t="shared" si="43"/>
        <v>8409.5</v>
      </c>
      <c r="S315" s="26">
        <f t="shared" si="45"/>
        <v>49164.82</v>
      </c>
      <c r="T315" s="145" t="s">
        <v>42</v>
      </c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2"/>
      <c r="JE315" s="62"/>
      <c r="JF315" s="62"/>
      <c r="JG315" s="62"/>
      <c r="JH315" s="62"/>
      <c r="JI315" s="62"/>
      <c r="JJ315" s="62"/>
      <c r="JK315" s="62"/>
      <c r="JL315" s="62"/>
      <c r="JM315" s="62"/>
      <c r="JN315" s="62"/>
      <c r="JO315" s="62"/>
      <c r="JP315" s="62"/>
      <c r="JQ315" s="62"/>
      <c r="JR315" s="62"/>
      <c r="JS315" s="62"/>
      <c r="JT315" s="62"/>
      <c r="JU315" s="62"/>
      <c r="JV315" s="62"/>
      <c r="JW315" s="62"/>
      <c r="JX315" s="62"/>
      <c r="JY315" s="62"/>
      <c r="JZ315" s="62"/>
      <c r="KA315" s="62"/>
      <c r="KB315" s="62"/>
      <c r="KC315" s="62"/>
      <c r="KD315" s="62"/>
      <c r="KE315" s="62"/>
      <c r="KF315" s="62"/>
      <c r="KG315" s="62"/>
      <c r="KH315" s="62"/>
      <c r="KI315" s="62"/>
      <c r="KJ315" s="62"/>
      <c r="KK315" s="62"/>
      <c r="KL315" s="62"/>
      <c r="KM315" s="62"/>
      <c r="KN315" s="62"/>
      <c r="KO315" s="62"/>
      <c r="KP315" s="62"/>
      <c r="KQ315" s="62"/>
      <c r="KR315" s="62"/>
      <c r="KS315" s="62"/>
      <c r="KT315" s="62"/>
      <c r="KU315" s="62"/>
      <c r="KV315" s="62"/>
      <c r="KW315" s="62"/>
      <c r="KX315" s="62"/>
      <c r="KY315" s="62"/>
    </row>
    <row r="316" spans="1:311" s="10" customFormat="1" ht="18.75" customHeight="1" x14ac:dyDescent="0.25">
      <c r="A316" s="65">
        <v>310</v>
      </c>
      <c r="B316" s="22" t="s">
        <v>364</v>
      </c>
      <c r="C316" s="22" t="s">
        <v>916</v>
      </c>
      <c r="D316" s="22" t="s">
        <v>363</v>
      </c>
      <c r="E316" s="22" t="s">
        <v>97</v>
      </c>
      <c r="F316" s="23" t="s">
        <v>925</v>
      </c>
      <c r="G316" s="24">
        <v>35000</v>
      </c>
      <c r="H316" s="25">
        <v>0</v>
      </c>
      <c r="I316" s="26">
        <v>25</v>
      </c>
      <c r="J316" s="80">
        <v>1004.5</v>
      </c>
      <c r="K316" s="82">
        <f t="shared" si="38"/>
        <v>2485</v>
      </c>
      <c r="L316" s="40">
        <f t="shared" si="39"/>
        <v>385.00000000000006</v>
      </c>
      <c r="M316" s="39">
        <v>1064</v>
      </c>
      <c r="N316" s="26">
        <f t="shared" si="40"/>
        <v>2481.5</v>
      </c>
      <c r="O316" s="26"/>
      <c r="P316" s="26">
        <f t="shared" si="41"/>
        <v>2068.5</v>
      </c>
      <c r="Q316" s="26">
        <f t="shared" si="42"/>
        <v>2093.5</v>
      </c>
      <c r="R316" s="26">
        <f t="shared" si="43"/>
        <v>5351.5</v>
      </c>
      <c r="S316" s="26">
        <f t="shared" si="45"/>
        <v>32906.5</v>
      </c>
      <c r="T316" s="145" t="s">
        <v>42</v>
      </c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2"/>
      <c r="JE316" s="62"/>
      <c r="JF316" s="62"/>
      <c r="JG316" s="62"/>
      <c r="JH316" s="62"/>
      <c r="JI316" s="62"/>
      <c r="JJ316" s="62"/>
      <c r="JK316" s="62"/>
      <c r="JL316" s="62"/>
      <c r="JM316" s="62"/>
      <c r="JN316" s="62"/>
      <c r="JO316" s="62"/>
      <c r="JP316" s="62"/>
      <c r="JQ316" s="62"/>
      <c r="JR316" s="62"/>
      <c r="JS316" s="62"/>
      <c r="JT316" s="62"/>
      <c r="JU316" s="62"/>
      <c r="JV316" s="62"/>
      <c r="JW316" s="62"/>
      <c r="JX316" s="62"/>
      <c r="JY316" s="62"/>
      <c r="JZ316" s="62"/>
      <c r="KA316" s="62"/>
      <c r="KB316" s="62"/>
      <c r="KC316" s="62"/>
      <c r="KD316" s="62"/>
      <c r="KE316" s="62"/>
      <c r="KF316" s="62"/>
      <c r="KG316" s="62"/>
      <c r="KH316" s="62"/>
      <c r="KI316" s="62"/>
      <c r="KJ316" s="62"/>
      <c r="KK316" s="62"/>
      <c r="KL316" s="62"/>
      <c r="KM316" s="62"/>
      <c r="KN316" s="62"/>
      <c r="KO316" s="62"/>
      <c r="KP316" s="62"/>
      <c r="KQ316" s="62"/>
      <c r="KR316" s="62"/>
      <c r="KS316" s="62"/>
      <c r="KT316" s="62"/>
      <c r="KU316" s="62"/>
      <c r="KV316" s="62"/>
      <c r="KW316" s="62"/>
      <c r="KX316" s="62"/>
      <c r="KY316" s="62"/>
    </row>
    <row r="317" spans="1:311" s="10" customFormat="1" ht="18.75" customHeight="1" x14ac:dyDescent="0.25">
      <c r="A317" s="65">
        <v>311</v>
      </c>
      <c r="B317" s="22" t="s">
        <v>366</v>
      </c>
      <c r="C317" s="22" t="s">
        <v>917</v>
      </c>
      <c r="D317" s="22" t="s">
        <v>363</v>
      </c>
      <c r="E317" s="22" t="s">
        <v>34</v>
      </c>
      <c r="F317" s="23" t="s">
        <v>925</v>
      </c>
      <c r="G317" s="24">
        <v>25000</v>
      </c>
      <c r="H317" s="25">
        <v>0</v>
      </c>
      <c r="I317" s="26">
        <v>25</v>
      </c>
      <c r="J317" s="80">
        <v>717.5</v>
      </c>
      <c r="K317" s="82">
        <f t="shared" si="38"/>
        <v>1774.9999999999998</v>
      </c>
      <c r="L317" s="40">
        <f t="shared" si="39"/>
        <v>275</v>
      </c>
      <c r="M317" s="39">
        <v>760</v>
      </c>
      <c r="N317" s="26">
        <f t="shared" si="40"/>
        <v>1772.5000000000002</v>
      </c>
      <c r="O317" s="26"/>
      <c r="P317" s="26">
        <f t="shared" si="41"/>
        <v>1477.5</v>
      </c>
      <c r="Q317" s="26">
        <f t="shared" si="42"/>
        <v>1502.5</v>
      </c>
      <c r="R317" s="26">
        <f t="shared" si="43"/>
        <v>3822.5</v>
      </c>
      <c r="S317" s="26">
        <f t="shared" si="45"/>
        <v>23497.5</v>
      </c>
      <c r="T317" s="145" t="s">
        <v>42</v>
      </c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2"/>
      <c r="JE317" s="62"/>
      <c r="JF317" s="62"/>
      <c r="JG317" s="62"/>
      <c r="JH317" s="62"/>
      <c r="JI317" s="62"/>
      <c r="JJ317" s="62"/>
      <c r="JK317" s="62"/>
      <c r="JL317" s="62"/>
      <c r="JM317" s="62"/>
      <c r="JN317" s="62"/>
      <c r="JO317" s="62"/>
      <c r="JP317" s="62"/>
      <c r="JQ317" s="62"/>
      <c r="JR317" s="62"/>
      <c r="JS317" s="62"/>
      <c r="JT317" s="62"/>
      <c r="JU317" s="62"/>
      <c r="JV317" s="62"/>
      <c r="JW317" s="62"/>
      <c r="JX317" s="62"/>
      <c r="JY317" s="62"/>
      <c r="JZ317" s="62"/>
      <c r="KA317" s="62"/>
      <c r="KB317" s="62"/>
      <c r="KC317" s="62"/>
      <c r="KD317" s="62"/>
      <c r="KE317" s="62"/>
      <c r="KF317" s="62"/>
      <c r="KG317" s="62"/>
      <c r="KH317" s="62"/>
      <c r="KI317" s="62"/>
      <c r="KJ317" s="62"/>
      <c r="KK317" s="62"/>
      <c r="KL317" s="62"/>
      <c r="KM317" s="62"/>
      <c r="KN317" s="62"/>
      <c r="KO317" s="62"/>
      <c r="KP317" s="62"/>
      <c r="KQ317" s="62"/>
      <c r="KR317" s="62"/>
      <c r="KS317" s="62"/>
      <c r="KT317" s="62"/>
      <c r="KU317" s="62"/>
      <c r="KV317" s="62"/>
      <c r="KW317" s="62"/>
      <c r="KX317" s="62"/>
      <c r="KY317" s="62"/>
    </row>
    <row r="318" spans="1:311" s="10" customFormat="1" ht="18.75" customHeight="1" x14ac:dyDescent="0.25">
      <c r="A318" s="65">
        <v>312</v>
      </c>
      <c r="B318" s="22" t="s">
        <v>369</v>
      </c>
      <c r="C318" s="22" t="s">
        <v>916</v>
      </c>
      <c r="D318" s="22" t="s">
        <v>345</v>
      </c>
      <c r="E318" s="22" t="s">
        <v>193</v>
      </c>
      <c r="F318" s="23" t="s">
        <v>925</v>
      </c>
      <c r="G318" s="24">
        <v>85000</v>
      </c>
      <c r="H318" s="24">
        <v>6861.53</v>
      </c>
      <c r="I318" s="26">
        <v>25</v>
      </c>
      <c r="J318" s="80">
        <v>2439.5</v>
      </c>
      <c r="K318" s="82">
        <f t="shared" si="38"/>
        <v>6034.9999999999991</v>
      </c>
      <c r="L318" s="40">
        <f t="shared" si="39"/>
        <v>935.00000000000011</v>
      </c>
      <c r="M318" s="39">
        <v>2584</v>
      </c>
      <c r="N318" s="26">
        <f t="shared" si="40"/>
        <v>6026.5</v>
      </c>
      <c r="O318" s="26"/>
      <c r="P318" s="26">
        <f t="shared" si="41"/>
        <v>5023.5</v>
      </c>
      <c r="Q318" s="26">
        <f t="shared" si="42"/>
        <v>11910.029999999999</v>
      </c>
      <c r="R318" s="26">
        <f t="shared" si="43"/>
        <v>12996.5</v>
      </c>
      <c r="S318" s="26">
        <f t="shared" si="45"/>
        <v>73089.97</v>
      </c>
      <c r="T318" s="145" t="s">
        <v>42</v>
      </c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2"/>
      <c r="JE318" s="62"/>
      <c r="JF318" s="62"/>
      <c r="JG318" s="62"/>
      <c r="JH318" s="62"/>
      <c r="JI318" s="62"/>
      <c r="JJ318" s="62"/>
      <c r="JK318" s="62"/>
      <c r="JL318" s="62"/>
      <c r="JM318" s="62"/>
      <c r="JN318" s="62"/>
      <c r="JO318" s="62"/>
      <c r="JP318" s="62"/>
      <c r="JQ318" s="62"/>
      <c r="JR318" s="62"/>
      <c r="JS318" s="62"/>
      <c r="JT318" s="62"/>
      <c r="JU318" s="62"/>
      <c r="JV318" s="62"/>
      <c r="JW318" s="62"/>
      <c r="JX318" s="62"/>
      <c r="JY318" s="62"/>
      <c r="JZ318" s="62"/>
      <c r="KA318" s="62"/>
      <c r="KB318" s="62"/>
      <c r="KC318" s="62"/>
      <c r="KD318" s="62"/>
      <c r="KE318" s="62"/>
      <c r="KF318" s="62"/>
      <c r="KG318" s="62"/>
      <c r="KH318" s="62"/>
      <c r="KI318" s="62"/>
      <c r="KJ318" s="62"/>
      <c r="KK318" s="62"/>
      <c r="KL318" s="62"/>
      <c r="KM318" s="62"/>
      <c r="KN318" s="62"/>
      <c r="KO318" s="62"/>
      <c r="KP318" s="62"/>
      <c r="KQ318" s="62"/>
      <c r="KR318" s="62"/>
      <c r="KS318" s="62"/>
      <c r="KT318" s="62"/>
      <c r="KU318" s="62"/>
      <c r="KV318" s="62"/>
      <c r="KW318" s="62"/>
      <c r="KX318" s="62"/>
      <c r="KY318" s="62"/>
    </row>
    <row r="319" spans="1:311" s="10" customFormat="1" ht="18.75" customHeight="1" x14ac:dyDescent="0.25">
      <c r="A319" s="65">
        <v>313</v>
      </c>
      <c r="B319" s="22" t="s">
        <v>368</v>
      </c>
      <c r="C319" s="22" t="s">
        <v>916</v>
      </c>
      <c r="D319" s="22" t="s">
        <v>345</v>
      </c>
      <c r="E319" s="22" t="s">
        <v>389</v>
      </c>
      <c r="F319" s="23" t="s">
        <v>925</v>
      </c>
      <c r="G319" s="24">
        <v>60000</v>
      </c>
      <c r="H319" s="24">
        <v>3143.58</v>
      </c>
      <c r="I319" s="26">
        <v>25</v>
      </c>
      <c r="J319" s="80">
        <v>1722</v>
      </c>
      <c r="K319" s="82">
        <f t="shared" si="38"/>
        <v>4260</v>
      </c>
      <c r="L319" s="40">
        <f t="shared" si="39"/>
        <v>660.00000000000011</v>
      </c>
      <c r="M319" s="39">
        <v>1824</v>
      </c>
      <c r="N319" s="26">
        <f t="shared" si="40"/>
        <v>4254</v>
      </c>
      <c r="O319" s="26"/>
      <c r="P319" s="26">
        <f t="shared" si="41"/>
        <v>3546</v>
      </c>
      <c r="Q319" s="26">
        <f t="shared" si="42"/>
        <v>6714.58</v>
      </c>
      <c r="R319" s="26">
        <f t="shared" si="43"/>
        <v>9174</v>
      </c>
      <c r="S319" s="26">
        <f t="shared" si="45"/>
        <v>53285.42</v>
      </c>
      <c r="T319" s="145" t="s">
        <v>42</v>
      </c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2"/>
      <c r="JE319" s="62"/>
      <c r="JF319" s="62"/>
      <c r="JG319" s="62"/>
      <c r="JH319" s="62"/>
      <c r="JI319" s="62"/>
      <c r="JJ319" s="62"/>
      <c r="JK319" s="62"/>
      <c r="JL319" s="62"/>
      <c r="JM319" s="62"/>
      <c r="JN319" s="62"/>
      <c r="JO319" s="62"/>
      <c r="JP319" s="62"/>
      <c r="JQ319" s="62"/>
      <c r="JR319" s="62"/>
      <c r="JS319" s="62"/>
      <c r="JT319" s="62"/>
      <c r="JU319" s="62"/>
      <c r="JV319" s="62"/>
      <c r="JW319" s="62"/>
      <c r="JX319" s="62"/>
      <c r="JY319" s="62"/>
      <c r="JZ319" s="62"/>
      <c r="KA319" s="62"/>
      <c r="KB319" s="62"/>
      <c r="KC319" s="62"/>
      <c r="KD319" s="62"/>
      <c r="KE319" s="62"/>
      <c r="KF319" s="62"/>
      <c r="KG319" s="62"/>
      <c r="KH319" s="62"/>
      <c r="KI319" s="62"/>
      <c r="KJ319" s="62"/>
      <c r="KK319" s="62"/>
      <c r="KL319" s="62"/>
      <c r="KM319" s="62"/>
      <c r="KN319" s="62"/>
      <c r="KO319" s="62"/>
      <c r="KP319" s="62"/>
      <c r="KQ319" s="62"/>
      <c r="KR319" s="62"/>
      <c r="KS319" s="62"/>
      <c r="KT319" s="62"/>
      <c r="KU319" s="62"/>
      <c r="KV319" s="62"/>
      <c r="KW319" s="62"/>
      <c r="KX319" s="62"/>
      <c r="KY319" s="62"/>
    </row>
    <row r="320" spans="1:311" s="10" customFormat="1" ht="18.75" customHeight="1" x14ac:dyDescent="0.25">
      <c r="A320" s="65">
        <v>314</v>
      </c>
      <c r="B320" s="22" t="s">
        <v>367</v>
      </c>
      <c r="C320" s="22" t="s">
        <v>916</v>
      </c>
      <c r="D320" s="22" t="s">
        <v>345</v>
      </c>
      <c r="E320" s="22" t="s">
        <v>391</v>
      </c>
      <c r="F320" s="23" t="s">
        <v>925</v>
      </c>
      <c r="G320" s="24">
        <v>46000</v>
      </c>
      <c r="H320" s="80">
        <v>1289.46</v>
      </c>
      <c r="I320" s="26">
        <v>25</v>
      </c>
      <c r="J320" s="80">
        <v>1320.2</v>
      </c>
      <c r="K320" s="82">
        <f t="shared" si="38"/>
        <v>3265.9999999999995</v>
      </c>
      <c r="L320" s="40">
        <f t="shared" si="39"/>
        <v>506.00000000000006</v>
      </c>
      <c r="M320" s="39">
        <v>1398.4</v>
      </c>
      <c r="N320" s="26">
        <f t="shared" si="40"/>
        <v>3261.4</v>
      </c>
      <c r="O320" s="26"/>
      <c r="P320" s="26">
        <f t="shared" si="41"/>
        <v>2718.6000000000004</v>
      </c>
      <c r="Q320" s="26">
        <f t="shared" si="42"/>
        <v>4033.06</v>
      </c>
      <c r="R320" s="26">
        <f t="shared" si="43"/>
        <v>7033.4</v>
      </c>
      <c r="S320" s="26">
        <f t="shared" si="45"/>
        <v>41966.94</v>
      </c>
      <c r="T320" s="145" t="s">
        <v>42</v>
      </c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2"/>
      <c r="JE320" s="62"/>
      <c r="JF320" s="62"/>
      <c r="JG320" s="62"/>
      <c r="JH320" s="62"/>
      <c r="JI320" s="62"/>
      <c r="JJ320" s="62"/>
      <c r="JK320" s="62"/>
      <c r="JL320" s="62"/>
      <c r="JM320" s="62"/>
      <c r="JN320" s="62"/>
      <c r="JO320" s="62"/>
      <c r="JP320" s="62"/>
      <c r="JQ320" s="62"/>
      <c r="JR320" s="62"/>
      <c r="JS320" s="62"/>
      <c r="JT320" s="62"/>
      <c r="JU320" s="62"/>
      <c r="JV320" s="62"/>
      <c r="JW320" s="62"/>
      <c r="JX320" s="62"/>
      <c r="JY320" s="62"/>
      <c r="JZ320" s="62"/>
      <c r="KA320" s="62"/>
      <c r="KB320" s="62"/>
      <c r="KC320" s="62"/>
      <c r="KD320" s="62"/>
      <c r="KE320" s="62"/>
      <c r="KF320" s="62"/>
      <c r="KG320" s="62"/>
      <c r="KH320" s="62"/>
      <c r="KI320" s="62"/>
      <c r="KJ320" s="62"/>
      <c r="KK320" s="62"/>
      <c r="KL320" s="62"/>
      <c r="KM320" s="62"/>
      <c r="KN320" s="62"/>
      <c r="KO320" s="62"/>
      <c r="KP320" s="62"/>
      <c r="KQ320" s="62"/>
      <c r="KR320" s="62"/>
      <c r="KS320" s="62"/>
      <c r="KT320" s="62"/>
      <c r="KU320" s="62"/>
      <c r="KV320" s="62"/>
      <c r="KW320" s="62"/>
      <c r="KX320" s="62"/>
      <c r="KY320" s="62"/>
    </row>
    <row r="321" spans="1:311" s="10" customFormat="1" ht="18.75" customHeight="1" x14ac:dyDescent="0.25">
      <c r="A321" s="65">
        <v>315</v>
      </c>
      <c r="B321" s="22" t="s">
        <v>319</v>
      </c>
      <c r="C321" s="22" t="s">
        <v>916</v>
      </c>
      <c r="D321" s="22" t="s">
        <v>318</v>
      </c>
      <c r="E321" s="22" t="s">
        <v>138</v>
      </c>
      <c r="F321" s="23" t="s">
        <v>924</v>
      </c>
      <c r="G321" s="24">
        <v>25000</v>
      </c>
      <c r="H321" s="25">
        <v>0</v>
      </c>
      <c r="I321" s="26">
        <v>25</v>
      </c>
      <c r="J321" s="80">
        <v>717.5</v>
      </c>
      <c r="K321" s="82">
        <f t="shared" si="38"/>
        <v>1774.9999999999998</v>
      </c>
      <c r="L321" s="40">
        <f t="shared" si="39"/>
        <v>275</v>
      </c>
      <c r="M321" s="39">
        <v>760</v>
      </c>
      <c r="N321" s="26">
        <f t="shared" si="40"/>
        <v>1772.5000000000002</v>
      </c>
      <c r="O321" s="26"/>
      <c r="P321" s="26">
        <f t="shared" si="41"/>
        <v>1477.5</v>
      </c>
      <c r="Q321" s="26">
        <f t="shared" si="42"/>
        <v>1502.5</v>
      </c>
      <c r="R321" s="26">
        <f t="shared" si="43"/>
        <v>3822.5</v>
      </c>
      <c r="S321" s="26">
        <f t="shared" si="45"/>
        <v>23497.5</v>
      </c>
      <c r="T321" s="145" t="s">
        <v>42</v>
      </c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2"/>
      <c r="JE321" s="62"/>
      <c r="JF321" s="62"/>
      <c r="JG321" s="62"/>
      <c r="JH321" s="62"/>
      <c r="JI321" s="62"/>
      <c r="JJ321" s="62"/>
      <c r="JK321" s="62"/>
      <c r="JL321" s="62"/>
      <c r="JM321" s="62"/>
      <c r="JN321" s="62"/>
      <c r="JO321" s="62"/>
      <c r="JP321" s="62"/>
      <c r="JQ321" s="62"/>
      <c r="JR321" s="62"/>
      <c r="JS321" s="62"/>
      <c r="JT321" s="62"/>
      <c r="JU321" s="62"/>
      <c r="JV321" s="62"/>
      <c r="JW321" s="62"/>
      <c r="JX321" s="62"/>
      <c r="JY321" s="62"/>
      <c r="JZ321" s="62"/>
      <c r="KA321" s="62"/>
      <c r="KB321" s="62"/>
      <c r="KC321" s="62"/>
      <c r="KD321" s="62"/>
      <c r="KE321" s="62"/>
      <c r="KF321" s="62"/>
      <c r="KG321" s="62"/>
      <c r="KH321" s="62"/>
      <c r="KI321" s="62"/>
      <c r="KJ321" s="62"/>
      <c r="KK321" s="62"/>
      <c r="KL321" s="62"/>
      <c r="KM321" s="62"/>
      <c r="KN321" s="62"/>
      <c r="KO321" s="62"/>
      <c r="KP321" s="62"/>
      <c r="KQ321" s="62"/>
      <c r="KR321" s="62"/>
      <c r="KS321" s="62"/>
      <c r="KT321" s="62"/>
      <c r="KU321" s="62"/>
      <c r="KV321" s="62"/>
      <c r="KW321" s="62"/>
      <c r="KX321" s="62"/>
      <c r="KY321" s="62"/>
    </row>
    <row r="322" spans="1:311" s="10" customFormat="1" ht="18.75" customHeight="1" x14ac:dyDescent="0.25">
      <c r="A322" s="65">
        <v>316</v>
      </c>
      <c r="B322" s="22" t="s">
        <v>320</v>
      </c>
      <c r="C322" s="22" t="s">
        <v>916</v>
      </c>
      <c r="D322" s="22" t="s">
        <v>318</v>
      </c>
      <c r="E322" s="22" t="s">
        <v>391</v>
      </c>
      <c r="F322" s="23" t="s">
        <v>924</v>
      </c>
      <c r="G322" s="24">
        <v>46000</v>
      </c>
      <c r="H322" s="80">
        <v>1032.1400000000001</v>
      </c>
      <c r="I322" s="26">
        <v>25</v>
      </c>
      <c r="J322" s="80">
        <v>1320.2</v>
      </c>
      <c r="K322" s="82">
        <f t="shared" si="38"/>
        <v>3265.9999999999995</v>
      </c>
      <c r="L322" s="40">
        <f t="shared" si="39"/>
        <v>506.00000000000006</v>
      </c>
      <c r="M322" s="39">
        <v>1398.4</v>
      </c>
      <c r="N322" s="26">
        <f t="shared" si="40"/>
        <v>3261.4</v>
      </c>
      <c r="O322" s="26"/>
      <c r="P322" s="26">
        <f t="shared" si="41"/>
        <v>2718.6000000000004</v>
      </c>
      <c r="Q322" s="26">
        <f t="shared" si="42"/>
        <v>3775.7400000000002</v>
      </c>
      <c r="R322" s="26">
        <f t="shared" si="43"/>
        <v>7033.4</v>
      </c>
      <c r="S322" s="26">
        <f t="shared" si="45"/>
        <v>42224.26</v>
      </c>
      <c r="T322" s="145" t="s">
        <v>42</v>
      </c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2"/>
      <c r="JE322" s="62"/>
      <c r="JF322" s="62"/>
      <c r="JG322" s="62"/>
      <c r="JH322" s="62"/>
      <c r="JI322" s="62"/>
      <c r="JJ322" s="62"/>
      <c r="JK322" s="62"/>
      <c r="JL322" s="62"/>
      <c r="JM322" s="62"/>
      <c r="JN322" s="62"/>
      <c r="JO322" s="62"/>
      <c r="JP322" s="62"/>
      <c r="JQ322" s="62"/>
      <c r="JR322" s="62"/>
      <c r="JS322" s="62"/>
      <c r="JT322" s="62"/>
      <c r="JU322" s="62"/>
      <c r="JV322" s="62"/>
      <c r="JW322" s="62"/>
      <c r="JX322" s="62"/>
      <c r="JY322" s="62"/>
      <c r="JZ322" s="62"/>
      <c r="KA322" s="62"/>
      <c r="KB322" s="62"/>
      <c r="KC322" s="62"/>
      <c r="KD322" s="62"/>
      <c r="KE322" s="62"/>
      <c r="KF322" s="62"/>
      <c r="KG322" s="62"/>
      <c r="KH322" s="62"/>
      <c r="KI322" s="62"/>
      <c r="KJ322" s="62"/>
      <c r="KK322" s="62"/>
      <c r="KL322" s="62"/>
      <c r="KM322" s="62"/>
      <c r="KN322" s="62"/>
      <c r="KO322" s="62"/>
      <c r="KP322" s="62"/>
      <c r="KQ322" s="62"/>
      <c r="KR322" s="62"/>
      <c r="KS322" s="62"/>
      <c r="KT322" s="62"/>
      <c r="KU322" s="62"/>
      <c r="KV322" s="62"/>
      <c r="KW322" s="62"/>
      <c r="KX322" s="62"/>
      <c r="KY322" s="62"/>
    </row>
    <row r="323" spans="1:311" s="19" customFormat="1" ht="18.75" customHeight="1" x14ac:dyDescent="0.25">
      <c r="A323" s="65">
        <v>317</v>
      </c>
      <c r="B323" s="22" t="s">
        <v>131</v>
      </c>
      <c r="C323" s="22" t="s">
        <v>916</v>
      </c>
      <c r="D323" s="22" t="s">
        <v>318</v>
      </c>
      <c r="E323" s="41" t="s">
        <v>389</v>
      </c>
      <c r="F323" s="23" t="s">
        <v>924</v>
      </c>
      <c r="G323" s="24">
        <v>25000</v>
      </c>
      <c r="H323" s="25">
        <v>0</v>
      </c>
      <c r="I323" s="26">
        <v>25</v>
      </c>
      <c r="J323" s="80">
        <v>717.5</v>
      </c>
      <c r="K323" s="82">
        <f t="shared" si="38"/>
        <v>1774.9999999999998</v>
      </c>
      <c r="L323" s="40">
        <f t="shared" si="39"/>
        <v>275</v>
      </c>
      <c r="M323" s="39">
        <v>760</v>
      </c>
      <c r="N323" s="26">
        <f t="shared" si="40"/>
        <v>1772.5000000000002</v>
      </c>
      <c r="O323" s="26"/>
      <c r="P323" s="26">
        <f t="shared" si="41"/>
        <v>1477.5</v>
      </c>
      <c r="Q323" s="26">
        <f t="shared" si="42"/>
        <v>1502.5</v>
      </c>
      <c r="R323" s="26">
        <f t="shared" si="43"/>
        <v>3822.5</v>
      </c>
      <c r="S323" s="26">
        <v>14372.87</v>
      </c>
      <c r="T323" s="145" t="s">
        <v>42</v>
      </c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</row>
    <row r="324" spans="1:311" s="10" customFormat="1" ht="18.75" customHeight="1" x14ac:dyDescent="0.25">
      <c r="A324" s="65">
        <v>318</v>
      </c>
      <c r="B324" s="22" t="s">
        <v>969</v>
      </c>
      <c r="C324" s="22" t="s">
        <v>916</v>
      </c>
      <c r="D324" s="22" t="s">
        <v>318</v>
      </c>
      <c r="E324" s="22" t="s">
        <v>970</v>
      </c>
      <c r="F324" s="23" t="s">
        <v>924</v>
      </c>
      <c r="G324" s="24">
        <v>25000</v>
      </c>
      <c r="H324" s="25">
        <v>0</v>
      </c>
      <c r="I324" s="26">
        <v>25</v>
      </c>
      <c r="J324" s="80">
        <v>717.5</v>
      </c>
      <c r="K324" s="82">
        <f t="shared" si="38"/>
        <v>1774.9999999999998</v>
      </c>
      <c r="L324" s="40">
        <f t="shared" si="39"/>
        <v>275</v>
      </c>
      <c r="M324" s="39">
        <v>760</v>
      </c>
      <c r="N324" s="26">
        <f t="shared" si="40"/>
        <v>1772.5000000000002</v>
      </c>
      <c r="O324" s="26"/>
      <c r="P324" s="26">
        <f t="shared" si="41"/>
        <v>1477.5</v>
      </c>
      <c r="Q324" s="26">
        <f t="shared" si="42"/>
        <v>1502.5</v>
      </c>
      <c r="R324" s="26">
        <f t="shared" si="43"/>
        <v>3822.5</v>
      </c>
      <c r="S324" s="26">
        <f t="shared" ref="S324:S387" si="46">+G324-Q324</f>
        <v>23497.5</v>
      </c>
      <c r="T324" s="145" t="s">
        <v>42</v>
      </c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</row>
    <row r="325" spans="1:311" s="10" customFormat="1" ht="18.75" customHeight="1" x14ac:dyDescent="0.25">
      <c r="A325" s="65">
        <v>319</v>
      </c>
      <c r="B325" s="22" t="s">
        <v>321</v>
      </c>
      <c r="C325" s="22" t="s">
        <v>916</v>
      </c>
      <c r="D325" s="22" t="s">
        <v>318</v>
      </c>
      <c r="E325" s="22" t="s">
        <v>389</v>
      </c>
      <c r="F325" s="23" t="s">
        <v>924</v>
      </c>
      <c r="G325" s="24">
        <v>46000</v>
      </c>
      <c r="H325" s="80">
        <v>774.82</v>
      </c>
      <c r="I325" s="26">
        <v>25</v>
      </c>
      <c r="J325" s="80">
        <v>1320.2</v>
      </c>
      <c r="K325" s="82">
        <f t="shared" si="38"/>
        <v>3265.9999999999995</v>
      </c>
      <c r="L325" s="40">
        <f t="shared" si="39"/>
        <v>506.00000000000006</v>
      </c>
      <c r="M325" s="39">
        <v>1398.4</v>
      </c>
      <c r="N325" s="26">
        <f t="shared" si="40"/>
        <v>3261.4</v>
      </c>
      <c r="O325" s="26"/>
      <c r="P325" s="26">
        <f t="shared" si="41"/>
        <v>2718.6000000000004</v>
      </c>
      <c r="Q325" s="26">
        <f t="shared" si="42"/>
        <v>3518.42</v>
      </c>
      <c r="R325" s="26">
        <f t="shared" si="43"/>
        <v>7033.4</v>
      </c>
      <c r="S325" s="26">
        <f t="shared" si="46"/>
        <v>42481.58</v>
      </c>
      <c r="T325" s="145" t="s">
        <v>42</v>
      </c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</row>
    <row r="326" spans="1:311" s="10" customFormat="1" ht="18.75" customHeight="1" x14ac:dyDescent="0.25">
      <c r="A326" s="65">
        <v>320</v>
      </c>
      <c r="B326" s="22" t="s">
        <v>338</v>
      </c>
      <c r="C326" s="22" t="s">
        <v>916</v>
      </c>
      <c r="D326" s="22" t="s">
        <v>337</v>
      </c>
      <c r="E326" s="22" t="s">
        <v>164</v>
      </c>
      <c r="F326" s="23" t="s">
        <v>925</v>
      </c>
      <c r="G326" s="24">
        <v>46000</v>
      </c>
      <c r="H326" s="24">
        <v>1289.46</v>
      </c>
      <c r="I326" s="26">
        <v>25</v>
      </c>
      <c r="J326" s="80">
        <v>1320.2</v>
      </c>
      <c r="K326" s="82">
        <f t="shared" si="38"/>
        <v>3265.9999999999995</v>
      </c>
      <c r="L326" s="40">
        <f t="shared" si="39"/>
        <v>506.00000000000006</v>
      </c>
      <c r="M326" s="39">
        <v>1398.4</v>
      </c>
      <c r="N326" s="26">
        <f t="shared" si="40"/>
        <v>3261.4</v>
      </c>
      <c r="O326" s="26"/>
      <c r="P326" s="26">
        <f t="shared" si="41"/>
        <v>2718.6000000000004</v>
      </c>
      <c r="Q326" s="26">
        <f t="shared" si="42"/>
        <v>4033.06</v>
      </c>
      <c r="R326" s="26">
        <f t="shared" si="43"/>
        <v>7033.4</v>
      </c>
      <c r="S326" s="26">
        <f t="shared" si="46"/>
        <v>41966.94</v>
      </c>
      <c r="T326" s="145" t="s">
        <v>42</v>
      </c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2"/>
      <c r="JE326" s="62"/>
      <c r="JF326" s="62"/>
      <c r="JG326" s="62"/>
      <c r="JH326" s="62"/>
      <c r="JI326" s="62"/>
      <c r="JJ326" s="62"/>
      <c r="JK326" s="62"/>
      <c r="JL326" s="62"/>
      <c r="JM326" s="62"/>
      <c r="JN326" s="62"/>
      <c r="JO326" s="62"/>
      <c r="JP326" s="62"/>
      <c r="JQ326" s="62"/>
      <c r="JR326" s="62"/>
      <c r="JS326" s="62"/>
      <c r="JT326" s="62"/>
      <c r="JU326" s="62"/>
      <c r="JV326" s="62"/>
      <c r="JW326" s="62"/>
      <c r="JX326" s="62"/>
      <c r="JY326" s="62"/>
      <c r="JZ326" s="62"/>
      <c r="KA326" s="62"/>
      <c r="KB326" s="62"/>
      <c r="KC326" s="62"/>
      <c r="KD326" s="62"/>
      <c r="KE326" s="62"/>
      <c r="KF326" s="62"/>
      <c r="KG326" s="62"/>
      <c r="KH326" s="62"/>
      <c r="KI326" s="62"/>
      <c r="KJ326" s="62"/>
      <c r="KK326" s="62"/>
      <c r="KL326" s="62"/>
      <c r="KM326" s="62"/>
      <c r="KN326" s="62"/>
      <c r="KO326" s="62"/>
      <c r="KP326" s="62"/>
      <c r="KQ326" s="62"/>
      <c r="KR326" s="62"/>
      <c r="KS326" s="62"/>
      <c r="KT326" s="62"/>
      <c r="KU326" s="62"/>
      <c r="KV326" s="62"/>
      <c r="KW326" s="62"/>
      <c r="KX326" s="62"/>
      <c r="KY326" s="62"/>
    </row>
    <row r="327" spans="1:311" s="10" customFormat="1" ht="18.75" customHeight="1" x14ac:dyDescent="0.25">
      <c r="A327" s="65">
        <v>321</v>
      </c>
      <c r="B327" s="22" t="s">
        <v>339</v>
      </c>
      <c r="C327" s="22" t="s">
        <v>917</v>
      </c>
      <c r="D327" s="22" t="s">
        <v>337</v>
      </c>
      <c r="E327" s="22" t="s">
        <v>34</v>
      </c>
      <c r="F327" s="23" t="s">
        <v>925</v>
      </c>
      <c r="G327" s="24">
        <v>25000</v>
      </c>
      <c r="H327" s="25">
        <v>0</v>
      </c>
      <c r="I327" s="26">
        <v>25</v>
      </c>
      <c r="J327" s="80">
        <v>717.5</v>
      </c>
      <c r="K327" s="82">
        <f t="shared" ref="K327:K390" si="47">+G327*7.1%</f>
        <v>1774.9999999999998</v>
      </c>
      <c r="L327" s="40">
        <f t="shared" ref="L327:L390" si="48">+G327*1.1%</f>
        <v>275</v>
      </c>
      <c r="M327" s="39">
        <v>760</v>
      </c>
      <c r="N327" s="26">
        <f t="shared" ref="N327:N390" si="49">+G327*7.09%</f>
        <v>1772.5000000000002</v>
      </c>
      <c r="O327" s="26"/>
      <c r="P327" s="26">
        <f t="shared" si="41"/>
        <v>1477.5</v>
      </c>
      <c r="Q327" s="26">
        <f t="shared" si="42"/>
        <v>1502.5</v>
      </c>
      <c r="R327" s="26">
        <f t="shared" si="43"/>
        <v>3822.5</v>
      </c>
      <c r="S327" s="26">
        <f t="shared" si="46"/>
        <v>23497.5</v>
      </c>
      <c r="T327" s="145" t="s">
        <v>42</v>
      </c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2"/>
      <c r="JE327" s="62"/>
      <c r="JF327" s="62"/>
      <c r="JG327" s="62"/>
      <c r="JH327" s="62"/>
      <c r="JI327" s="62"/>
      <c r="JJ327" s="62"/>
      <c r="JK327" s="62"/>
      <c r="JL327" s="62"/>
      <c r="JM327" s="62"/>
      <c r="JN327" s="62"/>
      <c r="JO327" s="62"/>
      <c r="JP327" s="62"/>
      <c r="JQ327" s="62"/>
      <c r="JR327" s="62"/>
      <c r="JS327" s="62"/>
      <c r="JT327" s="62"/>
      <c r="JU327" s="62"/>
      <c r="JV327" s="62"/>
      <c r="JW327" s="62"/>
      <c r="JX327" s="62"/>
      <c r="JY327" s="62"/>
      <c r="JZ327" s="62"/>
      <c r="KA327" s="62"/>
      <c r="KB327" s="62"/>
      <c r="KC327" s="62"/>
      <c r="KD327" s="62"/>
      <c r="KE327" s="62"/>
      <c r="KF327" s="62"/>
      <c r="KG327" s="62"/>
      <c r="KH327" s="62"/>
      <c r="KI327" s="62"/>
      <c r="KJ327" s="62"/>
      <c r="KK327" s="62"/>
      <c r="KL327" s="62"/>
      <c r="KM327" s="62"/>
      <c r="KN327" s="62"/>
      <c r="KO327" s="62"/>
      <c r="KP327" s="62"/>
      <c r="KQ327" s="62"/>
      <c r="KR327" s="62"/>
      <c r="KS327" s="62"/>
      <c r="KT327" s="62"/>
      <c r="KU327" s="62"/>
      <c r="KV327" s="62"/>
      <c r="KW327" s="62"/>
      <c r="KX327" s="62"/>
      <c r="KY327" s="62"/>
    </row>
    <row r="328" spans="1:311" s="10" customFormat="1" ht="18.75" customHeight="1" x14ac:dyDescent="0.25">
      <c r="A328" s="65">
        <v>322</v>
      </c>
      <c r="B328" s="22" t="s">
        <v>951</v>
      </c>
      <c r="C328" s="22" t="s">
        <v>916</v>
      </c>
      <c r="D328" s="22" t="s">
        <v>337</v>
      </c>
      <c r="E328" s="22" t="s">
        <v>138</v>
      </c>
      <c r="F328" s="23" t="s">
        <v>924</v>
      </c>
      <c r="G328" s="24">
        <v>25000</v>
      </c>
      <c r="H328" s="25">
        <v>0</v>
      </c>
      <c r="I328" s="26">
        <v>25</v>
      </c>
      <c r="J328" s="80">
        <v>717.5</v>
      </c>
      <c r="K328" s="82">
        <f t="shared" si="47"/>
        <v>1774.9999999999998</v>
      </c>
      <c r="L328" s="40">
        <f t="shared" si="48"/>
        <v>275</v>
      </c>
      <c r="M328" s="39">
        <v>760</v>
      </c>
      <c r="N328" s="26">
        <f t="shared" si="49"/>
        <v>1772.5000000000002</v>
      </c>
      <c r="O328" s="26"/>
      <c r="P328" s="26">
        <f t="shared" si="41"/>
        <v>1477.5</v>
      </c>
      <c r="Q328" s="26">
        <f t="shared" si="42"/>
        <v>1502.5</v>
      </c>
      <c r="R328" s="37">
        <f t="shared" si="43"/>
        <v>3822.5</v>
      </c>
      <c r="S328" s="37">
        <f t="shared" si="46"/>
        <v>23497.5</v>
      </c>
      <c r="T328" s="145" t="s">
        <v>42</v>
      </c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2"/>
      <c r="JE328" s="62"/>
      <c r="JF328" s="62"/>
      <c r="JG328" s="62"/>
      <c r="JH328" s="62"/>
      <c r="JI328" s="62"/>
      <c r="JJ328" s="62"/>
      <c r="JK328" s="62"/>
      <c r="JL328" s="62"/>
      <c r="JM328" s="62"/>
      <c r="JN328" s="62"/>
      <c r="JO328" s="62"/>
      <c r="JP328" s="62"/>
      <c r="JQ328" s="62"/>
      <c r="JR328" s="62"/>
      <c r="JS328" s="62"/>
      <c r="JT328" s="62"/>
      <c r="JU328" s="62"/>
      <c r="JV328" s="62"/>
      <c r="JW328" s="62"/>
      <c r="JX328" s="62"/>
      <c r="JY328" s="62"/>
      <c r="JZ328" s="62"/>
      <c r="KA328" s="62"/>
      <c r="KB328" s="62"/>
      <c r="KC328" s="62"/>
      <c r="KD328" s="62"/>
      <c r="KE328" s="62"/>
      <c r="KF328" s="62"/>
      <c r="KG328" s="62"/>
      <c r="KH328" s="62"/>
      <c r="KI328" s="62"/>
      <c r="KJ328" s="62"/>
      <c r="KK328" s="62"/>
      <c r="KL328" s="62"/>
      <c r="KM328" s="62"/>
      <c r="KN328" s="62"/>
      <c r="KO328" s="62"/>
      <c r="KP328" s="62"/>
      <c r="KQ328" s="62"/>
      <c r="KR328" s="62"/>
      <c r="KS328" s="62"/>
      <c r="KT328" s="62"/>
      <c r="KU328" s="62"/>
      <c r="KV328" s="62"/>
      <c r="KW328" s="62"/>
      <c r="KX328" s="62"/>
      <c r="KY328" s="62"/>
    </row>
    <row r="329" spans="1:311" s="10" customFormat="1" ht="18.75" customHeight="1" x14ac:dyDescent="0.25">
      <c r="A329" s="65">
        <v>323</v>
      </c>
      <c r="B329" s="22" t="s">
        <v>340</v>
      </c>
      <c r="C329" s="22" t="s">
        <v>916</v>
      </c>
      <c r="D329" s="22" t="s">
        <v>337</v>
      </c>
      <c r="E329" s="22" t="s">
        <v>391</v>
      </c>
      <c r="F329" s="23" t="s">
        <v>925</v>
      </c>
      <c r="G329" s="24">
        <v>90000</v>
      </c>
      <c r="H329" s="24">
        <v>8895.39</v>
      </c>
      <c r="I329" s="26">
        <v>25</v>
      </c>
      <c r="J329" s="80">
        <v>2583</v>
      </c>
      <c r="K329" s="82">
        <f t="shared" si="47"/>
        <v>6389.9999999999991</v>
      </c>
      <c r="L329" s="40">
        <f t="shared" si="48"/>
        <v>990.00000000000011</v>
      </c>
      <c r="M329" s="39">
        <v>2736</v>
      </c>
      <c r="N329" s="26">
        <f t="shared" si="49"/>
        <v>6381</v>
      </c>
      <c r="O329" s="26"/>
      <c r="P329" s="26">
        <f t="shared" si="41"/>
        <v>5319</v>
      </c>
      <c r="Q329" s="26">
        <f t="shared" si="42"/>
        <v>14239.39</v>
      </c>
      <c r="R329" s="26">
        <f t="shared" si="43"/>
        <v>13761</v>
      </c>
      <c r="S329" s="26">
        <f t="shared" si="46"/>
        <v>75760.61</v>
      </c>
      <c r="T329" s="145" t="s">
        <v>42</v>
      </c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2"/>
      <c r="JE329" s="62"/>
      <c r="JF329" s="62"/>
      <c r="JG329" s="62"/>
      <c r="JH329" s="62"/>
      <c r="JI329" s="62"/>
      <c r="JJ329" s="62"/>
      <c r="JK329" s="62"/>
      <c r="JL329" s="62"/>
      <c r="JM329" s="62"/>
      <c r="JN329" s="62"/>
      <c r="JO329" s="62"/>
      <c r="JP329" s="62"/>
      <c r="JQ329" s="62"/>
      <c r="JR329" s="62"/>
      <c r="JS329" s="62"/>
      <c r="JT329" s="62"/>
      <c r="JU329" s="62"/>
      <c r="JV329" s="62"/>
      <c r="JW329" s="62"/>
      <c r="JX329" s="62"/>
      <c r="JY329" s="62"/>
      <c r="JZ329" s="62"/>
      <c r="KA329" s="62"/>
      <c r="KB329" s="62"/>
      <c r="KC329" s="62"/>
      <c r="KD329" s="62"/>
      <c r="KE329" s="62"/>
      <c r="KF329" s="62"/>
      <c r="KG329" s="62"/>
      <c r="KH329" s="62"/>
      <c r="KI329" s="62"/>
      <c r="KJ329" s="62"/>
      <c r="KK329" s="62"/>
      <c r="KL329" s="62"/>
      <c r="KM329" s="62"/>
      <c r="KN329" s="62"/>
      <c r="KO329" s="62"/>
      <c r="KP329" s="62"/>
      <c r="KQ329" s="62"/>
      <c r="KR329" s="62"/>
      <c r="KS329" s="62"/>
      <c r="KT329" s="62"/>
      <c r="KU329" s="62"/>
      <c r="KV329" s="62"/>
      <c r="KW329" s="62"/>
      <c r="KX329" s="62"/>
      <c r="KY329" s="62"/>
    </row>
    <row r="330" spans="1:311" s="10" customFormat="1" ht="18.75" customHeight="1" x14ac:dyDescent="0.25">
      <c r="A330" s="65">
        <v>324</v>
      </c>
      <c r="B330" s="22" t="s">
        <v>327</v>
      </c>
      <c r="C330" s="22" t="s">
        <v>916</v>
      </c>
      <c r="D330" s="22" t="s">
        <v>326</v>
      </c>
      <c r="E330" s="22" t="s">
        <v>391</v>
      </c>
      <c r="F330" s="23" t="s">
        <v>925</v>
      </c>
      <c r="G330" s="24">
        <v>46000</v>
      </c>
      <c r="H330" s="24">
        <v>1289.46</v>
      </c>
      <c r="I330" s="26">
        <v>25</v>
      </c>
      <c r="J330" s="80">
        <v>1320.2</v>
      </c>
      <c r="K330" s="82">
        <f t="shared" si="47"/>
        <v>3265.9999999999995</v>
      </c>
      <c r="L330" s="40">
        <f t="shared" si="48"/>
        <v>506.00000000000006</v>
      </c>
      <c r="M330" s="39">
        <v>1398.4</v>
      </c>
      <c r="N330" s="26">
        <f t="shared" si="49"/>
        <v>3261.4</v>
      </c>
      <c r="O330" s="26"/>
      <c r="P330" s="26">
        <f t="shared" si="41"/>
        <v>2718.6000000000004</v>
      </c>
      <c r="Q330" s="26">
        <f t="shared" si="42"/>
        <v>4033.06</v>
      </c>
      <c r="R330" s="26">
        <f t="shared" si="43"/>
        <v>7033.4</v>
      </c>
      <c r="S330" s="26">
        <f t="shared" si="46"/>
        <v>41966.94</v>
      </c>
      <c r="T330" s="145" t="s">
        <v>42</v>
      </c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2"/>
      <c r="JE330" s="62"/>
      <c r="JF330" s="62"/>
      <c r="JG330" s="62"/>
      <c r="JH330" s="62"/>
      <c r="JI330" s="62"/>
      <c r="JJ330" s="62"/>
      <c r="JK330" s="62"/>
      <c r="JL330" s="62"/>
      <c r="JM330" s="62"/>
      <c r="JN330" s="62"/>
      <c r="JO330" s="62"/>
      <c r="JP330" s="62"/>
      <c r="JQ330" s="62"/>
      <c r="JR330" s="62"/>
      <c r="JS330" s="62"/>
      <c r="JT330" s="62"/>
      <c r="JU330" s="62"/>
      <c r="JV330" s="62"/>
      <c r="JW330" s="62"/>
      <c r="JX330" s="62"/>
      <c r="JY330" s="62"/>
      <c r="JZ330" s="62"/>
      <c r="KA330" s="62"/>
      <c r="KB330" s="62"/>
      <c r="KC330" s="62"/>
      <c r="KD330" s="62"/>
      <c r="KE330" s="62"/>
      <c r="KF330" s="62"/>
      <c r="KG330" s="62"/>
      <c r="KH330" s="62"/>
      <c r="KI330" s="62"/>
      <c r="KJ330" s="62"/>
      <c r="KK330" s="62"/>
      <c r="KL330" s="62"/>
      <c r="KM330" s="62"/>
      <c r="KN330" s="62"/>
      <c r="KO330" s="62"/>
      <c r="KP330" s="62"/>
      <c r="KQ330" s="62"/>
      <c r="KR330" s="62"/>
      <c r="KS330" s="62"/>
      <c r="KT330" s="62"/>
      <c r="KU330" s="62"/>
      <c r="KV330" s="62"/>
      <c r="KW330" s="62"/>
      <c r="KX330" s="62"/>
      <c r="KY330" s="62"/>
    </row>
    <row r="331" spans="1:311" s="10" customFormat="1" ht="18.75" customHeight="1" x14ac:dyDescent="0.25">
      <c r="A331" s="65">
        <v>325</v>
      </c>
      <c r="B331" s="22" t="s">
        <v>328</v>
      </c>
      <c r="C331" s="22" t="s">
        <v>916</v>
      </c>
      <c r="D331" s="22" t="s">
        <v>326</v>
      </c>
      <c r="E331" s="22" t="s">
        <v>389</v>
      </c>
      <c r="F331" s="23" t="s">
        <v>924</v>
      </c>
      <c r="G331" s="24">
        <v>46000</v>
      </c>
      <c r="H331" s="25">
        <v>774.82</v>
      </c>
      <c r="I331" s="26">
        <v>25</v>
      </c>
      <c r="J331" s="80">
        <v>1320.2</v>
      </c>
      <c r="K331" s="82">
        <f t="shared" si="47"/>
        <v>3265.9999999999995</v>
      </c>
      <c r="L331" s="40">
        <f t="shared" si="48"/>
        <v>506.00000000000006</v>
      </c>
      <c r="M331" s="39">
        <v>1398.4</v>
      </c>
      <c r="N331" s="26">
        <f t="shared" si="49"/>
        <v>3261.4</v>
      </c>
      <c r="O331" s="26"/>
      <c r="P331" s="26">
        <f t="shared" ref="P331:P394" si="50">+J331+M331</f>
        <v>2718.6000000000004</v>
      </c>
      <c r="Q331" s="26">
        <f t="shared" si="42"/>
        <v>3518.42</v>
      </c>
      <c r="R331" s="26">
        <f t="shared" si="43"/>
        <v>7033.4</v>
      </c>
      <c r="S331" s="26">
        <f t="shared" si="46"/>
        <v>42481.58</v>
      </c>
      <c r="T331" s="145" t="s">
        <v>42</v>
      </c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2"/>
      <c r="JE331" s="62"/>
      <c r="JF331" s="62"/>
      <c r="JG331" s="62"/>
      <c r="JH331" s="62"/>
      <c r="JI331" s="62"/>
      <c r="JJ331" s="62"/>
      <c r="JK331" s="62"/>
      <c r="JL331" s="62"/>
      <c r="JM331" s="62"/>
      <c r="JN331" s="62"/>
      <c r="JO331" s="62"/>
      <c r="JP331" s="62"/>
      <c r="JQ331" s="62"/>
      <c r="JR331" s="62"/>
      <c r="JS331" s="62"/>
      <c r="JT331" s="62"/>
      <c r="JU331" s="62"/>
      <c r="JV331" s="62"/>
      <c r="JW331" s="62"/>
      <c r="JX331" s="62"/>
      <c r="JY331" s="62"/>
      <c r="JZ331" s="62"/>
      <c r="KA331" s="62"/>
      <c r="KB331" s="62"/>
      <c r="KC331" s="62"/>
      <c r="KD331" s="62"/>
      <c r="KE331" s="62"/>
      <c r="KF331" s="62"/>
      <c r="KG331" s="62"/>
      <c r="KH331" s="62"/>
      <c r="KI331" s="62"/>
      <c r="KJ331" s="62"/>
      <c r="KK331" s="62"/>
      <c r="KL331" s="62"/>
      <c r="KM331" s="62"/>
      <c r="KN331" s="62"/>
      <c r="KO331" s="62"/>
      <c r="KP331" s="62"/>
      <c r="KQ331" s="62"/>
      <c r="KR331" s="62"/>
      <c r="KS331" s="62"/>
      <c r="KT331" s="62"/>
      <c r="KU331" s="62"/>
      <c r="KV331" s="62"/>
      <c r="KW331" s="62"/>
      <c r="KX331" s="62"/>
      <c r="KY331" s="62"/>
    </row>
    <row r="332" spans="1:311" s="10" customFormat="1" ht="18.75" customHeight="1" x14ac:dyDescent="0.25">
      <c r="A332" s="65">
        <v>326</v>
      </c>
      <c r="B332" s="22" t="s">
        <v>329</v>
      </c>
      <c r="C332" s="22" t="s">
        <v>916</v>
      </c>
      <c r="D332" s="22" t="s">
        <v>326</v>
      </c>
      <c r="E332" s="22" t="s">
        <v>389</v>
      </c>
      <c r="F332" s="23" t="s">
        <v>925</v>
      </c>
      <c r="G332" s="24">
        <v>46000</v>
      </c>
      <c r="H332" s="80">
        <v>1289.46</v>
      </c>
      <c r="I332" s="26">
        <v>25</v>
      </c>
      <c r="J332" s="80">
        <v>1320.2</v>
      </c>
      <c r="K332" s="82">
        <f t="shared" si="47"/>
        <v>3265.9999999999995</v>
      </c>
      <c r="L332" s="40">
        <f t="shared" si="48"/>
        <v>506.00000000000006</v>
      </c>
      <c r="M332" s="39">
        <v>1398.4</v>
      </c>
      <c r="N332" s="26">
        <f t="shared" si="49"/>
        <v>3261.4</v>
      </c>
      <c r="O332" s="26"/>
      <c r="P332" s="26">
        <f t="shared" si="50"/>
        <v>2718.6000000000004</v>
      </c>
      <c r="Q332" s="26">
        <f t="shared" si="42"/>
        <v>4033.06</v>
      </c>
      <c r="R332" s="26">
        <f t="shared" si="43"/>
        <v>7033.4</v>
      </c>
      <c r="S332" s="26">
        <f t="shared" si="46"/>
        <v>41966.94</v>
      </c>
      <c r="T332" s="145" t="s">
        <v>42</v>
      </c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2"/>
      <c r="JE332" s="62"/>
      <c r="JF332" s="62"/>
      <c r="JG332" s="62"/>
      <c r="JH332" s="62"/>
      <c r="JI332" s="62"/>
      <c r="JJ332" s="62"/>
      <c r="JK332" s="62"/>
      <c r="JL332" s="62"/>
      <c r="JM332" s="62"/>
      <c r="JN332" s="62"/>
      <c r="JO332" s="62"/>
      <c r="JP332" s="62"/>
      <c r="JQ332" s="62"/>
      <c r="JR332" s="62"/>
      <c r="JS332" s="62"/>
      <c r="JT332" s="62"/>
      <c r="JU332" s="62"/>
      <c r="JV332" s="62"/>
      <c r="JW332" s="62"/>
      <c r="JX332" s="62"/>
      <c r="JY332" s="62"/>
      <c r="JZ332" s="62"/>
      <c r="KA332" s="62"/>
      <c r="KB332" s="62"/>
      <c r="KC332" s="62"/>
      <c r="KD332" s="62"/>
      <c r="KE332" s="62"/>
      <c r="KF332" s="62"/>
      <c r="KG332" s="62"/>
      <c r="KH332" s="62"/>
      <c r="KI332" s="62"/>
      <c r="KJ332" s="62"/>
      <c r="KK332" s="62"/>
      <c r="KL332" s="62"/>
      <c r="KM332" s="62"/>
      <c r="KN332" s="62"/>
      <c r="KO332" s="62"/>
      <c r="KP332" s="62"/>
      <c r="KQ332" s="62"/>
      <c r="KR332" s="62"/>
      <c r="KS332" s="62"/>
      <c r="KT332" s="62"/>
      <c r="KU332" s="62"/>
      <c r="KV332" s="62"/>
      <c r="KW332" s="62"/>
      <c r="KX332" s="62"/>
      <c r="KY332" s="62"/>
    </row>
    <row r="333" spans="1:311" s="10" customFormat="1" ht="18.75" customHeight="1" x14ac:dyDescent="0.25">
      <c r="A333" s="65">
        <v>327</v>
      </c>
      <c r="B333" s="22" t="s">
        <v>330</v>
      </c>
      <c r="C333" s="22" t="s">
        <v>916</v>
      </c>
      <c r="D333" s="22" t="s">
        <v>326</v>
      </c>
      <c r="E333" s="22" t="s">
        <v>389</v>
      </c>
      <c r="F333" s="23" t="s">
        <v>925</v>
      </c>
      <c r="G333" s="24">
        <v>46000</v>
      </c>
      <c r="H333" s="25">
        <v>774.82</v>
      </c>
      <c r="I333" s="26">
        <v>25</v>
      </c>
      <c r="J333" s="80">
        <v>1320.2</v>
      </c>
      <c r="K333" s="82">
        <f t="shared" si="47"/>
        <v>3265.9999999999995</v>
      </c>
      <c r="L333" s="40">
        <f t="shared" si="48"/>
        <v>506.00000000000006</v>
      </c>
      <c r="M333" s="39">
        <v>1398.4</v>
      </c>
      <c r="N333" s="26">
        <f t="shared" si="49"/>
        <v>3261.4</v>
      </c>
      <c r="O333" s="26"/>
      <c r="P333" s="26">
        <f t="shared" si="50"/>
        <v>2718.6000000000004</v>
      </c>
      <c r="Q333" s="26">
        <f t="shared" si="42"/>
        <v>3518.42</v>
      </c>
      <c r="R333" s="26">
        <f t="shared" si="43"/>
        <v>7033.4</v>
      </c>
      <c r="S333" s="26">
        <f t="shared" si="46"/>
        <v>42481.58</v>
      </c>
      <c r="T333" s="145" t="s">
        <v>42</v>
      </c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</row>
    <row r="334" spans="1:311" s="10" customFormat="1" ht="18.75" customHeight="1" x14ac:dyDescent="0.25">
      <c r="A334" s="65">
        <v>328</v>
      </c>
      <c r="B334" s="22" t="s">
        <v>331</v>
      </c>
      <c r="C334" s="22" t="s">
        <v>916</v>
      </c>
      <c r="D334" s="22" t="s">
        <v>326</v>
      </c>
      <c r="E334" s="22" t="s">
        <v>138</v>
      </c>
      <c r="F334" s="23" t="s">
        <v>924</v>
      </c>
      <c r="G334" s="24">
        <v>25000</v>
      </c>
      <c r="H334" s="25">
        <v>0</v>
      </c>
      <c r="I334" s="26">
        <v>25</v>
      </c>
      <c r="J334" s="80">
        <v>717.5</v>
      </c>
      <c r="K334" s="82">
        <f t="shared" si="47"/>
        <v>1774.9999999999998</v>
      </c>
      <c r="L334" s="40">
        <f t="shared" si="48"/>
        <v>275</v>
      </c>
      <c r="M334" s="39">
        <v>760</v>
      </c>
      <c r="N334" s="26">
        <f t="shared" si="49"/>
        <v>1772.5000000000002</v>
      </c>
      <c r="O334" s="26"/>
      <c r="P334" s="26">
        <f t="shared" si="50"/>
        <v>1477.5</v>
      </c>
      <c r="Q334" s="26">
        <f t="shared" si="42"/>
        <v>1502.5</v>
      </c>
      <c r="R334" s="26">
        <f t="shared" si="43"/>
        <v>3822.5</v>
      </c>
      <c r="S334" s="26">
        <f t="shared" si="46"/>
        <v>23497.5</v>
      </c>
      <c r="T334" s="145" t="s">
        <v>42</v>
      </c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</row>
    <row r="335" spans="1:311" s="10" customFormat="1" ht="18.75" customHeight="1" x14ac:dyDescent="0.25">
      <c r="A335" s="65">
        <v>329</v>
      </c>
      <c r="B335" s="22" t="s">
        <v>332</v>
      </c>
      <c r="C335" s="22" t="s">
        <v>916</v>
      </c>
      <c r="D335" s="22" t="s">
        <v>326</v>
      </c>
      <c r="E335" s="22" t="s">
        <v>138</v>
      </c>
      <c r="F335" s="23" t="s">
        <v>924</v>
      </c>
      <c r="G335" s="24">
        <v>25000</v>
      </c>
      <c r="H335" s="25">
        <v>0</v>
      </c>
      <c r="I335" s="26">
        <v>25</v>
      </c>
      <c r="J335" s="80">
        <v>717.5</v>
      </c>
      <c r="K335" s="82">
        <f t="shared" si="47"/>
        <v>1774.9999999999998</v>
      </c>
      <c r="L335" s="40">
        <f t="shared" si="48"/>
        <v>275</v>
      </c>
      <c r="M335" s="39">
        <v>760</v>
      </c>
      <c r="N335" s="26">
        <f t="shared" si="49"/>
        <v>1772.5000000000002</v>
      </c>
      <c r="O335" s="26"/>
      <c r="P335" s="26">
        <f t="shared" si="50"/>
        <v>1477.5</v>
      </c>
      <c r="Q335" s="26">
        <f t="shared" si="42"/>
        <v>1502.5</v>
      </c>
      <c r="R335" s="26">
        <f t="shared" si="43"/>
        <v>3822.5</v>
      </c>
      <c r="S335" s="26">
        <f t="shared" si="46"/>
        <v>23497.5</v>
      </c>
      <c r="T335" s="145" t="s">
        <v>42</v>
      </c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2"/>
      <c r="JE335" s="62"/>
      <c r="JF335" s="62"/>
      <c r="JG335" s="62"/>
      <c r="JH335" s="62"/>
      <c r="JI335" s="62"/>
      <c r="JJ335" s="62"/>
      <c r="JK335" s="62"/>
      <c r="JL335" s="62"/>
      <c r="JM335" s="62"/>
      <c r="JN335" s="62"/>
      <c r="JO335" s="62"/>
      <c r="JP335" s="62"/>
      <c r="JQ335" s="62"/>
      <c r="JR335" s="62"/>
      <c r="JS335" s="62"/>
      <c r="JT335" s="62"/>
      <c r="JU335" s="62"/>
      <c r="JV335" s="62"/>
      <c r="JW335" s="62"/>
      <c r="JX335" s="62"/>
      <c r="JY335" s="62"/>
      <c r="JZ335" s="62"/>
      <c r="KA335" s="62"/>
      <c r="KB335" s="62"/>
      <c r="KC335" s="62"/>
      <c r="KD335" s="62"/>
      <c r="KE335" s="62"/>
      <c r="KF335" s="62"/>
      <c r="KG335" s="62"/>
      <c r="KH335" s="62"/>
      <c r="KI335" s="62"/>
      <c r="KJ335" s="62"/>
      <c r="KK335" s="62"/>
      <c r="KL335" s="62"/>
      <c r="KM335" s="62"/>
      <c r="KN335" s="62"/>
      <c r="KO335" s="62"/>
      <c r="KP335" s="62"/>
      <c r="KQ335" s="62"/>
      <c r="KR335" s="62"/>
      <c r="KS335" s="62"/>
      <c r="KT335" s="62"/>
      <c r="KU335" s="62"/>
      <c r="KV335" s="62"/>
      <c r="KW335" s="62"/>
      <c r="KX335" s="62"/>
      <c r="KY335" s="62"/>
    </row>
    <row r="336" spans="1:311" s="10" customFormat="1" ht="18.75" customHeight="1" x14ac:dyDescent="0.25">
      <c r="A336" s="65">
        <v>330</v>
      </c>
      <c r="B336" s="22" t="s">
        <v>990</v>
      </c>
      <c r="C336" s="22" t="s">
        <v>916</v>
      </c>
      <c r="D336" s="22" t="s">
        <v>326</v>
      </c>
      <c r="E336" s="22" t="s">
        <v>192</v>
      </c>
      <c r="F336" s="23" t="s">
        <v>924</v>
      </c>
      <c r="G336" s="24">
        <v>16000</v>
      </c>
      <c r="H336" s="25">
        <v>0</v>
      </c>
      <c r="I336" s="26">
        <v>25</v>
      </c>
      <c r="J336" s="80">
        <v>459.2</v>
      </c>
      <c r="K336" s="82">
        <f t="shared" si="47"/>
        <v>1136</v>
      </c>
      <c r="L336" s="40">
        <f t="shared" si="48"/>
        <v>176.00000000000003</v>
      </c>
      <c r="M336" s="39">
        <v>486.4</v>
      </c>
      <c r="N336" s="26">
        <f t="shared" si="49"/>
        <v>1134.4000000000001</v>
      </c>
      <c r="O336" s="26"/>
      <c r="P336" s="26">
        <f t="shared" si="50"/>
        <v>945.59999999999991</v>
      </c>
      <c r="Q336" s="26">
        <f t="shared" si="42"/>
        <v>970.59999999999991</v>
      </c>
      <c r="R336" s="26">
        <f t="shared" si="43"/>
        <v>2446.4</v>
      </c>
      <c r="S336" s="26">
        <f t="shared" si="46"/>
        <v>15029.4</v>
      </c>
      <c r="T336" s="145" t="s">
        <v>42</v>
      </c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2"/>
      <c r="JE336" s="62"/>
      <c r="JF336" s="62"/>
      <c r="JG336" s="62"/>
      <c r="JH336" s="62"/>
      <c r="JI336" s="62"/>
      <c r="JJ336" s="62"/>
      <c r="JK336" s="62"/>
      <c r="JL336" s="62"/>
      <c r="JM336" s="62"/>
      <c r="JN336" s="62"/>
      <c r="JO336" s="62"/>
      <c r="JP336" s="62"/>
      <c r="JQ336" s="62"/>
      <c r="JR336" s="62"/>
      <c r="JS336" s="62"/>
      <c r="JT336" s="62"/>
      <c r="JU336" s="62"/>
      <c r="JV336" s="62"/>
      <c r="JW336" s="62"/>
      <c r="JX336" s="62"/>
      <c r="JY336" s="62"/>
      <c r="JZ336" s="62"/>
      <c r="KA336" s="62"/>
      <c r="KB336" s="62"/>
      <c r="KC336" s="62"/>
      <c r="KD336" s="62"/>
      <c r="KE336" s="62"/>
      <c r="KF336" s="62"/>
      <c r="KG336" s="62"/>
      <c r="KH336" s="62"/>
      <c r="KI336" s="62"/>
      <c r="KJ336" s="62"/>
      <c r="KK336" s="62"/>
      <c r="KL336" s="62"/>
      <c r="KM336" s="62"/>
      <c r="KN336" s="62"/>
      <c r="KO336" s="62"/>
      <c r="KP336" s="62"/>
      <c r="KQ336" s="62"/>
      <c r="KR336" s="62"/>
      <c r="KS336" s="62"/>
      <c r="KT336" s="62"/>
      <c r="KU336" s="62"/>
      <c r="KV336" s="62"/>
      <c r="KW336" s="62"/>
      <c r="KX336" s="62"/>
      <c r="KY336" s="62"/>
    </row>
    <row r="337" spans="1:311" s="10" customFormat="1" ht="18.75" customHeight="1" x14ac:dyDescent="0.25">
      <c r="A337" s="65">
        <v>331</v>
      </c>
      <c r="B337" s="22" t="s">
        <v>333</v>
      </c>
      <c r="C337" s="22" t="s">
        <v>916</v>
      </c>
      <c r="D337" s="22" t="s">
        <v>326</v>
      </c>
      <c r="E337" s="22" t="s">
        <v>391</v>
      </c>
      <c r="F337" s="23" t="s">
        <v>925</v>
      </c>
      <c r="G337" s="24">
        <v>46000</v>
      </c>
      <c r="H337" s="80">
        <v>1289.46</v>
      </c>
      <c r="I337" s="26">
        <v>25</v>
      </c>
      <c r="J337" s="80">
        <v>1320.2</v>
      </c>
      <c r="K337" s="82">
        <f t="shared" si="47"/>
        <v>3265.9999999999995</v>
      </c>
      <c r="L337" s="40">
        <f t="shared" si="48"/>
        <v>506.00000000000006</v>
      </c>
      <c r="M337" s="39">
        <v>1398.4</v>
      </c>
      <c r="N337" s="26">
        <f t="shared" si="49"/>
        <v>3261.4</v>
      </c>
      <c r="O337" s="26"/>
      <c r="P337" s="26">
        <f t="shared" si="50"/>
        <v>2718.6000000000004</v>
      </c>
      <c r="Q337" s="26">
        <f t="shared" si="42"/>
        <v>4033.06</v>
      </c>
      <c r="R337" s="26">
        <f t="shared" si="43"/>
        <v>7033.4</v>
      </c>
      <c r="S337" s="26">
        <f t="shared" si="46"/>
        <v>41966.94</v>
      </c>
      <c r="T337" s="145" t="s">
        <v>42</v>
      </c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2"/>
      <c r="JE337" s="62"/>
      <c r="JF337" s="62"/>
      <c r="JG337" s="62"/>
      <c r="JH337" s="62"/>
      <c r="JI337" s="62"/>
      <c r="JJ337" s="62"/>
      <c r="JK337" s="62"/>
      <c r="JL337" s="62"/>
      <c r="JM337" s="62"/>
      <c r="JN337" s="62"/>
      <c r="JO337" s="62"/>
      <c r="JP337" s="62"/>
      <c r="JQ337" s="62"/>
      <c r="JR337" s="62"/>
      <c r="JS337" s="62"/>
      <c r="JT337" s="62"/>
      <c r="JU337" s="62"/>
      <c r="JV337" s="62"/>
      <c r="JW337" s="62"/>
      <c r="JX337" s="62"/>
      <c r="JY337" s="62"/>
      <c r="JZ337" s="62"/>
      <c r="KA337" s="62"/>
      <c r="KB337" s="62"/>
      <c r="KC337" s="62"/>
      <c r="KD337" s="62"/>
      <c r="KE337" s="62"/>
      <c r="KF337" s="62"/>
      <c r="KG337" s="62"/>
      <c r="KH337" s="62"/>
      <c r="KI337" s="62"/>
      <c r="KJ337" s="62"/>
      <c r="KK337" s="62"/>
      <c r="KL337" s="62"/>
      <c r="KM337" s="62"/>
      <c r="KN337" s="62"/>
      <c r="KO337" s="62"/>
      <c r="KP337" s="62"/>
      <c r="KQ337" s="62"/>
      <c r="KR337" s="62"/>
      <c r="KS337" s="62"/>
      <c r="KT337" s="62"/>
      <c r="KU337" s="62"/>
      <c r="KV337" s="62"/>
      <c r="KW337" s="62"/>
      <c r="KX337" s="62"/>
      <c r="KY337" s="62"/>
    </row>
    <row r="338" spans="1:311" s="10" customFormat="1" ht="18.75" customHeight="1" x14ac:dyDescent="0.25">
      <c r="A338" s="65">
        <v>332</v>
      </c>
      <c r="B338" s="22" t="s">
        <v>334</v>
      </c>
      <c r="C338" s="22" t="s">
        <v>916</v>
      </c>
      <c r="D338" s="22" t="s">
        <v>326</v>
      </c>
      <c r="E338" s="22" t="s">
        <v>138</v>
      </c>
      <c r="F338" s="23" t="s">
        <v>924</v>
      </c>
      <c r="G338" s="24">
        <v>25000</v>
      </c>
      <c r="H338" s="25">
        <v>0</v>
      </c>
      <c r="I338" s="26">
        <v>25</v>
      </c>
      <c r="J338" s="80">
        <v>717.5</v>
      </c>
      <c r="K338" s="82">
        <f t="shared" si="47"/>
        <v>1774.9999999999998</v>
      </c>
      <c r="L338" s="40">
        <f t="shared" si="48"/>
        <v>275</v>
      </c>
      <c r="M338" s="39">
        <v>760</v>
      </c>
      <c r="N338" s="26">
        <f t="shared" si="49"/>
        <v>1772.5000000000002</v>
      </c>
      <c r="O338" s="26"/>
      <c r="P338" s="26">
        <f t="shared" si="50"/>
        <v>1477.5</v>
      </c>
      <c r="Q338" s="26">
        <f t="shared" si="42"/>
        <v>1502.5</v>
      </c>
      <c r="R338" s="26">
        <f t="shared" si="43"/>
        <v>3822.5</v>
      </c>
      <c r="S338" s="26">
        <f t="shared" si="46"/>
        <v>23497.5</v>
      </c>
      <c r="T338" s="145" t="s">
        <v>42</v>
      </c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</row>
    <row r="339" spans="1:311" s="10" customFormat="1" ht="18.75" customHeight="1" x14ac:dyDescent="0.25">
      <c r="A339" s="65">
        <v>333</v>
      </c>
      <c r="B339" s="22" t="s">
        <v>336</v>
      </c>
      <c r="C339" s="22" t="s">
        <v>916</v>
      </c>
      <c r="D339" s="22" t="s">
        <v>335</v>
      </c>
      <c r="E339" s="22" t="s">
        <v>138</v>
      </c>
      <c r="F339" s="23" t="s">
        <v>924</v>
      </c>
      <c r="G339" s="24">
        <v>25000</v>
      </c>
      <c r="H339" s="25">
        <v>0</v>
      </c>
      <c r="I339" s="26">
        <v>25</v>
      </c>
      <c r="J339" s="80">
        <v>717.5</v>
      </c>
      <c r="K339" s="82">
        <f t="shared" si="47"/>
        <v>1774.9999999999998</v>
      </c>
      <c r="L339" s="40">
        <f t="shared" si="48"/>
        <v>275</v>
      </c>
      <c r="M339" s="39">
        <v>760</v>
      </c>
      <c r="N339" s="26">
        <f t="shared" si="49"/>
        <v>1772.5000000000002</v>
      </c>
      <c r="O339" s="26"/>
      <c r="P339" s="26">
        <f t="shared" si="50"/>
        <v>1477.5</v>
      </c>
      <c r="Q339" s="26">
        <f t="shared" si="42"/>
        <v>1502.5</v>
      </c>
      <c r="R339" s="26">
        <f t="shared" si="43"/>
        <v>3822.5</v>
      </c>
      <c r="S339" s="26">
        <f t="shared" si="46"/>
        <v>23497.5</v>
      </c>
      <c r="T339" s="145" t="s">
        <v>42</v>
      </c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2"/>
      <c r="JE339" s="62"/>
      <c r="JF339" s="62"/>
      <c r="JG339" s="62"/>
      <c r="JH339" s="62"/>
      <c r="JI339" s="62"/>
      <c r="JJ339" s="62"/>
      <c r="JK339" s="62"/>
      <c r="JL339" s="62"/>
      <c r="JM339" s="62"/>
      <c r="JN339" s="62"/>
      <c r="JO339" s="62"/>
      <c r="JP339" s="62"/>
      <c r="JQ339" s="62"/>
      <c r="JR339" s="62"/>
      <c r="JS339" s="62"/>
      <c r="JT339" s="62"/>
      <c r="JU339" s="62"/>
      <c r="JV339" s="62"/>
      <c r="JW339" s="62"/>
      <c r="JX339" s="62"/>
      <c r="JY339" s="62"/>
      <c r="JZ339" s="62"/>
      <c r="KA339" s="62"/>
      <c r="KB339" s="62"/>
      <c r="KC339" s="62"/>
      <c r="KD339" s="62"/>
      <c r="KE339" s="62"/>
      <c r="KF339" s="62"/>
      <c r="KG339" s="62"/>
      <c r="KH339" s="62"/>
      <c r="KI339" s="62"/>
      <c r="KJ339" s="62"/>
      <c r="KK339" s="62"/>
      <c r="KL339" s="62"/>
      <c r="KM339" s="62"/>
      <c r="KN339" s="62"/>
      <c r="KO339" s="62"/>
      <c r="KP339" s="62"/>
      <c r="KQ339" s="62"/>
      <c r="KR339" s="62"/>
      <c r="KS339" s="62"/>
      <c r="KT339" s="62"/>
      <c r="KU339" s="62"/>
      <c r="KV339" s="62"/>
      <c r="KW339" s="62"/>
      <c r="KX339" s="62"/>
      <c r="KY339" s="62"/>
    </row>
    <row r="340" spans="1:311" s="10" customFormat="1" ht="18.75" customHeight="1" x14ac:dyDescent="0.25">
      <c r="A340" s="65">
        <v>334</v>
      </c>
      <c r="B340" s="22" t="s">
        <v>342</v>
      </c>
      <c r="C340" s="22" t="s">
        <v>916</v>
      </c>
      <c r="D340" s="22" t="s">
        <v>341</v>
      </c>
      <c r="E340" s="22" t="s">
        <v>67</v>
      </c>
      <c r="F340" s="23" t="s">
        <v>924</v>
      </c>
      <c r="G340" s="24">
        <v>25000</v>
      </c>
      <c r="H340" s="25">
        <v>0</v>
      </c>
      <c r="I340" s="26">
        <v>25</v>
      </c>
      <c r="J340" s="80">
        <v>717.5</v>
      </c>
      <c r="K340" s="82">
        <f t="shared" si="47"/>
        <v>1774.9999999999998</v>
      </c>
      <c r="L340" s="40">
        <f t="shared" si="48"/>
        <v>275</v>
      </c>
      <c r="M340" s="39">
        <v>760</v>
      </c>
      <c r="N340" s="26">
        <f t="shared" si="49"/>
        <v>1772.5000000000002</v>
      </c>
      <c r="O340" s="26"/>
      <c r="P340" s="26">
        <f t="shared" si="50"/>
        <v>1477.5</v>
      </c>
      <c r="Q340" s="26">
        <f t="shared" si="42"/>
        <v>1502.5</v>
      </c>
      <c r="R340" s="26">
        <f t="shared" si="43"/>
        <v>3822.5</v>
      </c>
      <c r="S340" s="26">
        <f t="shared" si="46"/>
        <v>23497.5</v>
      </c>
      <c r="T340" s="145" t="s">
        <v>42</v>
      </c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2"/>
      <c r="JE340" s="62"/>
      <c r="JF340" s="62"/>
      <c r="JG340" s="62"/>
      <c r="JH340" s="62"/>
      <c r="JI340" s="62"/>
      <c r="JJ340" s="62"/>
      <c r="JK340" s="62"/>
      <c r="JL340" s="62"/>
      <c r="JM340" s="62"/>
      <c r="JN340" s="62"/>
      <c r="JO340" s="62"/>
      <c r="JP340" s="62"/>
      <c r="JQ340" s="62"/>
      <c r="JR340" s="62"/>
      <c r="JS340" s="62"/>
      <c r="JT340" s="62"/>
      <c r="JU340" s="62"/>
      <c r="JV340" s="62"/>
      <c r="JW340" s="62"/>
      <c r="JX340" s="62"/>
      <c r="JY340" s="62"/>
      <c r="JZ340" s="62"/>
      <c r="KA340" s="62"/>
      <c r="KB340" s="62"/>
      <c r="KC340" s="62"/>
      <c r="KD340" s="62"/>
      <c r="KE340" s="62"/>
      <c r="KF340" s="62"/>
      <c r="KG340" s="62"/>
      <c r="KH340" s="62"/>
      <c r="KI340" s="62"/>
      <c r="KJ340" s="62"/>
      <c r="KK340" s="62"/>
      <c r="KL340" s="62"/>
      <c r="KM340" s="62"/>
      <c r="KN340" s="62"/>
      <c r="KO340" s="62"/>
      <c r="KP340" s="62"/>
      <c r="KQ340" s="62"/>
      <c r="KR340" s="62"/>
      <c r="KS340" s="62"/>
      <c r="KT340" s="62"/>
      <c r="KU340" s="62"/>
      <c r="KV340" s="62"/>
      <c r="KW340" s="62"/>
      <c r="KX340" s="62"/>
      <c r="KY340" s="62"/>
    </row>
    <row r="341" spans="1:311" s="10" customFormat="1" ht="18.75" customHeight="1" x14ac:dyDescent="0.25">
      <c r="A341" s="65">
        <v>335</v>
      </c>
      <c r="B341" s="22" t="s">
        <v>344</v>
      </c>
      <c r="C341" s="22" t="s">
        <v>917</v>
      </c>
      <c r="D341" s="22" t="s">
        <v>343</v>
      </c>
      <c r="E341" s="22" t="s">
        <v>67</v>
      </c>
      <c r="F341" s="23" t="s">
        <v>924</v>
      </c>
      <c r="G341" s="24">
        <v>25000</v>
      </c>
      <c r="H341" s="25">
        <v>0</v>
      </c>
      <c r="I341" s="26">
        <v>25</v>
      </c>
      <c r="J341" s="80">
        <v>717.5</v>
      </c>
      <c r="K341" s="82">
        <f t="shared" si="47"/>
        <v>1774.9999999999998</v>
      </c>
      <c r="L341" s="40">
        <f t="shared" si="48"/>
        <v>275</v>
      </c>
      <c r="M341" s="39">
        <v>760</v>
      </c>
      <c r="N341" s="26">
        <f t="shared" si="49"/>
        <v>1772.5000000000002</v>
      </c>
      <c r="O341" s="26"/>
      <c r="P341" s="26">
        <f t="shared" si="50"/>
        <v>1477.5</v>
      </c>
      <c r="Q341" s="26">
        <f t="shared" si="42"/>
        <v>1502.5</v>
      </c>
      <c r="R341" s="26">
        <f t="shared" si="43"/>
        <v>3822.5</v>
      </c>
      <c r="S341" s="26">
        <f t="shared" si="46"/>
        <v>23497.5</v>
      </c>
      <c r="T341" s="145" t="s">
        <v>42</v>
      </c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2"/>
      <c r="JE341" s="62"/>
      <c r="JF341" s="62"/>
      <c r="JG341" s="62"/>
      <c r="JH341" s="62"/>
      <c r="JI341" s="62"/>
      <c r="JJ341" s="62"/>
      <c r="JK341" s="62"/>
      <c r="JL341" s="62"/>
      <c r="JM341" s="62"/>
      <c r="JN341" s="62"/>
      <c r="JO341" s="62"/>
      <c r="JP341" s="62"/>
      <c r="JQ341" s="62"/>
      <c r="JR341" s="62"/>
      <c r="JS341" s="62"/>
      <c r="JT341" s="62"/>
      <c r="JU341" s="62"/>
      <c r="JV341" s="62"/>
      <c r="JW341" s="62"/>
      <c r="JX341" s="62"/>
      <c r="JY341" s="62"/>
      <c r="JZ341" s="62"/>
      <c r="KA341" s="62"/>
      <c r="KB341" s="62"/>
      <c r="KC341" s="62"/>
      <c r="KD341" s="62"/>
      <c r="KE341" s="62"/>
      <c r="KF341" s="62"/>
      <c r="KG341" s="62"/>
      <c r="KH341" s="62"/>
      <c r="KI341" s="62"/>
      <c r="KJ341" s="62"/>
      <c r="KK341" s="62"/>
      <c r="KL341" s="62"/>
      <c r="KM341" s="62"/>
      <c r="KN341" s="62"/>
      <c r="KO341" s="62"/>
      <c r="KP341" s="62"/>
      <c r="KQ341" s="62"/>
      <c r="KR341" s="62"/>
      <c r="KS341" s="62"/>
      <c r="KT341" s="62"/>
      <c r="KU341" s="62"/>
      <c r="KV341" s="62"/>
      <c r="KW341" s="62"/>
      <c r="KX341" s="62"/>
      <c r="KY341" s="62"/>
    </row>
    <row r="342" spans="1:311" s="10" customFormat="1" ht="18.75" customHeight="1" x14ac:dyDescent="0.25">
      <c r="A342" s="65">
        <v>336</v>
      </c>
      <c r="B342" s="22" t="s">
        <v>404</v>
      </c>
      <c r="C342" s="22" t="s">
        <v>917</v>
      </c>
      <c r="D342" s="22" t="s">
        <v>403</v>
      </c>
      <c r="E342" s="22" t="s">
        <v>67</v>
      </c>
      <c r="F342" s="23" t="s">
        <v>924</v>
      </c>
      <c r="G342" s="24">
        <v>25000</v>
      </c>
      <c r="H342" s="25">
        <v>0</v>
      </c>
      <c r="I342" s="26">
        <v>25</v>
      </c>
      <c r="J342" s="80">
        <v>717.5</v>
      </c>
      <c r="K342" s="82">
        <f t="shared" si="47"/>
        <v>1774.9999999999998</v>
      </c>
      <c r="L342" s="40">
        <f t="shared" si="48"/>
        <v>275</v>
      </c>
      <c r="M342" s="39">
        <v>760</v>
      </c>
      <c r="N342" s="26">
        <f t="shared" si="49"/>
        <v>1772.5000000000002</v>
      </c>
      <c r="O342" s="26"/>
      <c r="P342" s="26">
        <f t="shared" si="50"/>
        <v>1477.5</v>
      </c>
      <c r="Q342" s="26">
        <f t="shared" si="42"/>
        <v>1502.5</v>
      </c>
      <c r="R342" s="26">
        <f t="shared" si="43"/>
        <v>3822.5</v>
      </c>
      <c r="S342" s="26">
        <f t="shared" si="46"/>
        <v>23497.5</v>
      </c>
      <c r="T342" s="145" t="s">
        <v>42</v>
      </c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2"/>
      <c r="JE342" s="62"/>
      <c r="JF342" s="62"/>
      <c r="JG342" s="62"/>
      <c r="JH342" s="62"/>
      <c r="JI342" s="62"/>
      <c r="JJ342" s="62"/>
      <c r="JK342" s="62"/>
      <c r="JL342" s="62"/>
      <c r="JM342" s="62"/>
      <c r="JN342" s="62"/>
      <c r="JO342" s="62"/>
      <c r="JP342" s="62"/>
      <c r="JQ342" s="62"/>
      <c r="JR342" s="62"/>
      <c r="JS342" s="62"/>
      <c r="JT342" s="62"/>
      <c r="JU342" s="62"/>
      <c r="JV342" s="62"/>
      <c r="JW342" s="62"/>
      <c r="JX342" s="62"/>
      <c r="JY342" s="62"/>
      <c r="JZ342" s="62"/>
      <c r="KA342" s="62"/>
      <c r="KB342" s="62"/>
      <c r="KC342" s="62"/>
      <c r="KD342" s="62"/>
      <c r="KE342" s="62"/>
      <c r="KF342" s="62"/>
      <c r="KG342" s="62"/>
      <c r="KH342" s="62"/>
      <c r="KI342" s="62"/>
      <c r="KJ342" s="62"/>
      <c r="KK342" s="62"/>
      <c r="KL342" s="62"/>
      <c r="KM342" s="62"/>
      <c r="KN342" s="62"/>
      <c r="KO342" s="62"/>
      <c r="KP342" s="62"/>
      <c r="KQ342" s="62"/>
      <c r="KR342" s="62"/>
      <c r="KS342" s="62"/>
      <c r="KT342" s="62"/>
      <c r="KU342" s="62"/>
      <c r="KV342" s="62"/>
      <c r="KW342" s="62"/>
      <c r="KX342" s="62"/>
      <c r="KY342" s="62"/>
    </row>
    <row r="343" spans="1:311" s="10" customFormat="1" ht="18.75" customHeight="1" x14ac:dyDescent="0.25">
      <c r="A343" s="65">
        <v>337</v>
      </c>
      <c r="B343" s="22" t="s">
        <v>323</v>
      </c>
      <c r="C343" s="22" t="s">
        <v>916</v>
      </c>
      <c r="D343" s="22" t="s">
        <v>322</v>
      </c>
      <c r="E343" s="22" t="s">
        <v>391</v>
      </c>
      <c r="F343" s="23" t="s">
        <v>924</v>
      </c>
      <c r="G343" s="24">
        <v>46000</v>
      </c>
      <c r="H343" s="80">
        <v>1032.1400000000001</v>
      </c>
      <c r="I343" s="26">
        <v>25</v>
      </c>
      <c r="J343" s="80">
        <v>1320.2</v>
      </c>
      <c r="K343" s="82">
        <f t="shared" si="47"/>
        <v>3265.9999999999995</v>
      </c>
      <c r="L343" s="40">
        <f t="shared" si="48"/>
        <v>506.00000000000006</v>
      </c>
      <c r="M343" s="39">
        <v>1398.4</v>
      </c>
      <c r="N343" s="26">
        <f t="shared" si="49"/>
        <v>3261.4</v>
      </c>
      <c r="O343" s="26"/>
      <c r="P343" s="26">
        <f t="shared" si="50"/>
        <v>2718.6000000000004</v>
      </c>
      <c r="Q343" s="26">
        <f t="shared" ref="Q343:Q406" si="51">+H343+I343+J343+M343+O343</f>
        <v>3775.7400000000002</v>
      </c>
      <c r="R343" s="26">
        <f t="shared" ref="R343:R406" si="52">+K343+L343+N343</f>
        <v>7033.4</v>
      </c>
      <c r="S343" s="26">
        <f t="shared" si="46"/>
        <v>42224.26</v>
      </c>
      <c r="T343" s="145" t="s">
        <v>42</v>
      </c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</row>
    <row r="344" spans="1:311" s="10" customFormat="1" ht="18.75" customHeight="1" x14ac:dyDescent="0.25">
      <c r="A344" s="65">
        <v>338</v>
      </c>
      <c r="B344" s="22" t="s">
        <v>967</v>
      </c>
      <c r="C344" s="22" t="s">
        <v>916</v>
      </c>
      <c r="D344" s="22" t="s">
        <v>322</v>
      </c>
      <c r="E344" s="22" t="s">
        <v>968</v>
      </c>
      <c r="F344" s="23" t="s">
        <v>924</v>
      </c>
      <c r="G344" s="24">
        <v>25000</v>
      </c>
      <c r="H344" s="25">
        <v>0</v>
      </c>
      <c r="I344" s="26">
        <v>25</v>
      </c>
      <c r="J344" s="80">
        <v>717.5</v>
      </c>
      <c r="K344" s="82">
        <f t="shared" si="47"/>
        <v>1774.9999999999998</v>
      </c>
      <c r="L344" s="40">
        <f t="shared" si="48"/>
        <v>275</v>
      </c>
      <c r="M344" s="39">
        <v>760</v>
      </c>
      <c r="N344" s="26">
        <f t="shared" si="49"/>
        <v>1772.5000000000002</v>
      </c>
      <c r="O344" s="26"/>
      <c r="P344" s="26">
        <f t="shared" si="50"/>
        <v>1477.5</v>
      </c>
      <c r="Q344" s="26">
        <f t="shared" si="51"/>
        <v>1502.5</v>
      </c>
      <c r="R344" s="26">
        <f t="shared" si="52"/>
        <v>3822.5</v>
      </c>
      <c r="S344" s="26">
        <f t="shared" si="46"/>
        <v>23497.5</v>
      </c>
      <c r="T344" s="145" t="s">
        <v>42</v>
      </c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2"/>
      <c r="JE344" s="62"/>
      <c r="JF344" s="62"/>
      <c r="JG344" s="62"/>
      <c r="JH344" s="62"/>
      <c r="JI344" s="62"/>
      <c r="JJ344" s="62"/>
      <c r="JK344" s="62"/>
      <c r="JL344" s="62"/>
      <c r="JM344" s="62"/>
      <c r="JN344" s="62"/>
      <c r="JO344" s="62"/>
      <c r="JP344" s="62"/>
      <c r="JQ344" s="62"/>
      <c r="JR344" s="62"/>
      <c r="JS344" s="62"/>
      <c r="JT344" s="62"/>
      <c r="JU344" s="62"/>
      <c r="JV344" s="62"/>
      <c r="JW344" s="62"/>
      <c r="JX344" s="62"/>
      <c r="JY344" s="62"/>
      <c r="JZ344" s="62"/>
      <c r="KA344" s="62"/>
      <c r="KB344" s="62"/>
      <c r="KC344" s="62"/>
      <c r="KD344" s="62"/>
      <c r="KE344" s="62"/>
      <c r="KF344" s="62"/>
      <c r="KG344" s="62"/>
      <c r="KH344" s="62"/>
      <c r="KI344" s="62"/>
      <c r="KJ344" s="62"/>
      <c r="KK344" s="62"/>
      <c r="KL344" s="62"/>
      <c r="KM344" s="62"/>
      <c r="KN344" s="62"/>
      <c r="KO344" s="62"/>
      <c r="KP344" s="62"/>
      <c r="KQ344" s="62"/>
      <c r="KR344" s="62"/>
      <c r="KS344" s="62"/>
      <c r="KT344" s="62"/>
      <c r="KU344" s="62"/>
      <c r="KV344" s="62"/>
      <c r="KW344" s="62"/>
      <c r="KX344" s="62"/>
      <c r="KY344" s="62"/>
    </row>
    <row r="345" spans="1:311" s="10" customFormat="1" ht="18.75" customHeight="1" x14ac:dyDescent="0.25">
      <c r="A345" s="65">
        <v>339</v>
      </c>
      <c r="B345" s="22" t="s">
        <v>998</v>
      </c>
      <c r="C345" s="22" t="s">
        <v>916</v>
      </c>
      <c r="D345" s="22" t="s">
        <v>999</v>
      </c>
      <c r="E345" s="22" t="s">
        <v>968</v>
      </c>
      <c r="F345" s="23" t="s">
        <v>924</v>
      </c>
      <c r="G345" s="24">
        <v>25000</v>
      </c>
      <c r="H345" s="25">
        <v>0</v>
      </c>
      <c r="I345" s="26">
        <v>25</v>
      </c>
      <c r="J345" s="80">
        <v>717.5</v>
      </c>
      <c r="K345" s="82">
        <f t="shared" si="47"/>
        <v>1774.9999999999998</v>
      </c>
      <c r="L345" s="40">
        <f t="shared" si="48"/>
        <v>275</v>
      </c>
      <c r="M345" s="39">
        <v>760</v>
      </c>
      <c r="N345" s="26">
        <f t="shared" si="49"/>
        <v>1772.5000000000002</v>
      </c>
      <c r="O345" s="26"/>
      <c r="P345" s="26">
        <f t="shared" si="50"/>
        <v>1477.5</v>
      </c>
      <c r="Q345" s="26">
        <f t="shared" si="51"/>
        <v>1502.5</v>
      </c>
      <c r="R345" s="26">
        <f t="shared" si="52"/>
        <v>3822.5</v>
      </c>
      <c r="S345" s="26">
        <f t="shared" si="46"/>
        <v>23497.5</v>
      </c>
      <c r="T345" s="145" t="s">
        <v>42</v>
      </c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2"/>
      <c r="JE345" s="62"/>
      <c r="JF345" s="62"/>
      <c r="JG345" s="62"/>
      <c r="JH345" s="62"/>
      <c r="JI345" s="62"/>
      <c r="JJ345" s="62"/>
      <c r="JK345" s="62"/>
      <c r="JL345" s="62"/>
      <c r="JM345" s="62"/>
      <c r="JN345" s="62"/>
      <c r="JO345" s="62"/>
      <c r="JP345" s="62"/>
      <c r="JQ345" s="62"/>
      <c r="JR345" s="62"/>
      <c r="JS345" s="62"/>
      <c r="JT345" s="62"/>
      <c r="JU345" s="62"/>
      <c r="JV345" s="62"/>
      <c r="JW345" s="62"/>
      <c r="JX345" s="62"/>
      <c r="JY345" s="62"/>
      <c r="JZ345" s="62"/>
      <c r="KA345" s="62"/>
      <c r="KB345" s="62"/>
      <c r="KC345" s="62"/>
      <c r="KD345" s="62"/>
      <c r="KE345" s="62"/>
      <c r="KF345" s="62"/>
      <c r="KG345" s="62"/>
      <c r="KH345" s="62"/>
      <c r="KI345" s="62"/>
      <c r="KJ345" s="62"/>
      <c r="KK345" s="62"/>
      <c r="KL345" s="62"/>
      <c r="KM345" s="62"/>
      <c r="KN345" s="62"/>
      <c r="KO345" s="62"/>
      <c r="KP345" s="62"/>
      <c r="KQ345" s="62"/>
      <c r="KR345" s="62"/>
      <c r="KS345" s="62"/>
      <c r="KT345" s="62"/>
      <c r="KU345" s="62"/>
      <c r="KV345" s="62"/>
      <c r="KW345" s="62"/>
      <c r="KX345" s="62"/>
      <c r="KY345" s="62"/>
    </row>
    <row r="346" spans="1:311" s="10" customFormat="1" ht="18.75" customHeight="1" x14ac:dyDescent="0.25">
      <c r="A346" s="65">
        <v>340</v>
      </c>
      <c r="B346" s="22" t="s">
        <v>1076</v>
      </c>
      <c r="C346" s="22" t="s">
        <v>917</v>
      </c>
      <c r="D346" s="22" t="s">
        <v>999</v>
      </c>
      <c r="E346" s="22" t="s">
        <v>968</v>
      </c>
      <c r="F346" s="23" t="s">
        <v>924</v>
      </c>
      <c r="G346" s="24">
        <v>25000</v>
      </c>
      <c r="H346" s="25">
        <v>0</v>
      </c>
      <c r="I346" s="26">
        <v>25</v>
      </c>
      <c r="J346" s="80">
        <v>717.5</v>
      </c>
      <c r="K346" s="82">
        <f t="shared" si="47"/>
        <v>1774.9999999999998</v>
      </c>
      <c r="L346" s="40">
        <f t="shared" si="48"/>
        <v>275</v>
      </c>
      <c r="M346" s="39">
        <v>760</v>
      </c>
      <c r="N346" s="26">
        <f t="shared" si="49"/>
        <v>1772.5000000000002</v>
      </c>
      <c r="O346" s="26"/>
      <c r="P346" s="26">
        <f t="shared" si="50"/>
        <v>1477.5</v>
      </c>
      <c r="Q346" s="26">
        <f t="shared" si="51"/>
        <v>1502.5</v>
      </c>
      <c r="R346" s="26">
        <f t="shared" si="52"/>
        <v>3822.5</v>
      </c>
      <c r="S346" s="26">
        <f t="shared" si="46"/>
        <v>23497.5</v>
      </c>
      <c r="T346" s="145" t="s">
        <v>42</v>
      </c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</row>
    <row r="347" spans="1:311" s="10" customFormat="1" ht="18.75" customHeight="1" x14ac:dyDescent="0.25">
      <c r="A347" s="65">
        <v>341</v>
      </c>
      <c r="B347" s="22" t="s">
        <v>1083</v>
      </c>
      <c r="C347" s="22" t="s">
        <v>916</v>
      </c>
      <c r="D347" s="22" t="s">
        <v>999</v>
      </c>
      <c r="E347" s="22" t="s">
        <v>192</v>
      </c>
      <c r="F347" s="23" t="s">
        <v>920</v>
      </c>
      <c r="G347" s="24">
        <v>16000</v>
      </c>
      <c r="H347" s="25">
        <v>0</v>
      </c>
      <c r="I347" s="26">
        <v>25</v>
      </c>
      <c r="J347" s="80">
        <v>459.2</v>
      </c>
      <c r="K347" s="82">
        <f t="shared" si="47"/>
        <v>1136</v>
      </c>
      <c r="L347" s="40">
        <f t="shared" si="48"/>
        <v>176.00000000000003</v>
      </c>
      <c r="M347" s="39">
        <v>486.4</v>
      </c>
      <c r="N347" s="26">
        <f t="shared" si="49"/>
        <v>1134.4000000000001</v>
      </c>
      <c r="O347" s="26"/>
      <c r="P347" s="26">
        <f t="shared" si="50"/>
        <v>945.59999999999991</v>
      </c>
      <c r="Q347" s="26">
        <f t="shared" si="51"/>
        <v>970.59999999999991</v>
      </c>
      <c r="R347" s="26">
        <f t="shared" si="52"/>
        <v>2446.4</v>
      </c>
      <c r="S347" s="26">
        <f t="shared" si="46"/>
        <v>15029.4</v>
      </c>
      <c r="T347" s="145" t="s">
        <v>42</v>
      </c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2"/>
      <c r="JE347" s="62"/>
      <c r="JF347" s="62"/>
      <c r="JG347" s="62"/>
      <c r="JH347" s="62"/>
      <c r="JI347" s="62"/>
      <c r="JJ347" s="62"/>
      <c r="JK347" s="62"/>
      <c r="JL347" s="62"/>
      <c r="JM347" s="62"/>
      <c r="JN347" s="62"/>
      <c r="JO347" s="62"/>
      <c r="JP347" s="62"/>
      <c r="JQ347" s="62"/>
      <c r="JR347" s="62"/>
      <c r="JS347" s="62"/>
      <c r="JT347" s="62"/>
      <c r="JU347" s="62"/>
      <c r="JV347" s="62"/>
      <c r="JW347" s="62"/>
      <c r="JX347" s="62"/>
      <c r="JY347" s="62"/>
      <c r="JZ347" s="62"/>
      <c r="KA347" s="62"/>
      <c r="KB347" s="62"/>
      <c r="KC347" s="62"/>
      <c r="KD347" s="62"/>
      <c r="KE347" s="62"/>
      <c r="KF347" s="62"/>
      <c r="KG347" s="62"/>
      <c r="KH347" s="62"/>
      <c r="KI347" s="62"/>
      <c r="KJ347" s="62"/>
      <c r="KK347" s="62"/>
      <c r="KL347" s="62"/>
      <c r="KM347" s="62"/>
      <c r="KN347" s="62"/>
      <c r="KO347" s="62"/>
      <c r="KP347" s="62"/>
      <c r="KQ347" s="62"/>
      <c r="KR347" s="62"/>
      <c r="KS347" s="62"/>
      <c r="KT347" s="62"/>
      <c r="KU347" s="62"/>
      <c r="KV347" s="62"/>
      <c r="KW347" s="62"/>
      <c r="KX347" s="62"/>
      <c r="KY347" s="62"/>
    </row>
    <row r="348" spans="1:311" s="10" customFormat="1" ht="18.75" customHeight="1" x14ac:dyDescent="0.25">
      <c r="A348" s="65">
        <v>342</v>
      </c>
      <c r="B348" s="22" t="s">
        <v>325</v>
      </c>
      <c r="C348" s="22" t="s">
        <v>916</v>
      </c>
      <c r="D348" s="22" t="s">
        <v>324</v>
      </c>
      <c r="E348" s="22" t="s">
        <v>67</v>
      </c>
      <c r="F348" s="23" t="s">
        <v>924</v>
      </c>
      <c r="G348" s="24">
        <v>25000</v>
      </c>
      <c r="H348" s="25">
        <v>0</v>
      </c>
      <c r="I348" s="26">
        <v>25</v>
      </c>
      <c r="J348" s="80">
        <v>717.5</v>
      </c>
      <c r="K348" s="82">
        <f t="shared" si="47"/>
        <v>1774.9999999999998</v>
      </c>
      <c r="L348" s="40">
        <f t="shared" si="48"/>
        <v>275</v>
      </c>
      <c r="M348" s="39">
        <v>760</v>
      </c>
      <c r="N348" s="26">
        <f t="shared" si="49"/>
        <v>1772.5000000000002</v>
      </c>
      <c r="O348" s="26"/>
      <c r="P348" s="26">
        <f t="shared" si="50"/>
        <v>1477.5</v>
      </c>
      <c r="Q348" s="26">
        <f t="shared" si="51"/>
        <v>1502.5</v>
      </c>
      <c r="R348" s="26">
        <f t="shared" si="52"/>
        <v>3822.5</v>
      </c>
      <c r="S348" s="26">
        <f t="shared" si="46"/>
        <v>23497.5</v>
      </c>
      <c r="T348" s="145" t="s">
        <v>42</v>
      </c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2"/>
      <c r="JE348" s="62"/>
      <c r="JF348" s="62"/>
      <c r="JG348" s="62"/>
      <c r="JH348" s="62"/>
      <c r="JI348" s="62"/>
      <c r="JJ348" s="62"/>
      <c r="JK348" s="62"/>
      <c r="JL348" s="62"/>
      <c r="JM348" s="62"/>
      <c r="JN348" s="62"/>
      <c r="JO348" s="62"/>
      <c r="JP348" s="62"/>
      <c r="JQ348" s="62"/>
      <c r="JR348" s="62"/>
      <c r="JS348" s="62"/>
      <c r="JT348" s="62"/>
      <c r="JU348" s="62"/>
      <c r="JV348" s="62"/>
      <c r="JW348" s="62"/>
      <c r="JX348" s="62"/>
      <c r="JY348" s="62"/>
      <c r="JZ348" s="62"/>
      <c r="KA348" s="62"/>
      <c r="KB348" s="62"/>
      <c r="KC348" s="62"/>
      <c r="KD348" s="62"/>
      <c r="KE348" s="62"/>
      <c r="KF348" s="62"/>
      <c r="KG348" s="62"/>
      <c r="KH348" s="62"/>
      <c r="KI348" s="62"/>
      <c r="KJ348" s="62"/>
      <c r="KK348" s="62"/>
      <c r="KL348" s="62"/>
      <c r="KM348" s="62"/>
      <c r="KN348" s="62"/>
      <c r="KO348" s="62"/>
      <c r="KP348" s="62"/>
      <c r="KQ348" s="62"/>
      <c r="KR348" s="62"/>
      <c r="KS348" s="62"/>
      <c r="KT348" s="62"/>
      <c r="KU348" s="62"/>
      <c r="KV348" s="62"/>
      <c r="KW348" s="62"/>
      <c r="KX348" s="62"/>
      <c r="KY348" s="62"/>
    </row>
    <row r="349" spans="1:311" s="10" customFormat="1" ht="18.75" customHeight="1" x14ac:dyDescent="0.25">
      <c r="A349" s="65">
        <v>343</v>
      </c>
      <c r="B349" s="22" t="s">
        <v>1034</v>
      </c>
      <c r="C349" s="22" t="s">
        <v>916</v>
      </c>
      <c r="D349" s="22" t="s">
        <v>324</v>
      </c>
      <c r="E349" s="22" t="s">
        <v>970</v>
      </c>
      <c r="F349" s="23" t="s">
        <v>924</v>
      </c>
      <c r="G349" s="24">
        <v>25000</v>
      </c>
      <c r="H349" s="25">
        <v>0</v>
      </c>
      <c r="I349" s="26">
        <v>25</v>
      </c>
      <c r="J349" s="80">
        <v>717.5</v>
      </c>
      <c r="K349" s="82">
        <f t="shared" si="47"/>
        <v>1774.9999999999998</v>
      </c>
      <c r="L349" s="40">
        <f t="shared" si="48"/>
        <v>275</v>
      </c>
      <c r="M349" s="39">
        <v>760</v>
      </c>
      <c r="N349" s="26">
        <f t="shared" si="49"/>
        <v>1772.5000000000002</v>
      </c>
      <c r="O349" s="26"/>
      <c r="P349" s="26">
        <f t="shared" si="50"/>
        <v>1477.5</v>
      </c>
      <c r="Q349" s="26">
        <f t="shared" si="51"/>
        <v>1502.5</v>
      </c>
      <c r="R349" s="26">
        <f t="shared" si="52"/>
        <v>3822.5</v>
      </c>
      <c r="S349" s="26">
        <f t="shared" si="46"/>
        <v>23497.5</v>
      </c>
      <c r="T349" s="145" t="s">
        <v>42</v>
      </c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2"/>
      <c r="JE349" s="62"/>
      <c r="JF349" s="62"/>
      <c r="JG349" s="62"/>
      <c r="JH349" s="62"/>
      <c r="JI349" s="62"/>
      <c r="JJ349" s="62"/>
      <c r="JK349" s="62"/>
      <c r="JL349" s="62"/>
      <c r="JM349" s="62"/>
      <c r="JN349" s="62"/>
      <c r="JO349" s="62"/>
      <c r="JP349" s="62"/>
      <c r="JQ349" s="62"/>
      <c r="JR349" s="62"/>
      <c r="JS349" s="62"/>
      <c r="JT349" s="62"/>
      <c r="JU349" s="62"/>
      <c r="JV349" s="62"/>
      <c r="JW349" s="62"/>
      <c r="JX349" s="62"/>
      <c r="JY349" s="62"/>
      <c r="JZ349" s="62"/>
      <c r="KA349" s="62"/>
      <c r="KB349" s="62"/>
      <c r="KC349" s="62"/>
      <c r="KD349" s="62"/>
      <c r="KE349" s="62"/>
      <c r="KF349" s="62"/>
      <c r="KG349" s="62"/>
      <c r="KH349" s="62"/>
      <c r="KI349" s="62"/>
      <c r="KJ349" s="62"/>
      <c r="KK349" s="62"/>
      <c r="KL349" s="62"/>
      <c r="KM349" s="62"/>
      <c r="KN349" s="62"/>
      <c r="KO349" s="62"/>
      <c r="KP349" s="62"/>
      <c r="KQ349" s="62"/>
      <c r="KR349" s="62"/>
      <c r="KS349" s="62"/>
      <c r="KT349" s="62"/>
      <c r="KU349" s="62"/>
      <c r="KV349" s="62"/>
      <c r="KW349" s="62"/>
      <c r="KX349" s="62"/>
      <c r="KY349" s="62"/>
    </row>
    <row r="350" spans="1:311" s="10" customFormat="1" ht="18.75" customHeight="1" x14ac:dyDescent="0.25">
      <c r="A350" s="65">
        <v>344</v>
      </c>
      <c r="B350" s="22" t="s">
        <v>1060</v>
      </c>
      <c r="C350" s="22" t="s">
        <v>916</v>
      </c>
      <c r="D350" s="22" t="s">
        <v>1059</v>
      </c>
      <c r="E350" s="22" t="s">
        <v>105</v>
      </c>
      <c r="F350" s="23" t="s">
        <v>924</v>
      </c>
      <c r="G350" s="24">
        <v>25000</v>
      </c>
      <c r="H350" s="25">
        <v>0</v>
      </c>
      <c r="I350" s="26">
        <v>25</v>
      </c>
      <c r="J350" s="80">
        <v>717.5</v>
      </c>
      <c r="K350" s="82">
        <f t="shared" si="47"/>
        <v>1774.9999999999998</v>
      </c>
      <c r="L350" s="40">
        <f t="shared" si="48"/>
        <v>275</v>
      </c>
      <c r="M350" s="39">
        <v>760</v>
      </c>
      <c r="N350" s="26">
        <f t="shared" si="49"/>
        <v>1772.5000000000002</v>
      </c>
      <c r="O350" s="26"/>
      <c r="P350" s="26">
        <f t="shared" si="50"/>
        <v>1477.5</v>
      </c>
      <c r="Q350" s="26">
        <f t="shared" si="51"/>
        <v>1502.5</v>
      </c>
      <c r="R350" s="26">
        <f t="shared" si="52"/>
        <v>3822.5</v>
      </c>
      <c r="S350" s="26">
        <f t="shared" si="46"/>
        <v>23497.5</v>
      </c>
      <c r="T350" s="145" t="s">
        <v>42</v>
      </c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</row>
    <row r="351" spans="1:311" s="10" customFormat="1" ht="18.75" customHeight="1" x14ac:dyDescent="0.25">
      <c r="A351" s="65">
        <v>345</v>
      </c>
      <c r="B351" s="22" t="s">
        <v>1045</v>
      </c>
      <c r="C351" s="22" t="s">
        <v>916</v>
      </c>
      <c r="D351" s="22" t="s">
        <v>1044</v>
      </c>
      <c r="E351" s="22" t="s">
        <v>67</v>
      </c>
      <c r="F351" s="23" t="s">
        <v>924</v>
      </c>
      <c r="G351" s="24">
        <v>25000</v>
      </c>
      <c r="H351" s="25">
        <v>0</v>
      </c>
      <c r="I351" s="26">
        <v>25</v>
      </c>
      <c r="J351" s="80">
        <v>717.5</v>
      </c>
      <c r="K351" s="82">
        <f t="shared" si="47"/>
        <v>1774.9999999999998</v>
      </c>
      <c r="L351" s="40">
        <f t="shared" si="48"/>
        <v>275</v>
      </c>
      <c r="M351" s="39">
        <v>760</v>
      </c>
      <c r="N351" s="26">
        <f t="shared" si="49"/>
        <v>1772.5000000000002</v>
      </c>
      <c r="O351" s="26"/>
      <c r="P351" s="26">
        <f t="shared" si="50"/>
        <v>1477.5</v>
      </c>
      <c r="Q351" s="26">
        <f t="shared" si="51"/>
        <v>1502.5</v>
      </c>
      <c r="R351" s="26">
        <f t="shared" si="52"/>
        <v>3822.5</v>
      </c>
      <c r="S351" s="26">
        <f t="shared" si="46"/>
        <v>23497.5</v>
      </c>
      <c r="T351" s="145" t="s">
        <v>42</v>
      </c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2"/>
      <c r="JE351" s="62"/>
      <c r="JF351" s="62"/>
      <c r="JG351" s="62"/>
      <c r="JH351" s="62"/>
      <c r="JI351" s="62"/>
      <c r="JJ351" s="62"/>
      <c r="JK351" s="62"/>
      <c r="JL351" s="62"/>
      <c r="JM351" s="62"/>
      <c r="JN351" s="62"/>
      <c r="JO351" s="62"/>
      <c r="JP351" s="62"/>
      <c r="JQ351" s="62"/>
      <c r="JR351" s="62"/>
      <c r="JS351" s="62"/>
      <c r="JT351" s="62"/>
      <c r="JU351" s="62"/>
      <c r="JV351" s="62"/>
      <c r="JW351" s="62"/>
      <c r="JX351" s="62"/>
      <c r="JY351" s="62"/>
      <c r="JZ351" s="62"/>
      <c r="KA351" s="62"/>
      <c r="KB351" s="62"/>
      <c r="KC351" s="62"/>
      <c r="KD351" s="62"/>
      <c r="KE351" s="62"/>
      <c r="KF351" s="62"/>
      <c r="KG351" s="62"/>
      <c r="KH351" s="62"/>
      <c r="KI351" s="62"/>
      <c r="KJ351" s="62"/>
      <c r="KK351" s="62"/>
      <c r="KL351" s="62"/>
      <c r="KM351" s="62"/>
      <c r="KN351" s="62"/>
      <c r="KO351" s="62"/>
      <c r="KP351" s="62"/>
      <c r="KQ351" s="62"/>
      <c r="KR351" s="62"/>
      <c r="KS351" s="62"/>
      <c r="KT351" s="62"/>
      <c r="KU351" s="62"/>
      <c r="KV351" s="62"/>
      <c r="KW351" s="62"/>
      <c r="KX351" s="62"/>
      <c r="KY351" s="62"/>
    </row>
    <row r="352" spans="1:311" s="10" customFormat="1" ht="18.75" customHeight="1" x14ac:dyDescent="0.25">
      <c r="A352" s="65">
        <v>346</v>
      </c>
      <c r="B352" s="22" t="s">
        <v>1092</v>
      </c>
      <c r="C352" s="22" t="s">
        <v>917</v>
      </c>
      <c r="D352" s="22" t="s">
        <v>1108</v>
      </c>
      <c r="E352" s="22" t="s">
        <v>67</v>
      </c>
      <c r="F352" s="23" t="s">
        <v>920</v>
      </c>
      <c r="G352" s="35">
        <v>25000</v>
      </c>
      <c r="H352" s="36">
        <v>0</v>
      </c>
      <c r="I352" s="26">
        <v>25</v>
      </c>
      <c r="J352" s="86">
        <v>717.5</v>
      </c>
      <c r="K352" s="87">
        <f t="shared" si="47"/>
        <v>1774.9999999999998</v>
      </c>
      <c r="L352" s="40">
        <f t="shared" si="48"/>
        <v>275</v>
      </c>
      <c r="M352" s="67">
        <v>760</v>
      </c>
      <c r="N352" s="37">
        <f t="shared" si="49"/>
        <v>1772.5000000000002</v>
      </c>
      <c r="O352" s="37"/>
      <c r="P352" s="37">
        <f t="shared" si="50"/>
        <v>1477.5</v>
      </c>
      <c r="Q352" s="26">
        <f t="shared" si="51"/>
        <v>1502.5</v>
      </c>
      <c r="R352" s="37">
        <f t="shared" si="52"/>
        <v>3822.5</v>
      </c>
      <c r="S352" s="37">
        <f t="shared" si="46"/>
        <v>23497.5</v>
      </c>
      <c r="T352" s="145" t="s">
        <v>42</v>
      </c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2"/>
      <c r="JE352" s="62"/>
      <c r="JF352" s="62"/>
      <c r="JG352" s="62"/>
      <c r="JH352" s="62"/>
      <c r="JI352" s="62"/>
      <c r="JJ352" s="62"/>
      <c r="JK352" s="62"/>
      <c r="JL352" s="62"/>
      <c r="JM352" s="62"/>
      <c r="JN352" s="62"/>
      <c r="JO352" s="62"/>
      <c r="JP352" s="62"/>
      <c r="JQ352" s="62"/>
      <c r="JR352" s="62"/>
      <c r="JS352" s="62"/>
      <c r="JT352" s="62"/>
      <c r="JU352" s="62"/>
      <c r="JV352" s="62"/>
      <c r="JW352" s="62"/>
      <c r="JX352" s="62"/>
      <c r="JY352" s="62"/>
      <c r="JZ352" s="62"/>
      <c r="KA352" s="62"/>
      <c r="KB352" s="62"/>
      <c r="KC352" s="62"/>
      <c r="KD352" s="62"/>
      <c r="KE352" s="62"/>
      <c r="KF352" s="62"/>
      <c r="KG352" s="62"/>
      <c r="KH352" s="62"/>
      <c r="KI352" s="62"/>
      <c r="KJ352" s="62"/>
      <c r="KK352" s="62"/>
      <c r="KL352" s="62"/>
      <c r="KM352" s="62"/>
      <c r="KN352" s="62"/>
      <c r="KO352" s="62"/>
      <c r="KP352" s="62"/>
      <c r="KQ352" s="62"/>
      <c r="KR352" s="62"/>
      <c r="KS352" s="62"/>
      <c r="KT352" s="62"/>
      <c r="KU352" s="62"/>
      <c r="KV352" s="62"/>
      <c r="KW352" s="62"/>
      <c r="KX352" s="62"/>
      <c r="KY352" s="62"/>
    </row>
    <row r="353" spans="1:311" s="10" customFormat="1" ht="18.75" customHeight="1" x14ac:dyDescent="0.25">
      <c r="A353" s="65">
        <v>347</v>
      </c>
      <c r="B353" s="22" t="s">
        <v>1121</v>
      </c>
      <c r="C353" s="22" t="s">
        <v>916</v>
      </c>
      <c r="D353" s="22" t="s">
        <v>1120</v>
      </c>
      <c r="E353" s="22" t="s">
        <v>118</v>
      </c>
      <c r="F353" s="23" t="s">
        <v>920</v>
      </c>
      <c r="G353" s="35">
        <v>25000</v>
      </c>
      <c r="H353" s="36">
        <v>0</v>
      </c>
      <c r="I353" s="26">
        <v>25</v>
      </c>
      <c r="J353" s="86">
        <v>717.5</v>
      </c>
      <c r="K353" s="87">
        <f t="shared" si="47"/>
        <v>1774.9999999999998</v>
      </c>
      <c r="L353" s="40">
        <f t="shared" si="48"/>
        <v>275</v>
      </c>
      <c r="M353" s="67">
        <v>760</v>
      </c>
      <c r="N353" s="37">
        <f t="shared" si="49"/>
        <v>1772.5000000000002</v>
      </c>
      <c r="O353" s="37"/>
      <c r="P353" s="37">
        <f t="shared" si="50"/>
        <v>1477.5</v>
      </c>
      <c r="Q353" s="26">
        <f t="shared" si="51"/>
        <v>1502.5</v>
      </c>
      <c r="R353" s="37">
        <f t="shared" si="52"/>
        <v>3822.5</v>
      </c>
      <c r="S353" s="37">
        <f t="shared" si="46"/>
        <v>23497.5</v>
      </c>
      <c r="T353" s="145" t="s">
        <v>42</v>
      </c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</row>
    <row r="354" spans="1:311" s="10" customFormat="1" ht="18.75" customHeight="1" x14ac:dyDescent="0.25">
      <c r="A354" s="65">
        <v>348</v>
      </c>
      <c r="B354" s="22" t="s">
        <v>55</v>
      </c>
      <c r="C354" s="22" t="s">
        <v>916</v>
      </c>
      <c r="D354" s="22" t="s">
        <v>151</v>
      </c>
      <c r="E354" s="22" t="s">
        <v>65</v>
      </c>
      <c r="F354" s="23" t="s">
        <v>925</v>
      </c>
      <c r="G354" s="24">
        <v>45000</v>
      </c>
      <c r="H354" s="80">
        <v>1148.33</v>
      </c>
      <c r="I354" s="26">
        <v>25</v>
      </c>
      <c r="J354" s="80">
        <v>1291.5</v>
      </c>
      <c r="K354" s="82">
        <f t="shared" si="47"/>
        <v>3194.9999999999995</v>
      </c>
      <c r="L354" s="40">
        <f t="shared" si="48"/>
        <v>495.00000000000006</v>
      </c>
      <c r="M354" s="39">
        <v>1368</v>
      </c>
      <c r="N354" s="26">
        <f t="shared" si="49"/>
        <v>3190.5</v>
      </c>
      <c r="O354" s="26"/>
      <c r="P354" s="26">
        <f t="shared" si="50"/>
        <v>2659.5</v>
      </c>
      <c r="Q354" s="26">
        <f t="shared" si="51"/>
        <v>3832.83</v>
      </c>
      <c r="R354" s="26">
        <f t="shared" si="52"/>
        <v>6880.5</v>
      </c>
      <c r="S354" s="26">
        <f t="shared" si="46"/>
        <v>41167.17</v>
      </c>
      <c r="T354" s="145" t="s">
        <v>42</v>
      </c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2"/>
      <c r="JE354" s="62"/>
      <c r="JF354" s="62"/>
      <c r="JG354" s="62"/>
      <c r="JH354" s="62"/>
      <c r="JI354" s="62"/>
      <c r="JJ354" s="62"/>
      <c r="JK354" s="62"/>
      <c r="JL354" s="62"/>
      <c r="JM354" s="62"/>
      <c r="JN354" s="62"/>
      <c r="JO354" s="62"/>
      <c r="JP354" s="62"/>
      <c r="JQ354" s="62"/>
      <c r="JR354" s="62"/>
      <c r="JS354" s="62"/>
      <c r="JT354" s="62"/>
      <c r="JU354" s="62"/>
      <c r="JV354" s="62"/>
      <c r="JW354" s="62"/>
      <c r="JX354" s="62"/>
      <c r="JY354" s="62"/>
      <c r="JZ354" s="62"/>
      <c r="KA354" s="62"/>
      <c r="KB354" s="62"/>
      <c r="KC354" s="62"/>
      <c r="KD354" s="62"/>
      <c r="KE354" s="62"/>
      <c r="KF354" s="62"/>
      <c r="KG354" s="62"/>
      <c r="KH354" s="62"/>
      <c r="KI354" s="62"/>
      <c r="KJ354" s="62"/>
      <c r="KK354" s="62"/>
      <c r="KL354" s="62"/>
      <c r="KM354" s="62"/>
      <c r="KN354" s="62"/>
      <c r="KO354" s="62"/>
      <c r="KP354" s="62"/>
      <c r="KQ354" s="62"/>
      <c r="KR354" s="62"/>
      <c r="KS354" s="62"/>
      <c r="KT354" s="62"/>
      <c r="KU354" s="62"/>
      <c r="KV354" s="62"/>
      <c r="KW354" s="62"/>
      <c r="KX354" s="62"/>
      <c r="KY354" s="62"/>
    </row>
    <row r="355" spans="1:311" s="10" customFormat="1" ht="18.75" customHeight="1" x14ac:dyDescent="0.25">
      <c r="A355" s="65">
        <v>349</v>
      </c>
      <c r="B355" s="22" t="s">
        <v>851</v>
      </c>
      <c r="C355" s="22" t="s">
        <v>917</v>
      </c>
      <c r="D355" s="22" t="s">
        <v>151</v>
      </c>
      <c r="E355" s="22" t="s">
        <v>138</v>
      </c>
      <c r="F355" s="23" t="s">
        <v>925</v>
      </c>
      <c r="G355" s="24">
        <v>25000</v>
      </c>
      <c r="H355" s="25">
        <v>0</v>
      </c>
      <c r="I355" s="26">
        <v>25</v>
      </c>
      <c r="J355" s="80">
        <v>717.5</v>
      </c>
      <c r="K355" s="82">
        <f t="shared" si="47"/>
        <v>1774.9999999999998</v>
      </c>
      <c r="L355" s="40">
        <f t="shared" si="48"/>
        <v>275</v>
      </c>
      <c r="M355" s="39">
        <v>760</v>
      </c>
      <c r="N355" s="26">
        <f t="shared" si="49"/>
        <v>1772.5000000000002</v>
      </c>
      <c r="O355" s="26"/>
      <c r="P355" s="26">
        <f t="shared" si="50"/>
        <v>1477.5</v>
      </c>
      <c r="Q355" s="26">
        <f t="shared" si="51"/>
        <v>1502.5</v>
      </c>
      <c r="R355" s="26">
        <f t="shared" si="52"/>
        <v>3822.5</v>
      </c>
      <c r="S355" s="26">
        <f t="shared" si="46"/>
        <v>23497.5</v>
      </c>
      <c r="T355" s="145" t="s">
        <v>42</v>
      </c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2"/>
      <c r="JE355" s="62"/>
      <c r="JF355" s="62"/>
      <c r="JG355" s="62"/>
      <c r="JH355" s="62"/>
      <c r="JI355" s="62"/>
      <c r="JJ355" s="62"/>
      <c r="JK355" s="62"/>
      <c r="JL355" s="62"/>
      <c r="JM355" s="62"/>
      <c r="JN355" s="62"/>
      <c r="JO355" s="62"/>
      <c r="JP355" s="62"/>
      <c r="JQ355" s="62"/>
      <c r="JR355" s="62"/>
      <c r="JS355" s="62"/>
      <c r="JT355" s="62"/>
      <c r="JU355" s="62"/>
      <c r="JV355" s="62"/>
      <c r="JW355" s="62"/>
      <c r="JX355" s="62"/>
      <c r="JY355" s="62"/>
      <c r="JZ355" s="62"/>
      <c r="KA355" s="62"/>
      <c r="KB355" s="62"/>
      <c r="KC355" s="62"/>
      <c r="KD355" s="62"/>
      <c r="KE355" s="62"/>
      <c r="KF355" s="62"/>
      <c r="KG355" s="62"/>
      <c r="KH355" s="62"/>
      <c r="KI355" s="62"/>
      <c r="KJ355" s="62"/>
      <c r="KK355" s="62"/>
      <c r="KL355" s="62"/>
      <c r="KM355" s="62"/>
      <c r="KN355" s="62"/>
      <c r="KO355" s="62"/>
      <c r="KP355" s="62"/>
      <c r="KQ355" s="62"/>
      <c r="KR355" s="62"/>
      <c r="KS355" s="62"/>
      <c r="KT355" s="62"/>
      <c r="KU355" s="62"/>
      <c r="KV355" s="62"/>
      <c r="KW355" s="62"/>
      <c r="KX355" s="62"/>
      <c r="KY355" s="62"/>
    </row>
    <row r="356" spans="1:311" s="10" customFormat="1" ht="18.75" customHeight="1" x14ac:dyDescent="0.25">
      <c r="A356" s="65">
        <v>350</v>
      </c>
      <c r="B356" s="22" t="s">
        <v>852</v>
      </c>
      <c r="C356" s="22" t="s">
        <v>916</v>
      </c>
      <c r="D356" s="22" t="s">
        <v>151</v>
      </c>
      <c r="E356" s="22" t="s">
        <v>105</v>
      </c>
      <c r="F356" s="23" t="s">
        <v>925</v>
      </c>
      <c r="G356" s="24">
        <v>25000</v>
      </c>
      <c r="H356" s="25">
        <v>0</v>
      </c>
      <c r="I356" s="26">
        <v>25</v>
      </c>
      <c r="J356" s="80">
        <v>717.5</v>
      </c>
      <c r="K356" s="82">
        <f t="shared" si="47"/>
        <v>1774.9999999999998</v>
      </c>
      <c r="L356" s="40">
        <f t="shared" si="48"/>
        <v>275</v>
      </c>
      <c r="M356" s="39">
        <v>760</v>
      </c>
      <c r="N356" s="26">
        <f t="shared" si="49"/>
        <v>1772.5000000000002</v>
      </c>
      <c r="O356" s="26"/>
      <c r="P356" s="26">
        <f t="shared" si="50"/>
        <v>1477.5</v>
      </c>
      <c r="Q356" s="26">
        <f t="shared" si="51"/>
        <v>1502.5</v>
      </c>
      <c r="R356" s="26">
        <f t="shared" si="52"/>
        <v>3822.5</v>
      </c>
      <c r="S356" s="26">
        <f t="shared" si="46"/>
        <v>23497.5</v>
      </c>
      <c r="T356" s="145" t="s">
        <v>42</v>
      </c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  <c r="IX356" s="62"/>
      <c r="IY356" s="62"/>
      <c r="IZ356" s="62"/>
      <c r="JA356" s="62"/>
      <c r="JB356" s="62"/>
      <c r="JC356" s="62"/>
      <c r="JD356" s="62"/>
      <c r="JE356" s="62"/>
      <c r="JF356" s="62"/>
      <c r="JG356" s="62"/>
      <c r="JH356" s="62"/>
      <c r="JI356" s="62"/>
      <c r="JJ356" s="62"/>
      <c r="JK356" s="62"/>
      <c r="JL356" s="62"/>
      <c r="JM356" s="62"/>
      <c r="JN356" s="62"/>
      <c r="JO356" s="62"/>
      <c r="JP356" s="62"/>
      <c r="JQ356" s="62"/>
      <c r="JR356" s="62"/>
      <c r="JS356" s="62"/>
      <c r="JT356" s="62"/>
      <c r="JU356" s="62"/>
      <c r="JV356" s="62"/>
      <c r="JW356" s="62"/>
      <c r="JX356" s="62"/>
      <c r="JY356" s="62"/>
      <c r="JZ356" s="62"/>
      <c r="KA356" s="62"/>
      <c r="KB356" s="62"/>
      <c r="KC356" s="62"/>
      <c r="KD356" s="62"/>
      <c r="KE356" s="62"/>
      <c r="KF356" s="62"/>
      <c r="KG356" s="62"/>
      <c r="KH356" s="62"/>
      <c r="KI356" s="62"/>
      <c r="KJ356" s="62"/>
      <c r="KK356" s="62"/>
      <c r="KL356" s="62"/>
      <c r="KM356" s="62"/>
      <c r="KN356" s="62"/>
      <c r="KO356" s="62"/>
      <c r="KP356" s="62"/>
      <c r="KQ356" s="62"/>
      <c r="KR356" s="62"/>
      <c r="KS356" s="62"/>
      <c r="KT356" s="62"/>
      <c r="KU356" s="62"/>
      <c r="KV356" s="62"/>
      <c r="KW356" s="62"/>
      <c r="KX356" s="62"/>
      <c r="KY356" s="62"/>
    </row>
    <row r="357" spans="1:311" s="10" customFormat="1" ht="18.75" customHeight="1" x14ac:dyDescent="0.25">
      <c r="A357" s="65">
        <v>351</v>
      </c>
      <c r="B357" s="22" t="s">
        <v>853</v>
      </c>
      <c r="C357" s="22" t="s">
        <v>916</v>
      </c>
      <c r="D357" s="22" t="s">
        <v>856</v>
      </c>
      <c r="E357" s="22" t="s">
        <v>172</v>
      </c>
      <c r="F357" s="23" t="s">
        <v>925</v>
      </c>
      <c r="G357" s="24">
        <v>50000</v>
      </c>
      <c r="H357" s="24">
        <v>1596.68</v>
      </c>
      <c r="I357" s="26">
        <v>25</v>
      </c>
      <c r="J357" s="80">
        <v>1435</v>
      </c>
      <c r="K357" s="82">
        <f t="shared" si="47"/>
        <v>3549.9999999999995</v>
      </c>
      <c r="L357" s="40">
        <f t="shared" si="48"/>
        <v>550</v>
      </c>
      <c r="M357" s="39">
        <v>1520</v>
      </c>
      <c r="N357" s="26">
        <f t="shared" si="49"/>
        <v>3545.0000000000005</v>
      </c>
      <c r="O357" s="26"/>
      <c r="P357" s="26">
        <f t="shared" si="50"/>
        <v>2955</v>
      </c>
      <c r="Q357" s="26">
        <f t="shared" si="51"/>
        <v>4576.68</v>
      </c>
      <c r="R357" s="26">
        <f t="shared" si="52"/>
        <v>7645</v>
      </c>
      <c r="S357" s="26">
        <f t="shared" si="46"/>
        <v>45423.32</v>
      </c>
      <c r="T357" s="145" t="s">
        <v>42</v>
      </c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2"/>
      <c r="JE357" s="62"/>
      <c r="JF357" s="62"/>
      <c r="JG357" s="62"/>
      <c r="JH357" s="62"/>
      <c r="JI357" s="62"/>
      <c r="JJ357" s="62"/>
      <c r="JK357" s="62"/>
      <c r="JL357" s="62"/>
      <c r="JM357" s="62"/>
      <c r="JN357" s="62"/>
      <c r="JO357" s="62"/>
      <c r="JP357" s="62"/>
      <c r="JQ357" s="62"/>
      <c r="JR357" s="62"/>
      <c r="JS357" s="62"/>
      <c r="JT357" s="62"/>
      <c r="JU357" s="62"/>
      <c r="JV357" s="62"/>
      <c r="JW357" s="62"/>
      <c r="JX357" s="62"/>
      <c r="JY357" s="62"/>
      <c r="JZ357" s="62"/>
      <c r="KA357" s="62"/>
      <c r="KB357" s="62"/>
      <c r="KC357" s="62"/>
      <c r="KD357" s="62"/>
      <c r="KE357" s="62"/>
      <c r="KF357" s="62"/>
      <c r="KG357" s="62"/>
      <c r="KH357" s="62"/>
      <c r="KI357" s="62"/>
      <c r="KJ357" s="62"/>
      <c r="KK357" s="62"/>
      <c r="KL357" s="62"/>
      <c r="KM357" s="62"/>
      <c r="KN357" s="62"/>
      <c r="KO357" s="62"/>
      <c r="KP357" s="62"/>
      <c r="KQ357" s="62"/>
      <c r="KR357" s="62"/>
      <c r="KS357" s="62"/>
      <c r="KT357" s="62"/>
      <c r="KU357" s="62"/>
      <c r="KV357" s="62"/>
      <c r="KW357" s="62"/>
      <c r="KX357" s="62"/>
      <c r="KY357" s="62"/>
    </row>
    <row r="358" spans="1:311" s="10" customFormat="1" ht="18.75" customHeight="1" x14ac:dyDescent="0.25">
      <c r="A358" s="65">
        <v>352</v>
      </c>
      <c r="B358" s="22" t="s">
        <v>855</v>
      </c>
      <c r="C358" s="22" t="s">
        <v>916</v>
      </c>
      <c r="D358" s="22" t="s">
        <v>856</v>
      </c>
      <c r="E358" s="22" t="s">
        <v>163</v>
      </c>
      <c r="F358" s="23" t="s">
        <v>925</v>
      </c>
      <c r="G358" s="24">
        <v>61000</v>
      </c>
      <c r="H358" s="80">
        <v>3331.76</v>
      </c>
      <c r="I358" s="26">
        <v>25</v>
      </c>
      <c r="J358" s="80">
        <v>1750.7</v>
      </c>
      <c r="K358" s="82">
        <f t="shared" si="47"/>
        <v>4331</v>
      </c>
      <c r="L358" s="40">
        <f t="shared" si="48"/>
        <v>671.00000000000011</v>
      </c>
      <c r="M358" s="39">
        <v>1854.4</v>
      </c>
      <c r="N358" s="26">
        <f t="shared" si="49"/>
        <v>4324.9000000000005</v>
      </c>
      <c r="O358" s="26"/>
      <c r="P358" s="26">
        <f t="shared" si="50"/>
        <v>3605.1000000000004</v>
      </c>
      <c r="Q358" s="26">
        <f t="shared" si="51"/>
        <v>6961.8600000000006</v>
      </c>
      <c r="R358" s="26">
        <f t="shared" si="52"/>
        <v>9326.9000000000015</v>
      </c>
      <c r="S358" s="26">
        <f t="shared" si="46"/>
        <v>54038.14</v>
      </c>
      <c r="T358" s="145" t="s">
        <v>42</v>
      </c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</row>
    <row r="359" spans="1:311" s="13" customFormat="1" ht="18.75" customHeight="1" x14ac:dyDescent="0.25">
      <c r="A359" s="65">
        <v>353</v>
      </c>
      <c r="B359" s="22" t="s">
        <v>902</v>
      </c>
      <c r="C359" s="22" t="s">
        <v>916</v>
      </c>
      <c r="D359" s="22" t="s">
        <v>856</v>
      </c>
      <c r="E359" s="22" t="s">
        <v>903</v>
      </c>
      <c r="F359" s="23" t="s">
        <v>925</v>
      </c>
      <c r="G359" s="24">
        <v>46000</v>
      </c>
      <c r="H359" s="80">
        <v>774.82</v>
      </c>
      <c r="I359" s="26">
        <v>25</v>
      </c>
      <c r="J359" s="80">
        <v>1320.2</v>
      </c>
      <c r="K359" s="82">
        <f t="shared" si="47"/>
        <v>3265.9999999999995</v>
      </c>
      <c r="L359" s="40">
        <f t="shared" si="48"/>
        <v>506.00000000000006</v>
      </c>
      <c r="M359" s="39">
        <v>1398.4</v>
      </c>
      <c r="N359" s="26">
        <f t="shared" si="49"/>
        <v>3261.4</v>
      </c>
      <c r="O359" s="26"/>
      <c r="P359" s="26">
        <f t="shared" si="50"/>
        <v>2718.6000000000004</v>
      </c>
      <c r="Q359" s="26">
        <f t="shared" si="51"/>
        <v>3518.42</v>
      </c>
      <c r="R359" s="26">
        <f t="shared" si="52"/>
        <v>7033.4</v>
      </c>
      <c r="S359" s="26">
        <f t="shared" si="46"/>
        <v>42481.58</v>
      </c>
      <c r="T359" s="145" t="s">
        <v>42</v>
      </c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2"/>
      <c r="JE359" s="62"/>
      <c r="JF359" s="62"/>
      <c r="JG359" s="62"/>
      <c r="JH359" s="62"/>
      <c r="JI359" s="62"/>
      <c r="JJ359" s="62"/>
      <c r="JK359" s="62"/>
      <c r="JL359" s="62"/>
      <c r="JM359" s="62"/>
      <c r="JN359" s="62"/>
      <c r="JO359" s="62"/>
      <c r="JP359" s="62"/>
      <c r="JQ359" s="62"/>
      <c r="JR359" s="62"/>
      <c r="JS359" s="62"/>
      <c r="JT359" s="62"/>
      <c r="JU359" s="62"/>
      <c r="JV359" s="62"/>
      <c r="JW359" s="62"/>
      <c r="JX359" s="62"/>
      <c r="JY359" s="62"/>
      <c r="JZ359" s="62"/>
      <c r="KA359" s="62"/>
      <c r="KB359" s="62"/>
      <c r="KC359" s="62"/>
      <c r="KD359" s="62"/>
      <c r="KE359" s="62"/>
      <c r="KF359" s="62"/>
      <c r="KG359" s="62"/>
      <c r="KH359" s="62"/>
      <c r="KI359" s="62"/>
      <c r="KJ359" s="62"/>
      <c r="KK359" s="62"/>
      <c r="KL359" s="62"/>
      <c r="KM359" s="62"/>
      <c r="KN359" s="62"/>
      <c r="KO359" s="62"/>
      <c r="KP359" s="62"/>
      <c r="KQ359" s="62"/>
      <c r="KR359" s="62"/>
      <c r="KS359" s="62"/>
      <c r="KT359" s="62"/>
      <c r="KU359" s="62"/>
      <c r="KV359" s="62"/>
      <c r="KW359" s="62"/>
      <c r="KX359" s="62"/>
      <c r="KY359" s="62"/>
    </row>
    <row r="360" spans="1:311" s="10" customFormat="1" ht="18.75" customHeight="1" x14ac:dyDescent="0.25">
      <c r="A360" s="65">
        <v>354</v>
      </c>
      <c r="B360" s="22" t="s">
        <v>854</v>
      </c>
      <c r="C360" s="22" t="s">
        <v>916</v>
      </c>
      <c r="D360" s="22" t="s">
        <v>856</v>
      </c>
      <c r="E360" s="22" t="s">
        <v>34</v>
      </c>
      <c r="F360" s="23" t="s">
        <v>924</v>
      </c>
      <c r="G360" s="24">
        <v>25000</v>
      </c>
      <c r="H360" s="25">
        <v>0</v>
      </c>
      <c r="I360" s="26">
        <v>25</v>
      </c>
      <c r="J360" s="80">
        <v>717.5</v>
      </c>
      <c r="K360" s="82">
        <f t="shared" si="47"/>
        <v>1774.9999999999998</v>
      </c>
      <c r="L360" s="40">
        <f t="shared" si="48"/>
        <v>275</v>
      </c>
      <c r="M360" s="39">
        <v>760</v>
      </c>
      <c r="N360" s="26">
        <f t="shared" si="49"/>
        <v>1772.5000000000002</v>
      </c>
      <c r="O360" s="26"/>
      <c r="P360" s="26">
        <f t="shared" si="50"/>
        <v>1477.5</v>
      </c>
      <c r="Q360" s="26">
        <f t="shared" si="51"/>
        <v>1502.5</v>
      </c>
      <c r="R360" s="26">
        <f t="shared" si="52"/>
        <v>3822.5</v>
      </c>
      <c r="S360" s="26">
        <f t="shared" si="46"/>
        <v>23497.5</v>
      </c>
      <c r="T360" s="145" t="s">
        <v>42</v>
      </c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2"/>
      <c r="JE360" s="62"/>
      <c r="JF360" s="62"/>
      <c r="JG360" s="62"/>
      <c r="JH360" s="62"/>
      <c r="JI360" s="62"/>
      <c r="JJ360" s="62"/>
      <c r="JK360" s="62"/>
      <c r="JL360" s="62"/>
      <c r="JM360" s="62"/>
      <c r="JN360" s="62"/>
      <c r="JO360" s="62"/>
      <c r="JP360" s="62"/>
      <c r="JQ360" s="62"/>
      <c r="JR360" s="62"/>
      <c r="JS360" s="62"/>
      <c r="JT360" s="62"/>
      <c r="JU360" s="62"/>
      <c r="JV360" s="62"/>
      <c r="JW360" s="62"/>
      <c r="JX360" s="62"/>
      <c r="JY360" s="62"/>
      <c r="JZ360" s="62"/>
      <c r="KA360" s="62"/>
      <c r="KB360" s="62"/>
      <c r="KC360" s="62"/>
      <c r="KD360" s="62"/>
      <c r="KE360" s="62"/>
      <c r="KF360" s="62"/>
      <c r="KG360" s="62"/>
      <c r="KH360" s="62"/>
      <c r="KI360" s="62"/>
      <c r="KJ360" s="62"/>
      <c r="KK360" s="62"/>
      <c r="KL360" s="62"/>
      <c r="KM360" s="62"/>
      <c r="KN360" s="62"/>
      <c r="KO360" s="62"/>
      <c r="KP360" s="62"/>
      <c r="KQ360" s="62"/>
      <c r="KR360" s="62"/>
      <c r="KS360" s="62"/>
      <c r="KT360" s="62"/>
      <c r="KU360" s="62"/>
      <c r="KV360" s="62"/>
      <c r="KW360" s="62"/>
      <c r="KX360" s="62"/>
      <c r="KY360" s="62"/>
    </row>
    <row r="361" spans="1:311" s="10" customFormat="1" ht="18.75" customHeight="1" x14ac:dyDescent="0.25">
      <c r="A361" s="65">
        <v>355</v>
      </c>
      <c r="B361" s="22" t="s">
        <v>406</v>
      </c>
      <c r="C361" s="22" t="s">
        <v>917</v>
      </c>
      <c r="D361" s="22" t="s">
        <v>405</v>
      </c>
      <c r="E361" s="22" t="s">
        <v>390</v>
      </c>
      <c r="F361" s="23" t="s">
        <v>925</v>
      </c>
      <c r="G361" s="24">
        <v>190000</v>
      </c>
      <c r="H361" s="24">
        <v>32846.75</v>
      </c>
      <c r="I361" s="26">
        <v>25</v>
      </c>
      <c r="J361" s="80">
        <v>5453</v>
      </c>
      <c r="K361" s="82">
        <f t="shared" si="47"/>
        <v>13489.999999999998</v>
      </c>
      <c r="L361" s="40">
        <f t="shared" si="48"/>
        <v>2090</v>
      </c>
      <c r="M361" s="39">
        <v>5776</v>
      </c>
      <c r="N361" s="26">
        <f t="shared" si="49"/>
        <v>13471</v>
      </c>
      <c r="O361" s="26"/>
      <c r="P361" s="26">
        <f t="shared" si="50"/>
        <v>11229</v>
      </c>
      <c r="Q361" s="26">
        <f t="shared" si="51"/>
        <v>44100.75</v>
      </c>
      <c r="R361" s="26">
        <f t="shared" si="52"/>
        <v>29051</v>
      </c>
      <c r="S361" s="26">
        <f t="shared" si="46"/>
        <v>145899.25</v>
      </c>
      <c r="T361" s="145" t="s">
        <v>42</v>
      </c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2"/>
      <c r="JE361" s="62"/>
      <c r="JF361" s="62"/>
      <c r="JG361" s="62"/>
      <c r="JH361" s="62"/>
      <c r="JI361" s="62"/>
      <c r="JJ361" s="62"/>
      <c r="JK361" s="62"/>
      <c r="JL361" s="62"/>
      <c r="JM361" s="62"/>
      <c r="JN361" s="62"/>
      <c r="JO361" s="62"/>
      <c r="JP361" s="62"/>
      <c r="JQ361" s="62"/>
      <c r="JR361" s="62"/>
      <c r="JS361" s="62"/>
      <c r="JT361" s="62"/>
      <c r="JU361" s="62"/>
      <c r="JV361" s="62"/>
      <c r="JW361" s="62"/>
      <c r="JX361" s="62"/>
      <c r="JY361" s="62"/>
      <c r="JZ361" s="62"/>
      <c r="KA361" s="62"/>
      <c r="KB361" s="62"/>
      <c r="KC361" s="62"/>
      <c r="KD361" s="62"/>
      <c r="KE361" s="62"/>
      <c r="KF361" s="62"/>
      <c r="KG361" s="62"/>
      <c r="KH361" s="62"/>
      <c r="KI361" s="62"/>
      <c r="KJ361" s="62"/>
      <c r="KK361" s="62"/>
      <c r="KL361" s="62"/>
      <c r="KM361" s="62"/>
      <c r="KN361" s="62"/>
      <c r="KO361" s="62"/>
      <c r="KP361" s="62"/>
      <c r="KQ361" s="62"/>
      <c r="KR361" s="62"/>
      <c r="KS361" s="62"/>
      <c r="KT361" s="62"/>
      <c r="KU361" s="62"/>
      <c r="KV361" s="62"/>
      <c r="KW361" s="62"/>
      <c r="KX361" s="62"/>
      <c r="KY361" s="62"/>
    </row>
    <row r="362" spans="1:311" s="10" customFormat="1" ht="18.75" customHeight="1" x14ac:dyDescent="0.25">
      <c r="A362" s="65">
        <v>356</v>
      </c>
      <c r="B362" s="22" t="s">
        <v>408</v>
      </c>
      <c r="C362" s="22" t="s">
        <v>917</v>
      </c>
      <c r="D362" s="22" t="s">
        <v>405</v>
      </c>
      <c r="E362" s="22" t="s">
        <v>841</v>
      </c>
      <c r="F362" s="23" t="s">
        <v>925</v>
      </c>
      <c r="G362" s="24">
        <v>90000</v>
      </c>
      <c r="H362" s="24">
        <v>9753.1200000000008</v>
      </c>
      <c r="I362" s="26">
        <v>25</v>
      </c>
      <c r="J362" s="80">
        <v>2583</v>
      </c>
      <c r="K362" s="82">
        <f t="shared" si="47"/>
        <v>6389.9999999999991</v>
      </c>
      <c r="L362" s="40">
        <f t="shared" si="48"/>
        <v>990.00000000000011</v>
      </c>
      <c r="M362" s="39">
        <v>2736</v>
      </c>
      <c r="N362" s="26">
        <f t="shared" si="49"/>
        <v>6381</v>
      </c>
      <c r="O362" s="26"/>
      <c r="P362" s="26">
        <f t="shared" si="50"/>
        <v>5319</v>
      </c>
      <c r="Q362" s="26">
        <f t="shared" si="51"/>
        <v>15097.12</v>
      </c>
      <c r="R362" s="26">
        <f t="shared" si="52"/>
        <v>13761</v>
      </c>
      <c r="S362" s="26">
        <f t="shared" si="46"/>
        <v>74902.880000000005</v>
      </c>
      <c r="T362" s="145" t="s">
        <v>42</v>
      </c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  <c r="IX362" s="62"/>
      <c r="IY362" s="62"/>
      <c r="IZ362" s="62"/>
      <c r="JA362" s="62"/>
      <c r="JB362" s="62"/>
      <c r="JC362" s="62"/>
      <c r="JD362" s="62"/>
      <c r="JE362" s="62"/>
      <c r="JF362" s="62"/>
      <c r="JG362" s="62"/>
      <c r="JH362" s="62"/>
      <c r="JI362" s="62"/>
      <c r="JJ362" s="62"/>
      <c r="JK362" s="62"/>
      <c r="JL362" s="62"/>
      <c r="JM362" s="62"/>
      <c r="JN362" s="62"/>
      <c r="JO362" s="62"/>
      <c r="JP362" s="62"/>
      <c r="JQ362" s="62"/>
      <c r="JR362" s="62"/>
      <c r="JS362" s="62"/>
      <c r="JT362" s="62"/>
      <c r="JU362" s="62"/>
      <c r="JV362" s="62"/>
      <c r="JW362" s="62"/>
      <c r="JX362" s="62"/>
      <c r="JY362" s="62"/>
      <c r="JZ362" s="62"/>
      <c r="KA362" s="62"/>
      <c r="KB362" s="62"/>
      <c r="KC362" s="62"/>
      <c r="KD362" s="62"/>
      <c r="KE362" s="62"/>
      <c r="KF362" s="62"/>
      <c r="KG362" s="62"/>
      <c r="KH362" s="62"/>
      <c r="KI362" s="62"/>
      <c r="KJ362" s="62"/>
      <c r="KK362" s="62"/>
      <c r="KL362" s="62"/>
      <c r="KM362" s="62"/>
      <c r="KN362" s="62"/>
      <c r="KO362" s="62"/>
      <c r="KP362" s="62"/>
      <c r="KQ362" s="62"/>
      <c r="KR362" s="62"/>
      <c r="KS362" s="62"/>
      <c r="KT362" s="62"/>
      <c r="KU362" s="62"/>
      <c r="KV362" s="62"/>
      <c r="KW362" s="62"/>
      <c r="KX362" s="62"/>
      <c r="KY362" s="62"/>
    </row>
    <row r="363" spans="1:311" s="10" customFormat="1" ht="18.75" customHeight="1" x14ac:dyDescent="0.25">
      <c r="A363" s="65">
        <v>357</v>
      </c>
      <c r="B363" s="22" t="s">
        <v>410</v>
      </c>
      <c r="C363" s="22" t="s">
        <v>917</v>
      </c>
      <c r="D363" s="22" t="s">
        <v>405</v>
      </c>
      <c r="E363" s="22" t="s">
        <v>842</v>
      </c>
      <c r="F363" s="23" t="s">
        <v>925</v>
      </c>
      <c r="G363" s="24">
        <v>55000</v>
      </c>
      <c r="H363" s="80">
        <v>2302.36</v>
      </c>
      <c r="I363" s="26">
        <v>25</v>
      </c>
      <c r="J363" s="80">
        <v>1578.5</v>
      </c>
      <c r="K363" s="82">
        <f t="shared" si="47"/>
        <v>3904.9999999999995</v>
      </c>
      <c r="L363" s="40">
        <f t="shared" si="48"/>
        <v>605.00000000000011</v>
      </c>
      <c r="M363" s="39">
        <v>1672</v>
      </c>
      <c r="N363" s="26">
        <f t="shared" si="49"/>
        <v>3899.5000000000005</v>
      </c>
      <c r="O363" s="26"/>
      <c r="P363" s="26">
        <f t="shared" si="50"/>
        <v>3250.5</v>
      </c>
      <c r="Q363" s="26">
        <f t="shared" si="51"/>
        <v>5577.8600000000006</v>
      </c>
      <c r="R363" s="26">
        <f t="shared" si="52"/>
        <v>8409.5</v>
      </c>
      <c r="S363" s="26">
        <f t="shared" si="46"/>
        <v>49422.14</v>
      </c>
      <c r="T363" s="145" t="s">
        <v>42</v>
      </c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2"/>
      <c r="JE363" s="62"/>
      <c r="JF363" s="62"/>
      <c r="JG363" s="62"/>
      <c r="JH363" s="62"/>
      <c r="JI363" s="62"/>
      <c r="JJ363" s="62"/>
      <c r="JK363" s="62"/>
      <c r="JL363" s="62"/>
      <c r="JM363" s="62"/>
      <c r="JN363" s="62"/>
      <c r="JO363" s="62"/>
      <c r="JP363" s="62"/>
      <c r="JQ363" s="62"/>
      <c r="JR363" s="62"/>
      <c r="JS363" s="62"/>
      <c r="JT363" s="62"/>
      <c r="JU363" s="62"/>
      <c r="JV363" s="62"/>
      <c r="JW363" s="62"/>
      <c r="JX363" s="62"/>
      <c r="JY363" s="62"/>
      <c r="JZ363" s="62"/>
      <c r="KA363" s="62"/>
      <c r="KB363" s="62"/>
      <c r="KC363" s="62"/>
      <c r="KD363" s="62"/>
      <c r="KE363" s="62"/>
      <c r="KF363" s="62"/>
      <c r="KG363" s="62"/>
      <c r="KH363" s="62"/>
      <c r="KI363" s="62"/>
      <c r="KJ363" s="62"/>
      <c r="KK363" s="62"/>
      <c r="KL363" s="62"/>
      <c r="KM363" s="62"/>
      <c r="KN363" s="62"/>
      <c r="KO363" s="62"/>
      <c r="KP363" s="62"/>
      <c r="KQ363" s="62"/>
      <c r="KR363" s="62"/>
      <c r="KS363" s="62"/>
      <c r="KT363" s="62"/>
      <c r="KU363" s="62"/>
      <c r="KV363" s="62"/>
      <c r="KW363" s="62"/>
      <c r="KX363" s="62"/>
      <c r="KY363" s="62"/>
    </row>
    <row r="364" spans="1:311" s="10" customFormat="1" ht="18.75" customHeight="1" x14ac:dyDescent="0.25">
      <c r="A364" s="65">
        <v>358</v>
      </c>
      <c r="B364" s="22" t="s">
        <v>114</v>
      </c>
      <c r="C364" s="84" t="s">
        <v>916</v>
      </c>
      <c r="D364" s="22" t="s">
        <v>405</v>
      </c>
      <c r="E364" s="22" t="s">
        <v>115</v>
      </c>
      <c r="F364" s="23" t="s">
        <v>925</v>
      </c>
      <c r="G364" s="24">
        <v>50000</v>
      </c>
      <c r="H364" s="24">
        <v>1596.68</v>
      </c>
      <c r="I364" s="26">
        <v>25</v>
      </c>
      <c r="J364" s="80">
        <v>1435</v>
      </c>
      <c r="K364" s="82">
        <f t="shared" si="47"/>
        <v>3549.9999999999995</v>
      </c>
      <c r="L364" s="40">
        <f t="shared" si="48"/>
        <v>550</v>
      </c>
      <c r="M364" s="39">
        <v>1520</v>
      </c>
      <c r="N364" s="26">
        <f t="shared" si="49"/>
        <v>3545.0000000000005</v>
      </c>
      <c r="O364" s="26"/>
      <c r="P364" s="26">
        <f t="shared" si="50"/>
        <v>2955</v>
      </c>
      <c r="Q364" s="26">
        <f t="shared" si="51"/>
        <v>4576.68</v>
      </c>
      <c r="R364" s="26">
        <f t="shared" si="52"/>
        <v>7645</v>
      </c>
      <c r="S364" s="26">
        <f t="shared" si="46"/>
        <v>45423.32</v>
      </c>
      <c r="T364" s="145" t="s">
        <v>42</v>
      </c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2"/>
      <c r="JE364" s="62"/>
      <c r="JF364" s="62"/>
      <c r="JG364" s="62"/>
      <c r="JH364" s="62"/>
      <c r="JI364" s="62"/>
      <c r="JJ364" s="62"/>
      <c r="JK364" s="62"/>
      <c r="JL364" s="62"/>
      <c r="JM364" s="62"/>
      <c r="JN364" s="62"/>
      <c r="JO364" s="62"/>
      <c r="JP364" s="62"/>
      <c r="JQ364" s="62"/>
      <c r="JR364" s="62"/>
      <c r="JS364" s="62"/>
      <c r="JT364" s="62"/>
      <c r="JU364" s="62"/>
      <c r="JV364" s="62"/>
      <c r="JW364" s="62"/>
      <c r="JX364" s="62"/>
      <c r="JY364" s="62"/>
      <c r="JZ364" s="62"/>
      <c r="KA364" s="62"/>
      <c r="KB364" s="62"/>
      <c r="KC364" s="62"/>
      <c r="KD364" s="62"/>
      <c r="KE364" s="62"/>
      <c r="KF364" s="62"/>
      <c r="KG364" s="62"/>
      <c r="KH364" s="62"/>
      <c r="KI364" s="62"/>
      <c r="KJ364" s="62"/>
      <c r="KK364" s="62"/>
      <c r="KL364" s="62"/>
      <c r="KM364" s="62"/>
      <c r="KN364" s="62"/>
      <c r="KO364" s="62"/>
      <c r="KP364" s="62"/>
      <c r="KQ364" s="62"/>
      <c r="KR364" s="62"/>
      <c r="KS364" s="62"/>
      <c r="KT364" s="62"/>
      <c r="KU364" s="62"/>
      <c r="KV364" s="62"/>
      <c r="KW364" s="62"/>
      <c r="KX364" s="62"/>
      <c r="KY364" s="62"/>
    </row>
    <row r="365" spans="1:311" s="10" customFormat="1" ht="18.75" customHeight="1" x14ac:dyDescent="0.25">
      <c r="A365" s="65">
        <v>359</v>
      </c>
      <c r="B365" s="22" t="s">
        <v>411</v>
      </c>
      <c r="C365" s="22" t="s">
        <v>917</v>
      </c>
      <c r="D365" s="22" t="s">
        <v>405</v>
      </c>
      <c r="E365" s="22" t="s">
        <v>117</v>
      </c>
      <c r="F365" s="23" t="s">
        <v>924</v>
      </c>
      <c r="G365" s="24">
        <v>42000</v>
      </c>
      <c r="H365" s="25">
        <v>724.92</v>
      </c>
      <c r="I365" s="26">
        <v>25</v>
      </c>
      <c r="J365" s="80">
        <v>1205.4000000000001</v>
      </c>
      <c r="K365" s="82">
        <f t="shared" si="47"/>
        <v>2981.9999999999995</v>
      </c>
      <c r="L365" s="40">
        <f t="shared" si="48"/>
        <v>462.00000000000006</v>
      </c>
      <c r="M365" s="39">
        <v>1276.8</v>
      </c>
      <c r="N365" s="26">
        <f t="shared" si="49"/>
        <v>2977.8</v>
      </c>
      <c r="O365" s="26"/>
      <c r="P365" s="26">
        <f t="shared" si="50"/>
        <v>2482.1999999999998</v>
      </c>
      <c r="Q365" s="26">
        <f t="shared" si="51"/>
        <v>3232.12</v>
      </c>
      <c r="R365" s="26">
        <f t="shared" si="52"/>
        <v>6421.7999999999993</v>
      </c>
      <c r="S365" s="26">
        <f t="shared" si="46"/>
        <v>38767.879999999997</v>
      </c>
      <c r="T365" s="145" t="s">
        <v>42</v>
      </c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2"/>
      <c r="JE365" s="62"/>
      <c r="JF365" s="62"/>
      <c r="JG365" s="62"/>
      <c r="JH365" s="62"/>
      <c r="JI365" s="62"/>
      <c r="JJ365" s="62"/>
      <c r="JK365" s="62"/>
      <c r="JL365" s="62"/>
      <c r="JM365" s="62"/>
      <c r="JN365" s="62"/>
      <c r="JO365" s="62"/>
      <c r="JP365" s="62"/>
      <c r="JQ365" s="62"/>
      <c r="JR365" s="62"/>
      <c r="JS365" s="62"/>
      <c r="JT365" s="62"/>
      <c r="JU365" s="62"/>
      <c r="JV365" s="62"/>
      <c r="JW365" s="62"/>
      <c r="JX365" s="62"/>
      <c r="JY365" s="62"/>
      <c r="JZ365" s="62"/>
      <c r="KA365" s="62"/>
      <c r="KB365" s="62"/>
      <c r="KC365" s="62"/>
      <c r="KD365" s="62"/>
      <c r="KE365" s="62"/>
      <c r="KF365" s="62"/>
      <c r="KG365" s="62"/>
      <c r="KH365" s="62"/>
      <c r="KI365" s="62"/>
      <c r="KJ365" s="62"/>
      <c r="KK365" s="62"/>
      <c r="KL365" s="62"/>
      <c r="KM365" s="62"/>
      <c r="KN365" s="62"/>
      <c r="KO365" s="62"/>
      <c r="KP365" s="62"/>
      <c r="KQ365" s="62"/>
      <c r="KR365" s="62"/>
      <c r="KS365" s="62"/>
      <c r="KT365" s="62"/>
      <c r="KU365" s="62"/>
      <c r="KV365" s="62"/>
      <c r="KW365" s="62"/>
      <c r="KX365" s="62"/>
      <c r="KY365" s="62"/>
    </row>
    <row r="366" spans="1:311" s="10" customFormat="1" ht="18.75" customHeight="1" x14ac:dyDescent="0.25">
      <c r="A366" s="65">
        <v>360</v>
      </c>
      <c r="B366" s="22" t="s">
        <v>409</v>
      </c>
      <c r="C366" s="22" t="s">
        <v>916</v>
      </c>
      <c r="D366" s="22" t="s">
        <v>405</v>
      </c>
      <c r="E366" s="22" t="s">
        <v>105</v>
      </c>
      <c r="F366" s="23" t="s">
        <v>924</v>
      </c>
      <c r="G366" s="24">
        <v>45000</v>
      </c>
      <c r="H366" s="80">
        <v>1148.33</v>
      </c>
      <c r="I366" s="26">
        <v>25</v>
      </c>
      <c r="J366" s="80">
        <v>1291.5</v>
      </c>
      <c r="K366" s="82">
        <f t="shared" si="47"/>
        <v>3194.9999999999995</v>
      </c>
      <c r="L366" s="40">
        <f t="shared" si="48"/>
        <v>495.00000000000006</v>
      </c>
      <c r="M366" s="39">
        <v>1368</v>
      </c>
      <c r="N366" s="26">
        <f t="shared" si="49"/>
        <v>3190.5</v>
      </c>
      <c r="O366" s="26"/>
      <c r="P366" s="26">
        <f t="shared" si="50"/>
        <v>2659.5</v>
      </c>
      <c r="Q366" s="26">
        <f t="shared" si="51"/>
        <v>3832.83</v>
      </c>
      <c r="R366" s="26">
        <f t="shared" si="52"/>
        <v>6880.5</v>
      </c>
      <c r="S366" s="26">
        <f t="shared" si="46"/>
        <v>41167.17</v>
      </c>
      <c r="T366" s="145" t="s">
        <v>42</v>
      </c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2"/>
      <c r="JE366" s="62"/>
      <c r="JF366" s="62"/>
      <c r="JG366" s="62"/>
      <c r="JH366" s="62"/>
      <c r="JI366" s="62"/>
      <c r="JJ366" s="62"/>
      <c r="JK366" s="62"/>
      <c r="JL366" s="62"/>
      <c r="JM366" s="62"/>
      <c r="JN366" s="62"/>
      <c r="JO366" s="62"/>
      <c r="JP366" s="62"/>
      <c r="JQ366" s="62"/>
      <c r="JR366" s="62"/>
      <c r="JS366" s="62"/>
      <c r="JT366" s="62"/>
      <c r="JU366" s="62"/>
      <c r="JV366" s="62"/>
      <c r="JW366" s="62"/>
      <c r="JX366" s="62"/>
      <c r="JY366" s="62"/>
      <c r="JZ366" s="62"/>
      <c r="KA366" s="62"/>
      <c r="KB366" s="62"/>
      <c r="KC366" s="62"/>
      <c r="KD366" s="62"/>
      <c r="KE366" s="62"/>
      <c r="KF366" s="62"/>
      <c r="KG366" s="62"/>
      <c r="KH366" s="62"/>
      <c r="KI366" s="62"/>
      <c r="KJ366" s="62"/>
      <c r="KK366" s="62"/>
      <c r="KL366" s="62"/>
      <c r="KM366" s="62"/>
      <c r="KN366" s="62"/>
      <c r="KO366" s="62"/>
      <c r="KP366" s="62"/>
      <c r="KQ366" s="62"/>
      <c r="KR366" s="62"/>
      <c r="KS366" s="62"/>
      <c r="KT366" s="62"/>
      <c r="KU366" s="62"/>
      <c r="KV366" s="62"/>
      <c r="KW366" s="62"/>
      <c r="KX366" s="62"/>
      <c r="KY366" s="62"/>
    </row>
    <row r="367" spans="1:311" s="10" customFormat="1" ht="18.75" customHeight="1" x14ac:dyDescent="0.25">
      <c r="A367" s="65">
        <v>361</v>
      </c>
      <c r="B367" s="22" t="s">
        <v>181</v>
      </c>
      <c r="C367" s="22" t="s">
        <v>916</v>
      </c>
      <c r="D367" s="22" t="s">
        <v>405</v>
      </c>
      <c r="E367" s="22" t="s">
        <v>105</v>
      </c>
      <c r="F367" s="23" t="s">
        <v>925</v>
      </c>
      <c r="G367" s="24">
        <v>25000</v>
      </c>
      <c r="H367" s="25">
        <v>0</v>
      </c>
      <c r="I367" s="26">
        <v>25</v>
      </c>
      <c r="J367" s="80">
        <v>717.5</v>
      </c>
      <c r="K367" s="82">
        <f t="shared" si="47"/>
        <v>1774.9999999999998</v>
      </c>
      <c r="L367" s="40">
        <f t="shared" si="48"/>
        <v>275</v>
      </c>
      <c r="M367" s="39">
        <v>760</v>
      </c>
      <c r="N367" s="26">
        <f t="shared" si="49"/>
        <v>1772.5000000000002</v>
      </c>
      <c r="O367" s="26"/>
      <c r="P367" s="26">
        <f t="shared" si="50"/>
        <v>1477.5</v>
      </c>
      <c r="Q367" s="26">
        <f t="shared" si="51"/>
        <v>1502.5</v>
      </c>
      <c r="R367" s="26">
        <f t="shared" si="52"/>
        <v>3822.5</v>
      </c>
      <c r="S367" s="26">
        <f t="shared" si="46"/>
        <v>23497.5</v>
      </c>
      <c r="T367" s="145" t="s">
        <v>42</v>
      </c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2"/>
      <c r="JE367" s="62"/>
      <c r="JF367" s="62"/>
      <c r="JG367" s="62"/>
      <c r="JH367" s="62"/>
      <c r="JI367" s="62"/>
      <c r="JJ367" s="62"/>
      <c r="JK367" s="62"/>
      <c r="JL367" s="62"/>
      <c r="JM367" s="62"/>
      <c r="JN367" s="62"/>
      <c r="JO367" s="62"/>
      <c r="JP367" s="62"/>
      <c r="JQ367" s="62"/>
      <c r="JR367" s="62"/>
      <c r="JS367" s="62"/>
      <c r="JT367" s="62"/>
      <c r="JU367" s="62"/>
      <c r="JV367" s="62"/>
      <c r="JW367" s="62"/>
      <c r="JX367" s="62"/>
      <c r="JY367" s="62"/>
      <c r="JZ367" s="62"/>
      <c r="KA367" s="62"/>
      <c r="KB367" s="62"/>
      <c r="KC367" s="62"/>
      <c r="KD367" s="62"/>
      <c r="KE367" s="62"/>
      <c r="KF367" s="62"/>
      <c r="KG367" s="62"/>
      <c r="KH367" s="62"/>
      <c r="KI367" s="62"/>
      <c r="KJ367" s="62"/>
      <c r="KK367" s="62"/>
      <c r="KL367" s="62"/>
      <c r="KM367" s="62"/>
      <c r="KN367" s="62"/>
      <c r="KO367" s="62"/>
      <c r="KP367" s="62"/>
      <c r="KQ367" s="62"/>
      <c r="KR367" s="62"/>
      <c r="KS367" s="62"/>
      <c r="KT367" s="62"/>
      <c r="KU367" s="62"/>
      <c r="KV367" s="62"/>
      <c r="KW367" s="62"/>
      <c r="KX367" s="62"/>
      <c r="KY367" s="62"/>
    </row>
    <row r="368" spans="1:311" s="10" customFormat="1" ht="18.75" customHeight="1" x14ac:dyDescent="0.25">
      <c r="A368" s="65">
        <v>362</v>
      </c>
      <c r="B368" s="22" t="s">
        <v>877</v>
      </c>
      <c r="C368" s="22" t="s">
        <v>917</v>
      </c>
      <c r="D368" s="22" t="s">
        <v>405</v>
      </c>
      <c r="E368" s="22" t="s">
        <v>191</v>
      </c>
      <c r="F368" s="23" t="s">
        <v>924</v>
      </c>
      <c r="G368" s="24">
        <v>25000</v>
      </c>
      <c r="H368" s="25">
        <v>0</v>
      </c>
      <c r="I368" s="26">
        <v>25</v>
      </c>
      <c r="J368" s="80">
        <v>717.5</v>
      </c>
      <c r="K368" s="82">
        <f t="shared" si="47"/>
        <v>1774.9999999999998</v>
      </c>
      <c r="L368" s="40">
        <f t="shared" si="48"/>
        <v>275</v>
      </c>
      <c r="M368" s="39">
        <v>760</v>
      </c>
      <c r="N368" s="26">
        <f t="shared" si="49"/>
        <v>1772.5000000000002</v>
      </c>
      <c r="O368" s="26"/>
      <c r="P368" s="26">
        <f t="shared" si="50"/>
        <v>1477.5</v>
      </c>
      <c r="Q368" s="26">
        <f t="shared" si="51"/>
        <v>1502.5</v>
      </c>
      <c r="R368" s="26">
        <f t="shared" si="52"/>
        <v>3822.5</v>
      </c>
      <c r="S368" s="26">
        <f t="shared" si="46"/>
        <v>23497.5</v>
      </c>
      <c r="T368" s="145" t="s">
        <v>42</v>
      </c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2"/>
      <c r="JE368" s="62"/>
      <c r="JF368" s="62"/>
      <c r="JG368" s="62"/>
      <c r="JH368" s="62"/>
      <c r="JI368" s="62"/>
      <c r="JJ368" s="62"/>
      <c r="JK368" s="62"/>
      <c r="JL368" s="62"/>
      <c r="JM368" s="62"/>
      <c r="JN368" s="62"/>
      <c r="JO368" s="62"/>
      <c r="JP368" s="62"/>
      <c r="JQ368" s="62"/>
      <c r="JR368" s="62"/>
      <c r="JS368" s="62"/>
      <c r="JT368" s="62"/>
      <c r="JU368" s="62"/>
      <c r="JV368" s="62"/>
      <c r="JW368" s="62"/>
      <c r="JX368" s="62"/>
      <c r="JY368" s="62"/>
      <c r="JZ368" s="62"/>
      <c r="KA368" s="62"/>
      <c r="KB368" s="62"/>
      <c r="KC368" s="62"/>
      <c r="KD368" s="62"/>
      <c r="KE368" s="62"/>
      <c r="KF368" s="62"/>
      <c r="KG368" s="62"/>
      <c r="KH368" s="62"/>
      <c r="KI368" s="62"/>
      <c r="KJ368" s="62"/>
      <c r="KK368" s="62"/>
      <c r="KL368" s="62"/>
      <c r="KM368" s="62"/>
      <c r="KN368" s="62"/>
      <c r="KO368" s="62"/>
      <c r="KP368" s="62"/>
      <c r="KQ368" s="62"/>
      <c r="KR368" s="62"/>
      <c r="KS368" s="62"/>
      <c r="KT368" s="62"/>
      <c r="KU368" s="62"/>
      <c r="KV368" s="62"/>
      <c r="KW368" s="62"/>
      <c r="KX368" s="62"/>
      <c r="KY368" s="62"/>
    </row>
    <row r="369" spans="1:311" s="10" customFormat="1" ht="18.75" customHeight="1" x14ac:dyDescent="0.25">
      <c r="A369" s="65">
        <v>363</v>
      </c>
      <c r="B369" s="22" t="s">
        <v>407</v>
      </c>
      <c r="C369" s="22" t="s">
        <v>916</v>
      </c>
      <c r="D369" s="22" t="s">
        <v>405</v>
      </c>
      <c r="E369" s="22" t="s">
        <v>34</v>
      </c>
      <c r="F369" s="23" t="s">
        <v>925</v>
      </c>
      <c r="G369" s="24">
        <v>25000</v>
      </c>
      <c r="H369" s="25">
        <v>0</v>
      </c>
      <c r="I369" s="26">
        <v>25</v>
      </c>
      <c r="J369" s="80">
        <v>717.5</v>
      </c>
      <c r="K369" s="82">
        <f t="shared" si="47"/>
        <v>1774.9999999999998</v>
      </c>
      <c r="L369" s="40">
        <f t="shared" si="48"/>
        <v>275</v>
      </c>
      <c r="M369" s="39">
        <v>760</v>
      </c>
      <c r="N369" s="26">
        <f t="shared" si="49"/>
        <v>1772.5000000000002</v>
      </c>
      <c r="O369" s="26"/>
      <c r="P369" s="26">
        <f t="shared" si="50"/>
        <v>1477.5</v>
      </c>
      <c r="Q369" s="26">
        <f t="shared" si="51"/>
        <v>1502.5</v>
      </c>
      <c r="R369" s="26">
        <f t="shared" si="52"/>
        <v>3822.5</v>
      </c>
      <c r="S369" s="26">
        <f t="shared" si="46"/>
        <v>23497.5</v>
      </c>
      <c r="T369" s="145" t="s">
        <v>42</v>
      </c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2"/>
      <c r="JE369" s="62"/>
      <c r="JF369" s="62"/>
      <c r="JG369" s="62"/>
      <c r="JH369" s="62"/>
      <c r="JI369" s="62"/>
      <c r="JJ369" s="62"/>
      <c r="JK369" s="62"/>
      <c r="JL369" s="62"/>
      <c r="JM369" s="62"/>
      <c r="JN369" s="62"/>
      <c r="JO369" s="62"/>
      <c r="JP369" s="62"/>
      <c r="JQ369" s="62"/>
      <c r="JR369" s="62"/>
      <c r="JS369" s="62"/>
      <c r="JT369" s="62"/>
      <c r="JU369" s="62"/>
      <c r="JV369" s="62"/>
      <c r="JW369" s="62"/>
      <c r="JX369" s="62"/>
      <c r="JY369" s="62"/>
      <c r="JZ369" s="62"/>
      <c r="KA369" s="62"/>
      <c r="KB369" s="62"/>
      <c r="KC369" s="62"/>
      <c r="KD369" s="62"/>
      <c r="KE369" s="62"/>
      <c r="KF369" s="62"/>
      <c r="KG369" s="62"/>
      <c r="KH369" s="62"/>
      <c r="KI369" s="62"/>
      <c r="KJ369" s="62"/>
      <c r="KK369" s="62"/>
      <c r="KL369" s="62"/>
      <c r="KM369" s="62"/>
      <c r="KN369" s="62"/>
      <c r="KO369" s="62"/>
      <c r="KP369" s="62"/>
      <c r="KQ369" s="62"/>
      <c r="KR369" s="62"/>
      <c r="KS369" s="62"/>
      <c r="KT369" s="62"/>
      <c r="KU369" s="62"/>
      <c r="KV369" s="62"/>
      <c r="KW369" s="62"/>
      <c r="KX369" s="62"/>
      <c r="KY369" s="62"/>
    </row>
    <row r="370" spans="1:311" s="10" customFormat="1" ht="18.75" customHeight="1" x14ac:dyDescent="0.25">
      <c r="A370" s="65">
        <v>364</v>
      </c>
      <c r="B370" s="22" t="s">
        <v>1103</v>
      </c>
      <c r="C370" s="22" t="s">
        <v>916</v>
      </c>
      <c r="D370" s="22" t="s">
        <v>405</v>
      </c>
      <c r="E370" s="22" t="s">
        <v>930</v>
      </c>
      <c r="F370" s="23" t="s">
        <v>920</v>
      </c>
      <c r="G370" s="24">
        <v>25000</v>
      </c>
      <c r="H370" s="25">
        <v>0</v>
      </c>
      <c r="I370" s="26">
        <v>25</v>
      </c>
      <c r="J370" s="80">
        <v>717.5</v>
      </c>
      <c r="K370" s="82">
        <f t="shared" si="47"/>
        <v>1774.9999999999998</v>
      </c>
      <c r="L370" s="40">
        <f t="shared" si="48"/>
        <v>275</v>
      </c>
      <c r="M370" s="39">
        <v>760</v>
      </c>
      <c r="N370" s="26">
        <f t="shared" si="49"/>
        <v>1772.5000000000002</v>
      </c>
      <c r="O370" s="26"/>
      <c r="P370" s="26">
        <f t="shared" si="50"/>
        <v>1477.5</v>
      </c>
      <c r="Q370" s="26">
        <f t="shared" si="51"/>
        <v>1502.5</v>
      </c>
      <c r="R370" s="26">
        <f t="shared" si="52"/>
        <v>3822.5</v>
      </c>
      <c r="S370" s="26">
        <f t="shared" si="46"/>
        <v>23497.5</v>
      </c>
      <c r="T370" s="145" t="s">
        <v>42</v>
      </c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2"/>
      <c r="JE370" s="62"/>
      <c r="JF370" s="62"/>
      <c r="JG370" s="62"/>
      <c r="JH370" s="62"/>
      <c r="JI370" s="62"/>
      <c r="JJ370" s="62"/>
      <c r="JK370" s="62"/>
      <c r="JL370" s="62"/>
      <c r="JM370" s="62"/>
      <c r="JN370" s="62"/>
      <c r="JO370" s="62"/>
      <c r="JP370" s="62"/>
      <c r="JQ370" s="62"/>
      <c r="JR370" s="62"/>
      <c r="JS370" s="62"/>
      <c r="JT370" s="62"/>
      <c r="JU370" s="62"/>
      <c r="JV370" s="62"/>
      <c r="JW370" s="62"/>
      <c r="JX370" s="62"/>
      <c r="JY370" s="62"/>
      <c r="JZ370" s="62"/>
      <c r="KA370" s="62"/>
      <c r="KB370" s="62"/>
      <c r="KC370" s="62"/>
      <c r="KD370" s="62"/>
      <c r="KE370" s="62"/>
      <c r="KF370" s="62"/>
      <c r="KG370" s="62"/>
      <c r="KH370" s="62"/>
      <c r="KI370" s="62"/>
      <c r="KJ370" s="62"/>
      <c r="KK370" s="62"/>
      <c r="KL370" s="62"/>
      <c r="KM370" s="62"/>
      <c r="KN370" s="62"/>
      <c r="KO370" s="62"/>
      <c r="KP370" s="62"/>
      <c r="KQ370" s="62"/>
      <c r="KR370" s="62"/>
      <c r="KS370" s="62"/>
      <c r="KT370" s="62"/>
      <c r="KU370" s="62"/>
      <c r="KV370" s="62"/>
      <c r="KW370" s="62"/>
      <c r="KX370" s="62"/>
      <c r="KY370" s="62"/>
    </row>
    <row r="371" spans="1:311" s="10" customFormat="1" ht="18.75" customHeight="1" x14ac:dyDescent="0.25">
      <c r="A371" s="65">
        <v>365</v>
      </c>
      <c r="B371" s="22" t="s">
        <v>1009</v>
      </c>
      <c r="C371" s="22" t="s">
        <v>916</v>
      </c>
      <c r="D371" s="22" t="s">
        <v>405</v>
      </c>
      <c r="E371" s="22" t="s">
        <v>930</v>
      </c>
      <c r="F371" s="23" t="s">
        <v>920</v>
      </c>
      <c r="G371" s="24">
        <v>30000</v>
      </c>
      <c r="H371" s="25">
        <v>0</v>
      </c>
      <c r="I371" s="26">
        <v>25</v>
      </c>
      <c r="J371" s="80">
        <v>861</v>
      </c>
      <c r="K371" s="82">
        <f t="shared" si="47"/>
        <v>2130</v>
      </c>
      <c r="L371" s="40">
        <f t="shared" si="48"/>
        <v>330.00000000000006</v>
      </c>
      <c r="M371" s="39">
        <v>912</v>
      </c>
      <c r="N371" s="26">
        <f t="shared" si="49"/>
        <v>2127</v>
      </c>
      <c r="O371" s="26"/>
      <c r="P371" s="26">
        <f t="shared" si="50"/>
        <v>1773</v>
      </c>
      <c r="Q371" s="26">
        <f t="shared" si="51"/>
        <v>1798</v>
      </c>
      <c r="R371" s="26">
        <f t="shared" si="52"/>
        <v>4587</v>
      </c>
      <c r="S371" s="26">
        <f t="shared" si="46"/>
        <v>28202</v>
      </c>
      <c r="T371" s="145" t="s">
        <v>42</v>
      </c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2"/>
      <c r="JE371" s="62"/>
      <c r="JF371" s="62"/>
      <c r="JG371" s="62"/>
      <c r="JH371" s="62"/>
      <c r="JI371" s="62"/>
      <c r="JJ371" s="62"/>
      <c r="JK371" s="62"/>
      <c r="JL371" s="62"/>
      <c r="JM371" s="62"/>
      <c r="JN371" s="62"/>
      <c r="JO371" s="62"/>
      <c r="JP371" s="62"/>
      <c r="JQ371" s="62"/>
      <c r="JR371" s="62"/>
      <c r="JS371" s="62"/>
      <c r="JT371" s="62"/>
      <c r="JU371" s="62"/>
      <c r="JV371" s="62"/>
      <c r="JW371" s="62"/>
      <c r="JX371" s="62"/>
      <c r="JY371" s="62"/>
      <c r="JZ371" s="62"/>
      <c r="KA371" s="62"/>
      <c r="KB371" s="62"/>
      <c r="KC371" s="62"/>
      <c r="KD371" s="62"/>
      <c r="KE371" s="62"/>
      <c r="KF371" s="62"/>
      <c r="KG371" s="62"/>
      <c r="KH371" s="62"/>
      <c r="KI371" s="62"/>
      <c r="KJ371" s="62"/>
      <c r="KK371" s="62"/>
      <c r="KL371" s="62"/>
      <c r="KM371" s="62"/>
      <c r="KN371" s="62"/>
      <c r="KO371" s="62"/>
      <c r="KP371" s="62"/>
      <c r="KQ371" s="62"/>
      <c r="KR371" s="62"/>
      <c r="KS371" s="62"/>
      <c r="KT371" s="62"/>
      <c r="KU371" s="62"/>
      <c r="KV371" s="62"/>
      <c r="KW371" s="62"/>
      <c r="KX371" s="62"/>
      <c r="KY371" s="62"/>
    </row>
    <row r="372" spans="1:311" s="10" customFormat="1" ht="18.75" customHeight="1" x14ac:dyDescent="0.25">
      <c r="A372" s="65">
        <v>366</v>
      </c>
      <c r="B372" s="22" t="s">
        <v>1010</v>
      </c>
      <c r="C372" s="22" t="s">
        <v>916</v>
      </c>
      <c r="D372" s="22" t="s">
        <v>405</v>
      </c>
      <c r="E372" s="22" t="s">
        <v>930</v>
      </c>
      <c r="F372" s="23" t="s">
        <v>920</v>
      </c>
      <c r="G372" s="24">
        <v>25000</v>
      </c>
      <c r="H372" s="25">
        <v>0</v>
      </c>
      <c r="I372" s="26">
        <v>25</v>
      </c>
      <c r="J372" s="80">
        <v>717.5</v>
      </c>
      <c r="K372" s="82">
        <f t="shared" si="47"/>
        <v>1774.9999999999998</v>
      </c>
      <c r="L372" s="40">
        <f t="shared" si="48"/>
        <v>275</v>
      </c>
      <c r="M372" s="39">
        <v>760</v>
      </c>
      <c r="N372" s="26">
        <f t="shared" si="49"/>
        <v>1772.5000000000002</v>
      </c>
      <c r="O372" s="26"/>
      <c r="P372" s="26">
        <f t="shared" si="50"/>
        <v>1477.5</v>
      </c>
      <c r="Q372" s="26">
        <f t="shared" si="51"/>
        <v>1502.5</v>
      </c>
      <c r="R372" s="26">
        <f t="shared" si="52"/>
        <v>3822.5</v>
      </c>
      <c r="S372" s="26">
        <f t="shared" si="46"/>
        <v>23497.5</v>
      </c>
      <c r="T372" s="145" t="s">
        <v>42</v>
      </c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2"/>
      <c r="JE372" s="62"/>
      <c r="JF372" s="62"/>
      <c r="JG372" s="62"/>
      <c r="JH372" s="62"/>
      <c r="JI372" s="62"/>
      <c r="JJ372" s="62"/>
      <c r="JK372" s="62"/>
      <c r="JL372" s="62"/>
      <c r="JM372" s="62"/>
      <c r="JN372" s="62"/>
      <c r="JO372" s="62"/>
      <c r="JP372" s="62"/>
      <c r="JQ372" s="62"/>
      <c r="JR372" s="62"/>
      <c r="JS372" s="62"/>
      <c r="JT372" s="62"/>
      <c r="JU372" s="62"/>
      <c r="JV372" s="62"/>
      <c r="JW372" s="62"/>
      <c r="JX372" s="62"/>
      <c r="JY372" s="62"/>
      <c r="JZ372" s="62"/>
      <c r="KA372" s="62"/>
      <c r="KB372" s="62"/>
      <c r="KC372" s="62"/>
      <c r="KD372" s="62"/>
      <c r="KE372" s="62"/>
      <c r="KF372" s="62"/>
      <c r="KG372" s="62"/>
      <c r="KH372" s="62"/>
      <c r="KI372" s="62"/>
      <c r="KJ372" s="62"/>
      <c r="KK372" s="62"/>
      <c r="KL372" s="62"/>
      <c r="KM372" s="62"/>
      <c r="KN372" s="62"/>
      <c r="KO372" s="62"/>
      <c r="KP372" s="62"/>
      <c r="KQ372" s="62"/>
      <c r="KR372" s="62"/>
      <c r="KS372" s="62"/>
      <c r="KT372" s="62"/>
      <c r="KU372" s="62"/>
      <c r="KV372" s="62"/>
      <c r="KW372" s="62"/>
      <c r="KX372" s="62"/>
      <c r="KY372" s="62"/>
    </row>
    <row r="373" spans="1:311" s="10" customFormat="1" ht="18.75" customHeight="1" x14ac:dyDescent="0.25">
      <c r="A373" s="65">
        <v>367</v>
      </c>
      <c r="B373" s="22" t="s">
        <v>1026</v>
      </c>
      <c r="C373" s="22" t="s">
        <v>916</v>
      </c>
      <c r="D373" s="22" t="s">
        <v>405</v>
      </c>
      <c r="E373" s="22" t="s">
        <v>930</v>
      </c>
      <c r="F373" s="23" t="s">
        <v>920</v>
      </c>
      <c r="G373" s="24">
        <v>25000</v>
      </c>
      <c r="H373" s="25">
        <v>0</v>
      </c>
      <c r="I373" s="26">
        <v>25</v>
      </c>
      <c r="J373" s="80">
        <v>717.5</v>
      </c>
      <c r="K373" s="82">
        <f t="shared" si="47"/>
        <v>1774.9999999999998</v>
      </c>
      <c r="L373" s="40">
        <f t="shared" si="48"/>
        <v>275</v>
      </c>
      <c r="M373" s="39">
        <v>760</v>
      </c>
      <c r="N373" s="26">
        <f t="shared" si="49"/>
        <v>1772.5000000000002</v>
      </c>
      <c r="O373" s="26"/>
      <c r="P373" s="26">
        <f t="shared" si="50"/>
        <v>1477.5</v>
      </c>
      <c r="Q373" s="26">
        <f t="shared" si="51"/>
        <v>1502.5</v>
      </c>
      <c r="R373" s="26">
        <f t="shared" si="52"/>
        <v>3822.5</v>
      </c>
      <c r="S373" s="26">
        <f t="shared" si="46"/>
        <v>23497.5</v>
      </c>
      <c r="T373" s="145" t="s">
        <v>42</v>
      </c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2"/>
      <c r="JE373" s="62"/>
      <c r="JF373" s="62"/>
      <c r="JG373" s="62"/>
      <c r="JH373" s="62"/>
      <c r="JI373" s="62"/>
      <c r="JJ373" s="62"/>
      <c r="JK373" s="62"/>
      <c r="JL373" s="62"/>
      <c r="JM373" s="62"/>
      <c r="JN373" s="62"/>
      <c r="JO373" s="62"/>
      <c r="JP373" s="62"/>
      <c r="JQ373" s="62"/>
      <c r="JR373" s="62"/>
      <c r="JS373" s="62"/>
      <c r="JT373" s="62"/>
      <c r="JU373" s="62"/>
      <c r="JV373" s="62"/>
      <c r="JW373" s="62"/>
      <c r="JX373" s="62"/>
      <c r="JY373" s="62"/>
      <c r="JZ373" s="62"/>
      <c r="KA373" s="62"/>
      <c r="KB373" s="62"/>
      <c r="KC373" s="62"/>
      <c r="KD373" s="62"/>
      <c r="KE373" s="62"/>
      <c r="KF373" s="62"/>
      <c r="KG373" s="62"/>
      <c r="KH373" s="62"/>
      <c r="KI373" s="62"/>
      <c r="KJ373" s="62"/>
      <c r="KK373" s="62"/>
      <c r="KL373" s="62"/>
      <c r="KM373" s="62"/>
      <c r="KN373" s="62"/>
      <c r="KO373" s="62"/>
      <c r="KP373" s="62"/>
      <c r="KQ373" s="62"/>
      <c r="KR373" s="62"/>
      <c r="KS373" s="62"/>
      <c r="KT373" s="62"/>
      <c r="KU373" s="62"/>
      <c r="KV373" s="62"/>
      <c r="KW373" s="62"/>
      <c r="KX373" s="62"/>
      <c r="KY373" s="62"/>
    </row>
    <row r="374" spans="1:311" s="10" customFormat="1" ht="18.75" customHeight="1" x14ac:dyDescent="0.25">
      <c r="A374" s="65">
        <v>368</v>
      </c>
      <c r="B374" s="22" t="s">
        <v>412</v>
      </c>
      <c r="C374" s="22" t="s">
        <v>917</v>
      </c>
      <c r="D374" s="22" t="s">
        <v>405</v>
      </c>
      <c r="E374" s="22" t="s">
        <v>67</v>
      </c>
      <c r="F374" s="23" t="s">
        <v>920</v>
      </c>
      <c r="G374" s="24">
        <v>25000</v>
      </c>
      <c r="H374" s="25">
        <v>0</v>
      </c>
      <c r="I374" s="26">
        <v>25</v>
      </c>
      <c r="J374" s="80">
        <v>717.5</v>
      </c>
      <c r="K374" s="82">
        <f t="shared" si="47"/>
        <v>1774.9999999999998</v>
      </c>
      <c r="L374" s="40">
        <f t="shared" si="48"/>
        <v>275</v>
      </c>
      <c r="M374" s="39">
        <v>760</v>
      </c>
      <c r="N374" s="26">
        <f t="shared" si="49"/>
        <v>1772.5000000000002</v>
      </c>
      <c r="O374" s="26"/>
      <c r="P374" s="26">
        <f t="shared" si="50"/>
        <v>1477.5</v>
      </c>
      <c r="Q374" s="26">
        <f t="shared" si="51"/>
        <v>1502.5</v>
      </c>
      <c r="R374" s="26">
        <f t="shared" si="52"/>
        <v>3822.5</v>
      </c>
      <c r="S374" s="26">
        <f t="shared" si="46"/>
        <v>23497.5</v>
      </c>
      <c r="T374" s="145" t="s">
        <v>42</v>
      </c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2"/>
      <c r="JE374" s="62"/>
      <c r="JF374" s="62"/>
      <c r="JG374" s="62"/>
      <c r="JH374" s="62"/>
      <c r="JI374" s="62"/>
      <c r="JJ374" s="62"/>
      <c r="JK374" s="62"/>
      <c r="JL374" s="62"/>
      <c r="JM374" s="62"/>
      <c r="JN374" s="62"/>
      <c r="JO374" s="62"/>
      <c r="JP374" s="62"/>
      <c r="JQ374" s="62"/>
      <c r="JR374" s="62"/>
      <c r="JS374" s="62"/>
      <c r="JT374" s="62"/>
      <c r="JU374" s="62"/>
      <c r="JV374" s="62"/>
      <c r="JW374" s="62"/>
      <c r="JX374" s="62"/>
      <c r="JY374" s="62"/>
      <c r="JZ374" s="62"/>
      <c r="KA374" s="62"/>
      <c r="KB374" s="62"/>
      <c r="KC374" s="62"/>
      <c r="KD374" s="62"/>
      <c r="KE374" s="62"/>
      <c r="KF374" s="62"/>
      <c r="KG374" s="62"/>
      <c r="KH374" s="62"/>
      <c r="KI374" s="62"/>
      <c r="KJ374" s="62"/>
      <c r="KK374" s="62"/>
      <c r="KL374" s="62"/>
      <c r="KM374" s="62"/>
      <c r="KN374" s="62"/>
      <c r="KO374" s="62"/>
      <c r="KP374" s="62"/>
      <c r="KQ374" s="62"/>
      <c r="KR374" s="62"/>
      <c r="KS374" s="62"/>
      <c r="KT374" s="62"/>
      <c r="KU374" s="62"/>
      <c r="KV374" s="62"/>
      <c r="KW374" s="62"/>
      <c r="KX374" s="62"/>
      <c r="KY374" s="62"/>
    </row>
    <row r="375" spans="1:311" s="10" customFormat="1" ht="18.75" customHeight="1" x14ac:dyDescent="0.25">
      <c r="A375" s="65">
        <v>369</v>
      </c>
      <c r="B375" s="22" t="s">
        <v>927</v>
      </c>
      <c r="C375" s="22" t="s">
        <v>916</v>
      </c>
      <c r="D375" s="22" t="s">
        <v>405</v>
      </c>
      <c r="E375" s="22" t="s">
        <v>67</v>
      </c>
      <c r="F375" s="23" t="s">
        <v>920</v>
      </c>
      <c r="G375" s="24">
        <v>41000</v>
      </c>
      <c r="H375" s="25">
        <v>326.47000000000003</v>
      </c>
      <c r="I375" s="26">
        <v>25</v>
      </c>
      <c r="J375" s="80">
        <v>1176.7</v>
      </c>
      <c r="K375" s="82">
        <f t="shared" si="47"/>
        <v>2910.9999999999995</v>
      </c>
      <c r="L375" s="40">
        <f t="shared" si="48"/>
        <v>451.00000000000006</v>
      </c>
      <c r="M375" s="39">
        <v>1246.4000000000001</v>
      </c>
      <c r="N375" s="26">
        <f t="shared" si="49"/>
        <v>2906.9</v>
      </c>
      <c r="O375" s="26"/>
      <c r="P375" s="26">
        <f t="shared" si="50"/>
        <v>2423.1000000000004</v>
      </c>
      <c r="Q375" s="26">
        <f t="shared" si="51"/>
        <v>2774.57</v>
      </c>
      <c r="R375" s="26">
        <f t="shared" si="52"/>
        <v>6268.9</v>
      </c>
      <c r="S375" s="26">
        <f t="shared" si="46"/>
        <v>38225.43</v>
      </c>
      <c r="T375" s="145" t="s">
        <v>42</v>
      </c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  <c r="IX375" s="62"/>
      <c r="IY375" s="62"/>
      <c r="IZ375" s="62"/>
      <c r="JA375" s="62"/>
      <c r="JB375" s="62"/>
      <c r="JC375" s="62"/>
      <c r="JD375" s="62"/>
      <c r="JE375" s="62"/>
      <c r="JF375" s="62"/>
      <c r="JG375" s="62"/>
      <c r="JH375" s="62"/>
      <c r="JI375" s="62"/>
      <c r="JJ375" s="62"/>
      <c r="JK375" s="62"/>
      <c r="JL375" s="62"/>
      <c r="JM375" s="62"/>
      <c r="JN375" s="62"/>
      <c r="JO375" s="62"/>
      <c r="JP375" s="62"/>
      <c r="JQ375" s="62"/>
      <c r="JR375" s="62"/>
      <c r="JS375" s="62"/>
      <c r="JT375" s="62"/>
      <c r="JU375" s="62"/>
      <c r="JV375" s="62"/>
      <c r="JW375" s="62"/>
      <c r="JX375" s="62"/>
      <c r="JY375" s="62"/>
      <c r="JZ375" s="62"/>
      <c r="KA375" s="62"/>
      <c r="KB375" s="62"/>
      <c r="KC375" s="62"/>
      <c r="KD375" s="62"/>
      <c r="KE375" s="62"/>
      <c r="KF375" s="62"/>
      <c r="KG375" s="62"/>
      <c r="KH375" s="62"/>
      <c r="KI375" s="62"/>
      <c r="KJ375" s="62"/>
      <c r="KK375" s="62"/>
      <c r="KL375" s="62"/>
      <c r="KM375" s="62"/>
      <c r="KN375" s="62"/>
      <c r="KO375" s="62"/>
      <c r="KP375" s="62"/>
      <c r="KQ375" s="62"/>
      <c r="KR375" s="62"/>
      <c r="KS375" s="62"/>
      <c r="KT375" s="62"/>
      <c r="KU375" s="62"/>
      <c r="KV375" s="62"/>
      <c r="KW375" s="62"/>
      <c r="KX375" s="62"/>
      <c r="KY375" s="62"/>
    </row>
    <row r="376" spans="1:311" s="10" customFormat="1" ht="18.75" customHeight="1" x14ac:dyDescent="0.25">
      <c r="A376" s="65">
        <v>370</v>
      </c>
      <c r="B376" s="22" t="s">
        <v>1052</v>
      </c>
      <c r="C376" s="22" t="s">
        <v>916</v>
      </c>
      <c r="D376" s="22" t="s">
        <v>405</v>
      </c>
      <c r="E376" s="22" t="s">
        <v>67</v>
      </c>
      <c r="F376" s="23" t="s">
        <v>920</v>
      </c>
      <c r="G376" s="24">
        <v>45000</v>
      </c>
      <c r="H376" s="80">
        <v>1148.33</v>
      </c>
      <c r="I376" s="26">
        <v>25</v>
      </c>
      <c r="J376" s="80">
        <v>1291.5</v>
      </c>
      <c r="K376" s="82">
        <f t="shared" si="47"/>
        <v>3194.9999999999995</v>
      </c>
      <c r="L376" s="40">
        <f t="shared" si="48"/>
        <v>495.00000000000006</v>
      </c>
      <c r="M376" s="39">
        <v>1368</v>
      </c>
      <c r="N376" s="26">
        <f t="shared" si="49"/>
        <v>3190.5</v>
      </c>
      <c r="O376" s="26"/>
      <c r="P376" s="26">
        <f t="shared" si="50"/>
        <v>2659.5</v>
      </c>
      <c r="Q376" s="26">
        <f t="shared" si="51"/>
        <v>3832.83</v>
      </c>
      <c r="R376" s="26">
        <f t="shared" si="52"/>
        <v>6880.5</v>
      </c>
      <c r="S376" s="26">
        <f t="shared" si="46"/>
        <v>41167.17</v>
      </c>
      <c r="T376" s="145" t="s">
        <v>42</v>
      </c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</row>
    <row r="377" spans="1:311" s="10" customFormat="1" ht="18.75" customHeight="1" x14ac:dyDescent="0.25">
      <c r="A377" s="65">
        <v>371</v>
      </c>
      <c r="B377" s="22" t="s">
        <v>1138</v>
      </c>
      <c r="C377" s="22" t="s">
        <v>917</v>
      </c>
      <c r="D377" s="22" t="s">
        <v>405</v>
      </c>
      <c r="E377" s="22" t="s">
        <v>67</v>
      </c>
      <c r="F377" s="23" t="s">
        <v>920</v>
      </c>
      <c r="G377" s="24">
        <v>30000</v>
      </c>
      <c r="H377" s="25">
        <v>0</v>
      </c>
      <c r="I377" s="26">
        <v>25</v>
      </c>
      <c r="J377" s="80">
        <v>861</v>
      </c>
      <c r="K377" s="82">
        <f t="shared" si="47"/>
        <v>2130</v>
      </c>
      <c r="L377" s="40">
        <f t="shared" si="48"/>
        <v>330.00000000000006</v>
      </c>
      <c r="M377" s="39">
        <v>912</v>
      </c>
      <c r="N377" s="26">
        <f t="shared" si="49"/>
        <v>2127</v>
      </c>
      <c r="O377" s="26"/>
      <c r="P377" s="26">
        <f t="shared" si="50"/>
        <v>1773</v>
      </c>
      <c r="Q377" s="26">
        <f t="shared" si="51"/>
        <v>1798</v>
      </c>
      <c r="R377" s="26">
        <f t="shared" si="52"/>
        <v>4587</v>
      </c>
      <c r="S377" s="26">
        <f t="shared" si="46"/>
        <v>28202</v>
      </c>
      <c r="T377" s="145" t="s">
        <v>42</v>
      </c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  <c r="IX377" s="62"/>
      <c r="IY377" s="62"/>
      <c r="IZ377" s="62"/>
      <c r="JA377" s="62"/>
      <c r="JB377" s="62"/>
      <c r="JC377" s="62"/>
      <c r="JD377" s="62"/>
      <c r="JE377" s="62"/>
      <c r="JF377" s="62"/>
      <c r="JG377" s="62"/>
      <c r="JH377" s="62"/>
      <c r="JI377" s="62"/>
      <c r="JJ377" s="62"/>
      <c r="JK377" s="62"/>
      <c r="JL377" s="62"/>
      <c r="JM377" s="62"/>
      <c r="JN377" s="62"/>
      <c r="JO377" s="62"/>
      <c r="JP377" s="62"/>
      <c r="JQ377" s="62"/>
      <c r="JR377" s="62"/>
      <c r="JS377" s="62"/>
      <c r="JT377" s="62"/>
      <c r="JU377" s="62"/>
      <c r="JV377" s="62"/>
      <c r="JW377" s="62"/>
      <c r="JX377" s="62"/>
      <c r="JY377" s="62"/>
      <c r="JZ377" s="62"/>
      <c r="KA377" s="62"/>
      <c r="KB377" s="62"/>
      <c r="KC377" s="62"/>
      <c r="KD377" s="62"/>
      <c r="KE377" s="62"/>
      <c r="KF377" s="62"/>
      <c r="KG377" s="62"/>
      <c r="KH377" s="62"/>
      <c r="KI377" s="62"/>
      <c r="KJ377" s="62"/>
      <c r="KK377" s="62"/>
      <c r="KL377" s="62"/>
      <c r="KM377" s="62"/>
      <c r="KN377" s="62"/>
      <c r="KO377" s="62"/>
      <c r="KP377" s="62"/>
      <c r="KQ377" s="62"/>
      <c r="KR377" s="62"/>
      <c r="KS377" s="62"/>
      <c r="KT377" s="62"/>
      <c r="KU377" s="62"/>
      <c r="KV377" s="62"/>
      <c r="KW377" s="62"/>
      <c r="KX377" s="62"/>
      <c r="KY377" s="62"/>
    </row>
    <row r="378" spans="1:311" s="10" customFormat="1" ht="18.75" customHeight="1" x14ac:dyDescent="0.25">
      <c r="A378" s="65">
        <v>372</v>
      </c>
      <c r="B378" s="22" t="s">
        <v>1080</v>
      </c>
      <c r="C378" s="22" t="s">
        <v>916</v>
      </c>
      <c r="D378" s="22" t="s">
        <v>405</v>
      </c>
      <c r="E378" s="22" t="s">
        <v>192</v>
      </c>
      <c r="F378" s="23" t="s">
        <v>920</v>
      </c>
      <c r="G378" s="24">
        <v>16000</v>
      </c>
      <c r="H378" s="25">
        <v>0</v>
      </c>
      <c r="I378" s="26">
        <v>25</v>
      </c>
      <c r="J378" s="80">
        <v>459.2</v>
      </c>
      <c r="K378" s="82">
        <f t="shared" si="47"/>
        <v>1136</v>
      </c>
      <c r="L378" s="40">
        <f t="shared" si="48"/>
        <v>176.00000000000003</v>
      </c>
      <c r="M378" s="39">
        <v>486.4</v>
      </c>
      <c r="N378" s="26">
        <f t="shared" si="49"/>
        <v>1134.4000000000001</v>
      </c>
      <c r="O378" s="26"/>
      <c r="P378" s="26">
        <f t="shared" si="50"/>
        <v>945.59999999999991</v>
      </c>
      <c r="Q378" s="26">
        <f t="shared" si="51"/>
        <v>970.59999999999991</v>
      </c>
      <c r="R378" s="26">
        <f t="shared" si="52"/>
        <v>2446.4</v>
      </c>
      <c r="S378" s="26">
        <f t="shared" si="46"/>
        <v>15029.4</v>
      </c>
      <c r="T378" s="145" t="s">
        <v>42</v>
      </c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</row>
    <row r="379" spans="1:311" s="10" customFormat="1" ht="18.75" customHeight="1" x14ac:dyDescent="0.25">
      <c r="A379" s="65">
        <v>373</v>
      </c>
      <c r="B379" s="22" t="s">
        <v>668</v>
      </c>
      <c r="C379" s="22" t="s">
        <v>917</v>
      </c>
      <c r="D379" s="22" t="s">
        <v>405</v>
      </c>
      <c r="E379" s="22" t="s">
        <v>148</v>
      </c>
      <c r="F379" s="23" t="s">
        <v>925</v>
      </c>
      <c r="G379" s="35">
        <v>70000</v>
      </c>
      <c r="H379" s="35">
        <v>5025.38</v>
      </c>
      <c r="I379" s="26">
        <v>25</v>
      </c>
      <c r="J379" s="86">
        <v>2009</v>
      </c>
      <c r="K379" s="87">
        <f t="shared" si="47"/>
        <v>4970</v>
      </c>
      <c r="L379" s="40">
        <f t="shared" si="48"/>
        <v>770.00000000000011</v>
      </c>
      <c r="M379" s="67">
        <v>2128</v>
      </c>
      <c r="N379" s="37">
        <f t="shared" si="49"/>
        <v>4963</v>
      </c>
      <c r="O379" s="37"/>
      <c r="P379" s="37">
        <f t="shared" si="50"/>
        <v>4137</v>
      </c>
      <c r="Q379" s="26">
        <f t="shared" si="51"/>
        <v>9187.380000000001</v>
      </c>
      <c r="R379" s="37">
        <f t="shared" si="52"/>
        <v>10703</v>
      </c>
      <c r="S379" s="37">
        <f t="shared" si="46"/>
        <v>60812.619999999995</v>
      </c>
      <c r="T379" s="145" t="s">
        <v>42</v>
      </c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</row>
    <row r="380" spans="1:311" s="10" customFormat="1" ht="18.75" customHeight="1" x14ac:dyDescent="0.25">
      <c r="A380" s="65">
        <v>374</v>
      </c>
      <c r="B380" s="22" t="s">
        <v>868</v>
      </c>
      <c r="C380" s="22" t="s">
        <v>916</v>
      </c>
      <c r="D380" s="22" t="s">
        <v>405</v>
      </c>
      <c r="E380" s="22" t="s">
        <v>192</v>
      </c>
      <c r="F380" s="23" t="s">
        <v>920</v>
      </c>
      <c r="G380" s="24">
        <v>16000</v>
      </c>
      <c r="H380" s="25">
        <v>0</v>
      </c>
      <c r="I380" s="26">
        <v>25</v>
      </c>
      <c r="J380" s="80">
        <v>459.2</v>
      </c>
      <c r="K380" s="82">
        <f t="shared" si="47"/>
        <v>1136</v>
      </c>
      <c r="L380" s="40">
        <f t="shared" si="48"/>
        <v>176.00000000000003</v>
      </c>
      <c r="M380" s="39">
        <v>486.4</v>
      </c>
      <c r="N380" s="26">
        <f t="shared" si="49"/>
        <v>1134.4000000000001</v>
      </c>
      <c r="O380" s="26"/>
      <c r="P380" s="26">
        <f t="shared" si="50"/>
        <v>945.59999999999991</v>
      </c>
      <c r="Q380" s="26">
        <f t="shared" si="51"/>
        <v>970.59999999999991</v>
      </c>
      <c r="R380" s="26">
        <f t="shared" si="52"/>
        <v>2446.4</v>
      </c>
      <c r="S380" s="26">
        <f t="shared" si="46"/>
        <v>15029.4</v>
      </c>
      <c r="T380" s="145" t="s">
        <v>42</v>
      </c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  <c r="IX380" s="62"/>
      <c r="IY380" s="62"/>
      <c r="IZ380" s="62"/>
      <c r="JA380" s="62"/>
      <c r="JB380" s="62"/>
      <c r="JC380" s="62"/>
      <c r="JD380" s="62"/>
      <c r="JE380" s="62"/>
      <c r="JF380" s="62"/>
      <c r="JG380" s="62"/>
      <c r="JH380" s="62"/>
      <c r="JI380" s="62"/>
      <c r="JJ380" s="62"/>
      <c r="JK380" s="62"/>
      <c r="JL380" s="62"/>
      <c r="JM380" s="62"/>
      <c r="JN380" s="62"/>
      <c r="JO380" s="62"/>
      <c r="JP380" s="62"/>
      <c r="JQ380" s="62"/>
      <c r="JR380" s="62"/>
      <c r="JS380" s="62"/>
      <c r="JT380" s="62"/>
      <c r="JU380" s="62"/>
      <c r="JV380" s="62"/>
      <c r="JW380" s="62"/>
      <c r="JX380" s="62"/>
      <c r="JY380" s="62"/>
      <c r="JZ380" s="62"/>
      <c r="KA380" s="62"/>
      <c r="KB380" s="62"/>
      <c r="KC380" s="62"/>
      <c r="KD380" s="62"/>
      <c r="KE380" s="62"/>
      <c r="KF380" s="62"/>
      <c r="KG380" s="62"/>
      <c r="KH380" s="62"/>
      <c r="KI380" s="62"/>
      <c r="KJ380" s="62"/>
      <c r="KK380" s="62"/>
      <c r="KL380" s="62"/>
      <c r="KM380" s="62"/>
      <c r="KN380" s="62"/>
      <c r="KO380" s="62"/>
      <c r="KP380" s="62"/>
      <c r="KQ380" s="62"/>
      <c r="KR380" s="62"/>
      <c r="KS380" s="62"/>
      <c r="KT380" s="62"/>
      <c r="KU380" s="62"/>
      <c r="KV380" s="62"/>
      <c r="KW380" s="62"/>
      <c r="KX380" s="62"/>
      <c r="KY380" s="62"/>
    </row>
    <row r="381" spans="1:311" s="10" customFormat="1" ht="18.75" customHeight="1" x14ac:dyDescent="0.25">
      <c r="A381" s="65">
        <v>375</v>
      </c>
      <c r="B381" s="22" t="s">
        <v>948</v>
      </c>
      <c r="C381" s="22" t="s">
        <v>916</v>
      </c>
      <c r="D381" s="22" t="s">
        <v>798</v>
      </c>
      <c r="E381" s="22" t="s">
        <v>118</v>
      </c>
      <c r="F381" s="23" t="s">
        <v>925</v>
      </c>
      <c r="G381" s="24">
        <v>26250</v>
      </c>
      <c r="H381" s="25">
        <v>0</v>
      </c>
      <c r="I381" s="26">
        <v>25</v>
      </c>
      <c r="J381" s="80">
        <v>753.38</v>
      </c>
      <c r="K381" s="82">
        <f t="shared" si="47"/>
        <v>1863.7499999999998</v>
      </c>
      <c r="L381" s="40">
        <f t="shared" si="48"/>
        <v>288.75000000000006</v>
      </c>
      <c r="M381" s="39">
        <v>798</v>
      </c>
      <c r="N381" s="26">
        <f t="shared" si="49"/>
        <v>1861.1250000000002</v>
      </c>
      <c r="O381" s="26"/>
      <c r="P381" s="26">
        <f t="shared" si="50"/>
        <v>1551.38</v>
      </c>
      <c r="Q381" s="26">
        <f t="shared" si="51"/>
        <v>1576.38</v>
      </c>
      <c r="R381" s="26">
        <f t="shared" si="52"/>
        <v>4013.625</v>
      </c>
      <c r="S381" s="26">
        <f t="shared" si="46"/>
        <v>24673.62</v>
      </c>
      <c r="T381" s="145" t="s">
        <v>42</v>
      </c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  <c r="IX381" s="62"/>
      <c r="IY381" s="62"/>
      <c r="IZ381" s="62"/>
      <c r="JA381" s="62"/>
      <c r="JB381" s="62"/>
      <c r="JC381" s="62"/>
      <c r="JD381" s="62"/>
      <c r="JE381" s="62"/>
      <c r="JF381" s="62"/>
      <c r="JG381" s="62"/>
      <c r="JH381" s="62"/>
      <c r="JI381" s="62"/>
      <c r="JJ381" s="62"/>
      <c r="JK381" s="62"/>
      <c r="JL381" s="62"/>
      <c r="JM381" s="62"/>
      <c r="JN381" s="62"/>
      <c r="JO381" s="62"/>
      <c r="JP381" s="62"/>
      <c r="JQ381" s="62"/>
      <c r="JR381" s="62"/>
      <c r="JS381" s="62"/>
      <c r="JT381" s="62"/>
      <c r="JU381" s="62"/>
      <c r="JV381" s="62"/>
      <c r="JW381" s="62"/>
      <c r="JX381" s="62"/>
      <c r="JY381" s="62"/>
      <c r="JZ381" s="62"/>
      <c r="KA381" s="62"/>
      <c r="KB381" s="62"/>
      <c r="KC381" s="62"/>
      <c r="KD381" s="62"/>
      <c r="KE381" s="62"/>
      <c r="KF381" s="62"/>
      <c r="KG381" s="62"/>
      <c r="KH381" s="62"/>
      <c r="KI381" s="62"/>
      <c r="KJ381" s="62"/>
      <c r="KK381" s="62"/>
      <c r="KL381" s="62"/>
      <c r="KM381" s="62"/>
      <c r="KN381" s="62"/>
      <c r="KO381" s="62"/>
      <c r="KP381" s="62"/>
      <c r="KQ381" s="62"/>
      <c r="KR381" s="62"/>
      <c r="KS381" s="62"/>
      <c r="KT381" s="62"/>
      <c r="KU381" s="62"/>
      <c r="KV381" s="62"/>
      <c r="KW381" s="62"/>
      <c r="KX381" s="62"/>
      <c r="KY381" s="62"/>
    </row>
    <row r="382" spans="1:311" s="10" customFormat="1" ht="18.75" customHeight="1" x14ac:dyDescent="0.25">
      <c r="A382" s="65">
        <v>376</v>
      </c>
      <c r="B382" s="22" t="s">
        <v>803</v>
      </c>
      <c r="C382" s="22" t="s">
        <v>917</v>
      </c>
      <c r="D382" s="22" t="s">
        <v>798</v>
      </c>
      <c r="E382" s="22" t="s">
        <v>137</v>
      </c>
      <c r="F382" s="23" t="s">
        <v>925</v>
      </c>
      <c r="G382" s="24">
        <v>155000</v>
      </c>
      <c r="H382" s="24">
        <v>24613.88</v>
      </c>
      <c r="I382" s="26">
        <v>25</v>
      </c>
      <c r="J382" s="80">
        <v>4448.5</v>
      </c>
      <c r="K382" s="82">
        <f t="shared" si="47"/>
        <v>11004.999999999998</v>
      </c>
      <c r="L382" s="40">
        <f t="shared" si="48"/>
        <v>1705.0000000000002</v>
      </c>
      <c r="M382" s="39">
        <v>4712</v>
      </c>
      <c r="N382" s="26">
        <f t="shared" si="49"/>
        <v>10989.5</v>
      </c>
      <c r="O382" s="26"/>
      <c r="P382" s="26">
        <f t="shared" si="50"/>
        <v>9160.5</v>
      </c>
      <c r="Q382" s="26">
        <f t="shared" si="51"/>
        <v>33799.380000000005</v>
      </c>
      <c r="R382" s="26">
        <f t="shared" si="52"/>
        <v>23699.5</v>
      </c>
      <c r="S382" s="26">
        <f t="shared" si="46"/>
        <v>121200.62</v>
      </c>
      <c r="T382" s="145" t="s">
        <v>42</v>
      </c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  <c r="IX382" s="62"/>
      <c r="IY382" s="62"/>
      <c r="IZ382" s="62"/>
      <c r="JA382" s="62"/>
      <c r="JB382" s="62"/>
      <c r="JC382" s="62"/>
      <c r="JD382" s="62"/>
      <c r="JE382" s="62"/>
      <c r="JF382" s="62"/>
      <c r="JG382" s="62"/>
      <c r="JH382" s="62"/>
      <c r="JI382" s="62"/>
      <c r="JJ382" s="62"/>
      <c r="JK382" s="62"/>
      <c r="JL382" s="62"/>
      <c r="JM382" s="62"/>
      <c r="JN382" s="62"/>
      <c r="JO382" s="62"/>
      <c r="JP382" s="62"/>
      <c r="JQ382" s="62"/>
      <c r="JR382" s="62"/>
      <c r="JS382" s="62"/>
      <c r="JT382" s="62"/>
      <c r="JU382" s="62"/>
      <c r="JV382" s="62"/>
      <c r="JW382" s="62"/>
      <c r="JX382" s="62"/>
      <c r="JY382" s="62"/>
      <c r="JZ382" s="62"/>
      <c r="KA382" s="62"/>
      <c r="KB382" s="62"/>
      <c r="KC382" s="62"/>
      <c r="KD382" s="62"/>
      <c r="KE382" s="62"/>
      <c r="KF382" s="62"/>
      <c r="KG382" s="62"/>
      <c r="KH382" s="62"/>
      <c r="KI382" s="62"/>
      <c r="KJ382" s="62"/>
      <c r="KK382" s="62"/>
      <c r="KL382" s="62"/>
      <c r="KM382" s="62"/>
      <c r="KN382" s="62"/>
      <c r="KO382" s="62"/>
      <c r="KP382" s="62"/>
      <c r="KQ382" s="62"/>
      <c r="KR382" s="62"/>
      <c r="KS382" s="62"/>
      <c r="KT382" s="62"/>
      <c r="KU382" s="62"/>
      <c r="KV382" s="62"/>
      <c r="KW382" s="62"/>
      <c r="KX382" s="62"/>
      <c r="KY382" s="62"/>
    </row>
    <row r="383" spans="1:311" s="10" customFormat="1" ht="18.75" customHeight="1" x14ac:dyDescent="0.25">
      <c r="A383" s="65">
        <v>377</v>
      </c>
      <c r="B383" s="22" t="s">
        <v>799</v>
      </c>
      <c r="C383" s="22" t="s">
        <v>916</v>
      </c>
      <c r="D383" s="22" t="s">
        <v>798</v>
      </c>
      <c r="E383" s="22" t="s">
        <v>94</v>
      </c>
      <c r="F383" s="23" t="s">
        <v>925</v>
      </c>
      <c r="G383" s="24">
        <v>55000</v>
      </c>
      <c r="H383" s="24">
        <v>2302.36</v>
      </c>
      <c r="I383" s="26">
        <v>25</v>
      </c>
      <c r="J383" s="80">
        <v>1578.5</v>
      </c>
      <c r="K383" s="82">
        <f t="shared" si="47"/>
        <v>3904.9999999999995</v>
      </c>
      <c r="L383" s="40">
        <f t="shared" si="48"/>
        <v>605.00000000000011</v>
      </c>
      <c r="M383" s="39">
        <v>1672</v>
      </c>
      <c r="N383" s="26">
        <f t="shared" si="49"/>
        <v>3899.5000000000005</v>
      </c>
      <c r="O383" s="26"/>
      <c r="P383" s="26">
        <f t="shared" si="50"/>
        <v>3250.5</v>
      </c>
      <c r="Q383" s="26">
        <f t="shared" si="51"/>
        <v>5577.8600000000006</v>
      </c>
      <c r="R383" s="26">
        <f t="shared" si="52"/>
        <v>8409.5</v>
      </c>
      <c r="S383" s="26">
        <f t="shared" si="46"/>
        <v>49422.14</v>
      </c>
      <c r="T383" s="145" t="s">
        <v>42</v>
      </c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  <c r="IX383" s="62"/>
      <c r="IY383" s="62"/>
      <c r="IZ383" s="62"/>
      <c r="JA383" s="62"/>
      <c r="JB383" s="62"/>
      <c r="JC383" s="62"/>
      <c r="JD383" s="62"/>
      <c r="JE383" s="62"/>
      <c r="JF383" s="62"/>
      <c r="JG383" s="62"/>
      <c r="JH383" s="62"/>
      <c r="JI383" s="62"/>
      <c r="JJ383" s="62"/>
      <c r="JK383" s="62"/>
      <c r="JL383" s="62"/>
      <c r="JM383" s="62"/>
      <c r="JN383" s="62"/>
      <c r="JO383" s="62"/>
      <c r="JP383" s="62"/>
      <c r="JQ383" s="62"/>
      <c r="JR383" s="62"/>
      <c r="JS383" s="62"/>
      <c r="JT383" s="62"/>
      <c r="JU383" s="62"/>
      <c r="JV383" s="62"/>
      <c r="JW383" s="62"/>
      <c r="JX383" s="62"/>
      <c r="JY383" s="62"/>
      <c r="JZ383" s="62"/>
      <c r="KA383" s="62"/>
      <c r="KB383" s="62"/>
      <c r="KC383" s="62"/>
      <c r="KD383" s="62"/>
      <c r="KE383" s="62"/>
      <c r="KF383" s="62"/>
      <c r="KG383" s="62"/>
      <c r="KH383" s="62"/>
      <c r="KI383" s="62"/>
      <c r="KJ383" s="62"/>
      <c r="KK383" s="62"/>
      <c r="KL383" s="62"/>
      <c r="KM383" s="62"/>
      <c r="KN383" s="62"/>
      <c r="KO383" s="62"/>
      <c r="KP383" s="62"/>
      <c r="KQ383" s="62"/>
      <c r="KR383" s="62"/>
      <c r="KS383" s="62"/>
      <c r="KT383" s="62"/>
      <c r="KU383" s="62"/>
      <c r="KV383" s="62"/>
      <c r="KW383" s="62"/>
      <c r="KX383" s="62"/>
      <c r="KY383" s="62"/>
    </row>
    <row r="384" spans="1:311" s="10" customFormat="1" ht="18.75" customHeight="1" x14ac:dyDescent="0.25">
      <c r="A384" s="65">
        <v>378</v>
      </c>
      <c r="B384" s="22" t="s">
        <v>963</v>
      </c>
      <c r="C384" s="22" t="s">
        <v>916</v>
      </c>
      <c r="D384" s="22" t="s">
        <v>798</v>
      </c>
      <c r="E384" s="22" t="s">
        <v>964</v>
      </c>
      <c r="F384" s="23" t="s">
        <v>924</v>
      </c>
      <c r="G384" s="24">
        <v>25000</v>
      </c>
      <c r="H384" s="25">
        <v>0</v>
      </c>
      <c r="I384" s="26">
        <v>25</v>
      </c>
      <c r="J384" s="80">
        <v>717.5</v>
      </c>
      <c r="K384" s="82">
        <f t="shared" si="47"/>
        <v>1774.9999999999998</v>
      </c>
      <c r="L384" s="40">
        <f t="shared" si="48"/>
        <v>275</v>
      </c>
      <c r="M384" s="39">
        <v>760</v>
      </c>
      <c r="N384" s="26">
        <f t="shared" si="49"/>
        <v>1772.5000000000002</v>
      </c>
      <c r="O384" s="26"/>
      <c r="P384" s="26">
        <f t="shared" si="50"/>
        <v>1477.5</v>
      </c>
      <c r="Q384" s="26">
        <f t="shared" si="51"/>
        <v>1502.5</v>
      </c>
      <c r="R384" s="26">
        <f t="shared" si="52"/>
        <v>3822.5</v>
      </c>
      <c r="S384" s="26">
        <f t="shared" si="46"/>
        <v>23497.5</v>
      </c>
      <c r="T384" s="145" t="s">
        <v>42</v>
      </c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  <c r="IX384" s="62"/>
      <c r="IY384" s="62"/>
      <c r="IZ384" s="62"/>
      <c r="JA384" s="62"/>
      <c r="JB384" s="62"/>
      <c r="JC384" s="62"/>
      <c r="JD384" s="62"/>
      <c r="JE384" s="62"/>
      <c r="JF384" s="62"/>
      <c r="JG384" s="62"/>
      <c r="JH384" s="62"/>
      <c r="JI384" s="62"/>
      <c r="JJ384" s="62"/>
      <c r="JK384" s="62"/>
      <c r="JL384" s="62"/>
      <c r="JM384" s="62"/>
      <c r="JN384" s="62"/>
      <c r="JO384" s="62"/>
      <c r="JP384" s="62"/>
      <c r="JQ384" s="62"/>
      <c r="JR384" s="62"/>
      <c r="JS384" s="62"/>
      <c r="JT384" s="62"/>
      <c r="JU384" s="62"/>
      <c r="JV384" s="62"/>
      <c r="JW384" s="62"/>
      <c r="JX384" s="62"/>
      <c r="JY384" s="62"/>
      <c r="JZ384" s="62"/>
      <c r="KA384" s="62"/>
      <c r="KB384" s="62"/>
      <c r="KC384" s="62"/>
      <c r="KD384" s="62"/>
      <c r="KE384" s="62"/>
      <c r="KF384" s="62"/>
      <c r="KG384" s="62"/>
      <c r="KH384" s="62"/>
      <c r="KI384" s="62"/>
      <c r="KJ384" s="62"/>
      <c r="KK384" s="62"/>
      <c r="KL384" s="62"/>
      <c r="KM384" s="62"/>
      <c r="KN384" s="62"/>
      <c r="KO384" s="62"/>
      <c r="KP384" s="62"/>
      <c r="KQ384" s="62"/>
      <c r="KR384" s="62"/>
      <c r="KS384" s="62"/>
      <c r="KT384" s="62"/>
      <c r="KU384" s="62"/>
      <c r="KV384" s="62"/>
      <c r="KW384" s="62"/>
      <c r="KX384" s="62"/>
      <c r="KY384" s="62"/>
    </row>
    <row r="385" spans="1:311" s="10" customFormat="1" ht="18.75" customHeight="1" x14ac:dyDescent="0.25">
      <c r="A385" s="65">
        <v>379</v>
      </c>
      <c r="B385" s="22" t="s">
        <v>271</v>
      </c>
      <c r="C385" s="22" t="s">
        <v>916</v>
      </c>
      <c r="D385" s="22" t="s">
        <v>798</v>
      </c>
      <c r="E385" s="22" t="s">
        <v>105</v>
      </c>
      <c r="F385" s="23" t="s">
        <v>925</v>
      </c>
      <c r="G385" s="24">
        <v>25000</v>
      </c>
      <c r="H385" s="25">
        <v>0</v>
      </c>
      <c r="I385" s="26">
        <v>25</v>
      </c>
      <c r="J385" s="80">
        <v>717.5</v>
      </c>
      <c r="K385" s="82">
        <f t="shared" si="47"/>
        <v>1774.9999999999998</v>
      </c>
      <c r="L385" s="40">
        <f t="shared" si="48"/>
        <v>275</v>
      </c>
      <c r="M385" s="39">
        <v>760</v>
      </c>
      <c r="N385" s="26">
        <f t="shared" si="49"/>
        <v>1772.5000000000002</v>
      </c>
      <c r="O385" s="26"/>
      <c r="P385" s="26">
        <f t="shared" si="50"/>
        <v>1477.5</v>
      </c>
      <c r="Q385" s="26">
        <f t="shared" si="51"/>
        <v>1502.5</v>
      </c>
      <c r="R385" s="26">
        <f t="shared" si="52"/>
        <v>3822.5</v>
      </c>
      <c r="S385" s="26">
        <f t="shared" si="46"/>
        <v>23497.5</v>
      </c>
      <c r="T385" s="145" t="s">
        <v>42</v>
      </c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  <c r="IX385" s="62"/>
      <c r="IY385" s="62"/>
      <c r="IZ385" s="62"/>
      <c r="JA385" s="62"/>
      <c r="JB385" s="62"/>
      <c r="JC385" s="62"/>
      <c r="JD385" s="62"/>
      <c r="JE385" s="62"/>
      <c r="JF385" s="62"/>
      <c r="JG385" s="62"/>
      <c r="JH385" s="62"/>
      <c r="JI385" s="62"/>
      <c r="JJ385" s="62"/>
      <c r="JK385" s="62"/>
      <c r="JL385" s="62"/>
      <c r="JM385" s="62"/>
      <c r="JN385" s="62"/>
      <c r="JO385" s="62"/>
      <c r="JP385" s="62"/>
      <c r="JQ385" s="62"/>
      <c r="JR385" s="62"/>
      <c r="JS385" s="62"/>
      <c r="JT385" s="62"/>
      <c r="JU385" s="62"/>
      <c r="JV385" s="62"/>
      <c r="JW385" s="62"/>
      <c r="JX385" s="62"/>
      <c r="JY385" s="62"/>
      <c r="JZ385" s="62"/>
      <c r="KA385" s="62"/>
      <c r="KB385" s="62"/>
      <c r="KC385" s="62"/>
      <c r="KD385" s="62"/>
      <c r="KE385" s="62"/>
      <c r="KF385" s="62"/>
      <c r="KG385" s="62"/>
      <c r="KH385" s="62"/>
      <c r="KI385" s="62"/>
      <c r="KJ385" s="62"/>
      <c r="KK385" s="62"/>
      <c r="KL385" s="62"/>
      <c r="KM385" s="62"/>
      <c r="KN385" s="62"/>
      <c r="KO385" s="62"/>
      <c r="KP385" s="62"/>
      <c r="KQ385" s="62"/>
      <c r="KR385" s="62"/>
      <c r="KS385" s="62"/>
      <c r="KT385" s="62"/>
      <c r="KU385" s="62"/>
      <c r="KV385" s="62"/>
      <c r="KW385" s="62"/>
      <c r="KX385" s="62"/>
      <c r="KY385" s="62"/>
    </row>
    <row r="386" spans="1:311" s="10" customFormat="1" ht="18.75" customHeight="1" x14ac:dyDescent="0.25">
      <c r="A386" s="65">
        <v>380</v>
      </c>
      <c r="B386" s="22" t="s">
        <v>801</v>
      </c>
      <c r="C386" s="22" t="s">
        <v>917</v>
      </c>
      <c r="D386" s="22" t="s">
        <v>798</v>
      </c>
      <c r="E386" s="22" t="s">
        <v>843</v>
      </c>
      <c r="F386" s="23" t="s">
        <v>925</v>
      </c>
      <c r="G386" s="24">
        <v>85000</v>
      </c>
      <c r="H386" s="24">
        <v>8576.99</v>
      </c>
      <c r="I386" s="26">
        <v>25</v>
      </c>
      <c r="J386" s="80">
        <v>2439.5</v>
      </c>
      <c r="K386" s="82">
        <f t="shared" si="47"/>
        <v>6034.9999999999991</v>
      </c>
      <c r="L386" s="40">
        <f t="shared" si="48"/>
        <v>935.00000000000011</v>
      </c>
      <c r="M386" s="39">
        <v>2584</v>
      </c>
      <c r="N386" s="26">
        <f t="shared" si="49"/>
        <v>6026.5</v>
      </c>
      <c r="O386" s="26"/>
      <c r="P386" s="26">
        <f t="shared" si="50"/>
        <v>5023.5</v>
      </c>
      <c r="Q386" s="26">
        <f t="shared" si="51"/>
        <v>13625.49</v>
      </c>
      <c r="R386" s="26">
        <f t="shared" si="52"/>
        <v>12996.5</v>
      </c>
      <c r="S386" s="26">
        <f t="shared" si="46"/>
        <v>71374.509999999995</v>
      </c>
      <c r="T386" s="145" t="s">
        <v>42</v>
      </c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</row>
    <row r="387" spans="1:311" s="10" customFormat="1" ht="18.75" customHeight="1" x14ac:dyDescent="0.25">
      <c r="A387" s="65">
        <v>381</v>
      </c>
      <c r="B387" s="22" t="s">
        <v>802</v>
      </c>
      <c r="C387" s="22" t="s">
        <v>916</v>
      </c>
      <c r="D387" s="22" t="s">
        <v>798</v>
      </c>
      <c r="E387" s="22" t="s">
        <v>843</v>
      </c>
      <c r="F387" s="23" t="s">
        <v>925</v>
      </c>
      <c r="G387" s="24">
        <v>85000</v>
      </c>
      <c r="H387" s="24">
        <v>8576.99</v>
      </c>
      <c r="I387" s="26">
        <v>25</v>
      </c>
      <c r="J387" s="80">
        <v>2439.5</v>
      </c>
      <c r="K387" s="82">
        <f t="shared" si="47"/>
        <v>6034.9999999999991</v>
      </c>
      <c r="L387" s="40">
        <f t="shared" si="48"/>
        <v>935.00000000000011</v>
      </c>
      <c r="M387" s="39">
        <v>2584</v>
      </c>
      <c r="N387" s="26">
        <f t="shared" si="49"/>
        <v>6026.5</v>
      </c>
      <c r="O387" s="26"/>
      <c r="P387" s="26">
        <f t="shared" si="50"/>
        <v>5023.5</v>
      </c>
      <c r="Q387" s="26">
        <f t="shared" si="51"/>
        <v>13625.49</v>
      </c>
      <c r="R387" s="26">
        <f t="shared" si="52"/>
        <v>12996.5</v>
      </c>
      <c r="S387" s="26">
        <f t="shared" si="46"/>
        <v>71374.509999999995</v>
      </c>
      <c r="T387" s="145" t="s">
        <v>42</v>
      </c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  <c r="IX387" s="62"/>
      <c r="IY387" s="62"/>
      <c r="IZ387" s="62"/>
      <c r="JA387" s="62"/>
      <c r="JB387" s="62"/>
      <c r="JC387" s="62"/>
      <c r="JD387" s="62"/>
      <c r="JE387" s="62"/>
      <c r="JF387" s="62"/>
      <c r="JG387" s="62"/>
      <c r="JH387" s="62"/>
      <c r="JI387" s="62"/>
      <c r="JJ387" s="62"/>
      <c r="JK387" s="62"/>
      <c r="JL387" s="62"/>
      <c r="JM387" s="62"/>
      <c r="JN387" s="62"/>
      <c r="JO387" s="62"/>
      <c r="JP387" s="62"/>
      <c r="JQ387" s="62"/>
      <c r="JR387" s="62"/>
      <c r="JS387" s="62"/>
      <c r="JT387" s="62"/>
      <c r="JU387" s="62"/>
      <c r="JV387" s="62"/>
      <c r="JW387" s="62"/>
      <c r="JX387" s="62"/>
      <c r="JY387" s="62"/>
      <c r="JZ387" s="62"/>
      <c r="KA387" s="62"/>
      <c r="KB387" s="62"/>
      <c r="KC387" s="62"/>
      <c r="KD387" s="62"/>
      <c r="KE387" s="62"/>
      <c r="KF387" s="62"/>
      <c r="KG387" s="62"/>
      <c r="KH387" s="62"/>
      <c r="KI387" s="62"/>
      <c r="KJ387" s="62"/>
      <c r="KK387" s="62"/>
      <c r="KL387" s="62"/>
      <c r="KM387" s="62"/>
      <c r="KN387" s="62"/>
      <c r="KO387" s="62"/>
      <c r="KP387" s="62"/>
      <c r="KQ387" s="62"/>
      <c r="KR387" s="62"/>
      <c r="KS387" s="62"/>
      <c r="KT387" s="62"/>
      <c r="KU387" s="62"/>
      <c r="KV387" s="62"/>
      <c r="KW387" s="62"/>
      <c r="KX387" s="62"/>
      <c r="KY387" s="62"/>
    </row>
    <row r="388" spans="1:311" s="10" customFormat="1" ht="18.75" customHeight="1" x14ac:dyDescent="0.25">
      <c r="A388" s="65">
        <v>382</v>
      </c>
      <c r="B388" s="22" t="s">
        <v>800</v>
      </c>
      <c r="C388" s="22" t="s">
        <v>916</v>
      </c>
      <c r="D388" s="22" t="s">
        <v>798</v>
      </c>
      <c r="E388" s="22" t="s">
        <v>118</v>
      </c>
      <c r="F388" s="23" t="s">
        <v>925</v>
      </c>
      <c r="G388" s="24">
        <v>30450</v>
      </c>
      <c r="H388" s="25">
        <v>0</v>
      </c>
      <c r="I388" s="26">
        <v>25</v>
      </c>
      <c r="J388" s="80">
        <v>873.92</v>
      </c>
      <c r="K388" s="82">
        <f t="shared" si="47"/>
        <v>2161.9499999999998</v>
      </c>
      <c r="L388" s="40">
        <f t="shared" si="48"/>
        <v>334.95000000000005</v>
      </c>
      <c r="M388" s="39">
        <v>925.68</v>
      </c>
      <c r="N388" s="26">
        <f t="shared" si="49"/>
        <v>2158.9050000000002</v>
      </c>
      <c r="O388" s="26"/>
      <c r="P388" s="26">
        <f t="shared" si="50"/>
        <v>1799.6</v>
      </c>
      <c r="Q388" s="26">
        <f t="shared" si="51"/>
        <v>1824.6</v>
      </c>
      <c r="R388" s="26">
        <f t="shared" si="52"/>
        <v>4655.8050000000003</v>
      </c>
      <c r="S388" s="26">
        <f t="shared" ref="S388:S451" si="53">+G388-Q388</f>
        <v>28625.4</v>
      </c>
      <c r="T388" s="145" t="s">
        <v>42</v>
      </c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  <c r="IX388" s="62"/>
      <c r="IY388" s="62"/>
      <c r="IZ388" s="62"/>
      <c r="JA388" s="62"/>
      <c r="JB388" s="62"/>
      <c r="JC388" s="62"/>
      <c r="JD388" s="62"/>
      <c r="JE388" s="62"/>
      <c r="JF388" s="62"/>
      <c r="JG388" s="62"/>
      <c r="JH388" s="62"/>
      <c r="JI388" s="62"/>
      <c r="JJ388" s="62"/>
      <c r="JK388" s="62"/>
      <c r="JL388" s="62"/>
      <c r="JM388" s="62"/>
      <c r="JN388" s="62"/>
      <c r="JO388" s="62"/>
      <c r="JP388" s="62"/>
      <c r="JQ388" s="62"/>
      <c r="JR388" s="62"/>
      <c r="JS388" s="62"/>
      <c r="JT388" s="62"/>
      <c r="JU388" s="62"/>
      <c r="JV388" s="62"/>
      <c r="JW388" s="62"/>
      <c r="JX388" s="62"/>
      <c r="JY388" s="62"/>
      <c r="JZ388" s="62"/>
      <c r="KA388" s="62"/>
      <c r="KB388" s="62"/>
      <c r="KC388" s="62"/>
      <c r="KD388" s="62"/>
      <c r="KE388" s="62"/>
      <c r="KF388" s="62"/>
      <c r="KG388" s="62"/>
      <c r="KH388" s="62"/>
      <c r="KI388" s="62"/>
      <c r="KJ388" s="62"/>
      <c r="KK388" s="62"/>
      <c r="KL388" s="62"/>
      <c r="KM388" s="62"/>
      <c r="KN388" s="62"/>
      <c r="KO388" s="62"/>
      <c r="KP388" s="62"/>
      <c r="KQ388" s="62"/>
      <c r="KR388" s="62"/>
      <c r="KS388" s="62"/>
      <c r="KT388" s="62"/>
      <c r="KU388" s="62"/>
      <c r="KV388" s="62"/>
      <c r="KW388" s="62"/>
      <c r="KX388" s="62"/>
      <c r="KY388" s="62"/>
    </row>
    <row r="389" spans="1:311" s="10" customFormat="1" ht="18.75" customHeight="1" x14ac:dyDescent="0.25">
      <c r="A389" s="65">
        <v>383</v>
      </c>
      <c r="B389" s="22" t="s">
        <v>414</v>
      </c>
      <c r="C389" s="22" t="s">
        <v>917</v>
      </c>
      <c r="D389" s="22" t="s">
        <v>413</v>
      </c>
      <c r="E389" s="22" t="s">
        <v>164</v>
      </c>
      <c r="F389" s="23" t="s">
        <v>924</v>
      </c>
      <c r="G389" s="24">
        <v>41000</v>
      </c>
      <c r="H389" s="25">
        <v>583.79</v>
      </c>
      <c r="I389" s="26">
        <v>25</v>
      </c>
      <c r="J389" s="80">
        <v>1176.7</v>
      </c>
      <c r="K389" s="82">
        <f t="shared" si="47"/>
        <v>2910.9999999999995</v>
      </c>
      <c r="L389" s="40">
        <f t="shared" si="48"/>
        <v>451.00000000000006</v>
      </c>
      <c r="M389" s="39">
        <v>1246.4000000000001</v>
      </c>
      <c r="N389" s="26">
        <f t="shared" si="49"/>
        <v>2906.9</v>
      </c>
      <c r="O389" s="26"/>
      <c r="P389" s="26">
        <f t="shared" si="50"/>
        <v>2423.1000000000004</v>
      </c>
      <c r="Q389" s="26">
        <f t="shared" si="51"/>
        <v>3031.8900000000003</v>
      </c>
      <c r="R389" s="26">
        <f t="shared" si="52"/>
        <v>6268.9</v>
      </c>
      <c r="S389" s="26">
        <f t="shared" si="53"/>
        <v>37968.11</v>
      </c>
      <c r="T389" s="145" t="s">
        <v>42</v>
      </c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  <c r="IX389" s="62"/>
      <c r="IY389" s="62"/>
      <c r="IZ389" s="62"/>
      <c r="JA389" s="62"/>
      <c r="JB389" s="62"/>
      <c r="JC389" s="62"/>
      <c r="JD389" s="62"/>
      <c r="JE389" s="62"/>
      <c r="JF389" s="62"/>
      <c r="JG389" s="62"/>
      <c r="JH389" s="62"/>
      <c r="JI389" s="62"/>
      <c r="JJ389" s="62"/>
      <c r="JK389" s="62"/>
      <c r="JL389" s="62"/>
      <c r="JM389" s="62"/>
      <c r="JN389" s="62"/>
      <c r="JO389" s="62"/>
      <c r="JP389" s="62"/>
      <c r="JQ389" s="62"/>
      <c r="JR389" s="62"/>
      <c r="JS389" s="62"/>
      <c r="JT389" s="62"/>
      <c r="JU389" s="62"/>
      <c r="JV389" s="62"/>
      <c r="JW389" s="62"/>
      <c r="JX389" s="62"/>
      <c r="JY389" s="62"/>
      <c r="JZ389" s="62"/>
      <c r="KA389" s="62"/>
      <c r="KB389" s="62"/>
      <c r="KC389" s="62"/>
      <c r="KD389" s="62"/>
      <c r="KE389" s="62"/>
      <c r="KF389" s="62"/>
      <c r="KG389" s="62"/>
      <c r="KH389" s="62"/>
      <c r="KI389" s="62"/>
      <c r="KJ389" s="62"/>
      <c r="KK389" s="62"/>
      <c r="KL389" s="62"/>
      <c r="KM389" s="62"/>
      <c r="KN389" s="62"/>
      <c r="KO389" s="62"/>
      <c r="KP389" s="62"/>
      <c r="KQ389" s="62"/>
      <c r="KR389" s="62"/>
      <c r="KS389" s="62"/>
      <c r="KT389" s="62"/>
      <c r="KU389" s="62"/>
      <c r="KV389" s="62"/>
      <c r="KW389" s="62"/>
      <c r="KX389" s="62"/>
      <c r="KY389" s="62"/>
    </row>
    <row r="390" spans="1:311" s="10" customFormat="1" ht="18.75" customHeight="1" x14ac:dyDescent="0.25">
      <c r="A390" s="65">
        <v>384</v>
      </c>
      <c r="B390" s="22" t="s">
        <v>415</v>
      </c>
      <c r="C390" s="22" t="s">
        <v>917</v>
      </c>
      <c r="D390" s="22" t="s">
        <v>413</v>
      </c>
      <c r="E390" s="22" t="s">
        <v>117</v>
      </c>
      <c r="F390" s="23" t="s">
        <v>925</v>
      </c>
      <c r="G390" s="24">
        <v>42000</v>
      </c>
      <c r="H390" s="25">
        <v>724.92</v>
      </c>
      <c r="I390" s="26">
        <v>25</v>
      </c>
      <c r="J390" s="80">
        <v>1205.4000000000001</v>
      </c>
      <c r="K390" s="82">
        <f t="shared" si="47"/>
        <v>2981.9999999999995</v>
      </c>
      <c r="L390" s="40">
        <f t="shared" si="48"/>
        <v>462.00000000000006</v>
      </c>
      <c r="M390" s="39">
        <v>1276.8</v>
      </c>
      <c r="N390" s="26">
        <f t="shared" si="49"/>
        <v>2977.8</v>
      </c>
      <c r="O390" s="26"/>
      <c r="P390" s="26">
        <f t="shared" si="50"/>
        <v>2482.1999999999998</v>
      </c>
      <c r="Q390" s="26">
        <f t="shared" si="51"/>
        <v>3232.12</v>
      </c>
      <c r="R390" s="26">
        <f t="shared" si="52"/>
        <v>6421.7999999999993</v>
      </c>
      <c r="S390" s="26">
        <f t="shared" si="53"/>
        <v>38767.879999999997</v>
      </c>
      <c r="T390" s="145" t="s">
        <v>42</v>
      </c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  <c r="IX390" s="62"/>
      <c r="IY390" s="62"/>
      <c r="IZ390" s="62"/>
      <c r="JA390" s="62"/>
      <c r="JB390" s="62"/>
      <c r="JC390" s="62"/>
      <c r="JD390" s="62"/>
      <c r="JE390" s="62"/>
      <c r="JF390" s="62"/>
      <c r="JG390" s="62"/>
      <c r="JH390" s="62"/>
      <c r="JI390" s="62"/>
      <c r="JJ390" s="62"/>
      <c r="JK390" s="62"/>
      <c r="JL390" s="62"/>
      <c r="JM390" s="62"/>
      <c r="JN390" s="62"/>
      <c r="JO390" s="62"/>
      <c r="JP390" s="62"/>
      <c r="JQ390" s="62"/>
      <c r="JR390" s="62"/>
      <c r="JS390" s="62"/>
      <c r="JT390" s="62"/>
      <c r="JU390" s="62"/>
      <c r="JV390" s="62"/>
      <c r="JW390" s="62"/>
      <c r="JX390" s="62"/>
      <c r="JY390" s="62"/>
      <c r="JZ390" s="62"/>
      <c r="KA390" s="62"/>
      <c r="KB390" s="62"/>
      <c r="KC390" s="62"/>
      <c r="KD390" s="62"/>
      <c r="KE390" s="62"/>
      <c r="KF390" s="62"/>
      <c r="KG390" s="62"/>
      <c r="KH390" s="62"/>
      <c r="KI390" s="62"/>
      <c r="KJ390" s="62"/>
      <c r="KK390" s="62"/>
      <c r="KL390" s="62"/>
      <c r="KM390" s="62"/>
      <c r="KN390" s="62"/>
      <c r="KO390" s="62"/>
      <c r="KP390" s="62"/>
      <c r="KQ390" s="62"/>
      <c r="KR390" s="62"/>
      <c r="KS390" s="62"/>
      <c r="KT390" s="62"/>
      <c r="KU390" s="62"/>
      <c r="KV390" s="62"/>
      <c r="KW390" s="62"/>
      <c r="KX390" s="62"/>
      <c r="KY390" s="62"/>
    </row>
    <row r="391" spans="1:311" s="10" customFormat="1" ht="18.75" customHeight="1" x14ac:dyDescent="0.25">
      <c r="A391" s="65">
        <v>385</v>
      </c>
      <c r="B391" s="22" t="s">
        <v>424</v>
      </c>
      <c r="C391" s="22" t="s">
        <v>917</v>
      </c>
      <c r="D391" s="22" t="s">
        <v>416</v>
      </c>
      <c r="E391" s="22" t="s">
        <v>94</v>
      </c>
      <c r="F391" s="23" t="s">
        <v>925</v>
      </c>
      <c r="G391" s="24">
        <v>50000</v>
      </c>
      <c r="H391" s="80">
        <v>1854</v>
      </c>
      <c r="I391" s="26">
        <v>25</v>
      </c>
      <c r="J391" s="80">
        <v>1435</v>
      </c>
      <c r="K391" s="82">
        <f t="shared" ref="K391:K454" si="54">+G391*7.1%</f>
        <v>3549.9999999999995</v>
      </c>
      <c r="L391" s="40">
        <f t="shared" ref="L391:L454" si="55">+G391*1.1%</f>
        <v>550</v>
      </c>
      <c r="M391" s="39">
        <v>1520</v>
      </c>
      <c r="N391" s="26">
        <f t="shared" ref="N391:N454" si="56">+G391*7.09%</f>
        <v>3545.0000000000005</v>
      </c>
      <c r="O391" s="26"/>
      <c r="P391" s="26">
        <f t="shared" si="50"/>
        <v>2955</v>
      </c>
      <c r="Q391" s="26">
        <f t="shared" si="51"/>
        <v>4834</v>
      </c>
      <c r="R391" s="26">
        <f t="shared" si="52"/>
        <v>7645</v>
      </c>
      <c r="S391" s="26">
        <f t="shared" si="53"/>
        <v>45166</v>
      </c>
      <c r="T391" s="145" t="s">
        <v>42</v>
      </c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  <c r="IX391" s="62"/>
      <c r="IY391" s="62"/>
      <c r="IZ391" s="62"/>
      <c r="JA391" s="62"/>
      <c r="JB391" s="62"/>
      <c r="JC391" s="62"/>
      <c r="JD391" s="62"/>
      <c r="JE391" s="62"/>
      <c r="JF391" s="62"/>
      <c r="JG391" s="62"/>
      <c r="JH391" s="62"/>
      <c r="JI391" s="62"/>
      <c r="JJ391" s="62"/>
      <c r="JK391" s="62"/>
      <c r="JL391" s="62"/>
      <c r="JM391" s="62"/>
      <c r="JN391" s="62"/>
      <c r="JO391" s="62"/>
      <c r="JP391" s="62"/>
      <c r="JQ391" s="62"/>
      <c r="JR391" s="62"/>
      <c r="JS391" s="62"/>
      <c r="JT391" s="62"/>
      <c r="JU391" s="62"/>
      <c r="JV391" s="62"/>
      <c r="JW391" s="62"/>
      <c r="JX391" s="62"/>
      <c r="JY391" s="62"/>
      <c r="JZ391" s="62"/>
      <c r="KA391" s="62"/>
      <c r="KB391" s="62"/>
      <c r="KC391" s="62"/>
      <c r="KD391" s="62"/>
      <c r="KE391" s="62"/>
      <c r="KF391" s="62"/>
      <c r="KG391" s="62"/>
      <c r="KH391" s="62"/>
      <c r="KI391" s="62"/>
      <c r="KJ391" s="62"/>
      <c r="KK391" s="62"/>
      <c r="KL391" s="62"/>
      <c r="KM391" s="62"/>
      <c r="KN391" s="62"/>
      <c r="KO391" s="62"/>
      <c r="KP391" s="62"/>
      <c r="KQ391" s="62"/>
      <c r="KR391" s="62"/>
      <c r="KS391" s="62"/>
      <c r="KT391" s="62"/>
      <c r="KU391" s="62"/>
      <c r="KV391" s="62"/>
      <c r="KW391" s="62"/>
      <c r="KX391" s="62"/>
      <c r="KY391" s="62"/>
    </row>
    <row r="392" spans="1:311" s="10" customFormat="1" ht="18.75" customHeight="1" x14ac:dyDescent="0.25">
      <c r="A392" s="65">
        <v>386</v>
      </c>
      <c r="B392" s="22" t="s">
        <v>421</v>
      </c>
      <c r="C392" s="22" t="s">
        <v>917</v>
      </c>
      <c r="D392" s="22" t="s">
        <v>416</v>
      </c>
      <c r="E392" s="22" t="s">
        <v>172</v>
      </c>
      <c r="F392" s="23" t="s">
        <v>925</v>
      </c>
      <c r="G392" s="24">
        <v>45000</v>
      </c>
      <c r="H392" s="80">
        <v>1148.33</v>
      </c>
      <c r="I392" s="26">
        <v>25</v>
      </c>
      <c r="J392" s="80">
        <v>1291.5</v>
      </c>
      <c r="K392" s="82">
        <f t="shared" si="54"/>
        <v>3194.9999999999995</v>
      </c>
      <c r="L392" s="40">
        <f t="shared" si="55"/>
        <v>495.00000000000006</v>
      </c>
      <c r="M392" s="39">
        <v>1368</v>
      </c>
      <c r="N392" s="26">
        <f t="shared" si="56"/>
        <v>3190.5</v>
      </c>
      <c r="O392" s="26"/>
      <c r="P392" s="26">
        <f t="shared" si="50"/>
        <v>2659.5</v>
      </c>
      <c r="Q392" s="26">
        <f t="shared" si="51"/>
        <v>3832.83</v>
      </c>
      <c r="R392" s="26">
        <f t="shared" si="52"/>
        <v>6880.5</v>
      </c>
      <c r="S392" s="26">
        <f t="shared" si="53"/>
        <v>41167.17</v>
      </c>
      <c r="T392" s="145" t="s">
        <v>42</v>
      </c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  <c r="IX392" s="62"/>
      <c r="IY392" s="62"/>
      <c r="IZ392" s="62"/>
      <c r="JA392" s="62"/>
      <c r="JB392" s="62"/>
      <c r="JC392" s="62"/>
      <c r="JD392" s="62"/>
      <c r="JE392" s="62"/>
      <c r="JF392" s="62"/>
      <c r="JG392" s="62"/>
      <c r="JH392" s="62"/>
      <c r="JI392" s="62"/>
      <c r="JJ392" s="62"/>
      <c r="JK392" s="62"/>
      <c r="JL392" s="62"/>
      <c r="JM392" s="62"/>
      <c r="JN392" s="62"/>
      <c r="JO392" s="62"/>
      <c r="JP392" s="62"/>
      <c r="JQ392" s="62"/>
      <c r="JR392" s="62"/>
      <c r="JS392" s="62"/>
      <c r="JT392" s="62"/>
      <c r="JU392" s="62"/>
      <c r="JV392" s="62"/>
      <c r="JW392" s="62"/>
      <c r="JX392" s="62"/>
      <c r="JY392" s="62"/>
      <c r="JZ392" s="62"/>
      <c r="KA392" s="62"/>
      <c r="KB392" s="62"/>
      <c r="KC392" s="62"/>
      <c r="KD392" s="62"/>
      <c r="KE392" s="62"/>
      <c r="KF392" s="62"/>
      <c r="KG392" s="62"/>
      <c r="KH392" s="62"/>
      <c r="KI392" s="62"/>
      <c r="KJ392" s="62"/>
      <c r="KK392" s="62"/>
      <c r="KL392" s="62"/>
      <c r="KM392" s="62"/>
      <c r="KN392" s="62"/>
      <c r="KO392" s="62"/>
      <c r="KP392" s="62"/>
      <c r="KQ392" s="62"/>
      <c r="KR392" s="62"/>
      <c r="KS392" s="62"/>
      <c r="KT392" s="62"/>
      <c r="KU392" s="62"/>
      <c r="KV392" s="62"/>
      <c r="KW392" s="62"/>
      <c r="KX392" s="62"/>
      <c r="KY392" s="62"/>
    </row>
    <row r="393" spans="1:311" s="10" customFormat="1" ht="18.75" customHeight="1" x14ac:dyDescent="0.25">
      <c r="A393" s="65">
        <v>387</v>
      </c>
      <c r="B393" s="22" t="s">
        <v>423</v>
      </c>
      <c r="C393" s="22" t="s">
        <v>916</v>
      </c>
      <c r="D393" s="22" t="s">
        <v>416</v>
      </c>
      <c r="E393" s="22" t="s">
        <v>172</v>
      </c>
      <c r="F393" s="23" t="s">
        <v>925</v>
      </c>
      <c r="G393" s="24">
        <v>45000</v>
      </c>
      <c r="H393" s="25">
        <v>891.01</v>
      </c>
      <c r="I393" s="26">
        <v>25</v>
      </c>
      <c r="J393" s="80">
        <v>1291.5</v>
      </c>
      <c r="K393" s="82">
        <f t="shared" si="54"/>
        <v>3194.9999999999995</v>
      </c>
      <c r="L393" s="40">
        <f t="shared" si="55"/>
        <v>495.00000000000006</v>
      </c>
      <c r="M393" s="39">
        <v>1368</v>
      </c>
      <c r="N393" s="26">
        <f t="shared" si="56"/>
        <v>3190.5</v>
      </c>
      <c r="O393" s="26"/>
      <c r="P393" s="26">
        <f t="shared" si="50"/>
        <v>2659.5</v>
      </c>
      <c r="Q393" s="26">
        <f t="shared" si="51"/>
        <v>3575.51</v>
      </c>
      <c r="R393" s="26">
        <f t="shared" si="52"/>
        <v>6880.5</v>
      </c>
      <c r="S393" s="26">
        <f t="shared" si="53"/>
        <v>41424.49</v>
      </c>
      <c r="T393" s="145" t="s">
        <v>42</v>
      </c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  <c r="IX393" s="62"/>
      <c r="IY393" s="62"/>
      <c r="IZ393" s="62"/>
      <c r="JA393" s="62"/>
      <c r="JB393" s="62"/>
      <c r="JC393" s="62"/>
      <c r="JD393" s="62"/>
      <c r="JE393" s="62"/>
      <c r="JF393" s="62"/>
      <c r="JG393" s="62"/>
      <c r="JH393" s="62"/>
      <c r="JI393" s="62"/>
      <c r="JJ393" s="62"/>
      <c r="JK393" s="62"/>
      <c r="JL393" s="62"/>
      <c r="JM393" s="62"/>
      <c r="JN393" s="62"/>
      <c r="JO393" s="62"/>
      <c r="JP393" s="62"/>
      <c r="JQ393" s="62"/>
      <c r="JR393" s="62"/>
      <c r="JS393" s="62"/>
      <c r="JT393" s="62"/>
      <c r="JU393" s="62"/>
      <c r="JV393" s="62"/>
      <c r="JW393" s="62"/>
      <c r="JX393" s="62"/>
      <c r="JY393" s="62"/>
      <c r="JZ393" s="62"/>
      <c r="KA393" s="62"/>
      <c r="KB393" s="62"/>
      <c r="KC393" s="62"/>
      <c r="KD393" s="62"/>
      <c r="KE393" s="62"/>
      <c r="KF393" s="62"/>
      <c r="KG393" s="62"/>
      <c r="KH393" s="62"/>
      <c r="KI393" s="62"/>
      <c r="KJ393" s="62"/>
      <c r="KK393" s="62"/>
      <c r="KL393" s="62"/>
      <c r="KM393" s="62"/>
      <c r="KN393" s="62"/>
      <c r="KO393" s="62"/>
      <c r="KP393" s="62"/>
      <c r="KQ393" s="62"/>
      <c r="KR393" s="62"/>
      <c r="KS393" s="62"/>
      <c r="KT393" s="62"/>
      <c r="KU393" s="62"/>
      <c r="KV393" s="62"/>
      <c r="KW393" s="62"/>
      <c r="KX393" s="62"/>
      <c r="KY393" s="62"/>
    </row>
    <row r="394" spans="1:311" s="10" customFormat="1" ht="18.75" customHeight="1" x14ac:dyDescent="0.25">
      <c r="A394" s="65">
        <v>388</v>
      </c>
      <c r="B394" s="22" t="s">
        <v>425</v>
      </c>
      <c r="C394" s="22" t="s">
        <v>916</v>
      </c>
      <c r="D394" s="22" t="s">
        <v>416</v>
      </c>
      <c r="E394" s="22" t="s">
        <v>172</v>
      </c>
      <c r="F394" s="23" t="s">
        <v>925</v>
      </c>
      <c r="G394" s="24">
        <v>45000</v>
      </c>
      <c r="H394" s="80">
        <v>1148.33</v>
      </c>
      <c r="I394" s="26">
        <v>25</v>
      </c>
      <c r="J394" s="80">
        <v>1291.5</v>
      </c>
      <c r="K394" s="82">
        <f t="shared" si="54"/>
        <v>3194.9999999999995</v>
      </c>
      <c r="L394" s="40">
        <f t="shared" si="55"/>
        <v>495.00000000000006</v>
      </c>
      <c r="M394" s="39">
        <v>1368</v>
      </c>
      <c r="N394" s="26">
        <f t="shared" si="56"/>
        <v>3190.5</v>
      </c>
      <c r="O394" s="26"/>
      <c r="P394" s="26">
        <f t="shared" si="50"/>
        <v>2659.5</v>
      </c>
      <c r="Q394" s="26">
        <f t="shared" si="51"/>
        <v>3832.83</v>
      </c>
      <c r="R394" s="26">
        <f t="shared" si="52"/>
        <v>6880.5</v>
      </c>
      <c r="S394" s="26">
        <f t="shared" si="53"/>
        <v>41167.17</v>
      </c>
      <c r="T394" s="145" t="s">
        <v>42</v>
      </c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  <c r="IX394" s="62"/>
      <c r="IY394" s="62"/>
      <c r="IZ394" s="62"/>
      <c r="JA394" s="62"/>
      <c r="JB394" s="62"/>
      <c r="JC394" s="62"/>
      <c r="JD394" s="62"/>
      <c r="JE394" s="62"/>
      <c r="JF394" s="62"/>
      <c r="JG394" s="62"/>
      <c r="JH394" s="62"/>
      <c r="JI394" s="62"/>
      <c r="JJ394" s="62"/>
      <c r="JK394" s="62"/>
      <c r="JL394" s="62"/>
      <c r="JM394" s="62"/>
      <c r="JN394" s="62"/>
      <c r="JO394" s="62"/>
      <c r="JP394" s="62"/>
      <c r="JQ394" s="62"/>
      <c r="JR394" s="62"/>
      <c r="JS394" s="62"/>
      <c r="JT394" s="62"/>
      <c r="JU394" s="62"/>
      <c r="JV394" s="62"/>
      <c r="JW394" s="62"/>
      <c r="JX394" s="62"/>
      <c r="JY394" s="62"/>
      <c r="JZ394" s="62"/>
      <c r="KA394" s="62"/>
      <c r="KB394" s="62"/>
      <c r="KC394" s="62"/>
      <c r="KD394" s="62"/>
      <c r="KE394" s="62"/>
      <c r="KF394" s="62"/>
      <c r="KG394" s="62"/>
      <c r="KH394" s="62"/>
      <c r="KI394" s="62"/>
      <c r="KJ394" s="62"/>
      <c r="KK394" s="62"/>
      <c r="KL394" s="62"/>
      <c r="KM394" s="62"/>
      <c r="KN394" s="62"/>
      <c r="KO394" s="62"/>
      <c r="KP394" s="62"/>
      <c r="KQ394" s="62"/>
      <c r="KR394" s="62"/>
      <c r="KS394" s="62"/>
      <c r="KT394" s="62"/>
      <c r="KU394" s="62"/>
      <c r="KV394" s="62"/>
      <c r="KW394" s="62"/>
      <c r="KX394" s="62"/>
      <c r="KY394" s="62"/>
    </row>
    <row r="395" spans="1:311" s="10" customFormat="1" ht="18.75" customHeight="1" x14ac:dyDescent="0.25">
      <c r="A395" s="65">
        <v>389</v>
      </c>
      <c r="B395" s="22" t="s">
        <v>426</v>
      </c>
      <c r="C395" s="22" t="s">
        <v>917</v>
      </c>
      <c r="D395" s="22" t="s">
        <v>416</v>
      </c>
      <c r="E395" s="22" t="s">
        <v>172</v>
      </c>
      <c r="F395" s="23" t="s">
        <v>925</v>
      </c>
      <c r="G395" s="24">
        <v>45000</v>
      </c>
      <c r="H395" s="25">
        <v>891.01</v>
      </c>
      <c r="I395" s="26">
        <v>25</v>
      </c>
      <c r="J395" s="80">
        <v>1291.5</v>
      </c>
      <c r="K395" s="82">
        <f t="shared" si="54"/>
        <v>3194.9999999999995</v>
      </c>
      <c r="L395" s="40">
        <f t="shared" si="55"/>
        <v>495.00000000000006</v>
      </c>
      <c r="M395" s="39">
        <v>1368</v>
      </c>
      <c r="N395" s="26">
        <f t="shared" si="56"/>
        <v>3190.5</v>
      </c>
      <c r="O395" s="26"/>
      <c r="P395" s="26">
        <f t="shared" ref="P395:P458" si="57">+J395+M395</f>
        <v>2659.5</v>
      </c>
      <c r="Q395" s="26">
        <f t="shared" si="51"/>
        <v>3575.51</v>
      </c>
      <c r="R395" s="26">
        <f t="shared" si="52"/>
        <v>6880.5</v>
      </c>
      <c r="S395" s="26">
        <f t="shared" si="53"/>
        <v>41424.49</v>
      </c>
      <c r="T395" s="145" t="s">
        <v>42</v>
      </c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  <c r="IX395" s="62"/>
      <c r="IY395" s="62"/>
      <c r="IZ395" s="62"/>
      <c r="JA395" s="62"/>
      <c r="JB395" s="62"/>
      <c r="JC395" s="62"/>
      <c r="JD395" s="62"/>
      <c r="JE395" s="62"/>
      <c r="JF395" s="62"/>
      <c r="JG395" s="62"/>
      <c r="JH395" s="62"/>
      <c r="JI395" s="62"/>
      <c r="JJ395" s="62"/>
      <c r="JK395" s="62"/>
      <c r="JL395" s="62"/>
      <c r="JM395" s="62"/>
      <c r="JN395" s="62"/>
      <c r="JO395" s="62"/>
      <c r="JP395" s="62"/>
      <c r="JQ395" s="62"/>
      <c r="JR395" s="62"/>
      <c r="JS395" s="62"/>
      <c r="JT395" s="62"/>
      <c r="JU395" s="62"/>
      <c r="JV395" s="62"/>
      <c r="JW395" s="62"/>
      <c r="JX395" s="62"/>
      <c r="JY395" s="62"/>
      <c r="JZ395" s="62"/>
      <c r="KA395" s="62"/>
      <c r="KB395" s="62"/>
      <c r="KC395" s="62"/>
      <c r="KD395" s="62"/>
      <c r="KE395" s="62"/>
      <c r="KF395" s="62"/>
      <c r="KG395" s="62"/>
      <c r="KH395" s="62"/>
      <c r="KI395" s="62"/>
      <c r="KJ395" s="62"/>
      <c r="KK395" s="62"/>
      <c r="KL395" s="62"/>
      <c r="KM395" s="62"/>
      <c r="KN395" s="62"/>
      <c r="KO395" s="62"/>
      <c r="KP395" s="62"/>
      <c r="KQ395" s="62"/>
      <c r="KR395" s="62"/>
      <c r="KS395" s="62"/>
      <c r="KT395" s="62"/>
      <c r="KU395" s="62"/>
      <c r="KV395" s="62"/>
      <c r="KW395" s="62"/>
      <c r="KX395" s="62"/>
      <c r="KY395" s="62"/>
    </row>
    <row r="396" spans="1:311" s="10" customFormat="1" ht="18.75" customHeight="1" x14ac:dyDescent="0.25">
      <c r="A396" s="65">
        <v>390</v>
      </c>
      <c r="B396" s="22" t="s">
        <v>427</v>
      </c>
      <c r="C396" s="22" t="s">
        <v>916</v>
      </c>
      <c r="D396" s="22" t="s">
        <v>416</v>
      </c>
      <c r="E396" s="22" t="s">
        <v>172</v>
      </c>
      <c r="F396" s="23" t="s">
        <v>925</v>
      </c>
      <c r="G396" s="24">
        <v>45000</v>
      </c>
      <c r="H396" s="80">
        <v>1148.33</v>
      </c>
      <c r="I396" s="26">
        <v>25</v>
      </c>
      <c r="J396" s="80">
        <v>1291.5</v>
      </c>
      <c r="K396" s="82">
        <f t="shared" si="54"/>
        <v>3194.9999999999995</v>
      </c>
      <c r="L396" s="40">
        <f t="shared" si="55"/>
        <v>495.00000000000006</v>
      </c>
      <c r="M396" s="39">
        <v>1368</v>
      </c>
      <c r="N396" s="26">
        <f t="shared" si="56"/>
        <v>3190.5</v>
      </c>
      <c r="O396" s="26"/>
      <c r="P396" s="26">
        <f t="shared" si="57"/>
        <v>2659.5</v>
      </c>
      <c r="Q396" s="26">
        <f t="shared" si="51"/>
        <v>3832.83</v>
      </c>
      <c r="R396" s="26">
        <f t="shared" si="52"/>
        <v>6880.5</v>
      </c>
      <c r="S396" s="26">
        <f t="shared" si="53"/>
        <v>41167.17</v>
      </c>
      <c r="T396" s="145" t="s">
        <v>42</v>
      </c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  <c r="IX396" s="62"/>
      <c r="IY396" s="62"/>
      <c r="IZ396" s="62"/>
      <c r="JA396" s="62"/>
      <c r="JB396" s="62"/>
      <c r="JC396" s="62"/>
      <c r="JD396" s="62"/>
      <c r="JE396" s="62"/>
      <c r="JF396" s="62"/>
      <c r="JG396" s="62"/>
      <c r="JH396" s="62"/>
      <c r="JI396" s="62"/>
      <c r="JJ396" s="62"/>
      <c r="JK396" s="62"/>
      <c r="JL396" s="62"/>
      <c r="JM396" s="62"/>
      <c r="JN396" s="62"/>
      <c r="JO396" s="62"/>
      <c r="JP396" s="62"/>
      <c r="JQ396" s="62"/>
      <c r="JR396" s="62"/>
      <c r="JS396" s="62"/>
      <c r="JT396" s="62"/>
      <c r="JU396" s="62"/>
      <c r="JV396" s="62"/>
      <c r="JW396" s="62"/>
      <c r="JX396" s="62"/>
      <c r="JY396" s="62"/>
      <c r="JZ396" s="62"/>
      <c r="KA396" s="62"/>
      <c r="KB396" s="62"/>
      <c r="KC396" s="62"/>
      <c r="KD396" s="62"/>
      <c r="KE396" s="62"/>
      <c r="KF396" s="62"/>
      <c r="KG396" s="62"/>
      <c r="KH396" s="62"/>
      <c r="KI396" s="62"/>
      <c r="KJ396" s="62"/>
      <c r="KK396" s="62"/>
      <c r="KL396" s="62"/>
      <c r="KM396" s="62"/>
      <c r="KN396" s="62"/>
      <c r="KO396" s="62"/>
      <c r="KP396" s="62"/>
      <c r="KQ396" s="62"/>
      <c r="KR396" s="62"/>
      <c r="KS396" s="62"/>
      <c r="KT396" s="62"/>
      <c r="KU396" s="62"/>
      <c r="KV396" s="62"/>
      <c r="KW396" s="62"/>
      <c r="KX396" s="62"/>
      <c r="KY396" s="62"/>
    </row>
    <row r="397" spans="1:311" s="10" customFormat="1" ht="18.75" customHeight="1" x14ac:dyDescent="0.25">
      <c r="A397" s="65">
        <v>391</v>
      </c>
      <c r="B397" s="22" t="s">
        <v>428</v>
      </c>
      <c r="C397" s="22" t="s">
        <v>917</v>
      </c>
      <c r="D397" s="22" t="s">
        <v>416</v>
      </c>
      <c r="E397" s="22" t="s">
        <v>172</v>
      </c>
      <c r="F397" s="23" t="s">
        <v>925</v>
      </c>
      <c r="G397" s="24">
        <v>45000</v>
      </c>
      <c r="H397" s="25">
        <v>633.69000000000005</v>
      </c>
      <c r="I397" s="26">
        <v>25</v>
      </c>
      <c r="J397" s="80">
        <v>1291.5</v>
      </c>
      <c r="K397" s="82">
        <f t="shared" si="54"/>
        <v>3194.9999999999995</v>
      </c>
      <c r="L397" s="40">
        <f t="shared" si="55"/>
        <v>495.00000000000006</v>
      </c>
      <c r="M397" s="39">
        <v>1368</v>
      </c>
      <c r="N397" s="26">
        <f t="shared" si="56"/>
        <v>3190.5</v>
      </c>
      <c r="O397" s="26"/>
      <c r="P397" s="26">
        <f t="shared" si="57"/>
        <v>2659.5</v>
      </c>
      <c r="Q397" s="26">
        <f t="shared" si="51"/>
        <v>3318.19</v>
      </c>
      <c r="R397" s="26">
        <f t="shared" si="52"/>
        <v>6880.5</v>
      </c>
      <c r="S397" s="26">
        <f t="shared" si="53"/>
        <v>41681.81</v>
      </c>
      <c r="T397" s="145" t="s">
        <v>42</v>
      </c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</row>
    <row r="398" spans="1:311" s="10" customFormat="1" ht="18.75" customHeight="1" x14ac:dyDescent="0.25">
      <c r="A398" s="65">
        <v>392</v>
      </c>
      <c r="B398" s="22" t="s">
        <v>432</v>
      </c>
      <c r="C398" s="22" t="s">
        <v>917</v>
      </c>
      <c r="D398" s="22" t="s">
        <v>416</v>
      </c>
      <c r="E398" s="22" t="s">
        <v>117</v>
      </c>
      <c r="F398" s="23" t="s">
        <v>924</v>
      </c>
      <c r="G398" s="24">
        <v>42000</v>
      </c>
      <c r="H398" s="25">
        <v>724.92</v>
      </c>
      <c r="I398" s="26">
        <v>25</v>
      </c>
      <c r="J398" s="80">
        <v>1205.4000000000001</v>
      </c>
      <c r="K398" s="82">
        <f t="shared" si="54"/>
        <v>2981.9999999999995</v>
      </c>
      <c r="L398" s="40">
        <f t="shared" si="55"/>
        <v>462.00000000000006</v>
      </c>
      <c r="M398" s="39">
        <v>1276.8</v>
      </c>
      <c r="N398" s="26">
        <f t="shared" si="56"/>
        <v>2977.8</v>
      </c>
      <c r="O398" s="26"/>
      <c r="P398" s="26">
        <f t="shared" si="57"/>
        <v>2482.1999999999998</v>
      </c>
      <c r="Q398" s="26">
        <f t="shared" si="51"/>
        <v>3232.12</v>
      </c>
      <c r="R398" s="26">
        <f t="shared" si="52"/>
        <v>6421.7999999999993</v>
      </c>
      <c r="S398" s="26">
        <f t="shared" si="53"/>
        <v>38767.879999999997</v>
      </c>
      <c r="T398" s="145" t="s">
        <v>42</v>
      </c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</row>
    <row r="399" spans="1:311" s="10" customFormat="1" ht="18.75" customHeight="1" x14ac:dyDescent="0.25">
      <c r="A399" s="65">
        <v>393</v>
      </c>
      <c r="B399" s="22" t="s">
        <v>417</v>
      </c>
      <c r="C399" s="22" t="s">
        <v>916</v>
      </c>
      <c r="D399" s="22" t="s">
        <v>416</v>
      </c>
      <c r="E399" s="22" t="s">
        <v>97</v>
      </c>
      <c r="F399" s="23" t="s">
        <v>925</v>
      </c>
      <c r="G399" s="24">
        <v>35000</v>
      </c>
      <c r="H399" s="25">
        <v>0</v>
      </c>
      <c r="I399" s="26">
        <v>25</v>
      </c>
      <c r="J399" s="80">
        <v>1004.5</v>
      </c>
      <c r="K399" s="82">
        <f t="shared" si="54"/>
        <v>2485</v>
      </c>
      <c r="L399" s="40">
        <f t="shared" si="55"/>
        <v>385.00000000000006</v>
      </c>
      <c r="M399" s="39">
        <v>1064</v>
      </c>
      <c r="N399" s="26">
        <f t="shared" si="56"/>
        <v>2481.5</v>
      </c>
      <c r="O399" s="26"/>
      <c r="P399" s="26">
        <f t="shared" si="57"/>
        <v>2068.5</v>
      </c>
      <c r="Q399" s="26">
        <f t="shared" si="51"/>
        <v>2093.5</v>
      </c>
      <c r="R399" s="26">
        <f t="shared" si="52"/>
        <v>5351.5</v>
      </c>
      <c r="S399" s="26">
        <f t="shared" si="53"/>
        <v>32906.5</v>
      </c>
      <c r="T399" s="145" t="s">
        <v>42</v>
      </c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</row>
    <row r="400" spans="1:311" s="10" customFormat="1" ht="18.75" customHeight="1" x14ac:dyDescent="0.25">
      <c r="A400" s="65">
        <v>394</v>
      </c>
      <c r="B400" s="22" t="s">
        <v>418</v>
      </c>
      <c r="C400" s="22" t="s">
        <v>916</v>
      </c>
      <c r="D400" s="22" t="s">
        <v>416</v>
      </c>
      <c r="E400" s="22" t="s">
        <v>97</v>
      </c>
      <c r="F400" s="23" t="s">
        <v>925</v>
      </c>
      <c r="G400" s="24">
        <v>25000</v>
      </c>
      <c r="H400" s="25">
        <v>0</v>
      </c>
      <c r="I400" s="26">
        <v>25</v>
      </c>
      <c r="J400" s="80">
        <v>717.5</v>
      </c>
      <c r="K400" s="82">
        <f t="shared" si="54"/>
        <v>1774.9999999999998</v>
      </c>
      <c r="L400" s="40">
        <f t="shared" si="55"/>
        <v>275</v>
      </c>
      <c r="M400" s="39">
        <v>760</v>
      </c>
      <c r="N400" s="26">
        <f t="shared" si="56"/>
        <v>1772.5000000000002</v>
      </c>
      <c r="O400" s="26"/>
      <c r="P400" s="26">
        <f t="shared" si="57"/>
        <v>1477.5</v>
      </c>
      <c r="Q400" s="26">
        <f t="shared" si="51"/>
        <v>1502.5</v>
      </c>
      <c r="R400" s="26">
        <f t="shared" si="52"/>
        <v>3822.5</v>
      </c>
      <c r="S400" s="26">
        <f t="shared" si="53"/>
        <v>23497.5</v>
      </c>
      <c r="T400" s="145" t="s">
        <v>42</v>
      </c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  <c r="IX400" s="62"/>
      <c r="IY400" s="62"/>
      <c r="IZ400" s="62"/>
      <c r="JA400" s="62"/>
      <c r="JB400" s="62"/>
      <c r="JC400" s="62"/>
      <c r="JD400" s="62"/>
      <c r="JE400" s="62"/>
      <c r="JF400" s="62"/>
      <c r="JG400" s="62"/>
      <c r="JH400" s="62"/>
      <c r="JI400" s="62"/>
      <c r="JJ400" s="62"/>
      <c r="JK400" s="62"/>
      <c r="JL400" s="62"/>
      <c r="JM400" s="62"/>
      <c r="JN400" s="62"/>
      <c r="JO400" s="62"/>
      <c r="JP400" s="62"/>
      <c r="JQ400" s="62"/>
      <c r="JR400" s="62"/>
      <c r="JS400" s="62"/>
      <c r="JT400" s="62"/>
      <c r="JU400" s="62"/>
      <c r="JV400" s="62"/>
      <c r="JW400" s="62"/>
      <c r="JX400" s="62"/>
      <c r="JY400" s="62"/>
      <c r="JZ400" s="62"/>
      <c r="KA400" s="62"/>
      <c r="KB400" s="62"/>
      <c r="KC400" s="62"/>
      <c r="KD400" s="62"/>
      <c r="KE400" s="62"/>
      <c r="KF400" s="62"/>
      <c r="KG400" s="62"/>
      <c r="KH400" s="62"/>
      <c r="KI400" s="62"/>
      <c r="KJ400" s="62"/>
      <c r="KK400" s="62"/>
      <c r="KL400" s="62"/>
      <c r="KM400" s="62"/>
      <c r="KN400" s="62"/>
      <c r="KO400" s="62"/>
      <c r="KP400" s="62"/>
      <c r="KQ400" s="62"/>
      <c r="KR400" s="62"/>
      <c r="KS400" s="62"/>
      <c r="KT400" s="62"/>
      <c r="KU400" s="62"/>
      <c r="KV400" s="62"/>
      <c r="KW400" s="62"/>
      <c r="KX400" s="62"/>
      <c r="KY400" s="62"/>
    </row>
    <row r="401" spans="1:311" s="10" customFormat="1" ht="18.75" customHeight="1" x14ac:dyDescent="0.25">
      <c r="A401" s="65">
        <v>395</v>
      </c>
      <c r="B401" s="22" t="s">
        <v>433</v>
      </c>
      <c r="C401" s="22" t="s">
        <v>916</v>
      </c>
      <c r="D401" s="22" t="s">
        <v>416</v>
      </c>
      <c r="E401" s="22" t="s">
        <v>118</v>
      </c>
      <c r="F401" s="23" t="s">
        <v>924</v>
      </c>
      <c r="G401" s="24">
        <v>25000</v>
      </c>
      <c r="H401" s="25">
        <v>0</v>
      </c>
      <c r="I401" s="26">
        <v>25</v>
      </c>
      <c r="J401" s="80">
        <v>717.5</v>
      </c>
      <c r="K401" s="82">
        <f t="shared" si="54"/>
        <v>1774.9999999999998</v>
      </c>
      <c r="L401" s="40">
        <f t="shared" si="55"/>
        <v>275</v>
      </c>
      <c r="M401" s="39">
        <v>760</v>
      </c>
      <c r="N401" s="26">
        <f t="shared" si="56"/>
        <v>1772.5000000000002</v>
      </c>
      <c r="O401" s="26"/>
      <c r="P401" s="26">
        <f t="shared" si="57"/>
        <v>1477.5</v>
      </c>
      <c r="Q401" s="26">
        <f t="shared" si="51"/>
        <v>1502.5</v>
      </c>
      <c r="R401" s="26">
        <f t="shared" si="52"/>
        <v>3822.5</v>
      </c>
      <c r="S401" s="26">
        <f t="shared" si="53"/>
        <v>23497.5</v>
      </c>
      <c r="T401" s="145" t="s">
        <v>42</v>
      </c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</row>
    <row r="402" spans="1:311" s="10" customFormat="1" ht="18.75" customHeight="1" x14ac:dyDescent="0.25">
      <c r="A402" s="65">
        <v>396</v>
      </c>
      <c r="B402" s="22" t="s">
        <v>430</v>
      </c>
      <c r="C402" s="22" t="s">
        <v>917</v>
      </c>
      <c r="D402" s="22" t="s">
        <v>416</v>
      </c>
      <c r="E402" s="22" t="s">
        <v>34</v>
      </c>
      <c r="F402" s="23" t="s">
        <v>924</v>
      </c>
      <c r="G402" s="24">
        <v>25000</v>
      </c>
      <c r="H402" s="25">
        <v>0</v>
      </c>
      <c r="I402" s="26">
        <v>25</v>
      </c>
      <c r="J402" s="80">
        <v>717.5</v>
      </c>
      <c r="K402" s="82">
        <f t="shared" si="54"/>
        <v>1774.9999999999998</v>
      </c>
      <c r="L402" s="40">
        <f t="shared" si="55"/>
        <v>275</v>
      </c>
      <c r="M402" s="39">
        <v>760</v>
      </c>
      <c r="N402" s="26">
        <f t="shared" si="56"/>
        <v>1772.5000000000002</v>
      </c>
      <c r="O402" s="26"/>
      <c r="P402" s="26">
        <f t="shared" si="57"/>
        <v>1477.5</v>
      </c>
      <c r="Q402" s="26">
        <f t="shared" si="51"/>
        <v>1502.5</v>
      </c>
      <c r="R402" s="26">
        <f t="shared" si="52"/>
        <v>3822.5</v>
      </c>
      <c r="S402" s="26">
        <f t="shared" si="53"/>
        <v>23497.5</v>
      </c>
      <c r="T402" s="145" t="s">
        <v>42</v>
      </c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</row>
    <row r="403" spans="1:311" s="10" customFormat="1" ht="18.75" customHeight="1" x14ac:dyDescent="0.25">
      <c r="A403" s="65">
        <v>397</v>
      </c>
      <c r="B403" s="22" t="s">
        <v>419</v>
      </c>
      <c r="C403" s="22" t="s">
        <v>917</v>
      </c>
      <c r="D403" s="22" t="s">
        <v>416</v>
      </c>
      <c r="E403" s="22" t="s">
        <v>63</v>
      </c>
      <c r="F403" s="23" t="s">
        <v>925</v>
      </c>
      <c r="G403" s="24">
        <v>18000</v>
      </c>
      <c r="H403" s="25">
        <v>0</v>
      </c>
      <c r="I403" s="26">
        <v>25</v>
      </c>
      <c r="J403" s="80">
        <v>516.6</v>
      </c>
      <c r="K403" s="82">
        <f t="shared" si="54"/>
        <v>1277.9999999999998</v>
      </c>
      <c r="L403" s="40">
        <f t="shared" si="55"/>
        <v>198.00000000000003</v>
      </c>
      <c r="M403" s="39">
        <v>547.20000000000005</v>
      </c>
      <c r="N403" s="26">
        <f t="shared" si="56"/>
        <v>1276.2</v>
      </c>
      <c r="O403" s="26"/>
      <c r="P403" s="26">
        <f t="shared" si="57"/>
        <v>1063.8000000000002</v>
      </c>
      <c r="Q403" s="26">
        <f t="shared" si="51"/>
        <v>1088.8000000000002</v>
      </c>
      <c r="R403" s="26">
        <f t="shared" si="52"/>
        <v>2752.2</v>
      </c>
      <c r="S403" s="26">
        <f t="shared" si="53"/>
        <v>16911.2</v>
      </c>
      <c r="T403" s="145" t="s">
        <v>42</v>
      </c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  <c r="IX403" s="62"/>
      <c r="IY403" s="62"/>
      <c r="IZ403" s="62"/>
      <c r="JA403" s="62"/>
      <c r="JB403" s="62"/>
      <c r="JC403" s="62"/>
      <c r="JD403" s="62"/>
      <c r="JE403" s="62"/>
      <c r="JF403" s="62"/>
      <c r="JG403" s="62"/>
      <c r="JH403" s="62"/>
      <c r="JI403" s="62"/>
      <c r="JJ403" s="62"/>
      <c r="JK403" s="62"/>
      <c r="JL403" s="62"/>
      <c r="JM403" s="62"/>
      <c r="JN403" s="62"/>
      <c r="JO403" s="62"/>
      <c r="JP403" s="62"/>
      <c r="JQ403" s="62"/>
      <c r="JR403" s="62"/>
      <c r="JS403" s="62"/>
      <c r="JT403" s="62"/>
      <c r="JU403" s="62"/>
      <c r="JV403" s="62"/>
      <c r="JW403" s="62"/>
      <c r="JX403" s="62"/>
      <c r="JY403" s="62"/>
      <c r="JZ403" s="62"/>
      <c r="KA403" s="62"/>
      <c r="KB403" s="62"/>
      <c r="KC403" s="62"/>
      <c r="KD403" s="62"/>
      <c r="KE403" s="62"/>
      <c r="KF403" s="62"/>
      <c r="KG403" s="62"/>
      <c r="KH403" s="62"/>
      <c r="KI403" s="62"/>
      <c r="KJ403" s="62"/>
      <c r="KK403" s="62"/>
      <c r="KL403" s="62"/>
      <c r="KM403" s="62"/>
      <c r="KN403" s="62"/>
      <c r="KO403" s="62"/>
      <c r="KP403" s="62"/>
      <c r="KQ403" s="62"/>
      <c r="KR403" s="62"/>
      <c r="KS403" s="62"/>
      <c r="KT403" s="62"/>
      <c r="KU403" s="62"/>
      <c r="KV403" s="62"/>
      <c r="KW403" s="62"/>
      <c r="KX403" s="62"/>
      <c r="KY403" s="62"/>
    </row>
    <row r="404" spans="1:311" s="10" customFormat="1" ht="18.75" customHeight="1" x14ac:dyDescent="0.25">
      <c r="A404" s="65">
        <v>398</v>
      </c>
      <c r="B404" s="22" t="s">
        <v>883</v>
      </c>
      <c r="C404" s="22" t="s">
        <v>917</v>
      </c>
      <c r="D404" s="22" t="s">
        <v>416</v>
      </c>
      <c r="E404" s="22" t="s">
        <v>233</v>
      </c>
      <c r="F404" s="23" t="s">
        <v>920</v>
      </c>
      <c r="G404" s="24">
        <v>18000</v>
      </c>
      <c r="H404" s="25">
        <v>0</v>
      </c>
      <c r="I404" s="26">
        <v>25</v>
      </c>
      <c r="J404" s="80">
        <v>516.6</v>
      </c>
      <c r="K404" s="82">
        <f t="shared" si="54"/>
        <v>1277.9999999999998</v>
      </c>
      <c r="L404" s="40">
        <f t="shared" si="55"/>
        <v>198.00000000000003</v>
      </c>
      <c r="M404" s="40">
        <v>547.20000000000005</v>
      </c>
      <c r="N404" s="26">
        <f t="shared" si="56"/>
        <v>1276.2</v>
      </c>
      <c r="O404" s="26"/>
      <c r="P404" s="26">
        <f t="shared" si="57"/>
        <v>1063.8000000000002</v>
      </c>
      <c r="Q404" s="26">
        <f t="shared" si="51"/>
        <v>1088.8000000000002</v>
      </c>
      <c r="R404" s="26">
        <f t="shared" si="52"/>
        <v>2752.2</v>
      </c>
      <c r="S404" s="26">
        <f t="shared" si="53"/>
        <v>16911.2</v>
      </c>
      <c r="T404" s="145" t="s">
        <v>42</v>
      </c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  <c r="IX404" s="62"/>
      <c r="IY404" s="62"/>
      <c r="IZ404" s="62"/>
      <c r="JA404" s="62"/>
      <c r="JB404" s="62"/>
      <c r="JC404" s="62"/>
      <c r="JD404" s="62"/>
      <c r="JE404" s="62"/>
      <c r="JF404" s="62"/>
      <c r="JG404" s="62"/>
      <c r="JH404" s="62"/>
      <c r="JI404" s="62"/>
      <c r="JJ404" s="62"/>
      <c r="JK404" s="62"/>
      <c r="JL404" s="62"/>
      <c r="JM404" s="62"/>
      <c r="JN404" s="62"/>
      <c r="JO404" s="62"/>
      <c r="JP404" s="62"/>
      <c r="JQ404" s="62"/>
      <c r="JR404" s="62"/>
      <c r="JS404" s="62"/>
      <c r="JT404" s="62"/>
      <c r="JU404" s="62"/>
      <c r="JV404" s="62"/>
      <c r="JW404" s="62"/>
      <c r="JX404" s="62"/>
      <c r="JY404" s="62"/>
      <c r="JZ404" s="62"/>
      <c r="KA404" s="62"/>
      <c r="KB404" s="62"/>
      <c r="KC404" s="62"/>
      <c r="KD404" s="62"/>
      <c r="KE404" s="62"/>
      <c r="KF404" s="62"/>
      <c r="KG404" s="62"/>
      <c r="KH404" s="62"/>
      <c r="KI404" s="62"/>
      <c r="KJ404" s="62"/>
      <c r="KK404" s="62"/>
      <c r="KL404" s="62"/>
      <c r="KM404" s="62"/>
      <c r="KN404" s="62"/>
      <c r="KO404" s="62"/>
      <c r="KP404" s="62"/>
      <c r="KQ404" s="62"/>
      <c r="KR404" s="62"/>
      <c r="KS404" s="62"/>
      <c r="KT404" s="62"/>
      <c r="KU404" s="62"/>
      <c r="KV404" s="62"/>
      <c r="KW404" s="62"/>
      <c r="KX404" s="62"/>
      <c r="KY404" s="62"/>
    </row>
    <row r="405" spans="1:311" s="10" customFormat="1" ht="18.75" customHeight="1" x14ac:dyDescent="0.25">
      <c r="A405" s="65">
        <v>399</v>
      </c>
      <c r="B405" s="22" t="s">
        <v>805</v>
      </c>
      <c r="C405" s="22" t="s">
        <v>916</v>
      </c>
      <c r="D405" s="22" t="s">
        <v>804</v>
      </c>
      <c r="E405" s="22" t="s">
        <v>34</v>
      </c>
      <c r="F405" s="23" t="s">
        <v>924</v>
      </c>
      <c r="G405" s="24">
        <v>37000</v>
      </c>
      <c r="H405" s="25">
        <v>0</v>
      </c>
      <c r="I405" s="26">
        <v>25</v>
      </c>
      <c r="J405" s="80">
        <v>1061.9000000000001</v>
      </c>
      <c r="K405" s="82">
        <f t="shared" si="54"/>
        <v>2626.9999999999995</v>
      </c>
      <c r="L405" s="40">
        <f t="shared" si="55"/>
        <v>407.00000000000006</v>
      </c>
      <c r="M405" s="39">
        <v>1124.8</v>
      </c>
      <c r="N405" s="26">
        <f t="shared" si="56"/>
        <v>2623.3</v>
      </c>
      <c r="O405" s="26"/>
      <c r="P405" s="26">
        <f t="shared" si="57"/>
        <v>2186.6999999999998</v>
      </c>
      <c r="Q405" s="26">
        <f t="shared" si="51"/>
        <v>2211.6999999999998</v>
      </c>
      <c r="R405" s="26">
        <f t="shared" si="52"/>
        <v>5657.2999999999993</v>
      </c>
      <c r="S405" s="26">
        <f t="shared" si="53"/>
        <v>34788.300000000003</v>
      </c>
      <c r="T405" s="145" t="s">
        <v>42</v>
      </c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  <c r="IX405" s="62"/>
      <c r="IY405" s="62"/>
      <c r="IZ405" s="62"/>
      <c r="JA405" s="62"/>
      <c r="JB405" s="62"/>
      <c r="JC405" s="62"/>
      <c r="JD405" s="62"/>
      <c r="JE405" s="62"/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62"/>
      <c r="JV405" s="62"/>
      <c r="JW405" s="62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/>
      <c r="KK405" s="62"/>
      <c r="KL405" s="62"/>
      <c r="KM405" s="62"/>
      <c r="KN405" s="62"/>
      <c r="KO405" s="62"/>
      <c r="KP405" s="62"/>
      <c r="KQ405" s="62"/>
      <c r="KR405" s="62"/>
      <c r="KS405" s="62"/>
      <c r="KT405" s="62"/>
      <c r="KU405" s="62"/>
      <c r="KV405" s="62"/>
      <c r="KW405" s="62"/>
      <c r="KX405" s="62"/>
      <c r="KY405" s="62"/>
    </row>
    <row r="406" spans="1:311" s="10" customFormat="1" ht="18.75" customHeight="1" x14ac:dyDescent="0.25">
      <c r="A406" s="65">
        <v>400</v>
      </c>
      <c r="B406" s="22" t="s">
        <v>806</v>
      </c>
      <c r="C406" s="22" t="s">
        <v>917</v>
      </c>
      <c r="D406" s="22" t="s">
        <v>804</v>
      </c>
      <c r="E406" s="22" t="s">
        <v>137</v>
      </c>
      <c r="F406" s="23" t="s">
        <v>925</v>
      </c>
      <c r="G406" s="24">
        <v>155000</v>
      </c>
      <c r="H406" s="24">
        <v>23327.279999999999</v>
      </c>
      <c r="I406" s="26">
        <v>25</v>
      </c>
      <c r="J406" s="80">
        <v>4448.5</v>
      </c>
      <c r="K406" s="82">
        <f t="shared" si="54"/>
        <v>11004.999999999998</v>
      </c>
      <c r="L406" s="40">
        <f t="shared" si="55"/>
        <v>1705.0000000000002</v>
      </c>
      <c r="M406" s="39">
        <v>4712</v>
      </c>
      <c r="N406" s="26">
        <f t="shared" si="56"/>
        <v>10989.5</v>
      </c>
      <c r="O406" s="26"/>
      <c r="P406" s="26">
        <f t="shared" si="57"/>
        <v>9160.5</v>
      </c>
      <c r="Q406" s="26">
        <f t="shared" si="51"/>
        <v>32512.78</v>
      </c>
      <c r="R406" s="26">
        <f t="shared" si="52"/>
        <v>23699.5</v>
      </c>
      <c r="S406" s="26">
        <f t="shared" si="53"/>
        <v>122487.22</v>
      </c>
      <c r="T406" s="145" t="s">
        <v>42</v>
      </c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  <c r="IX406" s="62"/>
      <c r="IY406" s="62"/>
      <c r="IZ406" s="62"/>
      <c r="JA406" s="62"/>
      <c r="JB406" s="62"/>
      <c r="JC406" s="62"/>
      <c r="JD406" s="62"/>
      <c r="JE406" s="62"/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62"/>
      <c r="JV406" s="62"/>
      <c r="JW406" s="62"/>
      <c r="JX406" s="62"/>
      <c r="JY406" s="62"/>
      <c r="JZ406" s="62"/>
      <c r="KA406" s="62"/>
      <c r="KB406" s="62"/>
      <c r="KC406" s="62"/>
      <c r="KD406" s="62"/>
      <c r="KE406" s="62"/>
      <c r="KF406" s="62"/>
      <c r="KG406" s="62"/>
      <c r="KH406" s="62"/>
      <c r="KI406" s="62"/>
      <c r="KJ406" s="62"/>
      <c r="KK406" s="62"/>
      <c r="KL406" s="62"/>
      <c r="KM406" s="62"/>
      <c r="KN406" s="62"/>
      <c r="KO406" s="62"/>
      <c r="KP406" s="62"/>
      <c r="KQ406" s="62"/>
      <c r="KR406" s="62"/>
      <c r="KS406" s="62"/>
      <c r="KT406" s="62"/>
      <c r="KU406" s="62"/>
      <c r="KV406" s="62"/>
      <c r="KW406" s="62"/>
      <c r="KX406" s="62"/>
      <c r="KY406" s="62"/>
    </row>
    <row r="407" spans="1:311" s="10" customFormat="1" ht="18.75" customHeight="1" x14ac:dyDescent="0.25">
      <c r="A407" s="65">
        <v>401</v>
      </c>
      <c r="B407" s="22" t="s">
        <v>420</v>
      </c>
      <c r="C407" s="22" t="s">
        <v>917</v>
      </c>
      <c r="D407" s="22" t="s">
        <v>804</v>
      </c>
      <c r="E407" s="22" t="s">
        <v>884</v>
      </c>
      <c r="F407" s="23" t="s">
        <v>925</v>
      </c>
      <c r="G407" s="24">
        <v>41000</v>
      </c>
      <c r="H407" s="25">
        <v>326.47000000000003</v>
      </c>
      <c r="I407" s="26">
        <v>25</v>
      </c>
      <c r="J407" s="80">
        <v>1176.7</v>
      </c>
      <c r="K407" s="82">
        <f t="shared" si="54"/>
        <v>2910.9999999999995</v>
      </c>
      <c r="L407" s="40">
        <f t="shared" si="55"/>
        <v>451.00000000000006</v>
      </c>
      <c r="M407" s="39">
        <v>1246.4000000000001</v>
      </c>
      <c r="N407" s="26">
        <f t="shared" si="56"/>
        <v>2906.9</v>
      </c>
      <c r="O407" s="26"/>
      <c r="P407" s="26">
        <f t="shared" si="57"/>
        <v>2423.1000000000004</v>
      </c>
      <c r="Q407" s="26">
        <f t="shared" ref="Q407:Q470" si="58">+H407+I407+J407+M407+O407</f>
        <v>2774.57</v>
      </c>
      <c r="R407" s="26">
        <f t="shared" ref="R407:R470" si="59">+K407+L407+N407</f>
        <v>6268.9</v>
      </c>
      <c r="S407" s="26">
        <f t="shared" si="53"/>
        <v>38225.43</v>
      </c>
      <c r="T407" s="145" t="s">
        <v>42</v>
      </c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  <c r="IX407" s="62"/>
      <c r="IY407" s="62"/>
      <c r="IZ407" s="62"/>
      <c r="JA407" s="62"/>
      <c r="JB407" s="62"/>
      <c r="JC407" s="62"/>
      <c r="JD407" s="62"/>
      <c r="JE407" s="62"/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62"/>
      <c r="JV407" s="62"/>
      <c r="JW407" s="62"/>
      <c r="JX407" s="62"/>
      <c r="JY407" s="62"/>
      <c r="JZ407" s="62"/>
      <c r="KA407" s="62"/>
      <c r="KB407" s="62"/>
      <c r="KC407" s="62"/>
      <c r="KD407" s="62"/>
      <c r="KE407" s="62"/>
      <c r="KF407" s="62"/>
      <c r="KG407" s="62"/>
      <c r="KH407" s="62"/>
      <c r="KI407" s="62"/>
      <c r="KJ407" s="62"/>
      <c r="KK407" s="62"/>
      <c r="KL407" s="62"/>
      <c r="KM407" s="62"/>
      <c r="KN407" s="62"/>
      <c r="KO407" s="62"/>
      <c r="KP407" s="62"/>
      <c r="KQ407" s="62"/>
      <c r="KR407" s="62"/>
      <c r="KS407" s="62"/>
      <c r="KT407" s="62"/>
      <c r="KU407" s="62"/>
      <c r="KV407" s="62"/>
      <c r="KW407" s="62"/>
      <c r="KX407" s="62"/>
      <c r="KY407" s="62"/>
    </row>
    <row r="408" spans="1:311" s="10" customFormat="1" ht="18.75" customHeight="1" x14ac:dyDescent="0.25">
      <c r="A408" s="65">
        <v>402</v>
      </c>
      <c r="B408" s="22" t="s">
        <v>422</v>
      </c>
      <c r="C408" s="22" t="s">
        <v>917</v>
      </c>
      <c r="D408" s="22" t="s">
        <v>804</v>
      </c>
      <c r="E408" s="22" t="s">
        <v>884</v>
      </c>
      <c r="F408" s="23" t="s">
        <v>925</v>
      </c>
      <c r="G408" s="24">
        <v>41000</v>
      </c>
      <c r="H408" s="25">
        <v>583.79</v>
      </c>
      <c r="I408" s="26">
        <v>25</v>
      </c>
      <c r="J408" s="80">
        <v>1176.7</v>
      </c>
      <c r="K408" s="82">
        <f t="shared" si="54"/>
        <v>2910.9999999999995</v>
      </c>
      <c r="L408" s="40">
        <f t="shared" si="55"/>
        <v>451.00000000000006</v>
      </c>
      <c r="M408" s="39">
        <v>1246.4000000000001</v>
      </c>
      <c r="N408" s="26">
        <f t="shared" si="56"/>
        <v>2906.9</v>
      </c>
      <c r="O408" s="26"/>
      <c r="P408" s="26">
        <f t="shared" si="57"/>
        <v>2423.1000000000004</v>
      </c>
      <c r="Q408" s="26">
        <f t="shared" si="58"/>
        <v>3031.8900000000003</v>
      </c>
      <c r="R408" s="26">
        <f t="shared" si="59"/>
        <v>6268.9</v>
      </c>
      <c r="S408" s="26">
        <f t="shared" si="53"/>
        <v>37968.11</v>
      </c>
      <c r="T408" s="145" t="s">
        <v>42</v>
      </c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  <c r="IX408" s="62"/>
      <c r="IY408" s="62"/>
      <c r="IZ408" s="62"/>
      <c r="JA408" s="62"/>
      <c r="JB408" s="62"/>
      <c r="JC408" s="62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62"/>
      <c r="JV408" s="62"/>
      <c r="JW408" s="62"/>
      <c r="JX408" s="62"/>
      <c r="JY408" s="62"/>
      <c r="JZ408" s="62"/>
      <c r="KA408" s="62"/>
      <c r="KB408" s="62"/>
      <c r="KC408" s="62"/>
      <c r="KD408" s="62"/>
      <c r="KE408" s="62"/>
      <c r="KF408" s="62"/>
      <c r="KG408" s="62"/>
      <c r="KH408" s="62"/>
      <c r="KI408" s="62"/>
      <c r="KJ408" s="62"/>
      <c r="KK408" s="62"/>
      <c r="KL408" s="62"/>
      <c r="KM408" s="62"/>
      <c r="KN408" s="62"/>
      <c r="KO408" s="62"/>
      <c r="KP408" s="62"/>
      <c r="KQ408" s="62"/>
      <c r="KR408" s="62"/>
      <c r="KS408" s="62"/>
      <c r="KT408" s="62"/>
      <c r="KU408" s="62"/>
      <c r="KV408" s="62"/>
      <c r="KW408" s="62"/>
      <c r="KX408" s="62"/>
      <c r="KY408" s="62"/>
    </row>
    <row r="409" spans="1:311" s="10" customFormat="1" ht="18.75" customHeight="1" x14ac:dyDescent="0.25">
      <c r="A409" s="65">
        <v>403</v>
      </c>
      <c r="B409" s="22" t="s">
        <v>429</v>
      </c>
      <c r="C409" s="22" t="s">
        <v>916</v>
      </c>
      <c r="D409" s="22" t="s">
        <v>804</v>
      </c>
      <c r="E409" s="22" t="s">
        <v>884</v>
      </c>
      <c r="F409" s="23" t="s">
        <v>925</v>
      </c>
      <c r="G409" s="24">
        <v>41000</v>
      </c>
      <c r="H409" s="25">
        <v>583.79</v>
      </c>
      <c r="I409" s="26">
        <v>25</v>
      </c>
      <c r="J409" s="80">
        <v>1176.7</v>
      </c>
      <c r="K409" s="82">
        <f t="shared" si="54"/>
        <v>2910.9999999999995</v>
      </c>
      <c r="L409" s="40">
        <f t="shared" si="55"/>
        <v>451.00000000000006</v>
      </c>
      <c r="M409" s="39">
        <v>1246.4000000000001</v>
      </c>
      <c r="N409" s="26">
        <f t="shared" si="56"/>
        <v>2906.9</v>
      </c>
      <c r="O409" s="26"/>
      <c r="P409" s="26">
        <f t="shared" si="57"/>
        <v>2423.1000000000004</v>
      </c>
      <c r="Q409" s="26">
        <f t="shared" si="58"/>
        <v>3031.8900000000003</v>
      </c>
      <c r="R409" s="26">
        <f t="shared" si="59"/>
        <v>6268.9</v>
      </c>
      <c r="S409" s="26">
        <f t="shared" si="53"/>
        <v>37968.11</v>
      </c>
      <c r="T409" s="145" t="s">
        <v>42</v>
      </c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  <c r="IX409" s="62"/>
      <c r="IY409" s="62"/>
      <c r="IZ409" s="62"/>
      <c r="JA409" s="62"/>
      <c r="JB409" s="62"/>
      <c r="JC409" s="62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62"/>
      <c r="JV409" s="62"/>
      <c r="JW409" s="62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62"/>
      <c r="KQ409" s="62"/>
      <c r="KR409" s="62"/>
      <c r="KS409" s="62"/>
      <c r="KT409" s="62"/>
      <c r="KU409" s="62"/>
      <c r="KV409" s="62"/>
      <c r="KW409" s="62"/>
      <c r="KX409" s="62"/>
      <c r="KY409" s="62"/>
    </row>
    <row r="410" spans="1:311" s="10" customFormat="1" ht="18.75" customHeight="1" x14ac:dyDescent="0.25">
      <c r="A410" s="65">
        <v>404</v>
      </c>
      <c r="B410" s="22" t="s">
        <v>431</v>
      </c>
      <c r="C410" s="22" t="s">
        <v>916</v>
      </c>
      <c r="D410" s="22" t="s">
        <v>804</v>
      </c>
      <c r="E410" s="22" t="s">
        <v>884</v>
      </c>
      <c r="F410" s="23" t="s">
        <v>925</v>
      </c>
      <c r="G410" s="24">
        <v>41000</v>
      </c>
      <c r="H410" s="25">
        <v>583.79</v>
      </c>
      <c r="I410" s="26">
        <v>25</v>
      </c>
      <c r="J410" s="80">
        <v>1176.7</v>
      </c>
      <c r="K410" s="82">
        <f t="shared" si="54"/>
        <v>2910.9999999999995</v>
      </c>
      <c r="L410" s="40">
        <f t="shared" si="55"/>
        <v>451.00000000000006</v>
      </c>
      <c r="M410" s="39">
        <v>1246.4000000000001</v>
      </c>
      <c r="N410" s="26">
        <f t="shared" si="56"/>
        <v>2906.9</v>
      </c>
      <c r="O410" s="26"/>
      <c r="P410" s="26">
        <f t="shared" si="57"/>
        <v>2423.1000000000004</v>
      </c>
      <c r="Q410" s="26">
        <f t="shared" si="58"/>
        <v>3031.8900000000003</v>
      </c>
      <c r="R410" s="26">
        <f t="shared" si="59"/>
        <v>6268.9</v>
      </c>
      <c r="S410" s="26">
        <f t="shared" si="53"/>
        <v>37968.11</v>
      </c>
      <c r="T410" s="145" t="s">
        <v>42</v>
      </c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  <c r="IX410" s="62"/>
      <c r="IY410" s="62"/>
      <c r="IZ410" s="62"/>
      <c r="JA410" s="62"/>
      <c r="JB410" s="62"/>
      <c r="JC410" s="62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62"/>
      <c r="JV410" s="62"/>
      <c r="JW410" s="62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62"/>
      <c r="KQ410" s="62"/>
      <c r="KR410" s="62"/>
      <c r="KS410" s="62"/>
      <c r="KT410" s="62"/>
      <c r="KU410" s="62"/>
      <c r="KV410" s="62"/>
      <c r="KW410" s="62"/>
      <c r="KX410" s="62"/>
      <c r="KY410" s="62"/>
    </row>
    <row r="411" spans="1:311" s="10" customFormat="1" ht="18.75" customHeight="1" x14ac:dyDescent="0.25">
      <c r="A411" s="65">
        <v>405</v>
      </c>
      <c r="B411" s="22" t="s">
        <v>911</v>
      </c>
      <c r="C411" s="22" t="s">
        <v>917</v>
      </c>
      <c r="D411" s="22" t="s">
        <v>804</v>
      </c>
      <c r="E411" s="22" t="s">
        <v>884</v>
      </c>
      <c r="F411" s="23" t="s">
        <v>925</v>
      </c>
      <c r="G411" s="24">
        <v>41000</v>
      </c>
      <c r="H411" s="25">
        <v>583.79</v>
      </c>
      <c r="I411" s="26">
        <v>25</v>
      </c>
      <c r="J411" s="80">
        <v>1176.7</v>
      </c>
      <c r="K411" s="82">
        <f t="shared" si="54"/>
        <v>2910.9999999999995</v>
      </c>
      <c r="L411" s="40">
        <f t="shared" si="55"/>
        <v>451.00000000000006</v>
      </c>
      <c r="M411" s="39">
        <v>1246.4000000000001</v>
      </c>
      <c r="N411" s="26">
        <f t="shared" si="56"/>
        <v>2906.9</v>
      </c>
      <c r="O411" s="26"/>
      <c r="P411" s="26">
        <f t="shared" si="57"/>
        <v>2423.1000000000004</v>
      </c>
      <c r="Q411" s="26">
        <f t="shared" si="58"/>
        <v>3031.8900000000003</v>
      </c>
      <c r="R411" s="26">
        <f t="shared" si="59"/>
        <v>6268.9</v>
      </c>
      <c r="S411" s="26">
        <f t="shared" si="53"/>
        <v>37968.11</v>
      </c>
      <c r="T411" s="145" t="s">
        <v>42</v>
      </c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62"/>
      <c r="JB411" s="62"/>
      <c r="JC411" s="62"/>
      <c r="JD411" s="62"/>
      <c r="JE411" s="62"/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62"/>
      <c r="JV411" s="62"/>
      <c r="JW411" s="62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62"/>
      <c r="KQ411" s="62"/>
      <c r="KR411" s="62"/>
      <c r="KS411" s="62"/>
      <c r="KT411" s="62"/>
      <c r="KU411" s="62"/>
      <c r="KV411" s="62"/>
      <c r="KW411" s="62"/>
      <c r="KX411" s="62"/>
      <c r="KY411" s="62"/>
    </row>
    <row r="412" spans="1:311" s="10" customFormat="1" ht="18.75" customHeight="1" x14ac:dyDescent="0.25">
      <c r="A412" s="65">
        <v>406</v>
      </c>
      <c r="B412" s="22" t="s">
        <v>440</v>
      </c>
      <c r="C412" s="22" t="s">
        <v>916</v>
      </c>
      <c r="D412" s="22" t="s">
        <v>434</v>
      </c>
      <c r="E412" s="22" t="s">
        <v>116</v>
      </c>
      <c r="F412" s="23" t="s">
        <v>925</v>
      </c>
      <c r="G412" s="24">
        <v>110000</v>
      </c>
      <c r="H412" s="24">
        <v>14457.62</v>
      </c>
      <c r="I412" s="26">
        <v>25</v>
      </c>
      <c r="J412" s="80">
        <v>3157</v>
      </c>
      <c r="K412" s="82">
        <f t="shared" si="54"/>
        <v>7809.9999999999991</v>
      </c>
      <c r="L412" s="40">
        <f t="shared" si="55"/>
        <v>1210.0000000000002</v>
      </c>
      <c r="M412" s="39">
        <v>3344</v>
      </c>
      <c r="N412" s="26">
        <f t="shared" si="56"/>
        <v>7799.0000000000009</v>
      </c>
      <c r="O412" s="26"/>
      <c r="P412" s="26">
        <f t="shared" si="57"/>
        <v>6501</v>
      </c>
      <c r="Q412" s="26">
        <f t="shared" si="58"/>
        <v>20983.620000000003</v>
      </c>
      <c r="R412" s="26">
        <f t="shared" si="59"/>
        <v>16819</v>
      </c>
      <c r="S412" s="26">
        <f t="shared" si="53"/>
        <v>89016.38</v>
      </c>
      <c r="T412" s="145" t="s">
        <v>42</v>
      </c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  <c r="IX412" s="62"/>
      <c r="IY412" s="62"/>
      <c r="IZ412" s="62"/>
      <c r="JA412" s="62"/>
      <c r="JB412" s="62"/>
      <c r="JC412" s="62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62"/>
      <c r="JV412" s="62"/>
      <c r="JW412" s="62"/>
      <c r="JX412" s="62"/>
      <c r="JY412" s="62"/>
      <c r="JZ412" s="62"/>
      <c r="KA412" s="62"/>
      <c r="KB412" s="62"/>
      <c r="KC412" s="62"/>
      <c r="KD412" s="62"/>
      <c r="KE412" s="62"/>
      <c r="KF412" s="62"/>
      <c r="KG412" s="62"/>
      <c r="KH412" s="62"/>
      <c r="KI412" s="62"/>
      <c r="KJ412" s="62"/>
      <c r="KK412" s="62"/>
      <c r="KL412" s="62"/>
      <c r="KM412" s="62"/>
      <c r="KN412" s="62"/>
      <c r="KO412" s="62"/>
      <c r="KP412" s="62"/>
      <c r="KQ412" s="62"/>
      <c r="KR412" s="62"/>
      <c r="KS412" s="62"/>
      <c r="KT412" s="62"/>
      <c r="KU412" s="62"/>
      <c r="KV412" s="62"/>
      <c r="KW412" s="62"/>
      <c r="KX412" s="62"/>
      <c r="KY412" s="62"/>
    </row>
    <row r="413" spans="1:311" s="10" customFormat="1" ht="18.75" customHeight="1" x14ac:dyDescent="0.25">
      <c r="A413" s="65">
        <v>407</v>
      </c>
      <c r="B413" s="22" t="s">
        <v>439</v>
      </c>
      <c r="C413" s="22" t="s">
        <v>917</v>
      </c>
      <c r="D413" s="22" t="s">
        <v>434</v>
      </c>
      <c r="E413" s="22" t="s">
        <v>117</v>
      </c>
      <c r="F413" s="23" t="s">
        <v>924</v>
      </c>
      <c r="G413" s="24">
        <v>42000</v>
      </c>
      <c r="H413" s="25">
        <v>724.92</v>
      </c>
      <c r="I413" s="26">
        <v>25</v>
      </c>
      <c r="J413" s="80">
        <v>1205.4000000000001</v>
      </c>
      <c r="K413" s="82">
        <f t="shared" si="54"/>
        <v>2981.9999999999995</v>
      </c>
      <c r="L413" s="40">
        <f t="shared" si="55"/>
        <v>462.00000000000006</v>
      </c>
      <c r="M413" s="39">
        <v>1276.8</v>
      </c>
      <c r="N413" s="26">
        <f t="shared" si="56"/>
        <v>2977.8</v>
      </c>
      <c r="O413" s="26"/>
      <c r="P413" s="26">
        <f t="shared" si="57"/>
        <v>2482.1999999999998</v>
      </c>
      <c r="Q413" s="26">
        <f t="shared" si="58"/>
        <v>3232.12</v>
      </c>
      <c r="R413" s="26">
        <f t="shared" si="59"/>
        <v>6421.7999999999993</v>
      </c>
      <c r="S413" s="26">
        <f t="shared" si="53"/>
        <v>38767.879999999997</v>
      </c>
      <c r="T413" s="145" t="s">
        <v>42</v>
      </c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  <c r="IX413" s="62"/>
      <c r="IY413" s="62"/>
      <c r="IZ413" s="62"/>
      <c r="JA413" s="62"/>
      <c r="JB413" s="62"/>
      <c r="JC413" s="62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62"/>
      <c r="JV413" s="62"/>
      <c r="JW413" s="62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62"/>
      <c r="KQ413" s="62"/>
      <c r="KR413" s="62"/>
      <c r="KS413" s="62"/>
      <c r="KT413" s="62"/>
      <c r="KU413" s="62"/>
      <c r="KV413" s="62"/>
      <c r="KW413" s="62"/>
      <c r="KX413" s="62"/>
      <c r="KY413" s="62"/>
    </row>
    <row r="414" spans="1:311" s="10" customFormat="1" ht="18.75" customHeight="1" x14ac:dyDescent="0.25">
      <c r="A414" s="65">
        <v>408</v>
      </c>
      <c r="B414" s="22" t="s">
        <v>436</v>
      </c>
      <c r="C414" s="22" t="s">
        <v>916</v>
      </c>
      <c r="D414" s="22" t="s">
        <v>434</v>
      </c>
      <c r="E414" s="22" t="s">
        <v>202</v>
      </c>
      <c r="F414" s="23" t="s">
        <v>925</v>
      </c>
      <c r="G414" s="24">
        <v>40000</v>
      </c>
      <c r="H414" s="25">
        <v>442.65</v>
      </c>
      <c r="I414" s="26">
        <v>25</v>
      </c>
      <c r="J414" s="80">
        <v>1148</v>
      </c>
      <c r="K414" s="82">
        <f t="shared" si="54"/>
        <v>2839.9999999999995</v>
      </c>
      <c r="L414" s="40">
        <f t="shared" si="55"/>
        <v>440.00000000000006</v>
      </c>
      <c r="M414" s="39">
        <v>1216</v>
      </c>
      <c r="N414" s="26">
        <f t="shared" si="56"/>
        <v>2836</v>
      </c>
      <c r="O414" s="26"/>
      <c r="P414" s="26">
        <f t="shared" si="57"/>
        <v>2364</v>
      </c>
      <c r="Q414" s="26">
        <f t="shared" si="58"/>
        <v>2831.65</v>
      </c>
      <c r="R414" s="26">
        <f t="shared" si="59"/>
        <v>6116</v>
      </c>
      <c r="S414" s="26">
        <f t="shared" si="53"/>
        <v>37168.35</v>
      </c>
      <c r="T414" s="145" t="s">
        <v>42</v>
      </c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  <c r="IX414" s="62"/>
      <c r="IY414" s="62"/>
      <c r="IZ414" s="62"/>
      <c r="JA414" s="62"/>
      <c r="JB414" s="62"/>
      <c r="JC414" s="62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62"/>
      <c r="JV414" s="62"/>
      <c r="JW414" s="62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62"/>
      <c r="KQ414" s="62"/>
      <c r="KR414" s="62"/>
      <c r="KS414" s="62"/>
      <c r="KT414" s="62"/>
      <c r="KU414" s="62"/>
      <c r="KV414" s="62"/>
      <c r="KW414" s="62"/>
      <c r="KX414" s="62"/>
      <c r="KY414" s="62"/>
    </row>
    <row r="415" spans="1:311" s="10" customFormat="1" ht="18.75" customHeight="1" x14ac:dyDescent="0.25">
      <c r="A415" s="65">
        <v>409</v>
      </c>
      <c r="B415" s="22" t="s">
        <v>435</v>
      </c>
      <c r="C415" s="22" t="s">
        <v>917</v>
      </c>
      <c r="D415" s="22" t="s">
        <v>434</v>
      </c>
      <c r="E415" s="22" t="s">
        <v>34</v>
      </c>
      <c r="F415" s="23" t="s">
        <v>925</v>
      </c>
      <c r="G415" s="24">
        <v>29400</v>
      </c>
      <c r="H415" s="25">
        <v>0</v>
      </c>
      <c r="I415" s="26">
        <v>25</v>
      </c>
      <c r="J415" s="80">
        <v>843.78</v>
      </c>
      <c r="K415" s="82">
        <f t="shared" si="54"/>
        <v>2087.3999999999996</v>
      </c>
      <c r="L415" s="40">
        <f t="shared" si="55"/>
        <v>323.40000000000003</v>
      </c>
      <c r="M415" s="39">
        <v>893.76</v>
      </c>
      <c r="N415" s="26">
        <f t="shared" si="56"/>
        <v>2084.46</v>
      </c>
      <c r="O415" s="26"/>
      <c r="P415" s="26">
        <f t="shared" si="57"/>
        <v>1737.54</v>
      </c>
      <c r="Q415" s="26">
        <f t="shared" si="58"/>
        <v>1762.54</v>
      </c>
      <c r="R415" s="26">
        <f t="shared" si="59"/>
        <v>4495.26</v>
      </c>
      <c r="S415" s="26">
        <f t="shared" si="53"/>
        <v>27637.46</v>
      </c>
      <c r="T415" s="145" t="s">
        <v>42</v>
      </c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62"/>
      <c r="JB415" s="62"/>
      <c r="JC415" s="62"/>
      <c r="JD415" s="62"/>
      <c r="JE415" s="62"/>
      <c r="JF415" s="62"/>
      <c r="JG415" s="62"/>
      <c r="JH415" s="62"/>
      <c r="JI415" s="62"/>
      <c r="JJ415" s="62"/>
      <c r="JK415" s="62"/>
      <c r="JL415" s="62"/>
      <c r="JM415" s="62"/>
      <c r="JN415" s="62"/>
      <c r="JO415" s="62"/>
      <c r="JP415" s="62"/>
      <c r="JQ415" s="62"/>
      <c r="JR415" s="62"/>
      <c r="JS415" s="62"/>
      <c r="JT415" s="62"/>
      <c r="JU415" s="62"/>
      <c r="JV415" s="62"/>
      <c r="JW415" s="62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62"/>
      <c r="KQ415" s="62"/>
      <c r="KR415" s="62"/>
      <c r="KS415" s="62"/>
      <c r="KT415" s="62"/>
      <c r="KU415" s="62"/>
      <c r="KV415" s="62"/>
      <c r="KW415" s="62"/>
      <c r="KX415" s="62"/>
      <c r="KY415" s="62"/>
    </row>
    <row r="416" spans="1:311" s="10" customFormat="1" ht="18.75" customHeight="1" x14ac:dyDescent="0.25">
      <c r="A416" s="65">
        <v>410</v>
      </c>
      <c r="B416" s="22" t="s">
        <v>437</v>
      </c>
      <c r="C416" s="22" t="s">
        <v>917</v>
      </c>
      <c r="D416" s="22" t="s">
        <v>434</v>
      </c>
      <c r="E416" s="22" t="s">
        <v>34</v>
      </c>
      <c r="F416" s="23" t="s">
        <v>925</v>
      </c>
      <c r="G416" s="24">
        <v>25000</v>
      </c>
      <c r="H416" s="25">
        <v>0</v>
      </c>
      <c r="I416" s="26">
        <v>25</v>
      </c>
      <c r="J416" s="80">
        <v>717.5</v>
      </c>
      <c r="K416" s="82">
        <f t="shared" si="54"/>
        <v>1774.9999999999998</v>
      </c>
      <c r="L416" s="40">
        <f t="shared" si="55"/>
        <v>275</v>
      </c>
      <c r="M416" s="39">
        <v>760</v>
      </c>
      <c r="N416" s="26">
        <f t="shared" si="56"/>
        <v>1772.5000000000002</v>
      </c>
      <c r="O416" s="26"/>
      <c r="P416" s="26">
        <f t="shared" si="57"/>
        <v>1477.5</v>
      </c>
      <c r="Q416" s="26">
        <f t="shared" si="58"/>
        <v>1502.5</v>
      </c>
      <c r="R416" s="26">
        <f t="shared" si="59"/>
        <v>3822.5</v>
      </c>
      <c r="S416" s="26">
        <f t="shared" si="53"/>
        <v>23497.5</v>
      </c>
      <c r="T416" s="145" t="s">
        <v>42</v>
      </c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</row>
    <row r="417" spans="1:311" s="10" customFormat="1" ht="18.75" customHeight="1" x14ac:dyDescent="0.25">
      <c r="A417" s="65">
        <v>411</v>
      </c>
      <c r="B417" s="22" t="s">
        <v>438</v>
      </c>
      <c r="C417" s="22" t="s">
        <v>916</v>
      </c>
      <c r="D417" s="22" t="s">
        <v>434</v>
      </c>
      <c r="E417" s="22" t="s">
        <v>34</v>
      </c>
      <c r="F417" s="23" t="s">
        <v>925</v>
      </c>
      <c r="G417" s="24">
        <v>25000</v>
      </c>
      <c r="H417" s="25">
        <v>0</v>
      </c>
      <c r="I417" s="26">
        <v>25</v>
      </c>
      <c r="J417" s="80">
        <v>717.5</v>
      </c>
      <c r="K417" s="82">
        <f t="shared" si="54"/>
        <v>1774.9999999999998</v>
      </c>
      <c r="L417" s="40">
        <f t="shared" si="55"/>
        <v>275</v>
      </c>
      <c r="M417" s="39">
        <v>760</v>
      </c>
      <c r="N417" s="26">
        <f t="shared" si="56"/>
        <v>1772.5000000000002</v>
      </c>
      <c r="O417" s="26"/>
      <c r="P417" s="26">
        <f t="shared" si="57"/>
        <v>1477.5</v>
      </c>
      <c r="Q417" s="26">
        <f t="shared" si="58"/>
        <v>1502.5</v>
      </c>
      <c r="R417" s="26">
        <f t="shared" si="59"/>
        <v>3822.5</v>
      </c>
      <c r="S417" s="26">
        <f t="shared" si="53"/>
        <v>23497.5</v>
      </c>
      <c r="T417" s="145" t="s">
        <v>42</v>
      </c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  <c r="IX417" s="62"/>
      <c r="IY417" s="62"/>
      <c r="IZ417" s="62"/>
      <c r="JA417" s="62"/>
      <c r="JB417" s="62"/>
      <c r="JC417" s="62"/>
      <c r="JD417" s="62"/>
      <c r="JE417" s="62"/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62"/>
      <c r="JV417" s="62"/>
      <c r="JW417" s="62"/>
      <c r="JX417" s="62"/>
      <c r="JY417" s="62"/>
      <c r="JZ417" s="62"/>
      <c r="KA417" s="62"/>
      <c r="KB417" s="62"/>
      <c r="KC417" s="62"/>
      <c r="KD417" s="62"/>
      <c r="KE417" s="62"/>
      <c r="KF417" s="62"/>
      <c r="KG417" s="62"/>
      <c r="KH417" s="62"/>
      <c r="KI417" s="62"/>
      <c r="KJ417" s="62"/>
      <c r="KK417" s="62"/>
      <c r="KL417" s="62"/>
      <c r="KM417" s="62"/>
      <c r="KN417" s="62"/>
      <c r="KO417" s="62"/>
      <c r="KP417" s="62"/>
      <c r="KQ417" s="62"/>
      <c r="KR417" s="62"/>
      <c r="KS417" s="62"/>
      <c r="KT417" s="62"/>
      <c r="KU417" s="62"/>
      <c r="KV417" s="62"/>
      <c r="KW417" s="62"/>
      <c r="KX417" s="62"/>
      <c r="KY417" s="62"/>
    </row>
    <row r="418" spans="1:311" s="10" customFormat="1" ht="18.75" customHeight="1" x14ac:dyDescent="0.25">
      <c r="A418" s="65">
        <v>412</v>
      </c>
      <c r="B418" s="22" t="s">
        <v>441</v>
      </c>
      <c r="C418" s="22" t="s">
        <v>916</v>
      </c>
      <c r="D418" s="22" t="s">
        <v>434</v>
      </c>
      <c r="E418" s="22" t="s">
        <v>67</v>
      </c>
      <c r="F418" s="23" t="s">
        <v>924</v>
      </c>
      <c r="G418" s="24">
        <v>25000</v>
      </c>
      <c r="H418" s="25">
        <v>0</v>
      </c>
      <c r="I418" s="26">
        <v>25</v>
      </c>
      <c r="J418" s="80">
        <v>717.5</v>
      </c>
      <c r="K418" s="82">
        <f t="shared" si="54"/>
        <v>1774.9999999999998</v>
      </c>
      <c r="L418" s="40">
        <f t="shared" si="55"/>
        <v>275</v>
      </c>
      <c r="M418" s="39">
        <v>760</v>
      </c>
      <c r="N418" s="26">
        <f t="shared" si="56"/>
        <v>1772.5000000000002</v>
      </c>
      <c r="O418" s="26"/>
      <c r="P418" s="26">
        <f t="shared" si="57"/>
        <v>1477.5</v>
      </c>
      <c r="Q418" s="26">
        <f t="shared" si="58"/>
        <v>1502.5</v>
      </c>
      <c r="R418" s="26">
        <f t="shared" si="59"/>
        <v>3822.5</v>
      </c>
      <c r="S418" s="26">
        <f t="shared" si="53"/>
        <v>23497.5</v>
      </c>
      <c r="T418" s="145" t="s">
        <v>42</v>
      </c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</row>
    <row r="419" spans="1:311" s="14" customFormat="1" ht="18.75" customHeight="1" x14ac:dyDescent="0.25">
      <c r="A419" s="65">
        <v>413</v>
      </c>
      <c r="B419" s="22" t="s">
        <v>134</v>
      </c>
      <c r="C419" s="22" t="s">
        <v>916</v>
      </c>
      <c r="D419" s="22" t="s">
        <v>119</v>
      </c>
      <c r="E419" s="22" t="s">
        <v>136</v>
      </c>
      <c r="F419" s="23" t="s">
        <v>924</v>
      </c>
      <c r="G419" s="24">
        <v>25000</v>
      </c>
      <c r="H419" s="25">
        <v>0</v>
      </c>
      <c r="I419" s="26">
        <v>25</v>
      </c>
      <c r="J419" s="80">
        <v>717.5</v>
      </c>
      <c r="K419" s="82">
        <f t="shared" si="54"/>
        <v>1774.9999999999998</v>
      </c>
      <c r="L419" s="40">
        <f t="shared" si="55"/>
        <v>275</v>
      </c>
      <c r="M419" s="39">
        <v>760</v>
      </c>
      <c r="N419" s="26">
        <f t="shared" si="56"/>
        <v>1772.5000000000002</v>
      </c>
      <c r="O419" s="26"/>
      <c r="P419" s="26">
        <f t="shared" si="57"/>
        <v>1477.5</v>
      </c>
      <c r="Q419" s="26">
        <f t="shared" si="58"/>
        <v>1502.5</v>
      </c>
      <c r="R419" s="26">
        <f t="shared" si="59"/>
        <v>3822.5</v>
      </c>
      <c r="S419" s="26">
        <f t="shared" si="53"/>
        <v>23497.5</v>
      </c>
      <c r="T419" s="145" t="s">
        <v>42</v>
      </c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  <c r="BD419" s="151"/>
      <c r="BE419" s="151"/>
      <c r="BF419" s="151"/>
      <c r="BG419" s="151"/>
      <c r="BH419" s="151"/>
      <c r="BI419" s="151"/>
      <c r="BJ419" s="151"/>
      <c r="BK419" s="151"/>
      <c r="BL419" s="151"/>
      <c r="BM419" s="151"/>
      <c r="BN419" s="151"/>
      <c r="BO419" s="151"/>
      <c r="BP419" s="151"/>
      <c r="BQ419" s="151"/>
      <c r="BR419" s="151"/>
      <c r="BS419" s="151"/>
      <c r="BT419" s="151"/>
      <c r="BU419" s="151"/>
      <c r="BV419" s="151"/>
      <c r="BW419" s="151"/>
      <c r="BX419" s="151"/>
      <c r="BY419" s="151"/>
      <c r="BZ419" s="151"/>
      <c r="CA419" s="151"/>
      <c r="CB419" s="151"/>
      <c r="CC419" s="151"/>
      <c r="CD419" s="151"/>
      <c r="CE419" s="151"/>
      <c r="CF419" s="151"/>
      <c r="CG419" s="151"/>
      <c r="CH419" s="151"/>
      <c r="CI419" s="151"/>
      <c r="CJ419" s="151"/>
      <c r="CK419" s="151"/>
      <c r="CL419" s="151"/>
      <c r="CM419" s="151"/>
      <c r="CN419" s="151"/>
      <c r="CO419" s="151"/>
      <c r="CP419" s="151"/>
      <c r="CQ419" s="151"/>
      <c r="CR419" s="151"/>
      <c r="CS419" s="151"/>
      <c r="CT419" s="151"/>
      <c r="CU419" s="151"/>
      <c r="CV419" s="151"/>
      <c r="CW419" s="151"/>
      <c r="CX419" s="151"/>
      <c r="CY419" s="151"/>
      <c r="CZ419" s="151"/>
      <c r="DA419" s="151"/>
      <c r="DB419" s="151"/>
      <c r="DC419" s="151"/>
      <c r="DD419" s="151"/>
      <c r="DE419" s="151"/>
      <c r="DF419" s="151"/>
      <c r="DG419" s="151"/>
      <c r="DH419" s="151"/>
      <c r="DI419" s="151"/>
      <c r="DJ419" s="151"/>
      <c r="DK419" s="151"/>
      <c r="DL419" s="151"/>
      <c r="DM419" s="151"/>
      <c r="DN419" s="151"/>
      <c r="DO419" s="151"/>
      <c r="DP419" s="151"/>
      <c r="DQ419" s="151"/>
      <c r="DR419" s="151"/>
      <c r="DS419" s="151"/>
      <c r="DT419" s="151"/>
      <c r="DU419" s="151"/>
      <c r="DV419" s="151"/>
      <c r="DW419" s="151"/>
      <c r="DX419" s="151"/>
      <c r="DY419" s="151"/>
      <c r="DZ419" s="151"/>
      <c r="EA419" s="151"/>
      <c r="EB419" s="151"/>
      <c r="EC419" s="151"/>
      <c r="ED419" s="151"/>
      <c r="EE419" s="151"/>
      <c r="EF419" s="151"/>
      <c r="EG419" s="151"/>
      <c r="EH419" s="151"/>
      <c r="EI419" s="151"/>
      <c r="EJ419" s="151"/>
      <c r="EK419" s="151"/>
      <c r="EL419" s="151"/>
      <c r="EM419" s="151"/>
      <c r="EN419" s="151"/>
      <c r="EO419" s="151"/>
      <c r="EP419" s="151"/>
      <c r="EQ419" s="151"/>
      <c r="ER419" s="151"/>
      <c r="ES419" s="151"/>
      <c r="ET419" s="151"/>
      <c r="EU419" s="151"/>
      <c r="EV419" s="151"/>
      <c r="EW419" s="151"/>
      <c r="EX419" s="151"/>
      <c r="EY419" s="151"/>
      <c r="EZ419" s="151"/>
      <c r="FA419" s="151"/>
      <c r="FB419" s="151"/>
      <c r="FC419" s="151"/>
      <c r="FD419" s="151"/>
      <c r="FE419" s="151"/>
      <c r="FF419" s="151"/>
      <c r="FG419" s="151"/>
      <c r="FH419" s="151"/>
      <c r="FI419" s="151"/>
      <c r="FJ419" s="151"/>
      <c r="FK419" s="151"/>
      <c r="FL419" s="151"/>
      <c r="FM419" s="151"/>
      <c r="FN419" s="151"/>
      <c r="FO419" s="151"/>
      <c r="FP419" s="151"/>
      <c r="FQ419" s="151"/>
      <c r="FR419" s="151"/>
      <c r="FS419" s="151"/>
      <c r="FT419" s="151"/>
      <c r="FU419" s="151"/>
      <c r="FV419" s="151"/>
      <c r="FW419" s="151"/>
      <c r="FX419" s="151"/>
      <c r="FY419" s="151"/>
      <c r="FZ419" s="151"/>
      <c r="GA419" s="151"/>
      <c r="GB419" s="151"/>
      <c r="GC419" s="151"/>
      <c r="GD419" s="151"/>
      <c r="GE419" s="151"/>
      <c r="GF419" s="151"/>
      <c r="GG419" s="151"/>
      <c r="GH419" s="151"/>
      <c r="GI419" s="151"/>
      <c r="GJ419" s="151"/>
      <c r="GK419" s="151"/>
      <c r="GL419" s="151"/>
      <c r="GM419" s="151"/>
      <c r="GN419" s="151"/>
      <c r="GO419" s="151"/>
      <c r="GP419" s="151"/>
      <c r="GQ419" s="151"/>
      <c r="GR419" s="151"/>
      <c r="GS419" s="151"/>
      <c r="GT419" s="151"/>
      <c r="GU419" s="151"/>
      <c r="GV419" s="151"/>
      <c r="GW419" s="151"/>
      <c r="GX419" s="151"/>
      <c r="GY419" s="151"/>
      <c r="GZ419" s="151"/>
      <c r="HA419" s="151"/>
      <c r="HB419" s="151"/>
      <c r="HC419" s="151"/>
      <c r="HD419" s="151"/>
      <c r="HE419" s="151"/>
      <c r="HF419" s="151"/>
      <c r="HG419" s="151"/>
      <c r="HH419" s="151"/>
      <c r="HI419" s="151"/>
      <c r="HJ419" s="151"/>
      <c r="HK419" s="151"/>
      <c r="HL419" s="151"/>
      <c r="HM419" s="151"/>
      <c r="HN419" s="151"/>
      <c r="HO419" s="151"/>
      <c r="HP419" s="151"/>
      <c r="HQ419" s="151"/>
      <c r="HR419" s="151"/>
      <c r="HS419" s="151"/>
      <c r="HT419" s="151"/>
      <c r="HU419" s="151"/>
      <c r="HV419" s="151"/>
      <c r="HW419" s="151"/>
      <c r="HX419" s="151"/>
      <c r="HY419" s="151"/>
      <c r="HZ419" s="151"/>
      <c r="IA419" s="151"/>
      <c r="IB419" s="151"/>
      <c r="IC419" s="151"/>
      <c r="ID419" s="151"/>
      <c r="IE419" s="151"/>
      <c r="IF419" s="151"/>
      <c r="IG419" s="151"/>
      <c r="IH419" s="151"/>
      <c r="II419" s="151"/>
      <c r="IJ419" s="151"/>
      <c r="IK419" s="151"/>
      <c r="IL419" s="151"/>
      <c r="IM419" s="151"/>
      <c r="IN419" s="151"/>
      <c r="IO419" s="151"/>
      <c r="IP419" s="151"/>
      <c r="IQ419" s="151"/>
      <c r="IR419" s="151"/>
      <c r="IS419" s="151"/>
      <c r="IT419" s="151"/>
      <c r="IU419" s="151"/>
      <c r="IV419" s="151"/>
      <c r="IW419" s="151"/>
      <c r="IX419" s="151"/>
      <c r="IY419" s="151"/>
      <c r="IZ419" s="151"/>
      <c r="JA419" s="151"/>
      <c r="JB419" s="151"/>
      <c r="JC419" s="151"/>
      <c r="JD419" s="151"/>
      <c r="JE419" s="151"/>
      <c r="JF419" s="151"/>
      <c r="JG419" s="151"/>
      <c r="JH419" s="151"/>
      <c r="JI419" s="151"/>
      <c r="JJ419" s="151"/>
      <c r="JK419" s="151"/>
      <c r="JL419" s="151"/>
      <c r="JM419" s="151"/>
      <c r="JN419" s="151"/>
      <c r="JO419" s="151"/>
      <c r="JP419" s="151"/>
      <c r="JQ419" s="151"/>
      <c r="JR419" s="151"/>
      <c r="JS419" s="151"/>
      <c r="JT419" s="151"/>
      <c r="JU419" s="151"/>
      <c r="JV419" s="151"/>
      <c r="JW419" s="151"/>
      <c r="JX419" s="151"/>
      <c r="JY419" s="151"/>
      <c r="JZ419" s="151"/>
      <c r="KA419" s="151"/>
      <c r="KB419" s="151"/>
      <c r="KC419" s="151"/>
      <c r="KD419" s="151"/>
      <c r="KE419" s="151"/>
      <c r="KF419" s="151"/>
      <c r="KG419" s="151"/>
      <c r="KH419" s="151"/>
      <c r="KI419" s="151"/>
      <c r="KJ419" s="151"/>
      <c r="KK419" s="151"/>
      <c r="KL419" s="151"/>
      <c r="KM419" s="151"/>
      <c r="KN419" s="151"/>
      <c r="KO419" s="151"/>
      <c r="KP419" s="151"/>
      <c r="KQ419" s="151"/>
      <c r="KR419" s="151"/>
      <c r="KS419" s="151"/>
      <c r="KT419" s="151"/>
      <c r="KU419" s="151"/>
      <c r="KV419" s="151"/>
      <c r="KW419" s="151"/>
      <c r="KX419" s="151"/>
      <c r="KY419" s="151"/>
    </row>
    <row r="420" spans="1:311" s="10" customFormat="1" ht="18.75" customHeight="1" x14ac:dyDescent="0.25">
      <c r="A420" s="65">
        <v>414</v>
      </c>
      <c r="B420" s="22" t="s">
        <v>133</v>
      </c>
      <c r="C420" s="22" t="s">
        <v>916</v>
      </c>
      <c r="D420" s="22" t="s">
        <v>119</v>
      </c>
      <c r="E420" s="22" t="s">
        <v>136</v>
      </c>
      <c r="F420" s="23" t="s">
        <v>924</v>
      </c>
      <c r="G420" s="24">
        <v>25000</v>
      </c>
      <c r="H420" s="25">
        <v>0</v>
      </c>
      <c r="I420" s="26">
        <v>25</v>
      </c>
      <c r="J420" s="80">
        <v>717.5</v>
      </c>
      <c r="K420" s="82">
        <f t="shared" si="54"/>
        <v>1774.9999999999998</v>
      </c>
      <c r="L420" s="40">
        <f t="shared" si="55"/>
        <v>275</v>
      </c>
      <c r="M420" s="39">
        <v>760</v>
      </c>
      <c r="N420" s="26">
        <f t="shared" si="56"/>
        <v>1772.5000000000002</v>
      </c>
      <c r="O420" s="26"/>
      <c r="P420" s="26">
        <f t="shared" si="57"/>
        <v>1477.5</v>
      </c>
      <c r="Q420" s="26">
        <f t="shared" si="58"/>
        <v>1502.5</v>
      </c>
      <c r="R420" s="26">
        <f t="shared" si="59"/>
        <v>3822.5</v>
      </c>
      <c r="S420" s="26">
        <f t="shared" si="53"/>
        <v>23497.5</v>
      </c>
      <c r="T420" s="145" t="s">
        <v>42</v>
      </c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  <c r="IX420" s="62"/>
      <c r="IY420" s="62"/>
      <c r="IZ420" s="62"/>
      <c r="JA420" s="62"/>
      <c r="JB420" s="62"/>
      <c r="JC420" s="62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62"/>
      <c r="JV420" s="62"/>
      <c r="JW420" s="62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62"/>
      <c r="KQ420" s="62"/>
      <c r="KR420" s="62"/>
      <c r="KS420" s="62"/>
      <c r="KT420" s="62"/>
      <c r="KU420" s="62"/>
      <c r="KV420" s="62"/>
      <c r="KW420" s="62"/>
      <c r="KX420" s="62"/>
      <c r="KY420" s="62"/>
    </row>
    <row r="421" spans="1:311" s="10" customFormat="1" ht="18.75" customHeight="1" x14ac:dyDescent="0.25">
      <c r="A421" s="65">
        <v>415</v>
      </c>
      <c r="B421" s="22" t="s">
        <v>620</v>
      </c>
      <c r="C421" s="22" t="s">
        <v>917</v>
      </c>
      <c r="D421" s="22" t="s">
        <v>509</v>
      </c>
      <c r="E421" s="22" t="s">
        <v>843</v>
      </c>
      <c r="F421" s="23" t="s">
        <v>925</v>
      </c>
      <c r="G421" s="24">
        <v>85000</v>
      </c>
      <c r="H421" s="24">
        <v>8576.99</v>
      </c>
      <c r="I421" s="26">
        <v>25</v>
      </c>
      <c r="J421" s="80">
        <v>2439.5</v>
      </c>
      <c r="K421" s="82">
        <f t="shared" si="54"/>
        <v>6034.9999999999991</v>
      </c>
      <c r="L421" s="40">
        <f t="shared" si="55"/>
        <v>935.00000000000011</v>
      </c>
      <c r="M421" s="39">
        <v>2584</v>
      </c>
      <c r="N421" s="26">
        <f t="shared" si="56"/>
        <v>6026.5</v>
      </c>
      <c r="O421" s="26"/>
      <c r="P421" s="26">
        <f t="shared" si="57"/>
        <v>5023.5</v>
      </c>
      <c r="Q421" s="26">
        <f t="shared" si="58"/>
        <v>13625.49</v>
      </c>
      <c r="R421" s="26">
        <f t="shared" si="59"/>
        <v>12996.5</v>
      </c>
      <c r="S421" s="26">
        <f t="shared" si="53"/>
        <v>71374.509999999995</v>
      </c>
      <c r="T421" s="145" t="s">
        <v>42</v>
      </c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  <c r="IX421" s="62"/>
      <c r="IY421" s="62"/>
      <c r="IZ421" s="62"/>
      <c r="JA421" s="62"/>
      <c r="JB421" s="62"/>
      <c r="JC421" s="62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62"/>
      <c r="JV421" s="62"/>
      <c r="JW421" s="62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62"/>
      <c r="KQ421" s="62"/>
      <c r="KR421" s="62"/>
      <c r="KS421" s="62"/>
      <c r="KT421" s="62"/>
      <c r="KU421" s="62"/>
      <c r="KV421" s="62"/>
      <c r="KW421" s="62"/>
      <c r="KX421" s="62"/>
      <c r="KY421" s="62"/>
    </row>
    <row r="422" spans="1:311" s="10" customFormat="1" ht="18.75" customHeight="1" x14ac:dyDescent="0.25">
      <c r="A422" s="65">
        <v>416</v>
      </c>
      <c r="B422" s="22" t="s">
        <v>515</v>
      </c>
      <c r="C422" s="22" t="s">
        <v>917</v>
      </c>
      <c r="D422" s="22" t="s">
        <v>509</v>
      </c>
      <c r="E422" s="22" t="s">
        <v>846</v>
      </c>
      <c r="F422" s="23" t="s">
        <v>925</v>
      </c>
      <c r="G422" s="24">
        <v>75000</v>
      </c>
      <c r="H422" s="24">
        <v>6309.38</v>
      </c>
      <c r="I422" s="26">
        <v>25</v>
      </c>
      <c r="J422" s="80">
        <v>2152.5</v>
      </c>
      <c r="K422" s="82">
        <f t="shared" si="54"/>
        <v>5324.9999999999991</v>
      </c>
      <c r="L422" s="40">
        <f t="shared" si="55"/>
        <v>825.00000000000011</v>
      </c>
      <c r="M422" s="39">
        <v>2280</v>
      </c>
      <c r="N422" s="26">
        <f t="shared" si="56"/>
        <v>5317.5</v>
      </c>
      <c r="O422" s="26"/>
      <c r="P422" s="26">
        <f t="shared" si="57"/>
        <v>4432.5</v>
      </c>
      <c r="Q422" s="26">
        <f t="shared" si="58"/>
        <v>10766.880000000001</v>
      </c>
      <c r="R422" s="26">
        <f t="shared" si="59"/>
        <v>11467.5</v>
      </c>
      <c r="S422" s="26">
        <f t="shared" si="53"/>
        <v>64233.119999999995</v>
      </c>
      <c r="T422" s="145" t="s">
        <v>42</v>
      </c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</row>
    <row r="423" spans="1:311" s="10" customFormat="1" ht="18.75" customHeight="1" x14ac:dyDescent="0.25">
      <c r="A423" s="65">
        <v>417</v>
      </c>
      <c r="B423" s="22" t="s">
        <v>518</v>
      </c>
      <c r="C423" s="22" t="s">
        <v>916</v>
      </c>
      <c r="D423" s="22" t="s">
        <v>509</v>
      </c>
      <c r="E423" s="22" t="s">
        <v>846</v>
      </c>
      <c r="F423" s="23" t="s">
        <v>925</v>
      </c>
      <c r="G423" s="24">
        <v>75000</v>
      </c>
      <c r="H423" s="24">
        <v>5623.19</v>
      </c>
      <c r="I423" s="26">
        <v>25</v>
      </c>
      <c r="J423" s="80">
        <v>2152.5</v>
      </c>
      <c r="K423" s="82">
        <f t="shared" si="54"/>
        <v>5324.9999999999991</v>
      </c>
      <c r="L423" s="40">
        <f t="shared" si="55"/>
        <v>825.00000000000011</v>
      </c>
      <c r="M423" s="39">
        <v>2280</v>
      </c>
      <c r="N423" s="26">
        <f t="shared" si="56"/>
        <v>5317.5</v>
      </c>
      <c r="O423" s="26"/>
      <c r="P423" s="26">
        <f t="shared" si="57"/>
        <v>4432.5</v>
      </c>
      <c r="Q423" s="26">
        <f t="shared" si="58"/>
        <v>10080.689999999999</v>
      </c>
      <c r="R423" s="26">
        <f t="shared" si="59"/>
        <v>11467.5</v>
      </c>
      <c r="S423" s="26">
        <f t="shared" si="53"/>
        <v>64919.31</v>
      </c>
      <c r="T423" s="145" t="s">
        <v>42</v>
      </c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  <c r="IX423" s="62"/>
      <c r="IY423" s="62"/>
      <c r="IZ423" s="62"/>
      <c r="JA423" s="62"/>
      <c r="JB423" s="62"/>
      <c r="JC423" s="62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62"/>
      <c r="JV423" s="62"/>
      <c r="JW423" s="62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62"/>
      <c r="KQ423" s="62"/>
      <c r="KR423" s="62"/>
      <c r="KS423" s="62"/>
      <c r="KT423" s="62"/>
      <c r="KU423" s="62"/>
      <c r="KV423" s="62"/>
      <c r="KW423" s="62"/>
      <c r="KX423" s="62"/>
      <c r="KY423" s="62"/>
    </row>
    <row r="424" spans="1:311" s="10" customFormat="1" ht="18.75" customHeight="1" x14ac:dyDescent="0.25">
      <c r="A424" s="65">
        <v>418</v>
      </c>
      <c r="B424" s="22" t="s">
        <v>477</v>
      </c>
      <c r="C424" s="22" t="s">
        <v>916</v>
      </c>
      <c r="D424" s="22" t="s">
        <v>509</v>
      </c>
      <c r="E424" s="22" t="s">
        <v>148</v>
      </c>
      <c r="F424" s="23" t="s">
        <v>925</v>
      </c>
      <c r="G424" s="24">
        <v>70000</v>
      </c>
      <c r="H424" s="24">
        <v>4682.29</v>
      </c>
      <c r="I424" s="26">
        <v>25</v>
      </c>
      <c r="J424" s="80">
        <v>2009</v>
      </c>
      <c r="K424" s="82">
        <f t="shared" si="54"/>
        <v>4970</v>
      </c>
      <c r="L424" s="40">
        <f t="shared" si="55"/>
        <v>770.00000000000011</v>
      </c>
      <c r="M424" s="39">
        <v>2128</v>
      </c>
      <c r="N424" s="26">
        <f t="shared" si="56"/>
        <v>4963</v>
      </c>
      <c r="O424" s="26"/>
      <c r="P424" s="26">
        <f t="shared" si="57"/>
        <v>4137</v>
      </c>
      <c r="Q424" s="26">
        <f t="shared" si="58"/>
        <v>8844.2900000000009</v>
      </c>
      <c r="R424" s="26">
        <f t="shared" si="59"/>
        <v>10703</v>
      </c>
      <c r="S424" s="26">
        <f t="shared" si="53"/>
        <v>61155.71</v>
      </c>
      <c r="T424" s="145" t="s">
        <v>42</v>
      </c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  <c r="IX424" s="62"/>
      <c r="IY424" s="62"/>
      <c r="IZ424" s="62"/>
      <c r="JA424" s="62"/>
      <c r="JB424" s="62"/>
      <c r="JC424" s="62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62"/>
      <c r="JV424" s="62"/>
      <c r="JW424" s="62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62"/>
      <c r="KQ424" s="62"/>
      <c r="KR424" s="62"/>
      <c r="KS424" s="62"/>
      <c r="KT424" s="62"/>
      <c r="KU424" s="62"/>
      <c r="KV424" s="62"/>
      <c r="KW424" s="62"/>
      <c r="KX424" s="62"/>
      <c r="KY424" s="62"/>
    </row>
    <row r="425" spans="1:311" s="10" customFormat="1" ht="18.75" customHeight="1" x14ac:dyDescent="0.25">
      <c r="A425" s="65">
        <v>419</v>
      </c>
      <c r="B425" s="22" t="s">
        <v>510</v>
      </c>
      <c r="C425" s="22" t="s">
        <v>916</v>
      </c>
      <c r="D425" s="22" t="s">
        <v>509</v>
      </c>
      <c r="E425" s="22" t="s">
        <v>148</v>
      </c>
      <c r="F425" s="23" t="s">
        <v>924</v>
      </c>
      <c r="G425" s="24">
        <v>85000</v>
      </c>
      <c r="H425" s="24">
        <v>8148.13</v>
      </c>
      <c r="I425" s="26">
        <v>25</v>
      </c>
      <c r="J425" s="80">
        <v>2439.5</v>
      </c>
      <c r="K425" s="82">
        <f t="shared" si="54"/>
        <v>6034.9999999999991</v>
      </c>
      <c r="L425" s="40">
        <f t="shared" si="55"/>
        <v>935.00000000000011</v>
      </c>
      <c r="M425" s="39">
        <v>2584</v>
      </c>
      <c r="N425" s="26">
        <f t="shared" si="56"/>
        <v>6026.5</v>
      </c>
      <c r="O425" s="26"/>
      <c r="P425" s="26">
        <f t="shared" si="57"/>
        <v>5023.5</v>
      </c>
      <c r="Q425" s="26">
        <f t="shared" si="58"/>
        <v>13196.630000000001</v>
      </c>
      <c r="R425" s="26">
        <f t="shared" si="59"/>
        <v>12996.5</v>
      </c>
      <c r="S425" s="26">
        <f t="shared" si="53"/>
        <v>71803.37</v>
      </c>
      <c r="T425" s="145" t="s">
        <v>42</v>
      </c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62"/>
      <c r="JB425" s="62"/>
      <c r="JC425" s="62"/>
      <c r="JD425" s="62"/>
      <c r="JE425" s="62"/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62"/>
      <c r="JV425" s="62"/>
      <c r="JW425" s="62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62"/>
      <c r="KQ425" s="62"/>
      <c r="KR425" s="62"/>
      <c r="KS425" s="62"/>
      <c r="KT425" s="62"/>
      <c r="KU425" s="62"/>
      <c r="KV425" s="62"/>
      <c r="KW425" s="62"/>
      <c r="KX425" s="62"/>
      <c r="KY425" s="62"/>
    </row>
    <row r="426" spans="1:311" s="10" customFormat="1" ht="18.75" customHeight="1" x14ac:dyDescent="0.25">
      <c r="A426" s="65">
        <v>420</v>
      </c>
      <c r="B426" s="22" t="s">
        <v>511</v>
      </c>
      <c r="C426" s="22" t="s">
        <v>917</v>
      </c>
      <c r="D426" s="22" t="s">
        <v>509</v>
      </c>
      <c r="E426" s="22" t="s">
        <v>148</v>
      </c>
      <c r="F426" s="23" t="s">
        <v>925</v>
      </c>
      <c r="G426" s="24">
        <v>70000</v>
      </c>
      <c r="H426" s="24">
        <v>5025.38</v>
      </c>
      <c r="I426" s="26">
        <v>25</v>
      </c>
      <c r="J426" s="80">
        <v>2009</v>
      </c>
      <c r="K426" s="82">
        <f t="shared" si="54"/>
        <v>4970</v>
      </c>
      <c r="L426" s="40">
        <f t="shared" si="55"/>
        <v>770.00000000000011</v>
      </c>
      <c r="M426" s="39">
        <v>2128</v>
      </c>
      <c r="N426" s="26">
        <f t="shared" si="56"/>
        <v>4963</v>
      </c>
      <c r="O426" s="26"/>
      <c r="P426" s="26">
        <f t="shared" si="57"/>
        <v>4137</v>
      </c>
      <c r="Q426" s="26">
        <f t="shared" si="58"/>
        <v>9187.380000000001</v>
      </c>
      <c r="R426" s="26">
        <f t="shared" si="59"/>
        <v>10703</v>
      </c>
      <c r="S426" s="26">
        <f t="shared" si="53"/>
        <v>60812.619999999995</v>
      </c>
      <c r="T426" s="145" t="s">
        <v>42</v>
      </c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  <c r="IX426" s="62"/>
      <c r="IY426" s="62"/>
      <c r="IZ426" s="62"/>
      <c r="JA426" s="62"/>
      <c r="JB426" s="62"/>
      <c r="JC426" s="62"/>
      <c r="JD426" s="62"/>
      <c r="JE426" s="62"/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62"/>
      <c r="JV426" s="62"/>
      <c r="JW426" s="62"/>
      <c r="JX426" s="62"/>
      <c r="JY426" s="62"/>
      <c r="JZ426" s="62"/>
      <c r="KA426" s="62"/>
      <c r="KB426" s="62"/>
      <c r="KC426" s="62"/>
      <c r="KD426" s="62"/>
      <c r="KE426" s="62"/>
      <c r="KF426" s="62"/>
      <c r="KG426" s="62"/>
      <c r="KH426" s="62"/>
      <c r="KI426" s="62"/>
      <c r="KJ426" s="62"/>
      <c r="KK426" s="62"/>
      <c r="KL426" s="62"/>
      <c r="KM426" s="62"/>
      <c r="KN426" s="62"/>
      <c r="KO426" s="62"/>
      <c r="KP426" s="62"/>
      <c r="KQ426" s="62"/>
      <c r="KR426" s="62"/>
      <c r="KS426" s="62"/>
      <c r="KT426" s="62"/>
      <c r="KU426" s="62"/>
      <c r="KV426" s="62"/>
      <c r="KW426" s="62"/>
      <c r="KX426" s="62"/>
      <c r="KY426" s="62"/>
    </row>
    <row r="427" spans="1:311" s="10" customFormat="1" ht="18.75" customHeight="1" x14ac:dyDescent="0.25">
      <c r="A427" s="65">
        <v>421</v>
      </c>
      <c r="B427" s="22" t="s">
        <v>512</v>
      </c>
      <c r="C427" s="22" t="s">
        <v>916</v>
      </c>
      <c r="D427" s="22" t="s">
        <v>509</v>
      </c>
      <c r="E427" s="22" t="s">
        <v>148</v>
      </c>
      <c r="F427" s="23" t="s">
        <v>925</v>
      </c>
      <c r="G427" s="24">
        <v>70000</v>
      </c>
      <c r="H427" s="24">
        <v>5368.48</v>
      </c>
      <c r="I427" s="26">
        <v>25</v>
      </c>
      <c r="J427" s="80">
        <v>2009</v>
      </c>
      <c r="K427" s="82">
        <f t="shared" si="54"/>
        <v>4970</v>
      </c>
      <c r="L427" s="40">
        <f t="shared" si="55"/>
        <v>770.00000000000011</v>
      </c>
      <c r="M427" s="39">
        <v>2128</v>
      </c>
      <c r="N427" s="26">
        <f t="shared" si="56"/>
        <v>4963</v>
      </c>
      <c r="O427" s="26"/>
      <c r="P427" s="26">
        <f t="shared" si="57"/>
        <v>4137</v>
      </c>
      <c r="Q427" s="26">
        <f t="shared" si="58"/>
        <v>9530.48</v>
      </c>
      <c r="R427" s="26">
        <f t="shared" si="59"/>
        <v>10703</v>
      </c>
      <c r="S427" s="26">
        <f t="shared" si="53"/>
        <v>60469.520000000004</v>
      </c>
      <c r="T427" s="145" t="s">
        <v>42</v>
      </c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  <c r="IX427" s="62"/>
      <c r="IY427" s="62"/>
      <c r="IZ427" s="62"/>
      <c r="JA427" s="62"/>
      <c r="JB427" s="62"/>
      <c r="JC427" s="62"/>
      <c r="JD427" s="62"/>
      <c r="JE427" s="62"/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62"/>
      <c r="JV427" s="62"/>
      <c r="JW427" s="62"/>
      <c r="JX427" s="62"/>
      <c r="JY427" s="62"/>
      <c r="JZ427" s="62"/>
      <c r="KA427" s="62"/>
      <c r="KB427" s="62"/>
      <c r="KC427" s="62"/>
      <c r="KD427" s="62"/>
      <c r="KE427" s="62"/>
      <c r="KF427" s="62"/>
      <c r="KG427" s="62"/>
      <c r="KH427" s="62"/>
      <c r="KI427" s="62"/>
      <c r="KJ427" s="62"/>
      <c r="KK427" s="62"/>
      <c r="KL427" s="62"/>
      <c r="KM427" s="62"/>
      <c r="KN427" s="62"/>
      <c r="KO427" s="62"/>
      <c r="KP427" s="62"/>
      <c r="KQ427" s="62"/>
      <c r="KR427" s="62"/>
      <c r="KS427" s="62"/>
      <c r="KT427" s="62"/>
      <c r="KU427" s="62"/>
      <c r="KV427" s="62"/>
      <c r="KW427" s="62"/>
      <c r="KX427" s="62"/>
      <c r="KY427" s="62"/>
    </row>
    <row r="428" spans="1:311" s="10" customFormat="1" ht="18.75" customHeight="1" x14ac:dyDescent="0.25">
      <c r="A428" s="65">
        <v>422</v>
      </c>
      <c r="B428" s="22" t="s">
        <v>544</v>
      </c>
      <c r="C428" s="22" t="s">
        <v>917</v>
      </c>
      <c r="D428" s="22" t="s">
        <v>509</v>
      </c>
      <c r="E428" s="22" t="s">
        <v>148</v>
      </c>
      <c r="F428" s="23" t="s">
        <v>925</v>
      </c>
      <c r="G428" s="35">
        <v>70000</v>
      </c>
      <c r="H428" s="35">
        <v>5368.48</v>
      </c>
      <c r="I428" s="26">
        <v>25</v>
      </c>
      <c r="J428" s="86">
        <v>2009</v>
      </c>
      <c r="K428" s="87">
        <f t="shared" si="54"/>
        <v>4970</v>
      </c>
      <c r="L428" s="40">
        <f t="shared" si="55"/>
        <v>770.00000000000011</v>
      </c>
      <c r="M428" s="67">
        <v>2128</v>
      </c>
      <c r="N428" s="37">
        <f t="shared" si="56"/>
        <v>4963</v>
      </c>
      <c r="O428" s="37"/>
      <c r="P428" s="37">
        <f t="shared" si="57"/>
        <v>4137</v>
      </c>
      <c r="Q428" s="26">
        <f t="shared" si="58"/>
        <v>9530.48</v>
      </c>
      <c r="R428" s="37">
        <f t="shared" si="59"/>
        <v>10703</v>
      </c>
      <c r="S428" s="37">
        <f t="shared" si="53"/>
        <v>60469.520000000004</v>
      </c>
      <c r="T428" s="145" t="s">
        <v>42</v>
      </c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  <c r="IX428" s="62"/>
      <c r="IY428" s="62"/>
      <c r="IZ428" s="62"/>
      <c r="JA428" s="62"/>
      <c r="JB428" s="62"/>
      <c r="JC428" s="62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62"/>
      <c r="JV428" s="62"/>
      <c r="JW428" s="62"/>
      <c r="JX428" s="62"/>
      <c r="JY428" s="62"/>
      <c r="JZ428" s="62"/>
      <c r="KA428" s="62"/>
      <c r="KB428" s="62"/>
      <c r="KC428" s="62"/>
      <c r="KD428" s="62"/>
      <c r="KE428" s="62"/>
      <c r="KF428" s="62"/>
      <c r="KG428" s="62"/>
      <c r="KH428" s="62"/>
      <c r="KI428" s="62"/>
      <c r="KJ428" s="62"/>
      <c r="KK428" s="62"/>
      <c r="KL428" s="62"/>
      <c r="KM428" s="62"/>
      <c r="KN428" s="62"/>
      <c r="KO428" s="62"/>
      <c r="KP428" s="62"/>
      <c r="KQ428" s="62"/>
      <c r="KR428" s="62"/>
      <c r="KS428" s="62"/>
      <c r="KT428" s="62"/>
      <c r="KU428" s="62"/>
      <c r="KV428" s="62"/>
      <c r="KW428" s="62"/>
      <c r="KX428" s="62"/>
      <c r="KY428" s="62"/>
    </row>
    <row r="429" spans="1:311" s="10" customFormat="1" ht="18.75" customHeight="1" x14ac:dyDescent="0.25">
      <c r="A429" s="65">
        <v>423</v>
      </c>
      <c r="B429" s="22" t="s">
        <v>782</v>
      </c>
      <c r="C429" s="22" t="s">
        <v>916</v>
      </c>
      <c r="D429" s="22" t="s">
        <v>509</v>
      </c>
      <c r="E429" s="22" t="s">
        <v>148</v>
      </c>
      <c r="F429" s="23" t="s">
        <v>925</v>
      </c>
      <c r="G429" s="35">
        <v>70000</v>
      </c>
      <c r="H429" s="35">
        <v>5025.38</v>
      </c>
      <c r="I429" s="26">
        <v>25</v>
      </c>
      <c r="J429" s="86">
        <v>2009</v>
      </c>
      <c r="K429" s="87">
        <f t="shared" si="54"/>
        <v>4970</v>
      </c>
      <c r="L429" s="40">
        <f t="shared" si="55"/>
        <v>770.00000000000011</v>
      </c>
      <c r="M429" s="67">
        <v>2128</v>
      </c>
      <c r="N429" s="37">
        <f t="shared" si="56"/>
        <v>4963</v>
      </c>
      <c r="O429" s="37"/>
      <c r="P429" s="37">
        <f t="shared" si="57"/>
        <v>4137</v>
      </c>
      <c r="Q429" s="26">
        <f t="shared" si="58"/>
        <v>9187.380000000001</v>
      </c>
      <c r="R429" s="37">
        <f t="shared" si="59"/>
        <v>10703</v>
      </c>
      <c r="S429" s="37">
        <f t="shared" si="53"/>
        <v>60812.619999999995</v>
      </c>
      <c r="T429" s="145" t="s">
        <v>42</v>
      </c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  <c r="IX429" s="62"/>
      <c r="IY429" s="62"/>
      <c r="IZ429" s="62"/>
      <c r="JA429" s="62"/>
      <c r="JB429" s="62"/>
      <c r="JC429" s="62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62"/>
      <c r="JV429" s="62"/>
      <c r="JW429" s="62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62"/>
      <c r="KQ429" s="62"/>
      <c r="KR429" s="62"/>
      <c r="KS429" s="62"/>
      <c r="KT429" s="62"/>
      <c r="KU429" s="62"/>
      <c r="KV429" s="62"/>
      <c r="KW429" s="62"/>
      <c r="KX429" s="62"/>
      <c r="KY429" s="62"/>
    </row>
    <row r="430" spans="1:311" s="10" customFormat="1" ht="18.75" customHeight="1" x14ac:dyDescent="0.25">
      <c r="A430" s="65">
        <v>424</v>
      </c>
      <c r="B430" s="22" t="s">
        <v>513</v>
      </c>
      <c r="C430" s="22" t="s">
        <v>917</v>
      </c>
      <c r="D430" s="22" t="s">
        <v>509</v>
      </c>
      <c r="E430" s="22" t="s">
        <v>148</v>
      </c>
      <c r="F430" s="23" t="s">
        <v>925</v>
      </c>
      <c r="G430" s="24">
        <v>70000</v>
      </c>
      <c r="H430" s="24">
        <v>5368.48</v>
      </c>
      <c r="I430" s="26">
        <v>25</v>
      </c>
      <c r="J430" s="80">
        <v>2009</v>
      </c>
      <c r="K430" s="82">
        <f t="shared" si="54"/>
        <v>4970</v>
      </c>
      <c r="L430" s="40">
        <f t="shared" si="55"/>
        <v>770.00000000000011</v>
      </c>
      <c r="M430" s="39">
        <v>2128</v>
      </c>
      <c r="N430" s="26">
        <f t="shared" si="56"/>
        <v>4963</v>
      </c>
      <c r="O430" s="26"/>
      <c r="P430" s="26">
        <f t="shared" si="57"/>
        <v>4137</v>
      </c>
      <c r="Q430" s="26">
        <f t="shared" si="58"/>
        <v>9530.48</v>
      </c>
      <c r="R430" s="26">
        <f t="shared" si="59"/>
        <v>10703</v>
      </c>
      <c r="S430" s="26">
        <f t="shared" si="53"/>
        <v>60469.520000000004</v>
      </c>
      <c r="T430" s="145" t="s">
        <v>42</v>
      </c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  <c r="IX430" s="62"/>
      <c r="IY430" s="62"/>
      <c r="IZ430" s="62"/>
      <c r="JA430" s="62"/>
      <c r="JB430" s="62"/>
      <c r="JC430" s="62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62"/>
      <c r="JV430" s="62"/>
      <c r="JW430" s="62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62"/>
      <c r="KQ430" s="62"/>
      <c r="KR430" s="62"/>
      <c r="KS430" s="62"/>
      <c r="KT430" s="62"/>
      <c r="KU430" s="62"/>
      <c r="KV430" s="62"/>
      <c r="KW430" s="62"/>
      <c r="KX430" s="62"/>
      <c r="KY430" s="62"/>
    </row>
    <row r="431" spans="1:311" s="10" customFormat="1" ht="18.75" customHeight="1" x14ac:dyDescent="0.25">
      <c r="A431" s="65">
        <v>425</v>
      </c>
      <c r="B431" s="22" t="s">
        <v>514</v>
      </c>
      <c r="C431" s="22" t="s">
        <v>916</v>
      </c>
      <c r="D431" s="22" t="s">
        <v>509</v>
      </c>
      <c r="E431" s="22" t="s">
        <v>148</v>
      </c>
      <c r="F431" s="23" t="s">
        <v>925</v>
      </c>
      <c r="G431" s="24">
        <v>70000</v>
      </c>
      <c r="H431" s="24">
        <v>5368.48</v>
      </c>
      <c r="I431" s="26">
        <v>25</v>
      </c>
      <c r="J431" s="80">
        <v>2009</v>
      </c>
      <c r="K431" s="82">
        <f t="shared" si="54"/>
        <v>4970</v>
      </c>
      <c r="L431" s="40">
        <f t="shared" si="55"/>
        <v>770.00000000000011</v>
      </c>
      <c r="M431" s="39">
        <v>2128</v>
      </c>
      <c r="N431" s="26">
        <f t="shared" si="56"/>
        <v>4963</v>
      </c>
      <c r="O431" s="26"/>
      <c r="P431" s="26">
        <f t="shared" si="57"/>
        <v>4137</v>
      </c>
      <c r="Q431" s="26">
        <f t="shared" si="58"/>
        <v>9530.48</v>
      </c>
      <c r="R431" s="26">
        <f t="shared" si="59"/>
        <v>10703</v>
      </c>
      <c r="S431" s="26">
        <f t="shared" si="53"/>
        <v>60469.520000000004</v>
      </c>
      <c r="T431" s="145" t="s">
        <v>42</v>
      </c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62"/>
      <c r="JB431" s="62"/>
      <c r="JC431" s="62"/>
      <c r="JD431" s="62"/>
      <c r="JE431" s="62"/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62"/>
      <c r="JV431" s="62"/>
      <c r="JW431" s="62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62"/>
      <c r="KQ431" s="62"/>
      <c r="KR431" s="62"/>
      <c r="KS431" s="62"/>
      <c r="KT431" s="62"/>
      <c r="KU431" s="62"/>
      <c r="KV431" s="62"/>
      <c r="KW431" s="62"/>
      <c r="KX431" s="62"/>
      <c r="KY431" s="62"/>
    </row>
    <row r="432" spans="1:311" s="10" customFormat="1" ht="18.75" customHeight="1" x14ac:dyDescent="0.25">
      <c r="A432" s="65">
        <v>426</v>
      </c>
      <c r="B432" s="22" t="s">
        <v>516</v>
      </c>
      <c r="C432" s="22" t="s">
        <v>916</v>
      </c>
      <c r="D432" s="22" t="s">
        <v>509</v>
      </c>
      <c r="E432" s="22" t="s">
        <v>148</v>
      </c>
      <c r="F432" s="23" t="s">
        <v>925</v>
      </c>
      <c r="G432" s="24">
        <v>70000</v>
      </c>
      <c r="H432" s="24">
        <v>5368.48</v>
      </c>
      <c r="I432" s="26">
        <v>25</v>
      </c>
      <c r="J432" s="80">
        <v>2009</v>
      </c>
      <c r="K432" s="82">
        <f t="shared" si="54"/>
        <v>4970</v>
      </c>
      <c r="L432" s="40">
        <f t="shared" si="55"/>
        <v>770.00000000000011</v>
      </c>
      <c r="M432" s="39">
        <v>2128</v>
      </c>
      <c r="N432" s="26">
        <f t="shared" si="56"/>
        <v>4963</v>
      </c>
      <c r="O432" s="26"/>
      <c r="P432" s="26">
        <f t="shared" si="57"/>
        <v>4137</v>
      </c>
      <c r="Q432" s="26">
        <f t="shared" si="58"/>
        <v>9530.48</v>
      </c>
      <c r="R432" s="26">
        <f t="shared" si="59"/>
        <v>10703</v>
      </c>
      <c r="S432" s="26">
        <f t="shared" si="53"/>
        <v>60469.520000000004</v>
      </c>
      <c r="T432" s="145" t="s">
        <v>42</v>
      </c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</row>
    <row r="433" spans="1:311" s="10" customFormat="1" ht="18.75" customHeight="1" x14ac:dyDescent="0.25">
      <c r="A433" s="65">
        <v>427</v>
      </c>
      <c r="B433" s="22" t="s">
        <v>517</v>
      </c>
      <c r="C433" s="22" t="s">
        <v>917</v>
      </c>
      <c r="D433" s="22" t="s">
        <v>509</v>
      </c>
      <c r="E433" s="22" t="s">
        <v>148</v>
      </c>
      <c r="F433" s="23" t="s">
        <v>925</v>
      </c>
      <c r="G433" s="24">
        <v>70000</v>
      </c>
      <c r="H433" s="24">
        <v>5368.48</v>
      </c>
      <c r="I433" s="26">
        <v>25</v>
      </c>
      <c r="J433" s="80">
        <v>2009</v>
      </c>
      <c r="K433" s="82">
        <f t="shared" si="54"/>
        <v>4970</v>
      </c>
      <c r="L433" s="40">
        <f t="shared" si="55"/>
        <v>770.00000000000011</v>
      </c>
      <c r="M433" s="39">
        <v>2128</v>
      </c>
      <c r="N433" s="26">
        <f t="shared" si="56"/>
        <v>4963</v>
      </c>
      <c r="O433" s="26"/>
      <c r="P433" s="26">
        <f t="shared" si="57"/>
        <v>4137</v>
      </c>
      <c r="Q433" s="26">
        <f t="shared" si="58"/>
        <v>9530.48</v>
      </c>
      <c r="R433" s="26">
        <f t="shared" si="59"/>
        <v>10703</v>
      </c>
      <c r="S433" s="26">
        <f t="shared" si="53"/>
        <v>60469.520000000004</v>
      </c>
      <c r="T433" s="145" t="s">
        <v>42</v>
      </c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  <c r="IX433" s="62"/>
      <c r="IY433" s="62"/>
      <c r="IZ433" s="62"/>
      <c r="JA433" s="62"/>
      <c r="JB433" s="62"/>
      <c r="JC433" s="62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62"/>
      <c r="JV433" s="62"/>
      <c r="JW433" s="62"/>
      <c r="JX433" s="62"/>
      <c r="JY433" s="62"/>
      <c r="JZ433" s="62"/>
      <c r="KA433" s="62"/>
      <c r="KB433" s="62"/>
      <c r="KC433" s="62"/>
      <c r="KD433" s="62"/>
      <c r="KE433" s="62"/>
      <c r="KF433" s="62"/>
      <c r="KG433" s="62"/>
      <c r="KH433" s="62"/>
      <c r="KI433" s="62"/>
      <c r="KJ433" s="62"/>
      <c r="KK433" s="62"/>
      <c r="KL433" s="62"/>
      <c r="KM433" s="62"/>
      <c r="KN433" s="62"/>
      <c r="KO433" s="62"/>
      <c r="KP433" s="62"/>
      <c r="KQ433" s="62"/>
      <c r="KR433" s="62"/>
      <c r="KS433" s="62"/>
      <c r="KT433" s="62"/>
      <c r="KU433" s="62"/>
      <c r="KV433" s="62"/>
      <c r="KW433" s="62"/>
      <c r="KX433" s="62"/>
      <c r="KY433" s="62"/>
    </row>
    <row r="434" spans="1:311" s="10" customFormat="1" ht="18.75" customHeight="1" x14ac:dyDescent="0.25">
      <c r="A434" s="65">
        <v>428</v>
      </c>
      <c r="B434" s="22" t="s">
        <v>519</v>
      </c>
      <c r="C434" s="22" t="s">
        <v>916</v>
      </c>
      <c r="D434" s="22" t="s">
        <v>509</v>
      </c>
      <c r="E434" s="22" t="s">
        <v>148</v>
      </c>
      <c r="F434" s="23" t="s">
        <v>925</v>
      </c>
      <c r="G434" s="24">
        <v>70000</v>
      </c>
      <c r="H434" s="24">
        <v>5025.38</v>
      </c>
      <c r="I434" s="26">
        <v>25</v>
      </c>
      <c r="J434" s="80">
        <v>2009</v>
      </c>
      <c r="K434" s="82">
        <f t="shared" si="54"/>
        <v>4970</v>
      </c>
      <c r="L434" s="40">
        <f t="shared" si="55"/>
        <v>770.00000000000011</v>
      </c>
      <c r="M434" s="39">
        <v>2128</v>
      </c>
      <c r="N434" s="26">
        <f t="shared" si="56"/>
        <v>4963</v>
      </c>
      <c r="O434" s="26"/>
      <c r="P434" s="26">
        <f t="shared" si="57"/>
        <v>4137</v>
      </c>
      <c r="Q434" s="26">
        <f t="shared" si="58"/>
        <v>9187.380000000001</v>
      </c>
      <c r="R434" s="26">
        <f t="shared" si="59"/>
        <v>10703</v>
      </c>
      <c r="S434" s="26">
        <f t="shared" si="53"/>
        <v>60812.619999999995</v>
      </c>
      <c r="T434" s="145" t="s">
        <v>42</v>
      </c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  <c r="IX434" s="62"/>
      <c r="IY434" s="62"/>
      <c r="IZ434" s="62"/>
      <c r="JA434" s="62"/>
      <c r="JB434" s="62"/>
      <c r="JC434" s="62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62"/>
      <c r="JV434" s="62"/>
      <c r="JW434" s="62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62"/>
      <c r="KQ434" s="62"/>
      <c r="KR434" s="62"/>
      <c r="KS434" s="62"/>
      <c r="KT434" s="62"/>
      <c r="KU434" s="62"/>
      <c r="KV434" s="62"/>
      <c r="KW434" s="62"/>
      <c r="KX434" s="62"/>
      <c r="KY434" s="62"/>
    </row>
    <row r="435" spans="1:311" s="10" customFormat="1" ht="18.75" customHeight="1" x14ac:dyDescent="0.25">
      <c r="A435" s="65">
        <v>429</v>
      </c>
      <c r="B435" s="22" t="s">
        <v>520</v>
      </c>
      <c r="C435" s="22" t="s">
        <v>916</v>
      </c>
      <c r="D435" s="22" t="s">
        <v>509</v>
      </c>
      <c r="E435" s="22" t="s">
        <v>148</v>
      </c>
      <c r="F435" s="23" t="s">
        <v>925</v>
      </c>
      <c r="G435" s="24">
        <v>70000</v>
      </c>
      <c r="H435" s="24">
        <v>5025.38</v>
      </c>
      <c r="I435" s="26">
        <v>25</v>
      </c>
      <c r="J435" s="80">
        <v>2009</v>
      </c>
      <c r="K435" s="82">
        <f t="shared" si="54"/>
        <v>4970</v>
      </c>
      <c r="L435" s="40">
        <f t="shared" si="55"/>
        <v>770.00000000000011</v>
      </c>
      <c r="M435" s="39">
        <v>2128</v>
      </c>
      <c r="N435" s="26">
        <f t="shared" si="56"/>
        <v>4963</v>
      </c>
      <c r="O435" s="26"/>
      <c r="P435" s="26">
        <f t="shared" si="57"/>
        <v>4137</v>
      </c>
      <c r="Q435" s="26">
        <f t="shared" si="58"/>
        <v>9187.380000000001</v>
      </c>
      <c r="R435" s="26">
        <f t="shared" si="59"/>
        <v>10703</v>
      </c>
      <c r="S435" s="26">
        <f t="shared" si="53"/>
        <v>60812.619999999995</v>
      </c>
      <c r="T435" s="145" t="s">
        <v>42</v>
      </c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  <c r="IX435" s="62"/>
      <c r="IY435" s="62"/>
      <c r="IZ435" s="62"/>
      <c r="JA435" s="62"/>
      <c r="JB435" s="62"/>
      <c r="JC435" s="62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62"/>
      <c r="JV435" s="62"/>
      <c r="JW435" s="62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62"/>
      <c r="KQ435" s="62"/>
      <c r="KR435" s="62"/>
      <c r="KS435" s="62"/>
      <c r="KT435" s="62"/>
      <c r="KU435" s="62"/>
      <c r="KV435" s="62"/>
      <c r="KW435" s="62"/>
      <c r="KX435" s="62"/>
      <c r="KY435" s="62"/>
    </row>
    <row r="436" spans="1:311" s="10" customFormat="1" ht="18.75" customHeight="1" x14ac:dyDescent="0.25">
      <c r="A436" s="65">
        <v>430</v>
      </c>
      <c r="B436" s="22" t="s">
        <v>521</v>
      </c>
      <c r="C436" s="22" t="s">
        <v>916</v>
      </c>
      <c r="D436" s="22" t="s">
        <v>509</v>
      </c>
      <c r="E436" s="22" t="s">
        <v>148</v>
      </c>
      <c r="F436" s="23" t="s">
        <v>925</v>
      </c>
      <c r="G436" s="24">
        <v>70000</v>
      </c>
      <c r="H436" s="24">
        <v>5368.48</v>
      </c>
      <c r="I436" s="26">
        <v>25</v>
      </c>
      <c r="J436" s="80">
        <v>2009</v>
      </c>
      <c r="K436" s="82">
        <f t="shared" si="54"/>
        <v>4970</v>
      </c>
      <c r="L436" s="40">
        <f t="shared" si="55"/>
        <v>770.00000000000011</v>
      </c>
      <c r="M436" s="39">
        <v>2128</v>
      </c>
      <c r="N436" s="26">
        <f t="shared" si="56"/>
        <v>4963</v>
      </c>
      <c r="O436" s="26"/>
      <c r="P436" s="26">
        <f t="shared" si="57"/>
        <v>4137</v>
      </c>
      <c r="Q436" s="26">
        <f t="shared" si="58"/>
        <v>9530.48</v>
      </c>
      <c r="R436" s="26">
        <f t="shared" si="59"/>
        <v>10703</v>
      </c>
      <c r="S436" s="26">
        <f t="shared" si="53"/>
        <v>60469.520000000004</v>
      </c>
      <c r="T436" s="145" t="s">
        <v>42</v>
      </c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62"/>
      <c r="JB436" s="62"/>
      <c r="JC436" s="62"/>
      <c r="JD436" s="62"/>
      <c r="JE436" s="62"/>
      <c r="JF436" s="62"/>
      <c r="JG436" s="62"/>
      <c r="JH436" s="62"/>
      <c r="JI436" s="62"/>
      <c r="JJ436" s="62"/>
      <c r="JK436" s="62"/>
      <c r="JL436" s="62"/>
      <c r="JM436" s="62"/>
      <c r="JN436" s="62"/>
      <c r="JO436" s="62"/>
      <c r="JP436" s="62"/>
      <c r="JQ436" s="62"/>
      <c r="JR436" s="62"/>
      <c r="JS436" s="62"/>
      <c r="JT436" s="62"/>
      <c r="JU436" s="62"/>
      <c r="JV436" s="62"/>
      <c r="JW436" s="62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62"/>
      <c r="KQ436" s="62"/>
      <c r="KR436" s="62"/>
      <c r="KS436" s="62"/>
      <c r="KT436" s="62"/>
      <c r="KU436" s="62"/>
      <c r="KV436" s="62"/>
      <c r="KW436" s="62"/>
      <c r="KX436" s="62"/>
      <c r="KY436" s="62"/>
    </row>
    <row r="437" spans="1:311" s="10" customFormat="1" ht="18.75" customHeight="1" x14ac:dyDescent="0.25">
      <c r="A437" s="65">
        <v>431</v>
      </c>
      <c r="B437" s="22" t="s">
        <v>522</v>
      </c>
      <c r="C437" s="22" t="s">
        <v>917</v>
      </c>
      <c r="D437" s="22" t="s">
        <v>509</v>
      </c>
      <c r="E437" s="22" t="s">
        <v>148</v>
      </c>
      <c r="F437" s="23" t="s">
        <v>925</v>
      </c>
      <c r="G437" s="24">
        <v>70000</v>
      </c>
      <c r="H437" s="24">
        <v>5368.48</v>
      </c>
      <c r="I437" s="26">
        <v>25</v>
      </c>
      <c r="J437" s="80">
        <v>2009</v>
      </c>
      <c r="K437" s="82">
        <f t="shared" si="54"/>
        <v>4970</v>
      </c>
      <c r="L437" s="40">
        <f t="shared" si="55"/>
        <v>770.00000000000011</v>
      </c>
      <c r="M437" s="39">
        <v>2128</v>
      </c>
      <c r="N437" s="26">
        <f t="shared" si="56"/>
        <v>4963</v>
      </c>
      <c r="O437" s="26"/>
      <c r="P437" s="26">
        <f t="shared" si="57"/>
        <v>4137</v>
      </c>
      <c r="Q437" s="26">
        <f t="shared" si="58"/>
        <v>9530.48</v>
      </c>
      <c r="R437" s="26">
        <f t="shared" si="59"/>
        <v>10703</v>
      </c>
      <c r="S437" s="26">
        <f t="shared" si="53"/>
        <v>60469.520000000004</v>
      </c>
      <c r="T437" s="145" t="s">
        <v>42</v>
      </c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</row>
    <row r="438" spans="1:311" s="10" customFormat="1" ht="18.75" customHeight="1" x14ac:dyDescent="0.25">
      <c r="A438" s="65">
        <v>432</v>
      </c>
      <c r="B438" s="22" t="s">
        <v>465</v>
      </c>
      <c r="C438" s="22" t="s">
        <v>916</v>
      </c>
      <c r="D438" s="22" t="s">
        <v>509</v>
      </c>
      <c r="E438" s="22" t="s">
        <v>148</v>
      </c>
      <c r="F438" s="23" t="s">
        <v>925</v>
      </c>
      <c r="G438" s="24">
        <v>70000</v>
      </c>
      <c r="H438" s="24">
        <v>5025.38</v>
      </c>
      <c r="I438" s="26">
        <v>25</v>
      </c>
      <c r="J438" s="80">
        <v>2009</v>
      </c>
      <c r="K438" s="82">
        <f t="shared" si="54"/>
        <v>4970</v>
      </c>
      <c r="L438" s="40">
        <f t="shared" si="55"/>
        <v>770.00000000000011</v>
      </c>
      <c r="M438" s="39">
        <v>2128</v>
      </c>
      <c r="N438" s="26">
        <f t="shared" si="56"/>
        <v>4963</v>
      </c>
      <c r="O438" s="26"/>
      <c r="P438" s="26">
        <f t="shared" si="57"/>
        <v>4137</v>
      </c>
      <c r="Q438" s="26">
        <f t="shared" si="58"/>
        <v>9187.380000000001</v>
      </c>
      <c r="R438" s="26">
        <f t="shared" si="59"/>
        <v>10703</v>
      </c>
      <c r="S438" s="26">
        <f t="shared" si="53"/>
        <v>60812.619999999995</v>
      </c>
      <c r="T438" s="145" t="s">
        <v>42</v>
      </c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  <c r="IX438" s="62"/>
      <c r="IY438" s="62"/>
      <c r="IZ438" s="62"/>
      <c r="JA438" s="62"/>
      <c r="JB438" s="62"/>
      <c r="JC438" s="62"/>
      <c r="JD438" s="62"/>
      <c r="JE438" s="62"/>
      <c r="JF438" s="62"/>
      <c r="JG438" s="62"/>
      <c r="JH438" s="62"/>
      <c r="JI438" s="62"/>
      <c r="JJ438" s="62"/>
      <c r="JK438" s="62"/>
      <c r="JL438" s="62"/>
      <c r="JM438" s="62"/>
      <c r="JN438" s="62"/>
      <c r="JO438" s="62"/>
      <c r="JP438" s="62"/>
      <c r="JQ438" s="62"/>
      <c r="JR438" s="62"/>
      <c r="JS438" s="62"/>
      <c r="JT438" s="62"/>
      <c r="JU438" s="62"/>
      <c r="JV438" s="62"/>
      <c r="JW438" s="62"/>
      <c r="JX438" s="62"/>
      <c r="JY438" s="62"/>
      <c r="JZ438" s="62"/>
      <c r="KA438" s="62"/>
      <c r="KB438" s="62"/>
      <c r="KC438" s="62"/>
      <c r="KD438" s="62"/>
      <c r="KE438" s="62"/>
      <c r="KF438" s="62"/>
      <c r="KG438" s="62"/>
      <c r="KH438" s="62"/>
      <c r="KI438" s="62"/>
      <c r="KJ438" s="62"/>
      <c r="KK438" s="62"/>
      <c r="KL438" s="62"/>
      <c r="KM438" s="62"/>
      <c r="KN438" s="62"/>
      <c r="KO438" s="62"/>
      <c r="KP438" s="62"/>
      <c r="KQ438" s="62"/>
      <c r="KR438" s="62"/>
      <c r="KS438" s="62"/>
      <c r="KT438" s="62"/>
      <c r="KU438" s="62"/>
      <c r="KV438" s="62"/>
      <c r="KW438" s="62"/>
      <c r="KX438" s="62"/>
      <c r="KY438" s="62"/>
    </row>
    <row r="439" spans="1:311" s="10" customFormat="1" ht="18.75" customHeight="1" x14ac:dyDescent="0.25">
      <c r="A439" s="65">
        <v>433</v>
      </c>
      <c r="B439" s="22" t="s">
        <v>524</v>
      </c>
      <c r="C439" s="22" t="s">
        <v>916</v>
      </c>
      <c r="D439" s="22" t="s">
        <v>509</v>
      </c>
      <c r="E439" s="22" t="s">
        <v>148</v>
      </c>
      <c r="F439" s="23" t="s">
        <v>925</v>
      </c>
      <c r="G439" s="24">
        <v>70000</v>
      </c>
      <c r="H439" s="24">
        <v>5025.38</v>
      </c>
      <c r="I439" s="26">
        <v>25</v>
      </c>
      <c r="J439" s="80">
        <v>2009</v>
      </c>
      <c r="K439" s="82">
        <f t="shared" si="54"/>
        <v>4970</v>
      </c>
      <c r="L439" s="40">
        <f t="shared" si="55"/>
        <v>770.00000000000011</v>
      </c>
      <c r="M439" s="39">
        <v>2128</v>
      </c>
      <c r="N439" s="26">
        <f t="shared" si="56"/>
        <v>4963</v>
      </c>
      <c r="O439" s="26"/>
      <c r="P439" s="26">
        <f t="shared" si="57"/>
        <v>4137</v>
      </c>
      <c r="Q439" s="26">
        <f t="shared" si="58"/>
        <v>9187.380000000001</v>
      </c>
      <c r="R439" s="26">
        <f t="shared" si="59"/>
        <v>10703</v>
      </c>
      <c r="S439" s="26">
        <f t="shared" si="53"/>
        <v>60812.619999999995</v>
      </c>
      <c r="T439" s="145" t="s">
        <v>42</v>
      </c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  <c r="IX439" s="62"/>
      <c r="IY439" s="62"/>
      <c r="IZ439" s="62"/>
      <c r="JA439" s="62"/>
      <c r="JB439" s="62"/>
      <c r="JC439" s="62"/>
      <c r="JD439" s="62"/>
      <c r="JE439" s="62"/>
      <c r="JF439" s="62"/>
      <c r="JG439" s="62"/>
      <c r="JH439" s="62"/>
      <c r="JI439" s="62"/>
      <c r="JJ439" s="62"/>
      <c r="JK439" s="62"/>
      <c r="JL439" s="62"/>
      <c r="JM439" s="62"/>
      <c r="JN439" s="62"/>
      <c r="JO439" s="62"/>
      <c r="JP439" s="62"/>
      <c r="JQ439" s="62"/>
      <c r="JR439" s="62"/>
      <c r="JS439" s="62"/>
      <c r="JT439" s="62"/>
      <c r="JU439" s="62"/>
      <c r="JV439" s="62"/>
      <c r="JW439" s="62"/>
      <c r="JX439" s="62"/>
      <c r="JY439" s="62"/>
      <c r="JZ439" s="62"/>
      <c r="KA439" s="62"/>
      <c r="KB439" s="62"/>
      <c r="KC439" s="62"/>
      <c r="KD439" s="62"/>
      <c r="KE439" s="62"/>
      <c r="KF439" s="62"/>
      <c r="KG439" s="62"/>
      <c r="KH439" s="62"/>
      <c r="KI439" s="62"/>
      <c r="KJ439" s="62"/>
      <c r="KK439" s="62"/>
      <c r="KL439" s="62"/>
      <c r="KM439" s="62"/>
      <c r="KN439" s="62"/>
      <c r="KO439" s="62"/>
      <c r="KP439" s="62"/>
      <c r="KQ439" s="62"/>
      <c r="KR439" s="62"/>
      <c r="KS439" s="62"/>
      <c r="KT439" s="62"/>
      <c r="KU439" s="62"/>
      <c r="KV439" s="62"/>
      <c r="KW439" s="62"/>
      <c r="KX439" s="62"/>
      <c r="KY439" s="62"/>
    </row>
    <row r="440" spans="1:311" s="10" customFormat="1" ht="18.75" customHeight="1" x14ac:dyDescent="0.25">
      <c r="A440" s="65">
        <v>434</v>
      </c>
      <c r="B440" s="22" t="s">
        <v>525</v>
      </c>
      <c r="C440" s="22" t="s">
        <v>916</v>
      </c>
      <c r="D440" s="22" t="s">
        <v>509</v>
      </c>
      <c r="E440" s="22" t="s">
        <v>148</v>
      </c>
      <c r="F440" s="23" t="s">
        <v>925</v>
      </c>
      <c r="G440" s="24">
        <v>70000</v>
      </c>
      <c r="H440" s="24">
        <v>5368.48</v>
      </c>
      <c r="I440" s="26">
        <v>25</v>
      </c>
      <c r="J440" s="80">
        <v>2009</v>
      </c>
      <c r="K440" s="82">
        <f t="shared" si="54"/>
        <v>4970</v>
      </c>
      <c r="L440" s="40">
        <f t="shared" si="55"/>
        <v>770.00000000000011</v>
      </c>
      <c r="M440" s="39">
        <v>2128</v>
      </c>
      <c r="N440" s="26">
        <f t="shared" si="56"/>
        <v>4963</v>
      </c>
      <c r="O440" s="26"/>
      <c r="P440" s="26">
        <f t="shared" si="57"/>
        <v>4137</v>
      </c>
      <c r="Q440" s="26">
        <f t="shared" si="58"/>
        <v>9530.48</v>
      </c>
      <c r="R440" s="26">
        <f t="shared" si="59"/>
        <v>10703</v>
      </c>
      <c r="S440" s="26">
        <f t="shared" si="53"/>
        <v>60469.520000000004</v>
      </c>
      <c r="T440" s="145" t="s">
        <v>42</v>
      </c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  <c r="IX440" s="62"/>
      <c r="IY440" s="62"/>
      <c r="IZ440" s="62"/>
      <c r="JA440" s="62"/>
      <c r="JB440" s="62"/>
      <c r="JC440" s="62"/>
      <c r="JD440" s="62"/>
      <c r="JE440" s="62"/>
      <c r="JF440" s="62"/>
      <c r="JG440" s="62"/>
      <c r="JH440" s="62"/>
      <c r="JI440" s="62"/>
      <c r="JJ440" s="62"/>
      <c r="JK440" s="62"/>
      <c r="JL440" s="62"/>
      <c r="JM440" s="62"/>
      <c r="JN440" s="62"/>
      <c r="JO440" s="62"/>
      <c r="JP440" s="62"/>
      <c r="JQ440" s="62"/>
      <c r="JR440" s="62"/>
      <c r="JS440" s="62"/>
      <c r="JT440" s="62"/>
      <c r="JU440" s="62"/>
      <c r="JV440" s="62"/>
      <c r="JW440" s="62"/>
      <c r="JX440" s="62"/>
      <c r="JY440" s="62"/>
      <c r="JZ440" s="62"/>
      <c r="KA440" s="62"/>
      <c r="KB440" s="62"/>
      <c r="KC440" s="62"/>
      <c r="KD440" s="62"/>
      <c r="KE440" s="62"/>
      <c r="KF440" s="62"/>
      <c r="KG440" s="62"/>
      <c r="KH440" s="62"/>
      <c r="KI440" s="62"/>
      <c r="KJ440" s="62"/>
      <c r="KK440" s="62"/>
      <c r="KL440" s="62"/>
      <c r="KM440" s="62"/>
      <c r="KN440" s="62"/>
      <c r="KO440" s="62"/>
      <c r="KP440" s="62"/>
      <c r="KQ440" s="62"/>
      <c r="KR440" s="62"/>
      <c r="KS440" s="62"/>
      <c r="KT440" s="62"/>
      <c r="KU440" s="62"/>
      <c r="KV440" s="62"/>
      <c r="KW440" s="62"/>
      <c r="KX440" s="62"/>
      <c r="KY440" s="62"/>
    </row>
    <row r="441" spans="1:311" s="10" customFormat="1" ht="18.75" customHeight="1" x14ac:dyDescent="0.25">
      <c r="A441" s="65">
        <v>435</v>
      </c>
      <c r="B441" s="22" t="s">
        <v>527</v>
      </c>
      <c r="C441" s="22" t="s">
        <v>916</v>
      </c>
      <c r="D441" s="22" t="s">
        <v>509</v>
      </c>
      <c r="E441" s="22" t="s">
        <v>148</v>
      </c>
      <c r="F441" s="23" t="s">
        <v>925</v>
      </c>
      <c r="G441" s="24">
        <v>70000</v>
      </c>
      <c r="H441" s="24">
        <v>5025.38</v>
      </c>
      <c r="I441" s="26">
        <v>25</v>
      </c>
      <c r="J441" s="80">
        <v>2009</v>
      </c>
      <c r="K441" s="82">
        <f t="shared" si="54"/>
        <v>4970</v>
      </c>
      <c r="L441" s="40">
        <f t="shared" si="55"/>
        <v>770.00000000000011</v>
      </c>
      <c r="M441" s="39">
        <v>2128</v>
      </c>
      <c r="N441" s="26">
        <f t="shared" si="56"/>
        <v>4963</v>
      </c>
      <c r="O441" s="26"/>
      <c r="P441" s="26">
        <f t="shared" si="57"/>
        <v>4137</v>
      </c>
      <c r="Q441" s="26">
        <f t="shared" si="58"/>
        <v>9187.380000000001</v>
      </c>
      <c r="R441" s="26">
        <f t="shared" si="59"/>
        <v>10703</v>
      </c>
      <c r="S441" s="26">
        <f t="shared" si="53"/>
        <v>60812.619999999995</v>
      </c>
      <c r="T441" s="145" t="s">
        <v>42</v>
      </c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</row>
    <row r="442" spans="1:311" s="10" customFormat="1" ht="18.75" customHeight="1" x14ac:dyDescent="0.25">
      <c r="A442" s="65">
        <v>436</v>
      </c>
      <c r="B442" s="22" t="s">
        <v>528</v>
      </c>
      <c r="C442" s="22" t="s">
        <v>916</v>
      </c>
      <c r="D442" s="22" t="s">
        <v>509</v>
      </c>
      <c r="E442" s="22" t="s">
        <v>34</v>
      </c>
      <c r="F442" s="23" t="s">
        <v>925</v>
      </c>
      <c r="G442" s="24">
        <v>25000</v>
      </c>
      <c r="H442" s="25">
        <v>0</v>
      </c>
      <c r="I442" s="26">
        <v>25</v>
      </c>
      <c r="J442" s="80">
        <v>717.5</v>
      </c>
      <c r="K442" s="82">
        <f t="shared" si="54"/>
        <v>1774.9999999999998</v>
      </c>
      <c r="L442" s="40">
        <f t="shared" si="55"/>
        <v>275</v>
      </c>
      <c r="M442" s="39">
        <v>760</v>
      </c>
      <c r="N442" s="26">
        <f t="shared" si="56"/>
        <v>1772.5000000000002</v>
      </c>
      <c r="O442" s="26"/>
      <c r="P442" s="26">
        <f t="shared" si="57"/>
        <v>1477.5</v>
      </c>
      <c r="Q442" s="26">
        <f t="shared" si="58"/>
        <v>1502.5</v>
      </c>
      <c r="R442" s="26">
        <f t="shared" si="59"/>
        <v>3822.5</v>
      </c>
      <c r="S442" s="26">
        <f t="shared" si="53"/>
        <v>23497.5</v>
      </c>
      <c r="T442" s="145" t="s">
        <v>42</v>
      </c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  <c r="IX442" s="62"/>
      <c r="IY442" s="62"/>
      <c r="IZ442" s="62"/>
      <c r="JA442" s="62"/>
      <c r="JB442" s="62"/>
      <c r="JC442" s="62"/>
      <c r="JD442" s="62"/>
      <c r="JE442" s="62"/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62"/>
      <c r="JV442" s="62"/>
      <c r="JW442" s="62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/>
      <c r="KK442" s="62"/>
      <c r="KL442" s="62"/>
      <c r="KM442" s="62"/>
      <c r="KN442" s="62"/>
      <c r="KO442" s="62"/>
      <c r="KP442" s="62"/>
      <c r="KQ442" s="62"/>
      <c r="KR442" s="62"/>
      <c r="KS442" s="62"/>
      <c r="KT442" s="62"/>
      <c r="KU442" s="62"/>
      <c r="KV442" s="62"/>
      <c r="KW442" s="62"/>
      <c r="KX442" s="62"/>
      <c r="KY442" s="62"/>
    </row>
    <row r="443" spans="1:311" s="10" customFormat="1" ht="18.75" customHeight="1" x14ac:dyDescent="0.25">
      <c r="A443" s="65">
        <v>437</v>
      </c>
      <c r="B443" s="22" t="s">
        <v>529</v>
      </c>
      <c r="C443" s="22" t="s">
        <v>916</v>
      </c>
      <c r="D443" s="22" t="s">
        <v>509</v>
      </c>
      <c r="E443" s="22" t="s">
        <v>61</v>
      </c>
      <c r="F443" s="23" t="s">
        <v>925</v>
      </c>
      <c r="G443" s="24">
        <v>25000</v>
      </c>
      <c r="H443" s="25">
        <v>0</v>
      </c>
      <c r="I443" s="26">
        <v>25</v>
      </c>
      <c r="J443" s="80">
        <v>717.5</v>
      </c>
      <c r="K443" s="82">
        <f t="shared" si="54"/>
        <v>1774.9999999999998</v>
      </c>
      <c r="L443" s="40">
        <f t="shared" si="55"/>
        <v>275</v>
      </c>
      <c r="M443" s="39">
        <v>760</v>
      </c>
      <c r="N443" s="26">
        <f t="shared" si="56"/>
        <v>1772.5000000000002</v>
      </c>
      <c r="O443" s="26"/>
      <c r="P443" s="26">
        <f t="shared" si="57"/>
        <v>1477.5</v>
      </c>
      <c r="Q443" s="26">
        <f t="shared" si="58"/>
        <v>1502.5</v>
      </c>
      <c r="R443" s="26">
        <f t="shared" si="59"/>
        <v>3822.5</v>
      </c>
      <c r="S443" s="26">
        <f t="shared" si="53"/>
        <v>23497.5</v>
      </c>
      <c r="T443" s="145" t="s">
        <v>42</v>
      </c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  <c r="IX443" s="62"/>
      <c r="IY443" s="62"/>
      <c r="IZ443" s="62"/>
      <c r="JA443" s="62"/>
      <c r="JB443" s="62"/>
      <c r="JC443" s="62"/>
      <c r="JD443" s="62"/>
      <c r="JE443" s="62"/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62"/>
      <c r="JV443" s="62"/>
      <c r="JW443" s="62"/>
      <c r="JX443" s="62"/>
      <c r="JY443" s="62"/>
      <c r="JZ443" s="62"/>
      <c r="KA443" s="62"/>
      <c r="KB443" s="62"/>
      <c r="KC443" s="62"/>
      <c r="KD443" s="62"/>
      <c r="KE443" s="62"/>
      <c r="KF443" s="62"/>
      <c r="KG443" s="62"/>
      <c r="KH443" s="62"/>
      <c r="KI443" s="62"/>
      <c r="KJ443" s="62"/>
      <c r="KK443" s="62"/>
      <c r="KL443" s="62"/>
      <c r="KM443" s="62"/>
      <c r="KN443" s="62"/>
      <c r="KO443" s="62"/>
      <c r="KP443" s="62"/>
      <c r="KQ443" s="62"/>
      <c r="KR443" s="62"/>
      <c r="KS443" s="62"/>
      <c r="KT443" s="62"/>
      <c r="KU443" s="62"/>
      <c r="KV443" s="62"/>
      <c r="KW443" s="62"/>
      <c r="KX443" s="62"/>
      <c r="KY443" s="62"/>
    </row>
    <row r="444" spans="1:311" s="10" customFormat="1" ht="18.75" customHeight="1" x14ac:dyDescent="0.25">
      <c r="A444" s="65">
        <v>438</v>
      </c>
      <c r="B444" s="22" t="s">
        <v>530</v>
      </c>
      <c r="C444" s="22" t="s">
        <v>916</v>
      </c>
      <c r="D444" s="22" t="s">
        <v>509</v>
      </c>
      <c r="E444" s="22" t="s">
        <v>61</v>
      </c>
      <c r="F444" s="23" t="s">
        <v>925</v>
      </c>
      <c r="G444" s="24">
        <v>25000</v>
      </c>
      <c r="H444" s="25">
        <v>0</v>
      </c>
      <c r="I444" s="26">
        <v>25</v>
      </c>
      <c r="J444" s="80">
        <v>717.5</v>
      </c>
      <c r="K444" s="82">
        <f t="shared" si="54"/>
        <v>1774.9999999999998</v>
      </c>
      <c r="L444" s="40">
        <f t="shared" si="55"/>
        <v>275</v>
      </c>
      <c r="M444" s="39">
        <v>760</v>
      </c>
      <c r="N444" s="26">
        <f t="shared" si="56"/>
        <v>1772.5000000000002</v>
      </c>
      <c r="O444" s="26"/>
      <c r="P444" s="26">
        <f t="shared" si="57"/>
        <v>1477.5</v>
      </c>
      <c r="Q444" s="26">
        <f t="shared" si="58"/>
        <v>1502.5</v>
      </c>
      <c r="R444" s="26">
        <f t="shared" si="59"/>
        <v>3822.5</v>
      </c>
      <c r="S444" s="26">
        <f t="shared" si="53"/>
        <v>23497.5</v>
      </c>
      <c r="T444" s="145" t="s">
        <v>42</v>
      </c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  <c r="IX444" s="62"/>
      <c r="IY444" s="62"/>
      <c r="IZ444" s="62"/>
      <c r="JA444" s="62"/>
      <c r="JB444" s="62"/>
      <c r="JC444" s="62"/>
      <c r="JD444" s="62"/>
      <c r="JE444" s="62"/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62"/>
      <c r="JV444" s="62"/>
      <c r="JW444" s="62"/>
      <c r="JX444" s="62"/>
      <c r="JY444" s="62"/>
      <c r="JZ444" s="62"/>
      <c r="KA444" s="62"/>
      <c r="KB444" s="62"/>
      <c r="KC444" s="62"/>
      <c r="KD444" s="62"/>
      <c r="KE444" s="62"/>
      <c r="KF444" s="62"/>
      <c r="KG444" s="62"/>
      <c r="KH444" s="62"/>
      <c r="KI444" s="62"/>
      <c r="KJ444" s="62"/>
      <c r="KK444" s="62"/>
      <c r="KL444" s="62"/>
      <c r="KM444" s="62"/>
      <c r="KN444" s="62"/>
      <c r="KO444" s="62"/>
      <c r="KP444" s="62"/>
      <c r="KQ444" s="62"/>
      <c r="KR444" s="62"/>
      <c r="KS444" s="62"/>
      <c r="KT444" s="62"/>
      <c r="KU444" s="62"/>
      <c r="KV444" s="62"/>
      <c r="KW444" s="62"/>
      <c r="KX444" s="62"/>
      <c r="KY444" s="62"/>
    </row>
    <row r="445" spans="1:311" s="10" customFormat="1" ht="18.75" customHeight="1" x14ac:dyDescent="0.25">
      <c r="A445" s="65">
        <v>439</v>
      </c>
      <c r="B445" s="22" t="s">
        <v>531</v>
      </c>
      <c r="C445" s="22" t="s">
        <v>916</v>
      </c>
      <c r="D445" s="22" t="s">
        <v>509</v>
      </c>
      <c r="E445" s="22" t="s">
        <v>846</v>
      </c>
      <c r="F445" s="23" t="s">
        <v>925</v>
      </c>
      <c r="G445" s="24">
        <v>75000</v>
      </c>
      <c r="H445" s="24">
        <v>6309.38</v>
      </c>
      <c r="I445" s="26">
        <v>25</v>
      </c>
      <c r="J445" s="80">
        <v>2152.5</v>
      </c>
      <c r="K445" s="82">
        <f t="shared" si="54"/>
        <v>5324.9999999999991</v>
      </c>
      <c r="L445" s="40">
        <f t="shared" si="55"/>
        <v>825.00000000000011</v>
      </c>
      <c r="M445" s="39">
        <v>2280</v>
      </c>
      <c r="N445" s="26">
        <f t="shared" si="56"/>
        <v>5317.5</v>
      </c>
      <c r="O445" s="26"/>
      <c r="P445" s="26">
        <f t="shared" si="57"/>
        <v>4432.5</v>
      </c>
      <c r="Q445" s="26">
        <f t="shared" si="58"/>
        <v>10766.880000000001</v>
      </c>
      <c r="R445" s="26">
        <f t="shared" si="59"/>
        <v>11467.5</v>
      </c>
      <c r="S445" s="26">
        <f t="shared" si="53"/>
        <v>64233.119999999995</v>
      </c>
      <c r="T445" s="145" t="s">
        <v>42</v>
      </c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62"/>
      <c r="JB445" s="62"/>
      <c r="JC445" s="62"/>
      <c r="JD445" s="62"/>
      <c r="JE445" s="62"/>
      <c r="JF445" s="62"/>
      <c r="JG445" s="62"/>
      <c r="JH445" s="62"/>
      <c r="JI445" s="62"/>
      <c r="JJ445" s="62"/>
      <c r="JK445" s="62"/>
      <c r="JL445" s="62"/>
      <c r="JM445" s="62"/>
      <c r="JN445" s="62"/>
      <c r="JO445" s="62"/>
      <c r="JP445" s="62"/>
      <c r="JQ445" s="62"/>
      <c r="JR445" s="62"/>
      <c r="JS445" s="62"/>
      <c r="JT445" s="62"/>
      <c r="JU445" s="62"/>
      <c r="JV445" s="62"/>
      <c r="JW445" s="62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/>
      <c r="KK445" s="62"/>
      <c r="KL445" s="62"/>
      <c r="KM445" s="62"/>
      <c r="KN445" s="62"/>
      <c r="KO445" s="62"/>
      <c r="KP445" s="62"/>
      <c r="KQ445" s="62"/>
      <c r="KR445" s="62"/>
      <c r="KS445" s="62"/>
      <c r="KT445" s="62"/>
      <c r="KU445" s="62"/>
      <c r="KV445" s="62"/>
      <c r="KW445" s="62"/>
      <c r="KX445" s="62"/>
      <c r="KY445" s="62"/>
    </row>
    <row r="446" spans="1:311" s="10" customFormat="1" ht="18.75" customHeight="1" x14ac:dyDescent="0.25">
      <c r="A446" s="65">
        <v>440</v>
      </c>
      <c r="B446" s="22" t="s">
        <v>991</v>
      </c>
      <c r="C446" s="22" t="s">
        <v>916</v>
      </c>
      <c r="D446" s="22" t="s">
        <v>509</v>
      </c>
      <c r="E446" s="22" t="s">
        <v>992</v>
      </c>
      <c r="F446" s="23" t="s">
        <v>925</v>
      </c>
      <c r="G446" s="24">
        <v>25000</v>
      </c>
      <c r="H446" s="25">
        <v>0</v>
      </c>
      <c r="I446" s="26">
        <v>25</v>
      </c>
      <c r="J446" s="80">
        <v>717.5</v>
      </c>
      <c r="K446" s="82">
        <f t="shared" si="54"/>
        <v>1774.9999999999998</v>
      </c>
      <c r="L446" s="40">
        <f t="shared" si="55"/>
        <v>275</v>
      </c>
      <c r="M446" s="39">
        <v>760</v>
      </c>
      <c r="N446" s="26">
        <f t="shared" si="56"/>
        <v>1772.5000000000002</v>
      </c>
      <c r="O446" s="26"/>
      <c r="P446" s="26">
        <f t="shared" si="57"/>
        <v>1477.5</v>
      </c>
      <c r="Q446" s="26">
        <f t="shared" si="58"/>
        <v>1502.5</v>
      </c>
      <c r="R446" s="26">
        <f t="shared" si="59"/>
        <v>3822.5</v>
      </c>
      <c r="S446" s="26">
        <f t="shared" si="53"/>
        <v>23497.5</v>
      </c>
      <c r="T446" s="145" t="s">
        <v>42</v>
      </c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62"/>
      <c r="JB446" s="62"/>
      <c r="JC446" s="62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62"/>
      <c r="JV446" s="62"/>
      <c r="JW446" s="62"/>
      <c r="JX446" s="62"/>
      <c r="JY446" s="62"/>
      <c r="JZ446" s="62"/>
      <c r="KA446" s="62"/>
      <c r="KB446" s="62"/>
      <c r="KC446" s="62"/>
      <c r="KD446" s="62"/>
      <c r="KE446" s="62"/>
      <c r="KF446" s="62"/>
      <c r="KG446" s="62"/>
      <c r="KH446" s="62"/>
      <c r="KI446" s="62"/>
      <c r="KJ446" s="62"/>
      <c r="KK446" s="62"/>
      <c r="KL446" s="62"/>
      <c r="KM446" s="62"/>
      <c r="KN446" s="62"/>
      <c r="KO446" s="62"/>
      <c r="KP446" s="62"/>
      <c r="KQ446" s="62"/>
      <c r="KR446" s="62"/>
      <c r="KS446" s="62"/>
      <c r="KT446" s="62"/>
      <c r="KU446" s="62"/>
      <c r="KV446" s="62"/>
      <c r="KW446" s="62"/>
      <c r="KX446" s="62"/>
      <c r="KY446" s="62"/>
    </row>
    <row r="447" spans="1:311" s="10" customFormat="1" ht="18.75" customHeight="1" x14ac:dyDescent="0.25">
      <c r="A447" s="65">
        <v>441</v>
      </c>
      <c r="B447" s="22" t="s">
        <v>532</v>
      </c>
      <c r="C447" s="22" t="s">
        <v>917</v>
      </c>
      <c r="D447" s="22" t="s">
        <v>509</v>
      </c>
      <c r="E447" s="22" t="s">
        <v>34</v>
      </c>
      <c r="F447" s="23" t="s">
        <v>924</v>
      </c>
      <c r="G447" s="24">
        <v>25000</v>
      </c>
      <c r="H447" s="25">
        <v>0</v>
      </c>
      <c r="I447" s="26">
        <v>25</v>
      </c>
      <c r="J447" s="80">
        <v>717.5</v>
      </c>
      <c r="K447" s="82">
        <f t="shared" si="54"/>
        <v>1774.9999999999998</v>
      </c>
      <c r="L447" s="40">
        <f t="shared" si="55"/>
        <v>275</v>
      </c>
      <c r="M447" s="39">
        <v>760</v>
      </c>
      <c r="N447" s="26">
        <f t="shared" si="56"/>
        <v>1772.5000000000002</v>
      </c>
      <c r="O447" s="26"/>
      <c r="P447" s="26">
        <f t="shared" si="57"/>
        <v>1477.5</v>
      </c>
      <c r="Q447" s="26">
        <f t="shared" si="58"/>
        <v>1502.5</v>
      </c>
      <c r="R447" s="26">
        <f t="shared" si="59"/>
        <v>3822.5</v>
      </c>
      <c r="S447" s="26">
        <f t="shared" si="53"/>
        <v>23497.5</v>
      </c>
      <c r="T447" s="145" t="s">
        <v>42</v>
      </c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  <c r="IX447" s="62"/>
      <c r="IY447" s="62"/>
      <c r="IZ447" s="62"/>
      <c r="JA447" s="62"/>
      <c r="JB447" s="62"/>
      <c r="JC447" s="62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62"/>
      <c r="JV447" s="62"/>
      <c r="JW447" s="62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62"/>
      <c r="KQ447" s="62"/>
      <c r="KR447" s="62"/>
      <c r="KS447" s="62"/>
      <c r="KT447" s="62"/>
      <c r="KU447" s="62"/>
      <c r="KV447" s="62"/>
      <c r="KW447" s="62"/>
      <c r="KX447" s="62"/>
      <c r="KY447" s="62"/>
    </row>
    <row r="448" spans="1:311" s="10" customFormat="1" ht="18.75" customHeight="1" x14ac:dyDescent="0.25">
      <c r="A448" s="65">
        <v>442</v>
      </c>
      <c r="B448" s="22" t="s">
        <v>533</v>
      </c>
      <c r="C448" s="22" t="s">
        <v>916</v>
      </c>
      <c r="D448" s="22" t="s">
        <v>509</v>
      </c>
      <c r="E448" s="22" t="s">
        <v>148</v>
      </c>
      <c r="F448" s="23" t="s">
        <v>925</v>
      </c>
      <c r="G448" s="24">
        <v>70000</v>
      </c>
      <c r="H448" s="24">
        <v>5368.48</v>
      </c>
      <c r="I448" s="26">
        <v>25</v>
      </c>
      <c r="J448" s="80">
        <v>2009</v>
      </c>
      <c r="K448" s="82">
        <f t="shared" si="54"/>
        <v>4970</v>
      </c>
      <c r="L448" s="40">
        <f t="shared" si="55"/>
        <v>770.00000000000011</v>
      </c>
      <c r="M448" s="39">
        <v>2128</v>
      </c>
      <c r="N448" s="26">
        <f t="shared" si="56"/>
        <v>4963</v>
      </c>
      <c r="O448" s="26"/>
      <c r="P448" s="26">
        <f t="shared" si="57"/>
        <v>4137</v>
      </c>
      <c r="Q448" s="26">
        <f t="shared" si="58"/>
        <v>9530.48</v>
      </c>
      <c r="R448" s="26">
        <f t="shared" si="59"/>
        <v>10703</v>
      </c>
      <c r="S448" s="26">
        <f t="shared" si="53"/>
        <v>60469.520000000004</v>
      </c>
      <c r="T448" s="145" t="s">
        <v>42</v>
      </c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  <c r="IX448" s="62"/>
      <c r="IY448" s="62"/>
      <c r="IZ448" s="62"/>
      <c r="JA448" s="62"/>
      <c r="JB448" s="62"/>
      <c r="JC448" s="62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62"/>
      <c r="JV448" s="62"/>
      <c r="JW448" s="62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62"/>
      <c r="KQ448" s="62"/>
      <c r="KR448" s="62"/>
      <c r="KS448" s="62"/>
      <c r="KT448" s="62"/>
      <c r="KU448" s="62"/>
      <c r="KV448" s="62"/>
      <c r="KW448" s="62"/>
      <c r="KX448" s="62"/>
      <c r="KY448" s="62"/>
    </row>
    <row r="449" spans="1:311" s="10" customFormat="1" ht="18.75" customHeight="1" x14ac:dyDescent="0.25">
      <c r="A449" s="65">
        <v>443</v>
      </c>
      <c r="B449" s="22" t="s">
        <v>534</v>
      </c>
      <c r="C449" s="22" t="s">
        <v>916</v>
      </c>
      <c r="D449" s="22" t="s">
        <v>509</v>
      </c>
      <c r="E449" s="22" t="s">
        <v>105</v>
      </c>
      <c r="F449" s="23" t="s">
        <v>925</v>
      </c>
      <c r="G449" s="24">
        <v>25000</v>
      </c>
      <c r="H449" s="25">
        <v>0</v>
      </c>
      <c r="I449" s="26">
        <v>25</v>
      </c>
      <c r="J449" s="80">
        <v>717.5</v>
      </c>
      <c r="K449" s="82">
        <f t="shared" si="54"/>
        <v>1774.9999999999998</v>
      </c>
      <c r="L449" s="40">
        <f t="shared" si="55"/>
        <v>275</v>
      </c>
      <c r="M449" s="39">
        <v>760</v>
      </c>
      <c r="N449" s="26">
        <f t="shared" si="56"/>
        <v>1772.5000000000002</v>
      </c>
      <c r="O449" s="26"/>
      <c r="P449" s="26">
        <f t="shared" si="57"/>
        <v>1477.5</v>
      </c>
      <c r="Q449" s="26">
        <f t="shared" si="58"/>
        <v>1502.5</v>
      </c>
      <c r="R449" s="26">
        <f t="shared" si="59"/>
        <v>3822.5</v>
      </c>
      <c r="S449" s="26">
        <f t="shared" si="53"/>
        <v>23497.5</v>
      </c>
      <c r="T449" s="145" t="s">
        <v>42</v>
      </c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  <c r="IX449" s="62"/>
      <c r="IY449" s="62"/>
      <c r="IZ449" s="62"/>
      <c r="JA449" s="62"/>
      <c r="JB449" s="62"/>
      <c r="JC449" s="62"/>
      <c r="JD449" s="62"/>
      <c r="JE449" s="62"/>
      <c r="JF449" s="62"/>
      <c r="JG449" s="62"/>
      <c r="JH449" s="62"/>
      <c r="JI449" s="62"/>
      <c r="JJ449" s="62"/>
      <c r="JK449" s="62"/>
      <c r="JL449" s="62"/>
      <c r="JM449" s="62"/>
      <c r="JN449" s="62"/>
      <c r="JO449" s="62"/>
      <c r="JP449" s="62"/>
      <c r="JQ449" s="62"/>
      <c r="JR449" s="62"/>
      <c r="JS449" s="62"/>
      <c r="JT449" s="62"/>
      <c r="JU449" s="62"/>
      <c r="JV449" s="62"/>
      <c r="JW449" s="62"/>
      <c r="JX449" s="62"/>
      <c r="JY449" s="62"/>
      <c r="JZ449" s="62"/>
      <c r="KA449" s="62"/>
      <c r="KB449" s="62"/>
      <c r="KC449" s="62"/>
      <c r="KD449" s="62"/>
      <c r="KE449" s="62"/>
      <c r="KF449" s="62"/>
      <c r="KG449" s="62"/>
      <c r="KH449" s="62"/>
      <c r="KI449" s="62"/>
      <c r="KJ449" s="62"/>
      <c r="KK449" s="62"/>
      <c r="KL449" s="62"/>
      <c r="KM449" s="62"/>
      <c r="KN449" s="62"/>
      <c r="KO449" s="62"/>
      <c r="KP449" s="62"/>
      <c r="KQ449" s="62"/>
      <c r="KR449" s="62"/>
      <c r="KS449" s="62"/>
      <c r="KT449" s="62"/>
      <c r="KU449" s="62"/>
      <c r="KV449" s="62"/>
      <c r="KW449" s="62"/>
      <c r="KX449" s="62"/>
      <c r="KY449" s="62"/>
    </row>
    <row r="450" spans="1:311" s="10" customFormat="1" ht="18.75" customHeight="1" x14ac:dyDescent="0.25">
      <c r="A450" s="65">
        <v>444</v>
      </c>
      <c r="B450" s="22" t="s">
        <v>535</v>
      </c>
      <c r="C450" s="22" t="s">
        <v>916</v>
      </c>
      <c r="D450" s="22" t="s">
        <v>509</v>
      </c>
      <c r="E450" s="22" t="s">
        <v>148</v>
      </c>
      <c r="F450" s="23" t="s">
        <v>925</v>
      </c>
      <c r="G450" s="24">
        <v>70000</v>
      </c>
      <c r="H450" s="24">
        <v>5368.48</v>
      </c>
      <c r="I450" s="26">
        <v>25</v>
      </c>
      <c r="J450" s="80">
        <v>2009</v>
      </c>
      <c r="K450" s="82">
        <f t="shared" si="54"/>
        <v>4970</v>
      </c>
      <c r="L450" s="40">
        <f t="shared" si="55"/>
        <v>770.00000000000011</v>
      </c>
      <c r="M450" s="39">
        <v>2128</v>
      </c>
      <c r="N450" s="26">
        <f t="shared" si="56"/>
        <v>4963</v>
      </c>
      <c r="O450" s="26"/>
      <c r="P450" s="26">
        <f t="shared" si="57"/>
        <v>4137</v>
      </c>
      <c r="Q450" s="26">
        <f t="shared" si="58"/>
        <v>9530.48</v>
      </c>
      <c r="R450" s="26">
        <f t="shared" si="59"/>
        <v>10703</v>
      </c>
      <c r="S450" s="26">
        <f t="shared" si="53"/>
        <v>60469.520000000004</v>
      </c>
      <c r="T450" s="145" t="s">
        <v>42</v>
      </c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62"/>
      <c r="JB450" s="62"/>
      <c r="JC450" s="62"/>
      <c r="JD450" s="62"/>
      <c r="JE450" s="62"/>
      <c r="JF450" s="62"/>
      <c r="JG450" s="62"/>
      <c r="JH450" s="62"/>
      <c r="JI450" s="62"/>
      <c r="JJ450" s="62"/>
      <c r="JK450" s="62"/>
      <c r="JL450" s="62"/>
      <c r="JM450" s="62"/>
      <c r="JN450" s="62"/>
      <c r="JO450" s="62"/>
      <c r="JP450" s="62"/>
      <c r="JQ450" s="62"/>
      <c r="JR450" s="62"/>
      <c r="JS450" s="62"/>
      <c r="JT450" s="62"/>
      <c r="JU450" s="62"/>
      <c r="JV450" s="62"/>
      <c r="JW450" s="62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62"/>
      <c r="KQ450" s="62"/>
      <c r="KR450" s="62"/>
      <c r="KS450" s="62"/>
      <c r="KT450" s="62"/>
      <c r="KU450" s="62"/>
      <c r="KV450" s="62"/>
      <c r="KW450" s="62"/>
      <c r="KX450" s="62"/>
      <c r="KY450" s="62"/>
    </row>
    <row r="451" spans="1:311" s="10" customFormat="1" ht="18.75" customHeight="1" x14ac:dyDescent="0.25">
      <c r="A451" s="65">
        <v>445</v>
      </c>
      <c r="B451" s="22" t="s">
        <v>536</v>
      </c>
      <c r="C451" s="22" t="s">
        <v>916</v>
      </c>
      <c r="D451" s="22" t="s">
        <v>509</v>
      </c>
      <c r="E451" s="22" t="s">
        <v>148</v>
      </c>
      <c r="F451" s="23" t="s">
        <v>925</v>
      </c>
      <c r="G451" s="24">
        <v>70000</v>
      </c>
      <c r="H451" s="24">
        <v>5368.48</v>
      </c>
      <c r="I451" s="26">
        <v>25</v>
      </c>
      <c r="J451" s="80">
        <v>2009</v>
      </c>
      <c r="K451" s="82">
        <f t="shared" si="54"/>
        <v>4970</v>
      </c>
      <c r="L451" s="40">
        <f t="shared" si="55"/>
        <v>770.00000000000011</v>
      </c>
      <c r="M451" s="39">
        <v>2128</v>
      </c>
      <c r="N451" s="26">
        <f t="shared" si="56"/>
        <v>4963</v>
      </c>
      <c r="O451" s="26"/>
      <c r="P451" s="26">
        <f t="shared" si="57"/>
        <v>4137</v>
      </c>
      <c r="Q451" s="26">
        <f t="shared" si="58"/>
        <v>9530.48</v>
      </c>
      <c r="R451" s="26">
        <f t="shared" si="59"/>
        <v>10703</v>
      </c>
      <c r="S451" s="26">
        <f t="shared" si="53"/>
        <v>60469.520000000004</v>
      </c>
      <c r="T451" s="145" t="s">
        <v>42</v>
      </c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62"/>
      <c r="JB451" s="62"/>
      <c r="JC451" s="62"/>
      <c r="JD451" s="62"/>
      <c r="JE451" s="62"/>
      <c r="JF451" s="62"/>
      <c r="JG451" s="62"/>
      <c r="JH451" s="62"/>
      <c r="JI451" s="62"/>
      <c r="JJ451" s="62"/>
      <c r="JK451" s="62"/>
      <c r="JL451" s="62"/>
      <c r="JM451" s="62"/>
      <c r="JN451" s="62"/>
      <c r="JO451" s="62"/>
      <c r="JP451" s="62"/>
      <c r="JQ451" s="62"/>
      <c r="JR451" s="62"/>
      <c r="JS451" s="62"/>
      <c r="JT451" s="62"/>
      <c r="JU451" s="62"/>
      <c r="JV451" s="62"/>
      <c r="JW451" s="62"/>
      <c r="JX451" s="62"/>
      <c r="JY451" s="62"/>
      <c r="JZ451" s="62"/>
      <c r="KA451" s="62"/>
      <c r="KB451" s="62"/>
      <c r="KC451" s="62"/>
      <c r="KD451" s="62"/>
      <c r="KE451" s="62"/>
      <c r="KF451" s="62"/>
      <c r="KG451" s="62"/>
      <c r="KH451" s="62"/>
      <c r="KI451" s="62"/>
      <c r="KJ451" s="62"/>
      <c r="KK451" s="62"/>
      <c r="KL451" s="62"/>
      <c r="KM451" s="62"/>
      <c r="KN451" s="62"/>
      <c r="KO451" s="62"/>
      <c r="KP451" s="62"/>
      <c r="KQ451" s="62"/>
      <c r="KR451" s="62"/>
      <c r="KS451" s="62"/>
      <c r="KT451" s="62"/>
      <c r="KU451" s="62"/>
      <c r="KV451" s="62"/>
      <c r="KW451" s="62"/>
      <c r="KX451" s="62"/>
      <c r="KY451" s="62"/>
    </row>
    <row r="452" spans="1:311" s="10" customFormat="1" ht="18.75" customHeight="1" x14ac:dyDescent="0.25">
      <c r="A452" s="65">
        <v>446</v>
      </c>
      <c r="B452" s="22" t="s">
        <v>537</v>
      </c>
      <c r="C452" s="22" t="s">
        <v>917</v>
      </c>
      <c r="D452" s="22" t="s">
        <v>509</v>
      </c>
      <c r="E452" s="22" t="s">
        <v>148</v>
      </c>
      <c r="F452" s="23" t="s">
        <v>924</v>
      </c>
      <c r="G452" s="24">
        <v>70000</v>
      </c>
      <c r="H452" s="24">
        <v>5368.48</v>
      </c>
      <c r="I452" s="26">
        <v>25</v>
      </c>
      <c r="J452" s="80">
        <v>2009</v>
      </c>
      <c r="K452" s="82">
        <f t="shared" si="54"/>
        <v>4970</v>
      </c>
      <c r="L452" s="40">
        <f t="shared" si="55"/>
        <v>770.00000000000011</v>
      </c>
      <c r="M452" s="39">
        <v>2128</v>
      </c>
      <c r="N452" s="26">
        <f t="shared" si="56"/>
        <v>4963</v>
      </c>
      <c r="O452" s="26"/>
      <c r="P452" s="26">
        <f t="shared" si="57"/>
        <v>4137</v>
      </c>
      <c r="Q452" s="26">
        <f t="shared" si="58"/>
        <v>9530.48</v>
      </c>
      <c r="R452" s="26">
        <f t="shared" si="59"/>
        <v>10703</v>
      </c>
      <c r="S452" s="26">
        <f t="shared" ref="S452:S515" si="60">+G452-Q452</f>
        <v>60469.520000000004</v>
      </c>
      <c r="T452" s="145" t="s">
        <v>42</v>
      </c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</row>
    <row r="453" spans="1:311" s="10" customFormat="1" ht="18.75" customHeight="1" x14ac:dyDescent="0.25">
      <c r="A453" s="65">
        <v>447</v>
      </c>
      <c r="B453" s="22" t="s">
        <v>539</v>
      </c>
      <c r="C453" s="22" t="s">
        <v>916</v>
      </c>
      <c r="D453" s="22" t="s">
        <v>509</v>
      </c>
      <c r="E453" s="22" t="s">
        <v>148</v>
      </c>
      <c r="F453" s="23" t="s">
        <v>925</v>
      </c>
      <c r="G453" s="24">
        <v>70000</v>
      </c>
      <c r="H453" s="24">
        <v>4339.2</v>
      </c>
      <c r="I453" s="26">
        <v>25</v>
      </c>
      <c r="J453" s="80">
        <v>2009</v>
      </c>
      <c r="K453" s="82">
        <f t="shared" si="54"/>
        <v>4970</v>
      </c>
      <c r="L453" s="40">
        <f t="shared" si="55"/>
        <v>770.00000000000011</v>
      </c>
      <c r="M453" s="39">
        <v>2128</v>
      </c>
      <c r="N453" s="26">
        <f t="shared" si="56"/>
        <v>4963</v>
      </c>
      <c r="O453" s="26"/>
      <c r="P453" s="26">
        <f t="shared" si="57"/>
        <v>4137</v>
      </c>
      <c r="Q453" s="26">
        <f t="shared" si="58"/>
        <v>8501.2000000000007</v>
      </c>
      <c r="R453" s="26">
        <f t="shared" si="59"/>
        <v>10703</v>
      </c>
      <c r="S453" s="26">
        <f t="shared" si="60"/>
        <v>61498.8</v>
      </c>
      <c r="T453" s="145" t="s">
        <v>42</v>
      </c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  <c r="IX453" s="62"/>
      <c r="IY453" s="62"/>
      <c r="IZ453" s="62"/>
      <c r="JA453" s="62"/>
      <c r="JB453" s="62"/>
      <c r="JC453" s="62"/>
      <c r="JD453" s="62"/>
      <c r="JE453" s="62"/>
      <c r="JF453" s="62"/>
      <c r="JG453" s="62"/>
      <c r="JH453" s="62"/>
      <c r="JI453" s="62"/>
      <c r="JJ453" s="62"/>
      <c r="JK453" s="62"/>
      <c r="JL453" s="62"/>
      <c r="JM453" s="62"/>
      <c r="JN453" s="62"/>
      <c r="JO453" s="62"/>
      <c r="JP453" s="62"/>
      <c r="JQ453" s="62"/>
      <c r="JR453" s="62"/>
      <c r="JS453" s="62"/>
      <c r="JT453" s="62"/>
      <c r="JU453" s="62"/>
      <c r="JV453" s="62"/>
      <c r="JW453" s="62"/>
      <c r="JX453" s="62"/>
      <c r="JY453" s="62"/>
      <c r="JZ453" s="62"/>
      <c r="KA453" s="62"/>
      <c r="KB453" s="62"/>
      <c r="KC453" s="62"/>
      <c r="KD453" s="62"/>
      <c r="KE453" s="62"/>
      <c r="KF453" s="62"/>
      <c r="KG453" s="62"/>
      <c r="KH453" s="62"/>
      <c r="KI453" s="62"/>
      <c r="KJ453" s="62"/>
      <c r="KK453" s="62"/>
      <c r="KL453" s="62"/>
      <c r="KM453" s="62"/>
      <c r="KN453" s="62"/>
      <c r="KO453" s="62"/>
      <c r="KP453" s="62"/>
      <c r="KQ453" s="62"/>
      <c r="KR453" s="62"/>
      <c r="KS453" s="62"/>
      <c r="KT453" s="62"/>
      <c r="KU453" s="62"/>
      <c r="KV453" s="62"/>
      <c r="KW453" s="62"/>
      <c r="KX453" s="62"/>
      <c r="KY453" s="62"/>
    </row>
    <row r="454" spans="1:311" s="10" customFormat="1" ht="18.75" customHeight="1" x14ac:dyDescent="0.25">
      <c r="A454" s="65">
        <v>448</v>
      </c>
      <c r="B454" s="22" t="s">
        <v>540</v>
      </c>
      <c r="C454" s="22" t="s">
        <v>916</v>
      </c>
      <c r="D454" s="22" t="s">
        <v>509</v>
      </c>
      <c r="E454" s="22" t="s">
        <v>148</v>
      </c>
      <c r="F454" s="23" t="s">
        <v>925</v>
      </c>
      <c r="G454" s="24">
        <v>70000</v>
      </c>
      <c r="H454" s="24">
        <v>5368.48</v>
      </c>
      <c r="I454" s="26">
        <v>25</v>
      </c>
      <c r="J454" s="80">
        <v>2009</v>
      </c>
      <c r="K454" s="82">
        <f t="shared" si="54"/>
        <v>4970</v>
      </c>
      <c r="L454" s="40">
        <f t="shared" si="55"/>
        <v>770.00000000000011</v>
      </c>
      <c r="M454" s="39">
        <v>2128</v>
      </c>
      <c r="N454" s="26">
        <f t="shared" si="56"/>
        <v>4963</v>
      </c>
      <c r="O454" s="26"/>
      <c r="P454" s="26">
        <f t="shared" si="57"/>
        <v>4137</v>
      </c>
      <c r="Q454" s="26">
        <f t="shared" si="58"/>
        <v>9530.48</v>
      </c>
      <c r="R454" s="26">
        <f t="shared" si="59"/>
        <v>10703</v>
      </c>
      <c r="S454" s="26">
        <f t="shared" si="60"/>
        <v>60469.520000000004</v>
      </c>
      <c r="T454" s="145" t="s">
        <v>42</v>
      </c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  <c r="IX454" s="62"/>
      <c r="IY454" s="62"/>
      <c r="IZ454" s="62"/>
      <c r="JA454" s="62"/>
      <c r="JB454" s="62"/>
      <c r="JC454" s="62"/>
      <c r="JD454" s="62"/>
      <c r="JE454" s="62"/>
      <c r="JF454" s="62"/>
      <c r="JG454" s="62"/>
      <c r="JH454" s="62"/>
      <c r="JI454" s="62"/>
      <c r="JJ454" s="62"/>
      <c r="JK454" s="62"/>
      <c r="JL454" s="62"/>
      <c r="JM454" s="62"/>
      <c r="JN454" s="62"/>
      <c r="JO454" s="62"/>
      <c r="JP454" s="62"/>
      <c r="JQ454" s="62"/>
      <c r="JR454" s="62"/>
      <c r="JS454" s="62"/>
      <c r="JT454" s="62"/>
      <c r="JU454" s="62"/>
      <c r="JV454" s="62"/>
      <c r="JW454" s="62"/>
      <c r="JX454" s="62"/>
      <c r="JY454" s="62"/>
      <c r="JZ454" s="62"/>
      <c r="KA454" s="62"/>
      <c r="KB454" s="62"/>
      <c r="KC454" s="62"/>
      <c r="KD454" s="62"/>
      <c r="KE454" s="62"/>
      <c r="KF454" s="62"/>
      <c r="KG454" s="62"/>
      <c r="KH454" s="62"/>
      <c r="KI454" s="62"/>
      <c r="KJ454" s="62"/>
      <c r="KK454" s="62"/>
      <c r="KL454" s="62"/>
      <c r="KM454" s="62"/>
      <c r="KN454" s="62"/>
      <c r="KO454" s="62"/>
      <c r="KP454" s="62"/>
      <c r="KQ454" s="62"/>
      <c r="KR454" s="62"/>
      <c r="KS454" s="62"/>
      <c r="KT454" s="62"/>
      <c r="KU454" s="62"/>
      <c r="KV454" s="62"/>
      <c r="KW454" s="62"/>
      <c r="KX454" s="62"/>
      <c r="KY454" s="62"/>
    </row>
    <row r="455" spans="1:311" s="10" customFormat="1" ht="18.75" customHeight="1" x14ac:dyDescent="0.25">
      <c r="A455" s="65">
        <v>449</v>
      </c>
      <c r="B455" s="22" t="s">
        <v>541</v>
      </c>
      <c r="C455" s="22" t="s">
        <v>916</v>
      </c>
      <c r="D455" s="22" t="s">
        <v>509</v>
      </c>
      <c r="E455" s="22" t="s">
        <v>148</v>
      </c>
      <c r="F455" s="23" t="s">
        <v>925</v>
      </c>
      <c r="G455" s="24">
        <v>70000</v>
      </c>
      <c r="H455" s="24">
        <v>5025.38</v>
      </c>
      <c r="I455" s="26">
        <v>25</v>
      </c>
      <c r="J455" s="80">
        <v>2009</v>
      </c>
      <c r="K455" s="82">
        <f t="shared" ref="K455:K518" si="61">+G455*7.1%</f>
        <v>4970</v>
      </c>
      <c r="L455" s="40">
        <f t="shared" ref="L455:L518" si="62">+G455*1.1%</f>
        <v>770.00000000000011</v>
      </c>
      <c r="M455" s="39">
        <v>2128</v>
      </c>
      <c r="N455" s="26">
        <f t="shared" ref="N455:N518" si="63">+G455*7.09%</f>
        <v>4963</v>
      </c>
      <c r="O455" s="26"/>
      <c r="P455" s="26">
        <f t="shared" si="57"/>
        <v>4137</v>
      </c>
      <c r="Q455" s="26">
        <f t="shared" si="58"/>
        <v>9187.380000000001</v>
      </c>
      <c r="R455" s="26">
        <f t="shared" si="59"/>
        <v>10703</v>
      </c>
      <c r="S455" s="26">
        <f t="shared" si="60"/>
        <v>60812.619999999995</v>
      </c>
      <c r="T455" s="145" t="s">
        <v>42</v>
      </c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  <c r="IX455" s="62"/>
      <c r="IY455" s="62"/>
      <c r="IZ455" s="62"/>
      <c r="JA455" s="62"/>
      <c r="JB455" s="62"/>
      <c r="JC455" s="62"/>
      <c r="JD455" s="62"/>
      <c r="JE455" s="62"/>
      <c r="JF455" s="62"/>
      <c r="JG455" s="62"/>
      <c r="JH455" s="62"/>
      <c r="JI455" s="62"/>
      <c r="JJ455" s="62"/>
      <c r="JK455" s="62"/>
      <c r="JL455" s="62"/>
      <c r="JM455" s="62"/>
      <c r="JN455" s="62"/>
      <c r="JO455" s="62"/>
      <c r="JP455" s="62"/>
      <c r="JQ455" s="62"/>
      <c r="JR455" s="62"/>
      <c r="JS455" s="62"/>
      <c r="JT455" s="62"/>
      <c r="JU455" s="62"/>
      <c r="JV455" s="62"/>
      <c r="JW455" s="62"/>
      <c r="JX455" s="62"/>
      <c r="JY455" s="62"/>
      <c r="JZ455" s="62"/>
      <c r="KA455" s="62"/>
      <c r="KB455" s="62"/>
      <c r="KC455" s="62"/>
      <c r="KD455" s="62"/>
      <c r="KE455" s="62"/>
      <c r="KF455" s="62"/>
      <c r="KG455" s="62"/>
      <c r="KH455" s="62"/>
      <c r="KI455" s="62"/>
      <c r="KJ455" s="62"/>
      <c r="KK455" s="62"/>
      <c r="KL455" s="62"/>
      <c r="KM455" s="62"/>
      <c r="KN455" s="62"/>
      <c r="KO455" s="62"/>
      <c r="KP455" s="62"/>
      <c r="KQ455" s="62"/>
      <c r="KR455" s="62"/>
      <c r="KS455" s="62"/>
      <c r="KT455" s="62"/>
      <c r="KU455" s="62"/>
      <c r="KV455" s="62"/>
      <c r="KW455" s="62"/>
      <c r="KX455" s="62"/>
      <c r="KY455" s="62"/>
    </row>
    <row r="456" spans="1:311" s="10" customFormat="1" ht="18.75" customHeight="1" x14ac:dyDescent="0.25">
      <c r="A456" s="65">
        <v>450</v>
      </c>
      <c r="B456" s="22" t="s">
        <v>542</v>
      </c>
      <c r="C456" s="22" t="s">
        <v>916</v>
      </c>
      <c r="D456" s="22" t="s">
        <v>509</v>
      </c>
      <c r="E456" s="22" t="s">
        <v>148</v>
      </c>
      <c r="F456" s="23" t="s">
        <v>925</v>
      </c>
      <c r="G456" s="24">
        <v>70000</v>
      </c>
      <c r="H456" s="24">
        <v>5368.48</v>
      </c>
      <c r="I456" s="26">
        <v>25</v>
      </c>
      <c r="J456" s="80">
        <v>2009</v>
      </c>
      <c r="K456" s="82">
        <f t="shared" si="61"/>
        <v>4970</v>
      </c>
      <c r="L456" s="40">
        <f t="shared" si="62"/>
        <v>770.00000000000011</v>
      </c>
      <c r="M456" s="39">
        <v>2128</v>
      </c>
      <c r="N456" s="26">
        <f t="shared" si="63"/>
        <v>4963</v>
      </c>
      <c r="O456" s="26"/>
      <c r="P456" s="26">
        <f t="shared" si="57"/>
        <v>4137</v>
      </c>
      <c r="Q456" s="26">
        <f t="shared" si="58"/>
        <v>9530.48</v>
      </c>
      <c r="R456" s="26">
        <f t="shared" si="59"/>
        <v>10703</v>
      </c>
      <c r="S456" s="26">
        <f t="shared" si="60"/>
        <v>60469.520000000004</v>
      </c>
      <c r="T456" s="145" t="s">
        <v>42</v>
      </c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</row>
    <row r="457" spans="1:311" s="10" customFormat="1" ht="18.75" customHeight="1" x14ac:dyDescent="0.25">
      <c r="A457" s="65">
        <v>451</v>
      </c>
      <c r="B457" s="22" t="s">
        <v>671</v>
      </c>
      <c r="C457" s="22" t="s">
        <v>917</v>
      </c>
      <c r="D457" s="22" t="s">
        <v>509</v>
      </c>
      <c r="E457" s="22" t="s">
        <v>148</v>
      </c>
      <c r="F457" s="23" t="s">
        <v>925</v>
      </c>
      <c r="G457" s="35">
        <v>70000</v>
      </c>
      <c r="H457" s="35">
        <v>5025.38</v>
      </c>
      <c r="I457" s="26">
        <v>25</v>
      </c>
      <c r="J457" s="86">
        <v>2009</v>
      </c>
      <c r="K457" s="87">
        <f t="shared" si="61"/>
        <v>4970</v>
      </c>
      <c r="L457" s="40">
        <f t="shared" si="62"/>
        <v>770.00000000000011</v>
      </c>
      <c r="M457" s="67">
        <v>2128</v>
      </c>
      <c r="N457" s="37">
        <f t="shared" si="63"/>
        <v>4963</v>
      </c>
      <c r="O457" s="37"/>
      <c r="P457" s="37">
        <f t="shared" si="57"/>
        <v>4137</v>
      </c>
      <c r="Q457" s="26">
        <f t="shared" si="58"/>
        <v>9187.380000000001</v>
      </c>
      <c r="R457" s="37">
        <f t="shared" si="59"/>
        <v>10703</v>
      </c>
      <c r="S457" s="37">
        <f t="shared" si="60"/>
        <v>60812.619999999995</v>
      </c>
      <c r="T457" s="145" t="s">
        <v>42</v>
      </c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  <c r="IX457" s="62"/>
      <c r="IY457" s="62"/>
      <c r="IZ457" s="62"/>
      <c r="JA457" s="62"/>
      <c r="JB457" s="62"/>
      <c r="JC457" s="62"/>
      <c r="JD457" s="62"/>
      <c r="JE457" s="62"/>
      <c r="JF457" s="62"/>
      <c r="JG457" s="62"/>
      <c r="JH457" s="62"/>
      <c r="JI457" s="62"/>
      <c r="JJ457" s="62"/>
      <c r="JK457" s="62"/>
      <c r="JL457" s="62"/>
      <c r="JM457" s="62"/>
      <c r="JN457" s="62"/>
      <c r="JO457" s="62"/>
      <c r="JP457" s="62"/>
      <c r="JQ457" s="62"/>
      <c r="JR457" s="62"/>
      <c r="JS457" s="62"/>
      <c r="JT457" s="62"/>
      <c r="JU457" s="62"/>
      <c r="JV457" s="62"/>
      <c r="JW457" s="62"/>
      <c r="JX457" s="62"/>
      <c r="JY457" s="62"/>
      <c r="JZ457" s="62"/>
      <c r="KA457" s="62"/>
      <c r="KB457" s="62"/>
      <c r="KC457" s="62"/>
      <c r="KD457" s="62"/>
      <c r="KE457" s="62"/>
      <c r="KF457" s="62"/>
      <c r="KG457" s="62"/>
      <c r="KH457" s="62"/>
      <c r="KI457" s="62"/>
      <c r="KJ457" s="62"/>
      <c r="KK457" s="62"/>
      <c r="KL457" s="62"/>
      <c r="KM457" s="62"/>
      <c r="KN457" s="62"/>
      <c r="KO457" s="62"/>
      <c r="KP457" s="62"/>
      <c r="KQ457" s="62"/>
      <c r="KR457" s="62"/>
      <c r="KS457" s="62"/>
      <c r="KT457" s="62"/>
      <c r="KU457" s="62"/>
      <c r="KV457" s="62"/>
      <c r="KW457" s="62"/>
      <c r="KX457" s="62"/>
      <c r="KY457" s="62"/>
    </row>
    <row r="458" spans="1:311" s="10" customFormat="1" ht="18.75" customHeight="1" x14ac:dyDescent="0.25">
      <c r="A458" s="65">
        <v>452</v>
      </c>
      <c r="B458" s="22" t="s">
        <v>543</v>
      </c>
      <c r="C458" s="22" t="s">
        <v>916</v>
      </c>
      <c r="D458" s="22" t="s">
        <v>509</v>
      </c>
      <c r="E458" s="22" t="s">
        <v>148</v>
      </c>
      <c r="F458" s="23" t="s">
        <v>925</v>
      </c>
      <c r="G458" s="24">
        <v>70000</v>
      </c>
      <c r="H458" s="24">
        <v>5368.48</v>
      </c>
      <c r="I458" s="26">
        <v>25</v>
      </c>
      <c r="J458" s="80">
        <v>2009</v>
      </c>
      <c r="K458" s="82">
        <f t="shared" si="61"/>
        <v>4970</v>
      </c>
      <c r="L458" s="40">
        <f t="shared" si="62"/>
        <v>770.00000000000011</v>
      </c>
      <c r="M458" s="39">
        <v>2128</v>
      </c>
      <c r="N458" s="26">
        <f t="shared" si="63"/>
        <v>4963</v>
      </c>
      <c r="O458" s="26"/>
      <c r="P458" s="26">
        <f t="shared" si="57"/>
        <v>4137</v>
      </c>
      <c r="Q458" s="26">
        <f t="shared" si="58"/>
        <v>9530.48</v>
      </c>
      <c r="R458" s="26">
        <f t="shared" si="59"/>
        <v>10703</v>
      </c>
      <c r="S458" s="26">
        <f t="shared" si="60"/>
        <v>60469.520000000004</v>
      </c>
      <c r="T458" s="145" t="s">
        <v>42</v>
      </c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  <c r="IX458" s="62"/>
      <c r="IY458" s="62"/>
      <c r="IZ458" s="62"/>
      <c r="JA458" s="62"/>
      <c r="JB458" s="62"/>
      <c r="JC458" s="62"/>
      <c r="JD458" s="62"/>
      <c r="JE458" s="62"/>
      <c r="JF458" s="62"/>
      <c r="JG458" s="62"/>
      <c r="JH458" s="62"/>
      <c r="JI458" s="62"/>
      <c r="JJ458" s="62"/>
      <c r="JK458" s="62"/>
      <c r="JL458" s="62"/>
      <c r="JM458" s="62"/>
      <c r="JN458" s="62"/>
      <c r="JO458" s="62"/>
      <c r="JP458" s="62"/>
      <c r="JQ458" s="62"/>
      <c r="JR458" s="62"/>
      <c r="JS458" s="62"/>
      <c r="JT458" s="62"/>
      <c r="JU458" s="62"/>
      <c r="JV458" s="62"/>
      <c r="JW458" s="62"/>
      <c r="JX458" s="62"/>
      <c r="JY458" s="62"/>
      <c r="JZ458" s="62"/>
      <c r="KA458" s="62"/>
      <c r="KB458" s="62"/>
      <c r="KC458" s="62"/>
      <c r="KD458" s="62"/>
      <c r="KE458" s="62"/>
      <c r="KF458" s="62"/>
      <c r="KG458" s="62"/>
      <c r="KH458" s="62"/>
      <c r="KI458" s="62"/>
      <c r="KJ458" s="62"/>
      <c r="KK458" s="62"/>
      <c r="KL458" s="62"/>
      <c r="KM458" s="62"/>
      <c r="KN458" s="62"/>
      <c r="KO458" s="62"/>
      <c r="KP458" s="62"/>
      <c r="KQ458" s="62"/>
      <c r="KR458" s="62"/>
      <c r="KS458" s="62"/>
      <c r="KT458" s="62"/>
      <c r="KU458" s="62"/>
      <c r="KV458" s="62"/>
      <c r="KW458" s="62"/>
      <c r="KX458" s="62"/>
      <c r="KY458" s="62"/>
    </row>
    <row r="459" spans="1:311" s="10" customFormat="1" ht="18.75" customHeight="1" x14ac:dyDescent="0.25">
      <c r="A459" s="65">
        <v>453</v>
      </c>
      <c r="B459" s="22" t="s">
        <v>1016</v>
      </c>
      <c r="C459" s="22" t="s">
        <v>916</v>
      </c>
      <c r="D459" s="22" t="s">
        <v>509</v>
      </c>
      <c r="E459" s="22" t="s">
        <v>148</v>
      </c>
      <c r="F459" s="23" t="s">
        <v>925</v>
      </c>
      <c r="G459" s="24">
        <v>70000</v>
      </c>
      <c r="H459" s="24">
        <v>5368.48</v>
      </c>
      <c r="I459" s="26">
        <v>25</v>
      </c>
      <c r="J459" s="80">
        <v>2009</v>
      </c>
      <c r="K459" s="82">
        <f t="shared" si="61"/>
        <v>4970</v>
      </c>
      <c r="L459" s="40">
        <f t="shared" si="62"/>
        <v>770.00000000000011</v>
      </c>
      <c r="M459" s="39">
        <v>2128</v>
      </c>
      <c r="N459" s="26">
        <f t="shared" si="63"/>
        <v>4963</v>
      </c>
      <c r="O459" s="26"/>
      <c r="P459" s="26">
        <f t="shared" ref="P459:P522" si="64">+J459+M459</f>
        <v>4137</v>
      </c>
      <c r="Q459" s="26">
        <f t="shared" si="58"/>
        <v>9530.48</v>
      </c>
      <c r="R459" s="26">
        <f t="shared" si="59"/>
        <v>10703</v>
      </c>
      <c r="S459" s="26">
        <f t="shared" si="60"/>
        <v>60469.520000000004</v>
      </c>
      <c r="T459" s="145" t="s">
        <v>42</v>
      </c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  <c r="IX459" s="62"/>
      <c r="IY459" s="62"/>
      <c r="IZ459" s="62"/>
      <c r="JA459" s="62"/>
      <c r="JB459" s="62"/>
      <c r="JC459" s="62"/>
      <c r="JD459" s="62"/>
      <c r="JE459" s="62"/>
      <c r="JF459" s="62"/>
      <c r="JG459" s="62"/>
      <c r="JH459" s="62"/>
      <c r="JI459" s="62"/>
      <c r="JJ459" s="62"/>
      <c r="JK459" s="62"/>
      <c r="JL459" s="62"/>
      <c r="JM459" s="62"/>
      <c r="JN459" s="62"/>
      <c r="JO459" s="62"/>
      <c r="JP459" s="62"/>
      <c r="JQ459" s="62"/>
      <c r="JR459" s="62"/>
      <c r="JS459" s="62"/>
      <c r="JT459" s="62"/>
      <c r="JU459" s="62"/>
      <c r="JV459" s="62"/>
      <c r="JW459" s="62"/>
      <c r="JX459" s="62"/>
      <c r="JY459" s="62"/>
      <c r="JZ459" s="62"/>
      <c r="KA459" s="62"/>
      <c r="KB459" s="62"/>
      <c r="KC459" s="62"/>
      <c r="KD459" s="62"/>
      <c r="KE459" s="62"/>
      <c r="KF459" s="62"/>
      <c r="KG459" s="62"/>
      <c r="KH459" s="62"/>
      <c r="KI459" s="62"/>
      <c r="KJ459" s="62"/>
      <c r="KK459" s="62"/>
      <c r="KL459" s="62"/>
      <c r="KM459" s="62"/>
      <c r="KN459" s="62"/>
      <c r="KO459" s="62"/>
      <c r="KP459" s="62"/>
      <c r="KQ459" s="62"/>
      <c r="KR459" s="62"/>
      <c r="KS459" s="62"/>
      <c r="KT459" s="62"/>
      <c r="KU459" s="62"/>
      <c r="KV459" s="62"/>
      <c r="KW459" s="62"/>
      <c r="KX459" s="62"/>
      <c r="KY459" s="62"/>
    </row>
    <row r="460" spans="1:311" s="10" customFormat="1" ht="18.75" customHeight="1" x14ac:dyDescent="0.25">
      <c r="A460" s="65">
        <v>454</v>
      </c>
      <c r="B460" s="22" t="s">
        <v>526</v>
      </c>
      <c r="C460" s="22" t="s">
        <v>917</v>
      </c>
      <c r="D460" s="22" t="s">
        <v>509</v>
      </c>
      <c r="E460" s="22" t="s">
        <v>148</v>
      </c>
      <c r="F460" s="23" t="s">
        <v>925</v>
      </c>
      <c r="G460" s="24">
        <v>70000</v>
      </c>
      <c r="H460" s="24">
        <v>5368.48</v>
      </c>
      <c r="I460" s="26">
        <v>25</v>
      </c>
      <c r="J460" s="80">
        <v>2009</v>
      </c>
      <c r="K460" s="82">
        <f t="shared" si="61"/>
        <v>4970</v>
      </c>
      <c r="L460" s="40">
        <f t="shared" si="62"/>
        <v>770.00000000000011</v>
      </c>
      <c r="M460" s="39">
        <v>2128</v>
      </c>
      <c r="N460" s="26">
        <f t="shared" si="63"/>
        <v>4963</v>
      </c>
      <c r="O460" s="26"/>
      <c r="P460" s="26">
        <f t="shared" si="64"/>
        <v>4137</v>
      </c>
      <c r="Q460" s="26">
        <f t="shared" si="58"/>
        <v>9530.48</v>
      </c>
      <c r="R460" s="26">
        <f t="shared" si="59"/>
        <v>10703</v>
      </c>
      <c r="S460" s="26">
        <f t="shared" si="60"/>
        <v>60469.520000000004</v>
      </c>
      <c r="T460" s="145" t="s">
        <v>42</v>
      </c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  <c r="IX460" s="62"/>
      <c r="IY460" s="62"/>
      <c r="IZ460" s="62"/>
      <c r="JA460" s="62"/>
      <c r="JB460" s="62"/>
      <c r="JC460" s="62"/>
      <c r="JD460" s="62"/>
      <c r="JE460" s="62"/>
      <c r="JF460" s="62"/>
      <c r="JG460" s="62"/>
      <c r="JH460" s="62"/>
      <c r="JI460" s="62"/>
      <c r="JJ460" s="62"/>
      <c r="JK460" s="62"/>
      <c r="JL460" s="62"/>
      <c r="JM460" s="62"/>
      <c r="JN460" s="62"/>
      <c r="JO460" s="62"/>
      <c r="JP460" s="62"/>
      <c r="JQ460" s="62"/>
      <c r="JR460" s="62"/>
      <c r="JS460" s="62"/>
      <c r="JT460" s="62"/>
      <c r="JU460" s="62"/>
      <c r="JV460" s="62"/>
      <c r="JW460" s="62"/>
      <c r="JX460" s="62"/>
      <c r="JY460" s="62"/>
      <c r="JZ460" s="62"/>
      <c r="KA460" s="62"/>
      <c r="KB460" s="62"/>
      <c r="KC460" s="62"/>
      <c r="KD460" s="62"/>
      <c r="KE460" s="62"/>
      <c r="KF460" s="62"/>
      <c r="KG460" s="62"/>
      <c r="KH460" s="62"/>
      <c r="KI460" s="62"/>
      <c r="KJ460" s="62"/>
      <c r="KK460" s="62"/>
      <c r="KL460" s="62"/>
      <c r="KM460" s="62"/>
      <c r="KN460" s="62"/>
      <c r="KO460" s="62"/>
      <c r="KP460" s="62"/>
      <c r="KQ460" s="62"/>
      <c r="KR460" s="62"/>
      <c r="KS460" s="62"/>
      <c r="KT460" s="62"/>
      <c r="KU460" s="62"/>
      <c r="KV460" s="62"/>
      <c r="KW460" s="62"/>
      <c r="KX460" s="62"/>
      <c r="KY460" s="62"/>
    </row>
    <row r="461" spans="1:311" s="10" customFormat="1" ht="18.75" customHeight="1" x14ac:dyDescent="0.25">
      <c r="A461" s="65">
        <v>455</v>
      </c>
      <c r="B461" s="22" t="s">
        <v>538</v>
      </c>
      <c r="C461" s="22" t="s">
        <v>916</v>
      </c>
      <c r="D461" s="22" t="s">
        <v>269</v>
      </c>
      <c r="E461" s="22" t="s">
        <v>843</v>
      </c>
      <c r="F461" s="23" t="s">
        <v>925</v>
      </c>
      <c r="G461" s="24">
        <v>85000</v>
      </c>
      <c r="H461" s="24">
        <v>6861.53</v>
      </c>
      <c r="I461" s="26">
        <v>25</v>
      </c>
      <c r="J461" s="80">
        <v>2439.5</v>
      </c>
      <c r="K461" s="82">
        <f t="shared" si="61"/>
        <v>6034.9999999999991</v>
      </c>
      <c r="L461" s="40">
        <f t="shared" si="62"/>
        <v>935.00000000000011</v>
      </c>
      <c r="M461" s="39">
        <v>2584</v>
      </c>
      <c r="N461" s="26">
        <f t="shared" si="63"/>
        <v>6026.5</v>
      </c>
      <c r="O461" s="26"/>
      <c r="P461" s="26">
        <f t="shared" si="64"/>
        <v>5023.5</v>
      </c>
      <c r="Q461" s="26">
        <f t="shared" si="58"/>
        <v>11910.029999999999</v>
      </c>
      <c r="R461" s="26">
        <f t="shared" si="59"/>
        <v>12996.5</v>
      </c>
      <c r="S461" s="26">
        <f t="shared" si="60"/>
        <v>73089.97</v>
      </c>
      <c r="T461" s="145" t="s">
        <v>42</v>
      </c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  <c r="IX461" s="62"/>
      <c r="IY461" s="62"/>
      <c r="IZ461" s="62"/>
      <c r="JA461" s="62"/>
      <c r="JB461" s="62"/>
      <c r="JC461" s="62"/>
      <c r="JD461" s="62"/>
      <c r="JE461" s="62"/>
      <c r="JF461" s="62"/>
      <c r="JG461" s="62"/>
      <c r="JH461" s="62"/>
      <c r="JI461" s="62"/>
      <c r="JJ461" s="62"/>
      <c r="JK461" s="62"/>
      <c r="JL461" s="62"/>
      <c r="JM461" s="62"/>
      <c r="JN461" s="62"/>
      <c r="JO461" s="62"/>
      <c r="JP461" s="62"/>
      <c r="JQ461" s="62"/>
      <c r="JR461" s="62"/>
      <c r="JS461" s="62"/>
      <c r="JT461" s="62"/>
      <c r="JU461" s="62"/>
      <c r="JV461" s="62"/>
      <c r="JW461" s="62"/>
      <c r="JX461" s="62"/>
      <c r="JY461" s="62"/>
      <c r="JZ461" s="62"/>
      <c r="KA461" s="62"/>
      <c r="KB461" s="62"/>
      <c r="KC461" s="62"/>
      <c r="KD461" s="62"/>
      <c r="KE461" s="62"/>
      <c r="KF461" s="62"/>
      <c r="KG461" s="62"/>
      <c r="KH461" s="62"/>
      <c r="KI461" s="62"/>
      <c r="KJ461" s="62"/>
      <c r="KK461" s="62"/>
      <c r="KL461" s="62"/>
      <c r="KM461" s="62"/>
      <c r="KN461" s="62"/>
      <c r="KO461" s="62"/>
      <c r="KP461" s="62"/>
      <c r="KQ461" s="62"/>
      <c r="KR461" s="62"/>
      <c r="KS461" s="62"/>
      <c r="KT461" s="62"/>
      <c r="KU461" s="62"/>
      <c r="KV461" s="62"/>
      <c r="KW461" s="62"/>
      <c r="KX461" s="62"/>
      <c r="KY461" s="62"/>
    </row>
    <row r="462" spans="1:311" s="10" customFormat="1" ht="18.75" customHeight="1" x14ac:dyDescent="0.25">
      <c r="A462" s="65">
        <v>456</v>
      </c>
      <c r="B462" s="22" t="s">
        <v>725</v>
      </c>
      <c r="C462" s="22" t="s">
        <v>916</v>
      </c>
      <c r="D462" s="22" t="s">
        <v>269</v>
      </c>
      <c r="E462" s="22" t="s">
        <v>846</v>
      </c>
      <c r="F462" s="23" t="s">
        <v>925</v>
      </c>
      <c r="G462" s="24">
        <v>75000</v>
      </c>
      <c r="H462" s="24">
        <v>5623.19</v>
      </c>
      <c r="I462" s="26">
        <v>25</v>
      </c>
      <c r="J462" s="80">
        <v>2152.5</v>
      </c>
      <c r="K462" s="82">
        <f t="shared" si="61"/>
        <v>5324.9999999999991</v>
      </c>
      <c r="L462" s="40">
        <f t="shared" si="62"/>
        <v>825.00000000000011</v>
      </c>
      <c r="M462" s="39">
        <v>2280</v>
      </c>
      <c r="N462" s="26">
        <f t="shared" si="63"/>
        <v>5317.5</v>
      </c>
      <c r="O462" s="26"/>
      <c r="P462" s="26">
        <f t="shared" si="64"/>
        <v>4432.5</v>
      </c>
      <c r="Q462" s="26">
        <f t="shared" si="58"/>
        <v>10080.689999999999</v>
      </c>
      <c r="R462" s="26">
        <f t="shared" si="59"/>
        <v>11467.5</v>
      </c>
      <c r="S462" s="26">
        <f t="shared" si="60"/>
        <v>64919.31</v>
      </c>
      <c r="T462" s="145" t="s">
        <v>42</v>
      </c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  <c r="IX462" s="62"/>
      <c r="IY462" s="62"/>
      <c r="IZ462" s="62"/>
      <c r="JA462" s="62"/>
      <c r="JB462" s="62"/>
      <c r="JC462" s="62"/>
      <c r="JD462" s="62"/>
      <c r="JE462" s="62"/>
      <c r="JF462" s="62"/>
      <c r="JG462" s="62"/>
      <c r="JH462" s="62"/>
      <c r="JI462" s="62"/>
      <c r="JJ462" s="62"/>
      <c r="JK462" s="62"/>
      <c r="JL462" s="62"/>
      <c r="JM462" s="62"/>
      <c r="JN462" s="62"/>
      <c r="JO462" s="62"/>
      <c r="JP462" s="62"/>
      <c r="JQ462" s="62"/>
      <c r="JR462" s="62"/>
      <c r="JS462" s="62"/>
      <c r="JT462" s="62"/>
      <c r="JU462" s="62"/>
      <c r="JV462" s="62"/>
      <c r="JW462" s="62"/>
      <c r="JX462" s="62"/>
      <c r="JY462" s="62"/>
      <c r="JZ462" s="62"/>
      <c r="KA462" s="62"/>
      <c r="KB462" s="62"/>
      <c r="KC462" s="62"/>
      <c r="KD462" s="62"/>
      <c r="KE462" s="62"/>
      <c r="KF462" s="62"/>
      <c r="KG462" s="62"/>
      <c r="KH462" s="62"/>
      <c r="KI462" s="62"/>
      <c r="KJ462" s="62"/>
      <c r="KK462" s="62"/>
      <c r="KL462" s="62"/>
      <c r="KM462" s="62"/>
      <c r="KN462" s="62"/>
      <c r="KO462" s="62"/>
      <c r="KP462" s="62"/>
      <c r="KQ462" s="62"/>
      <c r="KR462" s="62"/>
      <c r="KS462" s="62"/>
      <c r="KT462" s="62"/>
      <c r="KU462" s="62"/>
      <c r="KV462" s="62"/>
      <c r="KW462" s="62"/>
      <c r="KX462" s="62"/>
      <c r="KY462" s="62"/>
    </row>
    <row r="463" spans="1:311" s="10" customFormat="1" ht="18.75" customHeight="1" x14ac:dyDescent="0.25">
      <c r="A463" s="65">
        <v>457</v>
      </c>
      <c r="B463" s="22" t="s">
        <v>722</v>
      </c>
      <c r="C463" s="22" t="s">
        <v>916</v>
      </c>
      <c r="D463" s="22" t="s">
        <v>269</v>
      </c>
      <c r="E463" s="22" t="s">
        <v>148</v>
      </c>
      <c r="F463" s="23" t="s">
        <v>925</v>
      </c>
      <c r="G463" s="24">
        <v>70000</v>
      </c>
      <c r="H463" s="24">
        <v>5368.48</v>
      </c>
      <c r="I463" s="26">
        <v>25</v>
      </c>
      <c r="J463" s="80">
        <v>2009</v>
      </c>
      <c r="K463" s="82">
        <f t="shared" si="61"/>
        <v>4970</v>
      </c>
      <c r="L463" s="40">
        <f t="shared" si="62"/>
        <v>770.00000000000011</v>
      </c>
      <c r="M463" s="39">
        <v>2128</v>
      </c>
      <c r="N463" s="26">
        <f t="shared" si="63"/>
        <v>4963</v>
      </c>
      <c r="O463" s="26"/>
      <c r="P463" s="26">
        <f t="shared" si="64"/>
        <v>4137</v>
      </c>
      <c r="Q463" s="26">
        <f t="shared" si="58"/>
        <v>9530.48</v>
      </c>
      <c r="R463" s="26">
        <f t="shared" si="59"/>
        <v>10703</v>
      </c>
      <c r="S463" s="26">
        <f t="shared" si="60"/>
        <v>60469.520000000004</v>
      </c>
      <c r="T463" s="145" t="s">
        <v>42</v>
      </c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  <c r="IX463" s="62"/>
      <c r="IY463" s="62"/>
      <c r="IZ463" s="62"/>
      <c r="JA463" s="62"/>
      <c r="JB463" s="62"/>
      <c r="JC463" s="62"/>
      <c r="JD463" s="62"/>
      <c r="JE463" s="62"/>
      <c r="JF463" s="62"/>
      <c r="JG463" s="62"/>
      <c r="JH463" s="62"/>
      <c r="JI463" s="62"/>
      <c r="JJ463" s="62"/>
      <c r="JK463" s="62"/>
      <c r="JL463" s="62"/>
      <c r="JM463" s="62"/>
      <c r="JN463" s="62"/>
      <c r="JO463" s="62"/>
      <c r="JP463" s="62"/>
      <c r="JQ463" s="62"/>
      <c r="JR463" s="62"/>
      <c r="JS463" s="62"/>
      <c r="JT463" s="62"/>
      <c r="JU463" s="62"/>
      <c r="JV463" s="62"/>
      <c r="JW463" s="62"/>
      <c r="JX463" s="62"/>
      <c r="JY463" s="62"/>
      <c r="JZ463" s="62"/>
      <c r="KA463" s="62"/>
      <c r="KB463" s="62"/>
      <c r="KC463" s="62"/>
      <c r="KD463" s="62"/>
      <c r="KE463" s="62"/>
      <c r="KF463" s="62"/>
      <c r="KG463" s="62"/>
      <c r="KH463" s="62"/>
      <c r="KI463" s="62"/>
      <c r="KJ463" s="62"/>
      <c r="KK463" s="62"/>
      <c r="KL463" s="62"/>
      <c r="KM463" s="62"/>
      <c r="KN463" s="62"/>
      <c r="KO463" s="62"/>
      <c r="KP463" s="62"/>
      <c r="KQ463" s="62"/>
      <c r="KR463" s="62"/>
      <c r="KS463" s="62"/>
      <c r="KT463" s="62"/>
      <c r="KU463" s="62"/>
      <c r="KV463" s="62"/>
      <c r="KW463" s="62"/>
      <c r="KX463" s="62"/>
      <c r="KY463" s="62"/>
    </row>
    <row r="464" spans="1:311" s="10" customFormat="1" ht="18.75" customHeight="1" x14ac:dyDescent="0.25">
      <c r="A464" s="65">
        <v>458</v>
      </c>
      <c r="B464" s="22" t="s">
        <v>723</v>
      </c>
      <c r="C464" s="22" t="s">
        <v>917</v>
      </c>
      <c r="D464" s="22" t="s">
        <v>269</v>
      </c>
      <c r="E464" s="22" t="s">
        <v>148</v>
      </c>
      <c r="F464" s="23" t="s">
        <v>925</v>
      </c>
      <c r="G464" s="24">
        <v>70000</v>
      </c>
      <c r="H464" s="24">
        <v>5368.48</v>
      </c>
      <c r="I464" s="26">
        <v>25</v>
      </c>
      <c r="J464" s="80">
        <v>2009</v>
      </c>
      <c r="K464" s="82">
        <f t="shared" si="61"/>
        <v>4970</v>
      </c>
      <c r="L464" s="40">
        <f t="shared" si="62"/>
        <v>770.00000000000011</v>
      </c>
      <c r="M464" s="39">
        <v>2128</v>
      </c>
      <c r="N464" s="26">
        <f t="shared" si="63"/>
        <v>4963</v>
      </c>
      <c r="O464" s="26"/>
      <c r="P464" s="26">
        <f t="shared" si="64"/>
        <v>4137</v>
      </c>
      <c r="Q464" s="26">
        <f t="shared" si="58"/>
        <v>9530.48</v>
      </c>
      <c r="R464" s="26">
        <f t="shared" si="59"/>
        <v>10703</v>
      </c>
      <c r="S464" s="26">
        <f t="shared" si="60"/>
        <v>60469.520000000004</v>
      </c>
      <c r="T464" s="145" t="s">
        <v>42</v>
      </c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  <c r="IX464" s="62"/>
      <c r="IY464" s="62"/>
      <c r="IZ464" s="62"/>
      <c r="JA464" s="62"/>
      <c r="JB464" s="62"/>
      <c r="JC464" s="62"/>
      <c r="JD464" s="62"/>
      <c r="JE464" s="62"/>
      <c r="JF464" s="62"/>
      <c r="JG464" s="62"/>
      <c r="JH464" s="62"/>
      <c r="JI464" s="62"/>
      <c r="JJ464" s="62"/>
      <c r="JK464" s="62"/>
      <c r="JL464" s="62"/>
      <c r="JM464" s="62"/>
      <c r="JN464" s="62"/>
      <c r="JO464" s="62"/>
      <c r="JP464" s="62"/>
      <c r="JQ464" s="62"/>
      <c r="JR464" s="62"/>
      <c r="JS464" s="62"/>
      <c r="JT464" s="62"/>
      <c r="JU464" s="62"/>
      <c r="JV464" s="62"/>
      <c r="JW464" s="62"/>
      <c r="JX464" s="62"/>
      <c r="JY464" s="62"/>
      <c r="JZ464" s="62"/>
      <c r="KA464" s="62"/>
      <c r="KB464" s="62"/>
      <c r="KC464" s="62"/>
      <c r="KD464" s="62"/>
      <c r="KE464" s="62"/>
      <c r="KF464" s="62"/>
      <c r="KG464" s="62"/>
      <c r="KH464" s="62"/>
      <c r="KI464" s="62"/>
      <c r="KJ464" s="62"/>
      <c r="KK464" s="62"/>
      <c r="KL464" s="62"/>
      <c r="KM464" s="62"/>
      <c r="KN464" s="62"/>
      <c r="KO464" s="62"/>
      <c r="KP464" s="62"/>
      <c r="KQ464" s="62"/>
      <c r="KR464" s="62"/>
      <c r="KS464" s="62"/>
      <c r="KT464" s="62"/>
      <c r="KU464" s="62"/>
      <c r="KV464" s="62"/>
      <c r="KW464" s="62"/>
      <c r="KX464" s="62"/>
      <c r="KY464" s="62"/>
    </row>
    <row r="465" spans="1:311" s="10" customFormat="1" ht="18.75" customHeight="1" x14ac:dyDescent="0.25">
      <c r="A465" s="65">
        <v>459</v>
      </c>
      <c r="B465" s="22" t="s">
        <v>724</v>
      </c>
      <c r="C465" s="22" t="s">
        <v>916</v>
      </c>
      <c r="D465" s="22" t="s">
        <v>269</v>
      </c>
      <c r="E465" s="22" t="s">
        <v>148</v>
      </c>
      <c r="F465" s="23" t="s">
        <v>925</v>
      </c>
      <c r="G465" s="24">
        <v>70000</v>
      </c>
      <c r="H465" s="24">
        <v>5025.38</v>
      </c>
      <c r="I465" s="26">
        <v>25</v>
      </c>
      <c r="J465" s="80">
        <v>2009</v>
      </c>
      <c r="K465" s="82">
        <f t="shared" si="61"/>
        <v>4970</v>
      </c>
      <c r="L465" s="40">
        <f t="shared" si="62"/>
        <v>770.00000000000011</v>
      </c>
      <c r="M465" s="39">
        <v>2128</v>
      </c>
      <c r="N465" s="26">
        <f t="shared" si="63"/>
        <v>4963</v>
      </c>
      <c r="O465" s="26"/>
      <c r="P465" s="26">
        <f t="shared" si="64"/>
        <v>4137</v>
      </c>
      <c r="Q465" s="26">
        <f t="shared" si="58"/>
        <v>9187.380000000001</v>
      </c>
      <c r="R465" s="26">
        <f t="shared" si="59"/>
        <v>10703</v>
      </c>
      <c r="S465" s="26">
        <f t="shared" si="60"/>
        <v>60812.619999999995</v>
      </c>
      <c r="T465" s="145" t="s">
        <v>42</v>
      </c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</row>
    <row r="466" spans="1:311" s="10" customFormat="1" ht="18.75" customHeight="1" x14ac:dyDescent="0.25">
      <c r="A466" s="65">
        <v>460</v>
      </c>
      <c r="B466" s="22" t="s">
        <v>726</v>
      </c>
      <c r="C466" s="22" t="s">
        <v>917</v>
      </c>
      <c r="D466" s="22" t="s">
        <v>269</v>
      </c>
      <c r="E466" s="22" t="s">
        <v>148</v>
      </c>
      <c r="F466" s="23" t="s">
        <v>925</v>
      </c>
      <c r="G466" s="24">
        <v>70000</v>
      </c>
      <c r="H466" s="24">
        <v>5368.48</v>
      </c>
      <c r="I466" s="26">
        <v>25</v>
      </c>
      <c r="J466" s="80">
        <v>2009</v>
      </c>
      <c r="K466" s="82">
        <f t="shared" si="61"/>
        <v>4970</v>
      </c>
      <c r="L466" s="40">
        <f t="shared" si="62"/>
        <v>770.00000000000011</v>
      </c>
      <c r="M466" s="39">
        <v>2128</v>
      </c>
      <c r="N466" s="26">
        <f t="shared" si="63"/>
        <v>4963</v>
      </c>
      <c r="O466" s="26"/>
      <c r="P466" s="26">
        <f t="shared" si="64"/>
        <v>4137</v>
      </c>
      <c r="Q466" s="26">
        <f t="shared" si="58"/>
        <v>9530.48</v>
      </c>
      <c r="R466" s="26">
        <f t="shared" si="59"/>
        <v>10703</v>
      </c>
      <c r="S466" s="26">
        <f t="shared" si="60"/>
        <v>60469.520000000004</v>
      </c>
      <c r="T466" s="145" t="s">
        <v>42</v>
      </c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  <c r="IX466" s="62"/>
      <c r="IY466" s="62"/>
      <c r="IZ466" s="62"/>
      <c r="JA466" s="62"/>
      <c r="JB466" s="62"/>
      <c r="JC466" s="62"/>
      <c r="JD466" s="62"/>
      <c r="JE466" s="62"/>
      <c r="JF466" s="62"/>
      <c r="JG466" s="62"/>
      <c r="JH466" s="62"/>
      <c r="JI466" s="62"/>
      <c r="JJ466" s="62"/>
      <c r="JK466" s="62"/>
      <c r="JL466" s="62"/>
      <c r="JM466" s="62"/>
      <c r="JN466" s="62"/>
      <c r="JO466" s="62"/>
      <c r="JP466" s="62"/>
      <c r="JQ466" s="62"/>
      <c r="JR466" s="62"/>
      <c r="JS466" s="62"/>
      <c r="JT466" s="62"/>
      <c r="JU466" s="62"/>
      <c r="JV466" s="62"/>
      <c r="JW466" s="62"/>
      <c r="JX466" s="62"/>
      <c r="JY466" s="62"/>
      <c r="JZ466" s="62"/>
      <c r="KA466" s="62"/>
      <c r="KB466" s="62"/>
      <c r="KC466" s="62"/>
      <c r="KD466" s="62"/>
      <c r="KE466" s="62"/>
      <c r="KF466" s="62"/>
      <c r="KG466" s="62"/>
      <c r="KH466" s="62"/>
      <c r="KI466" s="62"/>
      <c r="KJ466" s="62"/>
      <c r="KK466" s="62"/>
      <c r="KL466" s="62"/>
      <c r="KM466" s="62"/>
      <c r="KN466" s="62"/>
      <c r="KO466" s="62"/>
      <c r="KP466" s="62"/>
      <c r="KQ466" s="62"/>
      <c r="KR466" s="62"/>
      <c r="KS466" s="62"/>
      <c r="KT466" s="62"/>
      <c r="KU466" s="62"/>
      <c r="KV466" s="62"/>
      <c r="KW466" s="62"/>
      <c r="KX466" s="62"/>
      <c r="KY466" s="62"/>
    </row>
    <row r="467" spans="1:311" s="10" customFormat="1" ht="18.75" customHeight="1" x14ac:dyDescent="0.25">
      <c r="A467" s="65">
        <v>461</v>
      </c>
      <c r="B467" s="22" t="s">
        <v>728</v>
      </c>
      <c r="C467" s="22" t="s">
        <v>916</v>
      </c>
      <c r="D467" s="22" t="s">
        <v>269</v>
      </c>
      <c r="E467" s="22" t="s">
        <v>148</v>
      </c>
      <c r="F467" s="23" t="s">
        <v>925</v>
      </c>
      <c r="G467" s="24">
        <v>70000</v>
      </c>
      <c r="H467" s="24">
        <v>5368.48</v>
      </c>
      <c r="I467" s="26">
        <v>25</v>
      </c>
      <c r="J467" s="80">
        <v>2009</v>
      </c>
      <c r="K467" s="82">
        <f t="shared" si="61"/>
        <v>4970</v>
      </c>
      <c r="L467" s="40">
        <f t="shared" si="62"/>
        <v>770.00000000000011</v>
      </c>
      <c r="M467" s="39">
        <v>2128</v>
      </c>
      <c r="N467" s="26">
        <f t="shared" si="63"/>
        <v>4963</v>
      </c>
      <c r="O467" s="26"/>
      <c r="P467" s="26">
        <f t="shared" si="64"/>
        <v>4137</v>
      </c>
      <c r="Q467" s="26">
        <f t="shared" si="58"/>
        <v>9530.48</v>
      </c>
      <c r="R467" s="26">
        <f t="shared" si="59"/>
        <v>10703</v>
      </c>
      <c r="S467" s="26">
        <f t="shared" si="60"/>
        <v>60469.520000000004</v>
      </c>
      <c r="T467" s="145" t="s">
        <v>42</v>
      </c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  <c r="IX467" s="62"/>
      <c r="IY467" s="62"/>
      <c r="IZ467" s="62"/>
      <c r="JA467" s="62"/>
      <c r="JB467" s="62"/>
      <c r="JC467" s="62"/>
      <c r="JD467" s="62"/>
      <c r="JE467" s="62"/>
      <c r="JF467" s="62"/>
      <c r="JG467" s="62"/>
      <c r="JH467" s="62"/>
      <c r="JI467" s="62"/>
      <c r="JJ467" s="62"/>
      <c r="JK467" s="62"/>
      <c r="JL467" s="62"/>
      <c r="JM467" s="62"/>
      <c r="JN467" s="62"/>
      <c r="JO467" s="62"/>
      <c r="JP467" s="62"/>
      <c r="JQ467" s="62"/>
      <c r="JR467" s="62"/>
      <c r="JS467" s="62"/>
      <c r="JT467" s="62"/>
      <c r="JU467" s="62"/>
      <c r="JV467" s="62"/>
      <c r="JW467" s="62"/>
      <c r="JX467" s="62"/>
      <c r="JY467" s="62"/>
      <c r="JZ467" s="62"/>
      <c r="KA467" s="62"/>
      <c r="KB467" s="62"/>
      <c r="KC467" s="62"/>
      <c r="KD467" s="62"/>
      <c r="KE467" s="62"/>
      <c r="KF467" s="62"/>
      <c r="KG467" s="62"/>
      <c r="KH467" s="62"/>
      <c r="KI467" s="62"/>
      <c r="KJ467" s="62"/>
      <c r="KK467" s="62"/>
      <c r="KL467" s="62"/>
      <c r="KM467" s="62"/>
      <c r="KN467" s="62"/>
      <c r="KO467" s="62"/>
      <c r="KP467" s="62"/>
      <c r="KQ467" s="62"/>
      <c r="KR467" s="62"/>
      <c r="KS467" s="62"/>
      <c r="KT467" s="62"/>
      <c r="KU467" s="62"/>
      <c r="KV467" s="62"/>
      <c r="KW467" s="62"/>
      <c r="KX467" s="62"/>
      <c r="KY467" s="62"/>
    </row>
    <row r="468" spans="1:311" s="10" customFormat="1" ht="18.75" customHeight="1" x14ac:dyDescent="0.25">
      <c r="A468" s="65">
        <v>462</v>
      </c>
      <c r="B468" s="22" t="s">
        <v>729</v>
      </c>
      <c r="C468" s="22" t="s">
        <v>917</v>
      </c>
      <c r="D468" s="22" t="s">
        <v>269</v>
      </c>
      <c r="E468" s="22" t="s">
        <v>148</v>
      </c>
      <c r="F468" s="23" t="s">
        <v>925</v>
      </c>
      <c r="G468" s="24">
        <v>70000</v>
      </c>
      <c r="H468" s="24">
        <v>4339.2</v>
      </c>
      <c r="I468" s="26">
        <v>25</v>
      </c>
      <c r="J468" s="80">
        <v>2009</v>
      </c>
      <c r="K468" s="82">
        <f t="shared" si="61"/>
        <v>4970</v>
      </c>
      <c r="L468" s="40">
        <f t="shared" si="62"/>
        <v>770.00000000000011</v>
      </c>
      <c r="M468" s="39">
        <v>2128</v>
      </c>
      <c r="N468" s="26">
        <f t="shared" si="63"/>
        <v>4963</v>
      </c>
      <c r="O468" s="26"/>
      <c r="P468" s="26">
        <f t="shared" si="64"/>
        <v>4137</v>
      </c>
      <c r="Q468" s="26">
        <f t="shared" si="58"/>
        <v>8501.2000000000007</v>
      </c>
      <c r="R468" s="26">
        <f t="shared" si="59"/>
        <v>10703</v>
      </c>
      <c r="S468" s="26">
        <f t="shared" si="60"/>
        <v>61498.8</v>
      </c>
      <c r="T468" s="145" t="s">
        <v>42</v>
      </c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  <c r="IX468" s="62"/>
      <c r="IY468" s="62"/>
      <c r="IZ468" s="62"/>
      <c r="JA468" s="62"/>
      <c r="JB468" s="62"/>
      <c r="JC468" s="62"/>
      <c r="JD468" s="62"/>
      <c r="JE468" s="62"/>
      <c r="JF468" s="62"/>
      <c r="JG468" s="62"/>
      <c r="JH468" s="62"/>
      <c r="JI468" s="62"/>
      <c r="JJ468" s="62"/>
      <c r="JK468" s="62"/>
      <c r="JL468" s="62"/>
      <c r="JM468" s="62"/>
      <c r="JN468" s="62"/>
      <c r="JO468" s="62"/>
      <c r="JP468" s="62"/>
      <c r="JQ468" s="62"/>
      <c r="JR468" s="62"/>
      <c r="JS468" s="62"/>
      <c r="JT468" s="62"/>
      <c r="JU468" s="62"/>
      <c r="JV468" s="62"/>
      <c r="JW468" s="62"/>
      <c r="JX468" s="62"/>
      <c r="JY468" s="62"/>
      <c r="JZ468" s="62"/>
      <c r="KA468" s="62"/>
      <c r="KB468" s="62"/>
      <c r="KC468" s="62"/>
      <c r="KD468" s="62"/>
      <c r="KE468" s="62"/>
      <c r="KF468" s="62"/>
      <c r="KG468" s="62"/>
      <c r="KH468" s="62"/>
      <c r="KI468" s="62"/>
      <c r="KJ468" s="62"/>
      <c r="KK468" s="62"/>
      <c r="KL468" s="62"/>
      <c r="KM468" s="62"/>
      <c r="KN468" s="62"/>
      <c r="KO468" s="62"/>
      <c r="KP468" s="62"/>
      <c r="KQ468" s="62"/>
      <c r="KR468" s="62"/>
      <c r="KS468" s="62"/>
      <c r="KT468" s="62"/>
      <c r="KU468" s="62"/>
      <c r="KV468" s="62"/>
      <c r="KW468" s="62"/>
      <c r="KX468" s="62"/>
      <c r="KY468" s="62"/>
    </row>
    <row r="469" spans="1:311" s="10" customFormat="1" ht="18.75" customHeight="1" x14ac:dyDescent="0.25">
      <c r="A469" s="65">
        <v>463</v>
      </c>
      <c r="B469" s="22" t="s">
        <v>730</v>
      </c>
      <c r="C469" s="22" t="s">
        <v>916</v>
      </c>
      <c r="D469" s="22" t="s">
        <v>269</v>
      </c>
      <c r="E469" s="22" t="s">
        <v>148</v>
      </c>
      <c r="F469" s="23" t="s">
        <v>925</v>
      </c>
      <c r="G469" s="24">
        <v>70000</v>
      </c>
      <c r="H469" s="24">
        <v>5368.48</v>
      </c>
      <c r="I469" s="26">
        <v>25</v>
      </c>
      <c r="J469" s="80">
        <v>2009</v>
      </c>
      <c r="K469" s="82">
        <f t="shared" si="61"/>
        <v>4970</v>
      </c>
      <c r="L469" s="40">
        <f t="shared" si="62"/>
        <v>770.00000000000011</v>
      </c>
      <c r="M469" s="39">
        <v>2128</v>
      </c>
      <c r="N469" s="26">
        <f t="shared" si="63"/>
        <v>4963</v>
      </c>
      <c r="O469" s="26"/>
      <c r="P469" s="26">
        <f t="shared" si="64"/>
        <v>4137</v>
      </c>
      <c r="Q469" s="26">
        <f t="shared" si="58"/>
        <v>9530.48</v>
      </c>
      <c r="R469" s="26">
        <f t="shared" si="59"/>
        <v>10703</v>
      </c>
      <c r="S469" s="26">
        <f t="shared" si="60"/>
        <v>60469.520000000004</v>
      </c>
      <c r="T469" s="145" t="s">
        <v>42</v>
      </c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  <c r="IX469" s="62"/>
      <c r="IY469" s="62"/>
      <c r="IZ469" s="62"/>
      <c r="JA469" s="62"/>
      <c r="JB469" s="62"/>
      <c r="JC469" s="62"/>
      <c r="JD469" s="62"/>
      <c r="JE469" s="62"/>
      <c r="JF469" s="62"/>
      <c r="JG469" s="62"/>
      <c r="JH469" s="62"/>
      <c r="JI469" s="62"/>
      <c r="JJ469" s="62"/>
      <c r="JK469" s="62"/>
      <c r="JL469" s="62"/>
      <c r="JM469" s="62"/>
      <c r="JN469" s="62"/>
      <c r="JO469" s="62"/>
      <c r="JP469" s="62"/>
      <c r="JQ469" s="62"/>
      <c r="JR469" s="62"/>
      <c r="JS469" s="62"/>
      <c r="JT469" s="62"/>
      <c r="JU469" s="62"/>
      <c r="JV469" s="62"/>
      <c r="JW469" s="62"/>
      <c r="JX469" s="62"/>
      <c r="JY469" s="62"/>
      <c r="JZ469" s="62"/>
      <c r="KA469" s="62"/>
      <c r="KB469" s="62"/>
      <c r="KC469" s="62"/>
      <c r="KD469" s="62"/>
      <c r="KE469" s="62"/>
      <c r="KF469" s="62"/>
      <c r="KG469" s="62"/>
      <c r="KH469" s="62"/>
      <c r="KI469" s="62"/>
      <c r="KJ469" s="62"/>
      <c r="KK469" s="62"/>
      <c r="KL469" s="62"/>
      <c r="KM469" s="62"/>
      <c r="KN469" s="62"/>
      <c r="KO469" s="62"/>
      <c r="KP469" s="62"/>
      <c r="KQ469" s="62"/>
      <c r="KR469" s="62"/>
      <c r="KS469" s="62"/>
      <c r="KT469" s="62"/>
      <c r="KU469" s="62"/>
      <c r="KV469" s="62"/>
      <c r="KW469" s="62"/>
      <c r="KX469" s="62"/>
      <c r="KY469" s="62"/>
    </row>
    <row r="470" spans="1:311" s="10" customFormat="1" ht="18.75" customHeight="1" x14ac:dyDescent="0.25">
      <c r="A470" s="65">
        <v>464</v>
      </c>
      <c r="B470" s="22" t="s">
        <v>731</v>
      </c>
      <c r="C470" s="22" t="s">
        <v>916</v>
      </c>
      <c r="D470" s="22" t="s">
        <v>269</v>
      </c>
      <c r="E470" s="22" t="s">
        <v>148</v>
      </c>
      <c r="F470" s="23" t="s">
        <v>925</v>
      </c>
      <c r="G470" s="24">
        <v>70000</v>
      </c>
      <c r="H470" s="24">
        <v>5368.48</v>
      </c>
      <c r="I470" s="26">
        <v>25</v>
      </c>
      <c r="J470" s="80">
        <v>2009</v>
      </c>
      <c r="K470" s="82">
        <f t="shared" si="61"/>
        <v>4970</v>
      </c>
      <c r="L470" s="40">
        <f t="shared" si="62"/>
        <v>770.00000000000011</v>
      </c>
      <c r="M470" s="39">
        <v>2128</v>
      </c>
      <c r="N470" s="26">
        <f t="shared" si="63"/>
        <v>4963</v>
      </c>
      <c r="O470" s="26"/>
      <c r="P470" s="26">
        <f t="shared" si="64"/>
        <v>4137</v>
      </c>
      <c r="Q470" s="26">
        <f t="shared" si="58"/>
        <v>9530.48</v>
      </c>
      <c r="R470" s="26">
        <f t="shared" si="59"/>
        <v>10703</v>
      </c>
      <c r="S470" s="26">
        <f t="shared" si="60"/>
        <v>60469.520000000004</v>
      </c>
      <c r="T470" s="145" t="s">
        <v>42</v>
      </c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  <c r="IX470" s="62"/>
      <c r="IY470" s="62"/>
      <c r="IZ470" s="62"/>
      <c r="JA470" s="62"/>
      <c r="JB470" s="62"/>
      <c r="JC470" s="62"/>
      <c r="JD470" s="62"/>
      <c r="JE470" s="62"/>
      <c r="JF470" s="62"/>
      <c r="JG470" s="62"/>
      <c r="JH470" s="62"/>
      <c r="JI470" s="62"/>
      <c r="JJ470" s="62"/>
      <c r="JK470" s="62"/>
      <c r="JL470" s="62"/>
      <c r="JM470" s="62"/>
      <c r="JN470" s="62"/>
      <c r="JO470" s="62"/>
      <c r="JP470" s="62"/>
      <c r="JQ470" s="62"/>
      <c r="JR470" s="62"/>
      <c r="JS470" s="62"/>
      <c r="JT470" s="62"/>
      <c r="JU470" s="62"/>
      <c r="JV470" s="62"/>
      <c r="JW470" s="62"/>
      <c r="JX470" s="62"/>
      <c r="JY470" s="62"/>
      <c r="JZ470" s="62"/>
      <c r="KA470" s="62"/>
      <c r="KB470" s="62"/>
      <c r="KC470" s="62"/>
      <c r="KD470" s="62"/>
      <c r="KE470" s="62"/>
      <c r="KF470" s="62"/>
      <c r="KG470" s="62"/>
      <c r="KH470" s="62"/>
      <c r="KI470" s="62"/>
      <c r="KJ470" s="62"/>
      <c r="KK470" s="62"/>
      <c r="KL470" s="62"/>
      <c r="KM470" s="62"/>
      <c r="KN470" s="62"/>
      <c r="KO470" s="62"/>
      <c r="KP470" s="62"/>
      <c r="KQ470" s="62"/>
      <c r="KR470" s="62"/>
      <c r="KS470" s="62"/>
      <c r="KT470" s="62"/>
      <c r="KU470" s="62"/>
      <c r="KV470" s="62"/>
      <c r="KW470" s="62"/>
      <c r="KX470" s="62"/>
      <c r="KY470" s="62"/>
    </row>
    <row r="471" spans="1:311" s="10" customFormat="1" ht="18.75" customHeight="1" x14ac:dyDescent="0.25">
      <c r="A471" s="65">
        <v>465</v>
      </c>
      <c r="B471" s="22" t="s">
        <v>732</v>
      </c>
      <c r="C471" s="22" t="s">
        <v>917</v>
      </c>
      <c r="D471" s="22" t="s">
        <v>269</v>
      </c>
      <c r="E471" s="22" t="s">
        <v>148</v>
      </c>
      <c r="F471" s="23" t="s">
        <v>925</v>
      </c>
      <c r="G471" s="24">
        <v>70000</v>
      </c>
      <c r="H471" s="24">
        <v>5368.48</v>
      </c>
      <c r="I471" s="26">
        <v>25</v>
      </c>
      <c r="J471" s="80">
        <v>2009</v>
      </c>
      <c r="K471" s="82">
        <f t="shared" si="61"/>
        <v>4970</v>
      </c>
      <c r="L471" s="40">
        <f t="shared" si="62"/>
        <v>770.00000000000011</v>
      </c>
      <c r="M471" s="39">
        <v>2128</v>
      </c>
      <c r="N471" s="26">
        <f t="shared" si="63"/>
        <v>4963</v>
      </c>
      <c r="O471" s="26"/>
      <c r="P471" s="26">
        <f t="shared" si="64"/>
        <v>4137</v>
      </c>
      <c r="Q471" s="26">
        <f t="shared" ref="Q471:Q534" si="65">+H471+I471+J471+M471+O471</f>
        <v>9530.48</v>
      </c>
      <c r="R471" s="26">
        <f t="shared" ref="R471:R534" si="66">+K471+L471+N471</f>
        <v>10703</v>
      </c>
      <c r="S471" s="26">
        <f t="shared" si="60"/>
        <v>60469.520000000004</v>
      </c>
      <c r="T471" s="145" t="s">
        <v>42</v>
      </c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  <c r="IX471" s="62"/>
      <c r="IY471" s="62"/>
      <c r="IZ471" s="62"/>
      <c r="JA471" s="62"/>
      <c r="JB471" s="62"/>
      <c r="JC471" s="62"/>
      <c r="JD471" s="62"/>
      <c r="JE471" s="62"/>
      <c r="JF471" s="62"/>
      <c r="JG471" s="62"/>
      <c r="JH471" s="62"/>
      <c r="JI471" s="62"/>
      <c r="JJ471" s="62"/>
      <c r="JK471" s="62"/>
      <c r="JL471" s="62"/>
      <c r="JM471" s="62"/>
      <c r="JN471" s="62"/>
      <c r="JO471" s="62"/>
      <c r="JP471" s="62"/>
      <c r="JQ471" s="62"/>
      <c r="JR471" s="62"/>
      <c r="JS471" s="62"/>
      <c r="JT471" s="62"/>
      <c r="JU471" s="62"/>
      <c r="JV471" s="62"/>
      <c r="JW471" s="62"/>
      <c r="JX471" s="62"/>
      <c r="JY471" s="62"/>
      <c r="JZ471" s="62"/>
      <c r="KA471" s="62"/>
      <c r="KB471" s="62"/>
      <c r="KC471" s="62"/>
      <c r="KD471" s="62"/>
      <c r="KE471" s="62"/>
      <c r="KF471" s="62"/>
      <c r="KG471" s="62"/>
      <c r="KH471" s="62"/>
      <c r="KI471" s="62"/>
      <c r="KJ471" s="62"/>
      <c r="KK471" s="62"/>
      <c r="KL471" s="62"/>
      <c r="KM471" s="62"/>
      <c r="KN471" s="62"/>
      <c r="KO471" s="62"/>
      <c r="KP471" s="62"/>
      <c r="KQ471" s="62"/>
      <c r="KR471" s="62"/>
      <c r="KS471" s="62"/>
      <c r="KT471" s="62"/>
      <c r="KU471" s="62"/>
      <c r="KV471" s="62"/>
      <c r="KW471" s="62"/>
      <c r="KX471" s="62"/>
      <c r="KY471" s="62"/>
    </row>
    <row r="472" spans="1:311" s="10" customFormat="1" ht="18.75" customHeight="1" x14ac:dyDescent="0.25">
      <c r="A472" s="65">
        <v>466</v>
      </c>
      <c r="B472" s="22" t="s">
        <v>712</v>
      </c>
      <c r="C472" s="22" t="s">
        <v>917</v>
      </c>
      <c r="D472" s="22" t="s">
        <v>269</v>
      </c>
      <c r="E472" s="22" t="s">
        <v>148</v>
      </c>
      <c r="F472" s="23" t="s">
        <v>925</v>
      </c>
      <c r="G472" s="35">
        <v>70000</v>
      </c>
      <c r="H472" s="35">
        <v>5368.48</v>
      </c>
      <c r="I472" s="26">
        <v>25</v>
      </c>
      <c r="J472" s="86">
        <v>2009</v>
      </c>
      <c r="K472" s="87">
        <f t="shared" si="61"/>
        <v>4970</v>
      </c>
      <c r="L472" s="40">
        <f t="shared" si="62"/>
        <v>770.00000000000011</v>
      </c>
      <c r="M472" s="67">
        <v>2128</v>
      </c>
      <c r="N472" s="26">
        <f t="shared" si="63"/>
        <v>4963</v>
      </c>
      <c r="O472" s="26"/>
      <c r="P472" s="26">
        <f t="shared" si="64"/>
        <v>4137</v>
      </c>
      <c r="Q472" s="26">
        <f t="shared" si="65"/>
        <v>9530.48</v>
      </c>
      <c r="R472" s="26">
        <f t="shared" si="66"/>
        <v>10703</v>
      </c>
      <c r="S472" s="26">
        <f t="shared" si="60"/>
        <v>60469.520000000004</v>
      </c>
      <c r="T472" s="145" t="s">
        <v>42</v>
      </c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  <c r="IX472" s="62"/>
      <c r="IY472" s="62"/>
      <c r="IZ472" s="62"/>
      <c r="JA472" s="62"/>
      <c r="JB472" s="62"/>
      <c r="JC472" s="62"/>
      <c r="JD472" s="62"/>
      <c r="JE472" s="62"/>
      <c r="JF472" s="62"/>
      <c r="JG472" s="62"/>
      <c r="JH472" s="62"/>
      <c r="JI472" s="62"/>
      <c r="JJ472" s="62"/>
      <c r="JK472" s="62"/>
      <c r="JL472" s="62"/>
      <c r="JM472" s="62"/>
      <c r="JN472" s="62"/>
      <c r="JO472" s="62"/>
      <c r="JP472" s="62"/>
      <c r="JQ472" s="62"/>
      <c r="JR472" s="62"/>
      <c r="JS472" s="62"/>
      <c r="JT472" s="62"/>
      <c r="JU472" s="62"/>
      <c r="JV472" s="62"/>
      <c r="JW472" s="62"/>
      <c r="JX472" s="62"/>
      <c r="JY472" s="62"/>
      <c r="JZ472" s="62"/>
      <c r="KA472" s="62"/>
      <c r="KB472" s="62"/>
      <c r="KC472" s="62"/>
      <c r="KD472" s="62"/>
      <c r="KE472" s="62"/>
      <c r="KF472" s="62"/>
      <c r="KG472" s="62"/>
      <c r="KH472" s="62"/>
      <c r="KI472" s="62"/>
      <c r="KJ472" s="62"/>
      <c r="KK472" s="62"/>
      <c r="KL472" s="62"/>
      <c r="KM472" s="62"/>
      <c r="KN472" s="62"/>
      <c r="KO472" s="62"/>
      <c r="KP472" s="62"/>
      <c r="KQ472" s="62"/>
      <c r="KR472" s="62"/>
      <c r="KS472" s="62"/>
      <c r="KT472" s="62"/>
      <c r="KU472" s="62"/>
      <c r="KV472" s="62"/>
      <c r="KW472" s="62"/>
      <c r="KX472" s="62"/>
      <c r="KY472" s="62"/>
    </row>
    <row r="473" spans="1:311" s="10" customFormat="1" ht="18.75" customHeight="1" x14ac:dyDescent="0.25">
      <c r="A473" s="65">
        <v>467</v>
      </c>
      <c r="B473" s="22" t="s">
        <v>754</v>
      </c>
      <c r="C473" s="22" t="s">
        <v>917</v>
      </c>
      <c r="D473" s="22" t="s">
        <v>269</v>
      </c>
      <c r="E473" s="22" t="s">
        <v>846</v>
      </c>
      <c r="F473" s="23" t="s">
        <v>925</v>
      </c>
      <c r="G473" s="24">
        <v>75000</v>
      </c>
      <c r="H473" s="24">
        <v>5966.28</v>
      </c>
      <c r="I473" s="26">
        <v>25</v>
      </c>
      <c r="J473" s="80">
        <v>2152.5</v>
      </c>
      <c r="K473" s="82">
        <f t="shared" si="61"/>
        <v>5324.9999999999991</v>
      </c>
      <c r="L473" s="40">
        <f t="shared" si="62"/>
        <v>825.00000000000011</v>
      </c>
      <c r="M473" s="39">
        <v>2280</v>
      </c>
      <c r="N473" s="26">
        <f t="shared" si="63"/>
        <v>5317.5</v>
      </c>
      <c r="O473" s="26"/>
      <c r="P473" s="26">
        <f t="shared" si="64"/>
        <v>4432.5</v>
      </c>
      <c r="Q473" s="26">
        <f t="shared" si="65"/>
        <v>10423.779999999999</v>
      </c>
      <c r="R473" s="26">
        <f t="shared" si="66"/>
        <v>11467.5</v>
      </c>
      <c r="S473" s="26">
        <f t="shared" si="60"/>
        <v>64576.22</v>
      </c>
      <c r="T473" s="145" t="s">
        <v>42</v>
      </c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  <c r="IX473" s="62"/>
      <c r="IY473" s="62"/>
      <c r="IZ473" s="62"/>
      <c r="JA473" s="62"/>
      <c r="JB473" s="62"/>
      <c r="JC473" s="62"/>
      <c r="JD473" s="62"/>
      <c r="JE473" s="62"/>
      <c r="JF473" s="62"/>
      <c r="JG473" s="62"/>
      <c r="JH473" s="62"/>
      <c r="JI473" s="62"/>
      <c r="JJ473" s="62"/>
      <c r="JK473" s="62"/>
      <c r="JL473" s="62"/>
      <c r="JM473" s="62"/>
      <c r="JN473" s="62"/>
      <c r="JO473" s="62"/>
      <c r="JP473" s="62"/>
      <c r="JQ473" s="62"/>
      <c r="JR473" s="62"/>
      <c r="JS473" s="62"/>
      <c r="JT473" s="62"/>
      <c r="JU473" s="62"/>
      <c r="JV473" s="62"/>
      <c r="JW473" s="62"/>
      <c r="JX473" s="62"/>
      <c r="JY473" s="62"/>
      <c r="JZ473" s="62"/>
      <c r="KA473" s="62"/>
      <c r="KB473" s="62"/>
      <c r="KC473" s="62"/>
      <c r="KD473" s="62"/>
      <c r="KE473" s="62"/>
      <c r="KF473" s="62"/>
      <c r="KG473" s="62"/>
      <c r="KH473" s="62"/>
      <c r="KI473" s="62"/>
      <c r="KJ473" s="62"/>
      <c r="KK473" s="62"/>
      <c r="KL473" s="62"/>
      <c r="KM473" s="62"/>
      <c r="KN473" s="62"/>
      <c r="KO473" s="62"/>
      <c r="KP473" s="62"/>
      <c r="KQ473" s="62"/>
      <c r="KR473" s="62"/>
      <c r="KS473" s="62"/>
      <c r="KT473" s="62"/>
      <c r="KU473" s="62"/>
      <c r="KV473" s="62"/>
      <c r="KW473" s="62"/>
      <c r="KX473" s="62"/>
      <c r="KY473" s="62"/>
    </row>
    <row r="474" spans="1:311" s="10" customFormat="1" ht="18.75" customHeight="1" x14ac:dyDescent="0.25">
      <c r="A474" s="65">
        <v>468</v>
      </c>
      <c r="B474" s="22" t="s">
        <v>734</v>
      </c>
      <c r="C474" s="22" t="s">
        <v>916</v>
      </c>
      <c r="D474" s="22" t="s">
        <v>269</v>
      </c>
      <c r="E474" s="22" t="s">
        <v>148</v>
      </c>
      <c r="F474" s="23" t="s">
        <v>925</v>
      </c>
      <c r="G474" s="24">
        <v>70000</v>
      </c>
      <c r="H474" s="24">
        <v>5368.48</v>
      </c>
      <c r="I474" s="26">
        <v>25</v>
      </c>
      <c r="J474" s="80">
        <v>2009</v>
      </c>
      <c r="K474" s="82">
        <f t="shared" si="61"/>
        <v>4970</v>
      </c>
      <c r="L474" s="40">
        <f t="shared" si="62"/>
        <v>770.00000000000011</v>
      </c>
      <c r="M474" s="39">
        <v>2128</v>
      </c>
      <c r="N474" s="26">
        <f t="shared" si="63"/>
        <v>4963</v>
      </c>
      <c r="O474" s="26"/>
      <c r="P474" s="26">
        <f t="shared" si="64"/>
        <v>4137</v>
      </c>
      <c r="Q474" s="26">
        <f t="shared" si="65"/>
        <v>9530.48</v>
      </c>
      <c r="R474" s="26">
        <f t="shared" si="66"/>
        <v>10703</v>
      </c>
      <c r="S474" s="26">
        <f t="shared" si="60"/>
        <v>60469.520000000004</v>
      </c>
      <c r="T474" s="145" t="s">
        <v>42</v>
      </c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  <c r="IX474" s="62"/>
      <c r="IY474" s="62"/>
      <c r="IZ474" s="62"/>
      <c r="JA474" s="62"/>
      <c r="JB474" s="62"/>
      <c r="JC474" s="62"/>
      <c r="JD474" s="62"/>
      <c r="JE474" s="62"/>
      <c r="JF474" s="62"/>
      <c r="JG474" s="62"/>
      <c r="JH474" s="62"/>
      <c r="JI474" s="62"/>
      <c r="JJ474" s="62"/>
      <c r="JK474" s="62"/>
      <c r="JL474" s="62"/>
      <c r="JM474" s="62"/>
      <c r="JN474" s="62"/>
      <c r="JO474" s="62"/>
      <c r="JP474" s="62"/>
      <c r="JQ474" s="62"/>
      <c r="JR474" s="62"/>
      <c r="JS474" s="62"/>
      <c r="JT474" s="62"/>
      <c r="JU474" s="62"/>
      <c r="JV474" s="62"/>
      <c r="JW474" s="62"/>
      <c r="JX474" s="62"/>
      <c r="JY474" s="62"/>
      <c r="JZ474" s="62"/>
      <c r="KA474" s="62"/>
      <c r="KB474" s="62"/>
      <c r="KC474" s="62"/>
      <c r="KD474" s="62"/>
      <c r="KE474" s="62"/>
      <c r="KF474" s="62"/>
      <c r="KG474" s="62"/>
      <c r="KH474" s="62"/>
      <c r="KI474" s="62"/>
      <c r="KJ474" s="62"/>
      <c r="KK474" s="62"/>
      <c r="KL474" s="62"/>
      <c r="KM474" s="62"/>
      <c r="KN474" s="62"/>
      <c r="KO474" s="62"/>
      <c r="KP474" s="62"/>
      <c r="KQ474" s="62"/>
      <c r="KR474" s="62"/>
      <c r="KS474" s="62"/>
      <c r="KT474" s="62"/>
      <c r="KU474" s="62"/>
      <c r="KV474" s="62"/>
      <c r="KW474" s="62"/>
      <c r="KX474" s="62"/>
      <c r="KY474" s="62"/>
    </row>
    <row r="475" spans="1:311" s="10" customFormat="1" ht="18.75" customHeight="1" x14ac:dyDescent="0.25">
      <c r="A475" s="65">
        <v>469</v>
      </c>
      <c r="B475" s="22" t="s">
        <v>736</v>
      </c>
      <c r="C475" s="22" t="s">
        <v>917</v>
      </c>
      <c r="D475" s="22" t="s">
        <v>269</v>
      </c>
      <c r="E475" s="22" t="s">
        <v>148</v>
      </c>
      <c r="F475" s="23" t="s">
        <v>925</v>
      </c>
      <c r="G475" s="24">
        <v>70000</v>
      </c>
      <c r="H475" s="24">
        <v>5368.48</v>
      </c>
      <c r="I475" s="26">
        <v>25</v>
      </c>
      <c r="J475" s="80">
        <v>2009</v>
      </c>
      <c r="K475" s="82">
        <f t="shared" si="61"/>
        <v>4970</v>
      </c>
      <c r="L475" s="40">
        <f t="shared" si="62"/>
        <v>770.00000000000011</v>
      </c>
      <c r="M475" s="39">
        <v>2128</v>
      </c>
      <c r="N475" s="26">
        <f t="shared" si="63"/>
        <v>4963</v>
      </c>
      <c r="O475" s="26"/>
      <c r="P475" s="26">
        <f t="shared" si="64"/>
        <v>4137</v>
      </c>
      <c r="Q475" s="26">
        <f t="shared" si="65"/>
        <v>9530.48</v>
      </c>
      <c r="R475" s="26">
        <f t="shared" si="66"/>
        <v>10703</v>
      </c>
      <c r="S475" s="26">
        <f t="shared" si="60"/>
        <v>60469.520000000004</v>
      </c>
      <c r="T475" s="145" t="s">
        <v>42</v>
      </c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  <c r="IX475" s="62"/>
      <c r="IY475" s="62"/>
      <c r="IZ475" s="62"/>
      <c r="JA475" s="62"/>
      <c r="JB475" s="62"/>
      <c r="JC475" s="62"/>
      <c r="JD475" s="62"/>
      <c r="JE475" s="62"/>
      <c r="JF475" s="62"/>
      <c r="JG475" s="62"/>
      <c r="JH475" s="62"/>
      <c r="JI475" s="62"/>
      <c r="JJ475" s="62"/>
      <c r="JK475" s="62"/>
      <c r="JL475" s="62"/>
      <c r="JM475" s="62"/>
      <c r="JN475" s="62"/>
      <c r="JO475" s="62"/>
      <c r="JP475" s="62"/>
      <c r="JQ475" s="62"/>
      <c r="JR475" s="62"/>
      <c r="JS475" s="62"/>
      <c r="JT475" s="62"/>
      <c r="JU475" s="62"/>
      <c r="JV475" s="62"/>
      <c r="JW475" s="62"/>
      <c r="JX475" s="62"/>
      <c r="JY475" s="62"/>
      <c r="JZ475" s="62"/>
      <c r="KA475" s="62"/>
      <c r="KB475" s="62"/>
      <c r="KC475" s="62"/>
      <c r="KD475" s="62"/>
      <c r="KE475" s="62"/>
      <c r="KF475" s="62"/>
      <c r="KG475" s="62"/>
      <c r="KH475" s="62"/>
      <c r="KI475" s="62"/>
      <c r="KJ475" s="62"/>
      <c r="KK475" s="62"/>
      <c r="KL475" s="62"/>
      <c r="KM475" s="62"/>
      <c r="KN475" s="62"/>
      <c r="KO475" s="62"/>
      <c r="KP475" s="62"/>
      <c r="KQ475" s="62"/>
      <c r="KR475" s="62"/>
      <c r="KS475" s="62"/>
      <c r="KT475" s="62"/>
      <c r="KU475" s="62"/>
      <c r="KV475" s="62"/>
      <c r="KW475" s="62"/>
      <c r="KX475" s="62"/>
      <c r="KY475" s="62"/>
    </row>
    <row r="476" spans="1:311" s="10" customFormat="1" ht="18.75" customHeight="1" x14ac:dyDescent="0.25">
      <c r="A476" s="65">
        <v>470</v>
      </c>
      <c r="B476" s="22" t="s">
        <v>737</v>
      </c>
      <c r="C476" s="22" t="s">
        <v>917</v>
      </c>
      <c r="D476" s="22" t="s">
        <v>269</v>
      </c>
      <c r="E476" s="22" t="s">
        <v>148</v>
      </c>
      <c r="F476" s="23" t="s">
        <v>925</v>
      </c>
      <c r="G476" s="24">
        <v>70000</v>
      </c>
      <c r="H476" s="24">
        <v>5368.48</v>
      </c>
      <c r="I476" s="26">
        <v>25</v>
      </c>
      <c r="J476" s="80">
        <v>2009</v>
      </c>
      <c r="K476" s="82">
        <f t="shared" si="61"/>
        <v>4970</v>
      </c>
      <c r="L476" s="40">
        <f t="shared" si="62"/>
        <v>770.00000000000011</v>
      </c>
      <c r="M476" s="39">
        <v>2128</v>
      </c>
      <c r="N476" s="26">
        <f t="shared" si="63"/>
        <v>4963</v>
      </c>
      <c r="O476" s="26"/>
      <c r="P476" s="26">
        <f t="shared" si="64"/>
        <v>4137</v>
      </c>
      <c r="Q476" s="26">
        <f t="shared" si="65"/>
        <v>9530.48</v>
      </c>
      <c r="R476" s="26">
        <f t="shared" si="66"/>
        <v>10703</v>
      </c>
      <c r="S476" s="26">
        <f t="shared" si="60"/>
        <v>60469.520000000004</v>
      </c>
      <c r="T476" s="145" t="s">
        <v>42</v>
      </c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  <c r="IX476" s="62"/>
      <c r="IY476" s="62"/>
      <c r="IZ476" s="62"/>
      <c r="JA476" s="62"/>
      <c r="JB476" s="62"/>
      <c r="JC476" s="62"/>
      <c r="JD476" s="62"/>
      <c r="JE476" s="62"/>
      <c r="JF476" s="62"/>
      <c r="JG476" s="62"/>
      <c r="JH476" s="62"/>
      <c r="JI476" s="62"/>
      <c r="JJ476" s="62"/>
      <c r="JK476" s="62"/>
      <c r="JL476" s="62"/>
      <c r="JM476" s="62"/>
      <c r="JN476" s="62"/>
      <c r="JO476" s="62"/>
      <c r="JP476" s="62"/>
      <c r="JQ476" s="62"/>
      <c r="JR476" s="62"/>
      <c r="JS476" s="62"/>
      <c r="JT476" s="62"/>
      <c r="JU476" s="62"/>
      <c r="JV476" s="62"/>
      <c r="JW476" s="62"/>
      <c r="JX476" s="62"/>
      <c r="JY476" s="62"/>
      <c r="JZ476" s="62"/>
      <c r="KA476" s="62"/>
      <c r="KB476" s="62"/>
      <c r="KC476" s="62"/>
      <c r="KD476" s="62"/>
      <c r="KE476" s="62"/>
      <c r="KF476" s="62"/>
      <c r="KG476" s="62"/>
      <c r="KH476" s="62"/>
      <c r="KI476" s="62"/>
      <c r="KJ476" s="62"/>
      <c r="KK476" s="62"/>
      <c r="KL476" s="62"/>
      <c r="KM476" s="62"/>
      <c r="KN476" s="62"/>
      <c r="KO476" s="62"/>
      <c r="KP476" s="62"/>
      <c r="KQ476" s="62"/>
      <c r="KR476" s="62"/>
      <c r="KS476" s="62"/>
      <c r="KT476" s="62"/>
      <c r="KU476" s="62"/>
      <c r="KV476" s="62"/>
      <c r="KW476" s="62"/>
      <c r="KX476" s="62"/>
      <c r="KY476" s="62"/>
    </row>
    <row r="477" spans="1:311" s="10" customFormat="1" ht="18.75" customHeight="1" x14ac:dyDescent="0.25">
      <c r="A477" s="65">
        <v>471</v>
      </c>
      <c r="B477" s="22" t="s">
        <v>745</v>
      </c>
      <c r="C477" s="22" t="s">
        <v>916</v>
      </c>
      <c r="D477" s="22" t="s">
        <v>269</v>
      </c>
      <c r="E477" s="22" t="s">
        <v>148</v>
      </c>
      <c r="F477" s="23" t="s">
        <v>925</v>
      </c>
      <c r="G477" s="24">
        <v>70000</v>
      </c>
      <c r="H477" s="24">
        <v>5368.48</v>
      </c>
      <c r="I477" s="26">
        <v>25</v>
      </c>
      <c r="J477" s="80">
        <v>2009</v>
      </c>
      <c r="K477" s="82">
        <f t="shared" si="61"/>
        <v>4970</v>
      </c>
      <c r="L477" s="40">
        <f t="shared" si="62"/>
        <v>770.00000000000011</v>
      </c>
      <c r="M477" s="39">
        <v>2128</v>
      </c>
      <c r="N477" s="26">
        <f t="shared" si="63"/>
        <v>4963</v>
      </c>
      <c r="O477" s="26"/>
      <c r="P477" s="26">
        <f t="shared" si="64"/>
        <v>4137</v>
      </c>
      <c r="Q477" s="26">
        <f t="shared" si="65"/>
        <v>9530.48</v>
      </c>
      <c r="R477" s="26">
        <f t="shared" si="66"/>
        <v>10703</v>
      </c>
      <c r="S477" s="26">
        <f t="shared" si="60"/>
        <v>60469.520000000004</v>
      </c>
      <c r="T477" s="145" t="s">
        <v>42</v>
      </c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  <c r="IX477" s="62"/>
      <c r="IY477" s="62"/>
      <c r="IZ477" s="62"/>
      <c r="JA477" s="62"/>
      <c r="JB477" s="62"/>
      <c r="JC477" s="62"/>
      <c r="JD477" s="62"/>
      <c r="JE477" s="62"/>
      <c r="JF477" s="62"/>
      <c r="JG477" s="62"/>
      <c r="JH477" s="62"/>
      <c r="JI477" s="62"/>
      <c r="JJ477" s="62"/>
      <c r="JK477" s="62"/>
      <c r="JL477" s="62"/>
      <c r="JM477" s="62"/>
      <c r="JN477" s="62"/>
      <c r="JO477" s="62"/>
      <c r="JP477" s="62"/>
      <c r="JQ477" s="62"/>
      <c r="JR477" s="62"/>
      <c r="JS477" s="62"/>
      <c r="JT477" s="62"/>
      <c r="JU477" s="62"/>
      <c r="JV477" s="62"/>
      <c r="JW477" s="62"/>
      <c r="JX477" s="62"/>
      <c r="JY477" s="62"/>
      <c r="JZ477" s="62"/>
      <c r="KA477" s="62"/>
      <c r="KB477" s="62"/>
      <c r="KC477" s="62"/>
      <c r="KD477" s="62"/>
      <c r="KE477" s="62"/>
      <c r="KF477" s="62"/>
      <c r="KG477" s="62"/>
      <c r="KH477" s="62"/>
      <c r="KI477" s="62"/>
      <c r="KJ477" s="62"/>
      <c r="KK477" s="62"/>
      <c r="KL477" s="62"/>
      <c r="KM477" s="62"/>
      <c r="KN477" s="62"/>
      <c r="KO477" s="62"/>
      <c r="KP477" s="62"/>
      <c r="KQ477" s="62"/>
      <c r="KR477" s="62"/>
      <c r="KS477" s="62"/>
      <c r="KT477" s="62"/>
      <c r="KU477" s="62"/>
      <c r="KV477" s="62"/>
      <c r="KW477" s="62"/>
      <c r="KX477" s="62"/>
      <c r="KY477" s="62"/>
    </row>
    <row r="478" spans="1:311" s="10" customFormat="1" ht="18.75" customHeight="1" x14ac:dyDescent="0.25">
      <c r="A478" s="65">
        <v>472</v>
      </c>
      <c r="B478" s="22" t="s">
        <v>755</v>
      </c>
      <c r="C478" s="22" t="s">
        <v>917</v>
      </c>
      <c r="D478" s="22" t="s">
        <v>269</v>
      </c>
      <c r="E478" s="22" t="s">
        <v>148</v>
      </c>
      <c r="F478" s="23" t="s">
        <v>925</v>
      </c>
      <c r="G478" s="24">
        <v>70000</v>
      </c>
      <c r="H478" s="24">
        <v>5368.48</v>
      </c>
      <c r="I478" s="26">
        <v>25</v>
      </c>
      <c r="J478" s="80">
        <v>2009</v>
      </c>
      <c r="K478" s="82">
        <f t="shared" si="61"/>
        <v>4970</v>
      </c>
      <c r="L478" s="40">
        <f t="shared" si="62"/>
        <v>770.00000000000011</v>
      </c>
      <c r="M478" s="39">
        <v>2128</v>
      </c>
      <c r="N478" s="26">
        <f t="shared" si="63"/>
        <v>4963</v>
      </c>
      <c r="O478" s="26"/>
      <c r="P478" s="26">
        <f t="shared" si="64"/>
        <v>4137</v>
      </c>
      <c r="Q478" s="26">
        <f t="shared" si="65"/>
        <v>9530.48</v>
      </c>
      <c r="R478" s="26">
        <f t="shared" si="66"/>
        <v>10703</v>
      </c>
      <c r="S478" s="26">
        <f t="shared" si="60"/>
        <v>60469.520000000004</v>
      </c>
      <c r="T478" s="145" t="s">
        <v>42</v>
      </c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  <c r="IX478" s="62"/>
      <c r="IY478" s="62"/>
      <c r="IZ478" s="62"/>
      <c r="JA478" s="62"/>
      <c r="JB478" s="62"/>
      <c r="JC478" s="62"/>
      <c r="JD478" s="62"/>
      <c r="JE478" s="62"/>
      <c r="JF478" s="62"/>
      <c r="JG478" s="62"/>
      <c r="JH478" s="62"/>
      <c r="JI478" s="62"/>
      <c r="JJ478" s="62"/>
      <c r="JK478" s="62"/>
      <c r="JL478" s="62"/>
      <c r="JM478" s="62"/>
      <c r="JN478" s="62"/>
      <c r="JO478" s="62"/>
      <c r="JP478" s="62"/>
      <c r="JQ478" s="62"/>
      <c r="JR478" s="62"/>
      <c r="JS478" s="62"/>
      <c r="JT478" s="62"/>
      <c r="JU478" s="62"/>
      <c r="JV478" s="62"/>
      <c r="JW478" s="62"/>
      <c r="JX478" s="62"/>
      <c r="JY478" s="62"/>
      <c r="JZ478" s="62"/>
      <c r="KA478" s="62"/>
      <c r="KB478" s="62"/>
      <c r="KC478" s="62"/>
      <c r="KD478" s="62"/>
      <c r="KE478" s="62"/>
      <c r="KF478" s="62"/>
      <c r="KG478" s="62"/>
      <c r="KH478" s="62"/>
      <c r="KI478" s="62"/>
      <c r="KJ478" s="62"/>
      <c r="KK478" s="62"/>
      <c r="KL478" s="62"/>
      <c r="KM478" s="62"/>
      <c r="KN478" s="62"/>
      <c r="KO478" s="62"/>
      <c r="KP478" s="62"/>
      <c r="KQ478" s="62"/>
      <c r="KR478" s="62"/>
      <c r="KS478" s="62"/>
      <c r="KT478" s="62"/>
      <c r="KU478" s="62"/>
      <c r="KV478" s="62"/>
      <c r="KW478" s="62"/>
      <c r="KX478" s="62"/>
      <c r="KY478" s="62"/>
    </row>
    <row r="479" spans="1:311" s="10" customFormat="1" ht="18.75" customHeight="1" x14ac:dyDescent="0.25">
      <c r="A479" s="65">
        <v>473</v>
      </c>
      <c r="B479" s="22" t="s">
        <v>749</v>
      </c>
      <c r="C479" s="22" t="s">
        <v>916</v>
      </c>
      <c r="D479" s="22" t="s">
        <v>269</v>
      </c>
      <c r="E479" s="22" t="s">
        <v>94</v>
      </c>
      <c r="F479" s="23" t="s">
        <v>925</v>
      </c>
      <c r="G479" s="24">
        <v>50000</v>
      </c>
      <c r="H479" s="80">
        <v>1854</v>
      </c>
      <c r="I479" s="26">
        <v>25</v>
      </c>
      <c r="J479" s="80">
        <v>1435</v>
      </c>
      <c r="K479" s="82">
        <f t="shared" si="61"/>
        <v>3549.9999999999995</v>
      </c>
      <c r="L479" s="40">
        <f t="shared" si="62"/>
        <v>550</v>
      </c>
      <c r="M479" s="39">
        <v>1520</v>
      </c>
      <c r="N479" s="26">
        <f t="shared" si="63"/>
        <v>3545.0000000000005</v>
      </c>
      <c r="O479" s="26"/>
      <c r="P479" s="26">
        <f t="shared" si="64"/>
        <v>2955</v>
      </c>
      <c r="Q479" s="26">
        <f t="shared" si="65"/>
        <v>4834</v>
      </c>
      <c r="R479" s="26">
        <f t="shared" si="66"/>
        <v>7645</v>
      </c>
      <c r="S479" s="26">
        <f t="shared" si="60"/>
        <v>45166</v>
      </c>
      <c r="T479" s="145" t="s">
        <v>42</v>
      </c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  <c r="IX479" s="62"/>
      <c r="IY479" s="62"/>
      <c r="IZ479" s="62"/>
      <c r="JA479" s="62"/>
      <c r="JB479" s="62"/>
      <c r="JC479" s="62"/>
      <c r="JD479" s="62"/>
      <c r="JE479" s="62"/>
      <c r="JF479" s="62"/>
      <c r="JG479" s="62"/>
      <c r="JH479" s="62"/>
      <c r="JI479" s="62"/>
      <c r="JJ479" s="62"/>
      <c r="JK479" s="62"/>
      <c r="JL479" s="62"/>
      <c r="JM479" s="62"/>
      <c r="JN479" s="62"/>
      <c r="JO479" s="62"/>
      <c r="JP479" s="62"/>
      <c r="JQ479" s="62"/>
      <c r="JR479" s="62"/>
      <c r="JS479" s="62"/>
      <c r="JT479" s="62"/>
      <c r="JU479" s="62"/>
      <c r="JV479" s="62"/>
      <c r="JW479" s="62"/>
      <c r="JX479" s="62"/>
      <c r="JY479" s="62"/>
      <c r="JZ479" s="62"/>
      <c r="KA479" s="62"/>
      <c r="KB479" s="62"/>
      <c r="KC479" s="62"/>
      <c r="KD479" s="62"/>
      <c r="KE479" s="62"/>
      <c r="KF479" s="62"/>
      <c r="KG479" s="62"/>
      <c r="KH479" s="62"/>
      <c r="KI479" s="62"/>
      <c r="KJ479" s="62"/>
      <c r="KK479" s="62"/>
      <c r="KL479" s="62"/>
      <c r="KM479" s="62"/>
      <c r="KN479" s="62"/>
      <c r="KO479" s="62"/>
      <c r="KP479" s="62"/>
      <c r="KQ479" s="62"/>
      <c r="KR479" s="62"/>
      <c r="KS479" s="62"/>
      <c r="KT479" s="62"/>
      <c r="KU479" s="62"/>
      <c r="KV479" s="62"/>
      <c r="KW479" s="62"/>
      <c r="KX479" s="62"/>
      <c r="KY479" s="62"/>
    </row>
    <row r="480" spans="1:311" s="10" customFormat="1" ht="18.75" customHeight="1" x14ac:dyDescent="0.25">
      <c r="A480" s="65">
        <v>474</v>
      </c>
      <c r="B480" s="22" t="s">
        <v>748</v>
      </c>
      <c r="C480" s="22" t="s">
        <v>916</v>
      </c>
      <c r="D480" s="22" t="s">
        <v>269</v>
      </c>
      <c r="E480" s="22" t="s">
        <v>172</v>
      </c>
      <c r="F480" s="23" t="s">
        <v>925</v>
      </c>
      <c r="G480" s="24">
        <v>45000</v>
      </c>
      <c r="H480" s="80">
        <v>1148.33</v>
      </c>
      <c r="I480" s="26">
        <v>25</v>
      </c>
      <c r="J480" s="80">
        <v>1291.5</v>
      </c>
      <c r="K480" s="82">
        <f t="shared" si="61"/>
        <v>3194.9999999999995</v>
      </c>
      <c r="L480" s="40">
        <f t="shared" si="62"/>
        <v>495.00000000000006</v>
      </c>
      <c r="M480" s="39">
        <v>1368</v>
      </c>
      <c r="N480" s="26">
        <f t="shared" si="63"/>
        <v>3190.5</v>
      </c>
      <c r="O480" s="26"/>
      <c r="P480" s="26">
        <f t="shared" si="64"/>
        <v>2659.5</v>
      </c>
      <c r="Q480" s="26">
        <f t="shared" si="65"/>
        <v>3832.83</v>
      </c>
      <c r="R480" s="26">
        <f t="shared" si="66"/>
        <v>6880.5</v>
      </c>
      <c r="S480" s="26">
        <f t="shared" si="60"/>
        <v>41167.17</v>
      </c>
      <c r="T480" s="145" t="s">
        <v>42</v>
      </c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  <c r="IX480" s="62"/>
      <c r="IY480" s="62"/>
      <c r="IZ480" s="62"/>
      <c r="JA480" s="62"/>
      <c r="JB480" s="62"/>
      <c r="JC480" s="62"/>
      <c r="JD480" s="62"/>
      <c r="JE480" s="62"/>
      <c r="JF480" s="62"/>
      <c r="JG480" s="62"/>
      <c r="JH480" s="62"/>
      <c r="JI480" s="62"/>
      <c r="JJ480" s="62"/>
      <c r="JK480" s="62"/>
      <c r="JL480" s="62"/>
      <c r="JM480" s="62"/>
      <c r="JN480" s="62"/>
      <c r="JO480" s="62"/>
      <c r="JP480" s="62"/>
      <c r="JQ480" s="62"/>
      <c r="JR480" s="62"/>
      <c r="JS480" s="62"/>
      <c r="JT480" s="62"/>
      <c r="JU480" s="62"/>
      <c r="JV480" s="62"/>
      <c r="JW480" s="62"/>
      <c r="JX480" s="62"/>
      <c r="JY480" s="62"/>
      <c r="JZ480" s="62"/>
      <c r="KA480" s="62"/>
      <c r="KB480" s="62"/>
      <c r="KC480" s="62"/>
      <c r="KD480" s="62"/>
      <c r="KE480" s="62"/>
      <c r="KF480" s="62"/>
      <c r="KG480" s="62"/>
      <c r="KH480" s="62"/>
      <c r="KI480" s="62"/>
      <c r="KJ480" s="62"/>
      <c r="KK480" s="62"/>
      <c r="KL480" s="62"/>
      <c r="KM480" s="62"/>
      <c r="KN480" s="62"/>
      <c r="KO480" s="62"/>
      <c r="KP480" s="62"/>
      <c r="KQ480" s="62"/>
      <c r="KR480" s="62"/>
      <c r="KS480" s="62"/>
      <c r="KT480" s="62"/>
      <c r="KU480" s="62"/>
      <c r="KV480" s="62"/>
      <c r="KW480" s="62"/>
      <c r="KX480" s="62"/>
      <c r="KY480" s="62"/>
    </row>
    <row r="481" spans="1:311" s="10" customFormat="1" ht="18.75" customHeight="1" x14ac:dyDescent="0.25">
      <c r="A481" s="65">
        <v>475</v>
      </c>
      <c r="B481" s="22" t="s">
        <v>750</v>
      </c>
      <c r="C481" s="22" t="s">
        <v>917</v>
      </c>
      <c r="D481" s="22" t="s">
        <v>269</v>
      </c>
      <c r="E481" s="22" t="s">
        <v>172</v>
      </c>
      <c r="F481" s="23" t="s">
        <v>925</v>
      </c>
      <c r="G481" s="24">
        <v>45000</v>
      </c>
      <c r="H481" s="80">
        <v>1148.33</v>
      </c>
      <c r="I481" s="26">
        <v>25</v>
      </c>
      <c r="J481" s="80">
        <v>1291.5</v>
      </c>
      <c r="K481" s="82">
        <f t="shared" si="61"/>
        <v>3194.9999999999995</v>
      </c>
      <c r="L481" s="40">
        <f t="shared" si="62"/>
        <v>495.00000000000006</v>
      </c>
      <c r="M481" s="39">
        <v>1368</v>
      </c>
      <c r="N481" s="26">
        <f t="shared" si="63"/>
        <v>3190.5</v>
      </c>
      <c r="O481" s="26"/>
      <c r="P481" s="26">
        <f t="shared" si="64"/>
        <v>2659.5</v>
      </c>
      <c r="Q481" s="26">
        <f t="shared" si="65"/>
        <v>3832.83</v>
      </c>
      <c r="R481" s="26">
        <f t="shared" si="66"/>
        <v>6880.5</v>
      </c>
      <c r="S481" s="26">
        <f t="shared" si="60"/>
        <v>41167.17</v>
      </c>
      <c r="T481" s="145" t="s">
        <v>42</v>
      </c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  <c r="IX481" s="62"/>
      <c r="IY481" s="62"/>
      <c r="IZ481" s="62"/>
      <c r="JA481" s="62"/>
      <c r="JB481" s="62"/>
      <c r="JC481" s="62"/>
      <c r="JD481" s="62"/>
      <c r="JE481" s="62"/>
      <c r="JF481" s="62"/>
      <c r="JG481" s="62"/>
      <c r="JH481" s="62"/>
      <c r="JI481" s="62"/>
      <c r="JJ481" s="62"/>
      <c r="JK481" s="62"/>
      <c r="JL481" s="62"/>
      <c r="JM481" s="62"/>
      <c r="JN481" s="62"/>
      <c r="JO481" s="62"/>
      <c r="JP481" s="62"/>
      <c r="JQ481" s="62"/>
      <c r="JR481" s="62"/>
      <c r="JS481" s="62"/>
      <c r="JT481" s="62"/>
      <c r="JU481" s="62"/>
      <c r="JV481" s="62"/>
      <c r="JW481" s="62"/>
      <c r="JX481" s="62"/>
      <c r="JY481" s="62"/>
      <c r="JZ481" s="62"/>
      <c r="KA481" s="62"/>
      <c r="KB481" s="62"/>
      <c r="KC481" s="62"/>
      <c r="KD481" s="62"/>
      <c r="KE481" s="62"/>
      <c r="KF481" s="62"/>
      <c r="KG481" s="62"/>
      <c r="KH481" s="62"/>
      <c r="KI481" s="62"/>
      <c r="KJ481" s="62"/>
      <c r="KK481" s="62"/>
      <c r="KL481" s="62"/>
      <c r="KM481" s="62"/>
      <c r="KN481" s="62"/>
      <c r="KO481" s="62"/>
      <c r="KP481" s="62"/>
      <c r="KQ481" s="62"/>
      <c r="KR481" s="62"/>
      <c r="KS481" s="62"/>
      <c r="KT481" s="62"/>
      <c r="KU481" s="62"/>
      <c r="KV481" s="62"/>
      <c r="KW481" s="62"/>
      <c r="KX481" s="62"/>
      <c r="KY481" s="62"/>
    </row>
    <row r="482" spans="1:311" s="10" customFormat="1" ht="18.75" customHeight="1" x14ac:dyDescent="0.25">
      <c r="A482" s="65">
        <v>476</v>
      </c>
      <c r="B482" s="22" t="s">
        <v>751</v>
      </c>
      <c r="C482" s="22" t="s">
        <v>916</v>
      </c>
      <c r="D482" s="22" t="s">
        <v>269</v>
      </c>
      <c r="E482" s="22" t="s">
        <v>172</v>
      </c>
      <c r="F482" s="23" t="s">
        <v>925</v>
      </c>
      <c r="G482" s="24">
        <v>45000</v>
      </c>
      <c r="H482" s="80">
        <v>1148.33</v>
      </c>
      <c r="I482" s="26">
        <v>25</v>
      </c>
      <c r="J482" s="80">
        <v>1291.5</v>
      </c>
      <c r="K482" s="82">
        <f t="shared" si="61"/>
        <v>3194.9999999999995</v>
      </c>
      <c r="L482" s="40">
        <f t="shared" si="62"/>
        <v>495.00000000000006</v>
      </c>
      <c r="M482" s="39">
        <v>1368</v>
      </c>
      <c r="N482" s="26">
        <f t="shared" si="63"/>
        <v>3190.5</v>
      </c>
      <c r="O482" s="26"/>
      <c r="P482" s="26">
        <f t="shared" si="64"/>
        <v>2659.5</v>
      </c>
      <c r="Q482" s="26">
        <f t="shared" si="65"/>
        <v>3832.83</v>
      </c>
      <c r="R482" s="26">
        <f t="shared" si="66"/>
        <v>6880.5</v>
      </c>
      <c r="S482" s="26">
        <f t="shared" si="60"/>
        <v>41167.17</v>
      </c>
      <c r="T482" s="145" t="s">
        <v>42</v>
      </c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  <c r="IX482" s="62"/>
      <c r="IY482" s="62"/>
      <c r="IZ482" s="62"/>
      <c r="JA482" s="62"/>
      <c r="JB482" s="62"/>
      <c r="JC482" s="62"/>
      <c r="JD482" s="62"/>
      <c r="JE482" s="62"/>
      <c r="JF482" s="62"/>
      <c r="JG482" s="62"/>
      <c r="JH482" s="62"/>
      <c r="JI482" s="62"/>
      <c r="JJ482" s="62"/>
      <c r="JK482" s="62"/>
      <c r="JL482" s="62"/>
      <c r="JM482" s="62"/>
      <c r="JN482" s="62"/>
      <c r="JO482" s="62"/>
      <c r="JP482" s="62"/>
      <c r="JQ482" s="62"/>
      <c r="JR482" s="62"/>
      <c r="JS482" s="62"/>
      <c r="JT482" s="62"/>
      <c r="JU482" s="62"/>
      <c r="JV482" s="62"/>
      <c r="JW482" s="62"/>
      <c r="JX482" s="62"/>
      <c r="JY482" s="62"/>
      <c r="JZ482" s="62"/>
      <c r="KA482" s="62"/>
      <c r="KB482" s="62"/>
      <c r="KC482" s="62"/>
      <c r="KD482" s="62"/>
      <c r="KE482" s="62"/>
      <c r="KF482" s="62"/>
      <c r="KG482" s="62"/>
      <c r="KH482" s="62"/>
      <c r="KI482" s="62"/>
      <c r="KJ482" s="62"/>
      <c r="KK482" s="62"/>
      <c r="KL482" s="62"/>
      <c r="KM482" s="62"/>
      <c r="KN482" s="62"/>
      <c r="KO482" s="62"/>
      <c r="KP482" s="62"/>
      <c r="KQ482" s="62"/>
      <c r="KR482" s="62"/>
      <c r="KS482" s="62"/>
      <c r="KT482" s="62"/>
      <c r="KU482" s="62"/>
      <c r="KV482" s="62"/>
      <c r="KW482" s="62"/>
      <c r="KX482" s="62"/>
      <c r="KY482" s="62"/>
    </row>
    <row r="483" spans="1:311" s="10" customFormat="1" ht="18.75" customHeight="1" x14ac:dyDescent="0.25">
      <c r="A483" s="65">
        <v>477</v>
      </c>
      <c r="B483" s="22" t="s">
        <v>752</v>
      </c>
      <c r="C483" s="22" t="s">
        <v>916</v>
      </c>
      <c r="D483" s="22" t="s">
        <v>269</v>
      </c>
      <c r="E483" s="22" t="s">
        <v>172</v>
      </c>
      <c r="F483" s="23" t="s">
        <v>925</v>
      </c>
      <c r="G483" s="24">
        <v>45000</v>
      </c>
      <c r="H483" s="80">
        <v>1148.33</v>
      </c>
      <c r="I483" s="26">
        <v>25</v>
      </c>
      <c r="J483" s="80">
        <v>1291.5</v>
      </c>
      <c r="K483" s="82">
        <f t="shared" si="61"/>
        <v>3194.9999999999995</v>
      </c>
      <c r="L483" s="40">
        <f t="shared" si="62"/>
        <v>495.00000000000006</v>
      </c>
      <c r="M483" s="39">
        <v>1368</v>
      </c>
      <c r="N483" s="26">
        <f t="shared" si="63"/>
        <v>3190.5</v>
      </c>
      <c r="O483" s="26"/>
      <c r="P483" s="26">
        <f t="shared" si="64"/>
        <v>2659.5</v>
      </c>
      <c r="Q483" s="26">
        <f t="shared" si="65"/>
        <v>3832.83</v>
      </c>
      <c r="R483" s="26">
        <f t="shared" si="66"/>
        <v>6880.5</v>
      </c>
      <c r="S483" s="26">
        <f t="shared" si="60"/>
        <v>41167.17</v>
      </c>
      <c r="T483" s="145" t="s">
        <v>42</v>
      </c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  <c r="IX483" s="62"/>
      <c r="IY483" s="62"/>
      <c r="IZ483" s="62"/>
      <c r="JA483" s="62"/>
      <c r="JB483" s="62"/>
      <c r="JC483" s="62"/>
      <c r="JD483" s="62"/>
      <c r="JE483" s="62"/>
      <c r="JF483" s="62"/>
      <c r="JG483" s="62"/>
      <c r="JH483" s="62"/>
      <c r="JI483" s="62"/>
      <c r="JJ483" s="62"/>
      <c r="JK483" s="62"/>
      <c r="JL483" s="62"/>
      <c r="JM483" s="62"/>
      <c r="JN483" s="62"/>
      <c r="JO483" s="62"/>
      <c r="JP483" s="62"/>
      <c r="JQ483" s="62"/>
      <c r="JR483" s="62"/>
      <c r="JS483" s="62"/>
      <c r="JT483" s="62"/>
      <c r="JU483" s="62"/>
      <c r="JV483" s="62"/>
      <c r="JW483" s="62"/>
      <c r="JX483" s="62"/>
      <c r="JY483" s="62"/>
      <c r="JZ483" s="62"/>
      <c r="KA483" s="62"/>
      <c r="KB483" s="62"/>
      <c r="KC483" s="62"/>
      <c r="KD483" s="62"/>
      <c r="KE483" s="62"/>
      <c r="KF483" s="62"/>
      <c r="KG483" s="62"/>
      <c r="KH483" s="62"/>
      <c r="KI483" s="62"/>
      <c r="KJ483" s="62"/>
      <c r="KK483" s="62"/>
      <c r="KL483" s="62"/>
      <c r="KM483" s="62"/>
      <c r="KN483" s="62"/>
      <c r="KO483" s="62"/>
      <c r="KP483" s="62"/>
      <c r="KQ483" s="62"/>
      <c r="KR483" s="62"/>
      <c r="KS483" s="62"/>
      <c r="KT483" s="62"/>
      <c r="KU483" s="62"/>
      <c r="KV483" s="62"/>
      <c r="KW483" s="62"/>
      <c r="KX483" s="62"/>
      <c r="KY483" s="62"/>
    </row>
    <row r="484" spans="1:311" s="10" customFormat="1" ht="18.75" customHeight="1" x14ac:dyDescent="0.25">
      <c r="A484" s="65">
        <v>478</v>
      </c>
      <c r="B484" s="22" t="s">
        <v>808</v>
      </c>
      <c r="C484" s="22" t="s">
        <v>916</v>
      </c>
      <c r="D484" s="22" t="s">
        <v>269</v>
      </c>
      <c r="E484" s="22" t="s">
        <v>847</v>
      </c>
      <c r="F484" s="23" t="s">
        <v>925</v>
      </c>
      <c r="G484" s="24">
        <v>42000</v>
      </c>
      <c r="H484" s="25">
        <v>724.92</v>
      </c>
      <c r="I484" s="26">
        <v>25</v>
      </c>
      <c r="J484" s="80">
        <v>1205.4000000000001</v>
      </c>
      <c r="K484" s="82">
        <f t="shared" si="61"/>
        <v>2981.9999999999995</v>
      </c>
      <c r="L484" s="40">
        <f t="shared" si="62"/>
        <v>462.00000000000006</v>
      </c>
      <c r="M484" s="39">
        <v>1276.8</v>
      </c>
      <c r="N484" s="26">
        <f t="shared" si="63"/>
        <v>2977.8</v>
      </c>
      <c r="O484" s="26"/>
      <c r="P484" s="26">
        <f t="shared" si="64"/>
        <v>2482.1999999999998</v>
      </c>
      <c r="Q484" s="26">
        <f t="shared" si="65"/>
        <v>3232.12</v>
      </c>
      <c r="R484" s="26">
        <f t="shared" si="66"/>
        <v>6421.7999999999993</v>
      </c>
      <c r="S484" s="26">
        <f t="shared" si="60"/>
        <v>38767.879999999997</v>
      </c>
      <c r="T484" s="145" t="s">
        <v>42</v>
      </c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  <c r="IX484" s="62"/>
      <c r="IY484" s="62"/>
      <c r="IZ484" s="62"/>
      <c r="JA484" s="62"/>
      <c r="JB484" s="62"/>
      <c r="JC484" s="62"/>
      <c r="JD484" s="62"/>
      <c r="JE484" s="62"/>
      <c r="JF484" s="62"/>
      <c r="JG484" s="62"/>
      <c r="JH484" s="62"/>
      <c r="JI484" s="62"/>
      <c r="JJ484" s="62"/>
      <c r="JK484" s="62"/>
      <c r="JL484" s="62"/>
      <c r="JM484" s="62"/>
      <c r="JN484" s="62"/>
      <c r="JO484" s="62"/>
      <c r="JP484" s="62"/>
      <c r="JQ484" s="62"/>
      <c r="JR484" s="62"/>
      <c r="JS484" s="62"/>
      <c r="JT484" s="62"/>
      <c r="JU484" s="62"/>
      <c r="JV484" s="62"/>
      <c r="JW484" s="62"/>
      <c r="JX484" s="62"/>
      <c r="JY484" s="62"/>
      <c r="JZ484" s="62"/>
      <c r="KA484" s="62"/>
      <c r="KB484" s="62"/>
      <c r="KC484" s="62"/>
      <c r="KD484" s="62"/>
      <c r="KE484" s="62"/>
      <c r="KF484" s="62"/>
      <c r="KG484" s="62"/>
      <c r="KH484" s="62"/>
      <c r="KI484" s="62"/>
      <c r="KJ484" s="62"/>
      <c r="KK484" s="62"/>
      <c r="KL484" s="62"/>
      <c r="KM484" s="62"/>
      <c r="KN484" s="62"/>
      <c r="KO484" s="62"/>
      <c r="KP484" s="62"/>
      <c r="KQ484" s="62"/>
      <c r="KR484" s="62"/>
      <c r="KS484" s="62"/>
      <c r="KT484" s="62"/>
      <c r="KU484" s="62"/>
      <c r="KV484" s="62"/>
      <c r="KW484" s="62"/>
      <c r="KX484" s="62"/>
      <c r="KY484" s="62"/>
    </row>
    <row r="485" spans="1:311" s="10" customFormat="1" ht="18.75" customHeight="1" x14ac:dyDescent="0.25">
      <c r="A485" s="65">
        <v>479</v>
      </c>
      <c r="B485" s="22" t="s">
        <v>739</v>
      </c>
      <c r="C485" s="22" t="s">
        <v>916</v>
      </c>
      <c r="D485" s="22" t="s">
        <v>269</v>
      </c>
      <c r="E485" s="22" t="s">
        <v>105</v>
      </c>
      <c r="F485" s="23" t="s">
        <v>925</v>
      </c>
      <c r="G485" s="24">
        <v>25000</v>
      </c>
      <c r="H485" s="25">
        <v>0</v>
      </c>
      <c r="I485" s="26">
        <v>25</v>
      </c>
      <c r="J485" s="80">
        <v>717.5</v>
      </c>
      <c r="K485" s="82">
        <f t="shared" si="61"/>
        <v>1774.9999999999998</v>
      </c>
      <c r="L485" s="40">
        <f t="shared" si="62"/>
        <v>275</v>
      </c>
      <c r="M485" s="39">
        <v>760</v>
      </c>
      <c r="N485" s="26">
        <f t="shared" si="63"/>
        <v>1772.5000000000002</v>
      </c>
      <c r="O485" s="26"/>
      <c r="P485" s="26">
        <f t="shared" si="64"/>
        <v>1477.5</v>
      </c>
      <c r="Q485" s="26">
        <f t="shared" si="65"/>
        <v>1502.5</v>
      </c>
      <c r="R485" s="26">
        <f t="shared" si="66"/>
        <v>3822.5</v>
      </c>
      <c r="S485" s="26">
        <f t="shared" si="60"/>
        <v>23497.5</v>
      </c>
      <c r="T485" s="145" t="s">
        <v>42</v>
      </c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  <c r="IX485" s="62"/>
      <c r="IY485" s="62"/>
      <c r="IZ485" s="62"/>
      <c r="JA485" s="62"/>
      <c r="JB485" s="62"/>
      <c r="JC485" s="62"/>
      <c r="JD485" s="62"/>
      <c r="JE485" s="62"/>
      <c r="JF485" s="62"/>
      <c r="JG485" s="62"/>
      <c r="JH485" s="62"/>
      <c r="JI485" s="62"/>
      <c r="JJ485" s="62"/>
      <c r="JK485" s="62"/>
      <c r="JL485" s="62"/>
      <c r="JM485" s="62"/>
      <c r="JN485" s="62"/>
      <c r="JO485" s="62"/>
      <c r="JP485" s="62"/>
      <c r="JQ485" s="62"/>
      <c r="JR485" s="62"/>
      <c r="JS485" s="62"/>
      <c r="JT485" s="62"/>
      <c r="JU485" s="62"/>
      <c r="JV485" s="62"/>
      <c r="JW485" s="62"/>
      <c r="JX485" s="62"/>
      <c r="JY485" s="62"/>
      <c r="JZ485" s="62"/>
      <c r="KA485" s="62"/>
      <c r="KB485" s="62"/>
      <c r="KC485" s="62"/>
      <c r="KD485" s="62"/>
      <c r="KE485" s="62"/>
      <c r="KF485" s="62"/>
      <c r="KG485" s="62"/>
      <c r="KH485" s="62"/>
      <c r="KI485" s="62"/>
      <c r="KJ485" s="62"/>
      <c r="KK485" s="62"/>
      <c r="KL485" s="62"/>
      <c r="KM485" s="62"/>
      <c r="KN485" s="62"/>
      <c r="KO485" s="62"/>
      <c r="KP485" s="62"/>
      <c r="KQ485" s="62"/>
      <c r="KR485" s="62"/>
      <c r="KS485" s="62"/>
      <c r="KT485" s="62"/>
      <c r="KU485" s="62"/>
      <c r="KV485" s="62"/>
      <c r="KW485" s="62"/>
      <c r="KX485" s="62"/>
      <c r="KY485" s="62"/>
    </row>
    <row r="486" spans="1:311" s="10" customFormat="1" ht="18.75" customHeight="1" x14ac:dyDescent="0.25">
      <c r="A486" s="65">
        <v>480</v>
      </c>
      <c r="B486" s="22" t="s">
        <v>742</v>
      </c>
      <c r="C486" s="22" t="s">
        <v>916</v>
      </c>
      <c r="D486" s="22" t="s">
        <v>269</v>
      </c>
      <c r="E486" s="22" t="s">
        <v>105</v>
      </c>
      <c r="F486" s="23" t="s">
        <v>925</v>
      </c>
      <c r="G486" s="24">
        <v>30975</v>
      </c>
      <c r="H486" s="25">
        <v>0</v>
      </c>
      <c r="I486" s="26">
        <v>25</v>
      </c>
      <c r="J486" s="80">
        <v>888.98</v>
      </c>
      <c r="K486" s="82">
        <f t="shared" si="61"/>
        <v>2199.2249999999999</v>
      </c>
      <c r="L486" s="40">
        <f t="shared" si="62"/>
        <v>340.72500000000002</v>
      </c>
      <c r="M486" s="39">
        <v>941.64</v>
      </c>
      <c r="N486" s="26">
        <f t="shared" si="63"/>
        <v>2196.1275000000001</v>
      </c>
      <c r="O486" s="26"/>
      <c r="P486" s="26">
        <f t="shared" si="64"/>
        <v>1830.62</v>
      </c>
      <c r="Q486" s="26">
        <f t="shared" si="65"/>
        <v>1855.62</v>
      </c>
      <c r="R486" s="26">
        <f t="shared" si="66"/>
        <v>4736.0774999999994</v>
      </c>
      <c r="S486" s="26">
        <f t="shared" si="60"/>
        <v>29119.38</v>
      </c>
      <c r="T486" s="145" t="s">
        <v>42</v>
      </c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  <c r="IX486" s="62"/>
      <c r="IY486" s="62"/>
      <c r="IZ486" s="62"/>
      <c r="JA486" s="62"/>
      <c r="JB486" s="62"/>
      <c r="JC486" s="62"/>
      <c r="JD486" s="62"/>
      <c r="JE486" s="62"/>
      <c r="JF486" s="62"/>
      <c r="JG486" s="62"/>
      <c r="JH486" s="62"/>
      <c r="JI486" s="62"/>
      <c r="JJ486" s="62"/>
      <c r="JK486" s="62"/>
      <c r="JL486" s="62"/>
      <c r="JM486" s="62"/>
      <c r="JN486" s="62"/>
      <c r="JO486" s="62"/>
      <c r="JP486" s="62"/>
      <c r="JQ486" s="62"/>
      <c r="JR486" s="62"/>
      <c r="JS486" s="62"/>
      <c r="JT486" s="62"/>
      <c r="JU486" s="62"/>
      <c r="JV486" s="62"/>
      <c r="JW486" s="62"/>
      <c r="JX486" s="62"/>
      <c r="JY486" s="62"/>
      <c r="JZ486" s="62"/>
      <c r="KA486" s="62"/>
      <c r="KB486" s="62"/>
      <c r="KC486" s="62"/>
      <c r="KD486" s="62"/>
      <c r="KE486" s="62"/>
      <c r="KF486" s="62"/>
      <c r="KG486" s="62"/>
      <c r="KH486" s="62"/>
      <c r="KI486" s="62"/>
      <c r="KJ486" s="62"/>
      <c r="KK486" s="62"/>
      <c r="KL486" s="62"/>
      <c r="KM486" s="62"/>
      <c r="KN486" s="62"/>
      <c r="KO486" s="62"/>
      <c r="KP486" s="62"/>
      <c r="KQ486" s="62"/>
      <c r="KR486" s="62"/>
      <c r="KS486" s="62"/>
      <c r="KT486" s="62"/>
      <c r="KU486" s="62"/>
      <c r="KV486" s="62"/>
      <c r="KW486" s="62"/>
      <c r="KX486" s="62"/>
      <c r="KY486" s="62"/>
    </row>
    <row r="487" spans="1:311" s="10" customFormat="1" ht="18.75" customHeight="1" x14ac:dyDescent="0.25">
      <c r="A487" s="65">
        <v>481</v>
      </c>
      <c r="B487" s="22" t="s">
        <v>738</v>
      </c>
      <c r="C487" s="22" t="s">
        <v>916</v>
      </c>
      <c r="D487" s="22" t="s">
        <v>269</v>
      </c>
      <c r="E487" s="22" t="s">
        <v>845</v>
      </c>
      <c r="F487" s="23" t="s">
        <v>925</v>
      </c>
      <c r="G487" s="24">
        <v>25000</v>
      </c>
      <c r="H487" s="25">
        <v>0</v>
      </c>
      <c r="I487" s="26">
        <v>25</v>
      </c>
      <c r="J487" s="80">
        <v>717.5</v>
      </c>
      <c r="K487" s="82">
        <f t="shared" si="61"/>
        <v>1774.9999999999998</v>
      </c>
      <c r="L487" s="40">
        <f t="shared" si="62"/>
        <v>275</v>
      </c>
      <c r="M487" s="39">
        <v>760</v>
      </c>
      <c r="N487" s="26">
        <f t="shared" si="63"/>
        <v>1772.5000000000002</v>
      </c>
      <c r="O487" s="26"/>
      <c r="P487" s="26">
        <f t="shared" si="64"/>
        <v>1477.5</v>
      </c>
      <c r="Q487" s="26">
        <f t="shared" si="65"/>
        <v>1502.5</v>
      </c>
      <c r="R487" s="26">
        <f t="shared" si="66"/>
        <v>3822.5</v>
      </c>
      <c r="S487" s="26">
        <f t="shared" si="60"/>
        <v>23497.5</v>
      </c>
      <c r="T487" s="145" t="s">
        <v>42</v>
      </c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  <c r="IX487" s="62"/>
      <c r="IY487" s="62"/>
      <c r="IZ487" s="62"/>
      <c r="JA487" s="62"/>
      <c r="JB487" s="62"/>
      <c r="JC487" s="62"/>
      <c r="JD487" s="62"/>
      <c r="JE487" s="62"/>
      <c r="JF487" s="62"/>
      <c r="JG487" s="62"/>
      <c r="JH487" s="62"/>
      <c r="JI487" s="62"/>
      <c r="JJ487" s="62"/>
      <c r="JK487" s="62"/>
      <c r="JL487" s="62"/>
      <c r="JM487" s="62"/>
      <c r="JN487" s="62"/>
      <c r="JO487" s="62"/>
      <c r="JP487" s="62"/>
      <c r="JQ487" s="62"/>
      <c r="JR487" s="62"/>
      <c r="JS487" s="62"/>
      <c r="JT487" s="62"/>
      <c r="JU487" s="62"/>
      <c r="JV487" s="62"/>
      <c r="JW487" s="62"/>
      <c r="JX487" s="62"/>
      <c r="JY487" s="62"/>
      <c r="JZ487" s="62"/>
      <c r="KA487" s="62"/>
      <c r="KB487" s="62"/>
      <c r="KC487" s="62"/>
      <c r="KD487" s="62"/>
      <c r="KE487" s="62"/>
      <c r="KF487" s="62"/>
      <c r="KG487" s="62"/>
      <c r="KH487" s="62"/>
      <c r="KI487" s="62"/>
      <c r="KJ487" s="62"/>
      <c r="KK487" s="62"/>
      <c r="KL487" s="62"/>
      <c r="KM487" s="62"/>
      <c r="KN487" s="62"/>
      <c r="KO487" s="62"/>
      <c r="KP487" s="62"/>
      <c r="KQ487" s="62"/>
      <c r="KR487" s="62"/>
      <c r="KS487" s="62"/>
      <c r="KT487" s="62"/>
      <c r="KU487" s="62"/>
      <c r="KV487" s="62"/>
      <c r="KW487" s="62"/>
      <c r="KX487" s="62"/>
      <c r="KY487" s="62"/>
    </row>
    <row r="488" spans="1:311" s="10" customFormat="1" ht="18.75" customHeight="1" x14ac:dyDescent="0.25">
      <c r="A488" s="65">
        <v>482</v>
      </c>
      <c r="B488" s="22" t="s">
        <v>740</v>
      </c>
      <c r="C488" s="22" t="s">
        <v>916</v>
      </c>
      <c r="D488" s="22" t="s">
        <v>269</v>
      </c>
      <c r="E488" s="22" t="s">
        <v>34</v>
      </c>
      <c r="F488" s="23" t="s">
        <v>925</v>
      </c>
      <c r="G488" s="24">
        <v>25200</v>
      </c>
      <c r="H488" s="25">
        <v>0</v>
      </c>
      <c r="I488" s="26">
        <v>25</v>
      </c>
      <c r="J488" s="80">
        <v>723.24</v>
      </c>
      <c r="K488" s="82">
        <f t="shared" si="61"/>
        <v>1789.1999999999998</v>
      </c>
      <c r="L488" s="40">
        <f t="shared" si="62"/>
        <v>277.20000000000005</v>
      </c>
      <c r="M488" s="39">
        <v>766.08</v>
      </c>
      <c r="N488" s="26">
        <f t="shared" si="63"/>
        <v>1786.68</v>
      </c>
      <c r="O488" s="26"/>
      <c r="P488" s="26">
        <f t="shared" si="64"/>
        <v>1489.3200000000002</v>
      </c>
      <c r="Q488" s="26">
        <f t="shared" si="65"/>
        <v>1514.3200000000002</v>
      </c>
      <c r="R488" s="26">
        <f t="shared" si="66"/>
        <v>3853.08</v>
      </c>
      <c r="S488" s="26">
        <f t="shared" si="60"/>
        <v>23685.68</v>
      </c>
      <c r="T488" s="145" t="s">
        <v>42</v>
      </c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  <c r="IX488" s="62"/>
      <c r="IY488" s="62"/>
      <c r="IZ488" s="62"/>
      <c r="JA488" s="62"/>
      <c r="JB488" s="62"/>
      <c r="JC488" s="62"/>
      <c r="JD488" s="62"/>
      <c r="JE488" s="62"/>
      <c r="JF488" s="62"/>
      <c r="JG488" s="62"/>
      <c r="JH488" s="62"/>
      <c r="JI488" s="62"/>
      <c r="JJ488" s="62"/>
      <c r="JK488" s="62"/>
      <c r="JL488" s="62"/>
      <c r="JM488" s="62"/>
      <c r="JN488" s="62"/>
      <c r="JO488" s="62"/>
      <c r="JP488" s="62"/>
      <c r="JQ488" s="62"/>
      <c r="JR488" s="62"/>
      <c r="JS488" s="62"/>
      <c r="JT488" s="62"/>
      <c r="JU488" s="62"/>
      <c r="JV488" s="62"/>
      <c r="JW488" s="62"/>
      <c r="JX488" s="62"/>
      <c r="JY488" s="62"/>
      <c r="JZ488" s="62"/>
      <c r="KA488" s="62"/>
      <c r="KB488" s="62"/>
      <c r="KC488" s="62"/>
      <c r="KD488" s="62"/>
      <c r="KE488" s="62"/>
      <c r="KF488" s="62"/>
      <c r="KG488" s="62"/>
      <c r="KH488" s="62"/>
      <c r="KI488" s="62"/>
      <c r="KJ488" s="62"/>
      <c r="KK488" s="62"/>
      <c r="KL488" s="62"/>
      <c r="KM488" s="62"/>
      <c r="KN488" s="62"/>
      <c r="KO488" s="62"/>
      <c r="KP488" s="62"/>
      <c r="KQ488" s="62"/>
      <c r="KR488" s="62"/>
      <c r="KS488" s="62"/>
      <c r="KT488" s="62"/>
      <c r="KU488" s="62"/>
      <c r="KV488" s="62"/>
      <c r="KW488" s="62"/>
      <c r="KX488" s="62"/>
      <c r="KY488" s="62"/>
    </row>
    <row r="489" spans="1:311" s="10" customFormat="1" ht="18.75" customHeight="1" x14ac:dyDescent="0.25">
      <c r="A489" s="65">
        <v>483</v>
      </c>
      <c r="B489" s="22" t="s">
        <v>741</v>
      </c>
      <c r="C489" s="22" t="s">
        <v>916</v>
      </c>
      <c r="D489" s="22" t="s">
        <v>269</v>
      </c>
      <c r="E489" s="22" t="s">
        <v>34</v>
      </c>
      <c r="F489" s="23" t="s">
        <v>925</v>
      </c>
      <c r="G489" s="24">
        <v>25000</v>
      </c>
      <c r="H489" s="25">
        <v>0</v>
      </c>
      <c r="I489" s="26">
        <v>25</v>
      </c>
      <c r="J489" s="80">
        <v>717.5</v>
      </c>
      <c r="K489" s="82">
        <f t="shared" si="61"/>
        <v>1774.9999999999998</v>
      </c>
      <c r="L489" s="40">
        <f t="shared" si="62"/>
        <v>275</v>
      </c>
      <c r="M489" s="39">
        <v>760</v>
      </c>
      <c r="N489" s="26">
        <f t="shared" si="63"/>
        <v>1772.5000000000002</v>
      </c>
      <c r="O489" s="26"/>
      <c r="P489" s="26">
        <f t="shared" si="64"/>
        <v>1477.5</v>
      </c>
      <c r="Q489" s="26">
        <f t="shared" si="65"/>
        <v>1502.5</v>
      </c>
      <c r="R489" s="26">
        <f t="shared" si="66"/>
        <v>3822.5</v>
      </c>
      <c r="S489" s="26">
        <f t="shared" si="60"/>
        <v>23497.5</v>
      </c>
      <c r="T489" s="145" t="s">
        <v>42</v>
      </c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  <c r="IX489" s="62"/>
      <c r="IY489" s="62"/>
      <c r="IZ489" s="62"/>
      <c r="JA489" s="62"/>
      <c r="JB489" s="62"/>
      <c r="JC489" s="62"/>
      <c r="JD489" s="62"/>
      <c r="JE489" s="62"/>
      <c r="JF489" s="62"/>
      <c r="JG489" s="62"/>
      <c r="JH489" s="62"/>
      <c r="JI489" s="62"/>
      <c r="JJ489" s="62"/>
      <c r="JK489" s="62"/>
      <c r="JL489" s="62"/>
      <c r="JM489" s="62"/>
      <c r="JN489" s="62"/>
      <c r="JO489" s="62"/>
      <c r="JP489" s="62"/>
      <c r="JQ489" s="62"/>
      <c r="JR489" s="62"/>
      <c r="JS489" s="62"/>
      <c r="JT489" s="62"/>
      <c r="JU489" s="62"/>
      <c r="JV489" s="62"/>
      <c r="JW489" s="62"/>
      <c r="JX489" s="62"/>
      <c r="JY489" s="62"/>
      <c r="JZ489" s="62"/>
      <c r="KA489" s="62"/>
      <c r="KB489" s="62"/>
      <c r="KC489" s="62"/>
      <c r="KD489" s="62"/>
      <c r="KE489" s="62"/>
      <c r="KF489" s="62"/>
      <c r="KG489" s="62"/>
      <c r="KH489" s="62"/>
      <c r="KI489" s="62"/>
      <c r="KJ489" s="62"/>
      <c r="KK489" s="62"/>
      <c r="KL489" s="62"/>
      <c r="KM489" s="62"/>
      <c r="KN489" s="62"/>
      <c r="KO489" s="62"/>
      <c r="KP489" s="62"/>
      <c r="KQ489" s="62"/>
      <c r="KR489" s="62"/>
      <c r="KS489" s="62"/>
      <c r="KT489" s="62"/>
      <c r="KU489" s="62"/>
      <c r="KV489" s="62"/>
      <c r="KW489" s="62"/>
      <c r="KX489" s="62"/>
      <c r="KY489" s="62"/>
    </row>
    <row r="490" spans="1:311" s="10" customFormat="1" ht="18.75" customHeight="1" x14ac:dyDescent="0.25">
      <c r="A490" s="65">
        <v>484</v>
      </c>
      <c r="B490" s="22" t="s">
        <v>743</v>
      </c>
      <c r="C490" s="22" t="s">
        <v>916</v>
      </c>
      <c r="D490" s="22" t="s">
        <v>269</v>
      </c>
      <c r="E490" s="22" t="s">
        <v>34</v>
      </c>
      <c r="F490" s="23" t="s">
        <v>925</v>
      </c>
      <c r="G490" s="24">
        <v>25000</v>
      </c>
      <c r="H490" s="25">
        <v>0</v>
      </c>
      <c r="I490" s="26">
        <v>25</v>
      </c>
      <c r="J490" s="80">
        <v>717.5</v>
      </c>
      <c r="K490" s="82">
        <f t="shared" si="61"/>
        <v>1774.9999999999998</v>
      </c>
      <c r="L490" s="40">
        <f t="shared" si="62"/>
        <v>275</v>
      </c>
      <c r="M490" s="39">
        <v>760</v>
      </c>
      <c r="N490" s="26">
        <f t="shared" si="63"/>
        <v>1772.5000000000002</v>
      </c>
      <c r="O490" s="26"/>
      <c r="P490" s="26">
        <f t="shared" si="64"/>
        <v>1477.5</v>
      </c>
      <c r="Q490" s="26">
        <f t="shared" si="65"/>
        <v>1502.5</v>
      </c>
      <c r="R490" s="26">
        <f t="shared" si="66"/>
        <v>3822.5</v>
      </c>
      <c r="S490" s="26">
        <f t="shared" si="60"/>
        <v>23497.5</v>
      </c>
      <c r="T490" s="145" t="s">
        <v>42</v>
      </c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  <c r="IX490" s="62"/>
      <c r="IY490" s="62"/>
      <c r="IZ490" s="62"/>
      <c r="JA490" s="62"/>
      <c r="JB490" s="62"/>
      <c r="JC490" s="62"/>
      <c r="JD490" s="62"/>
      <c r="JE490" s="62"/>
      <c r="JF490" s="62"/>
      <c r="JG490" s="62"/>
      <c r="JH490" s="62"/>
      <c r="JI490" s="62"/>
      <c r="JJ490" s="62"/>
      <c r="JK490" s="62"/>
      <c r="JL490" s="62"/>
      <c r="JM490" s="62"/>
      <c r="JN490" s="62"/>
      <c r="JO490" s="62"/>
      <c r="JP490" s="62"/>
      <c r="JQ490" s="62"/>
      <c r="JR490" s="62"/>
      <c r="JS490" s="62"/>
      <c r="JT490" s="62"/>
      <c r="JU490" s="62"/>
      <c r="JV490" s="62"/>
      <c r="JW490" s="62"/>
      <c r="JX490" s="62"/>
      <c r="JY490" s="62"/>
      <c r="JZ490" s="62"/>
      <c r="KA490" s="62"/>
      <c r="KB490" s="62"/>
      <c r="KC490" s="62"/>
      <c r="KD490" s="62"/>
      <c r="KE490" s="62"/>
      <c r="KF490" s="62"/>
      <c r="KG490" s="62"/>
      <c r="KH490" s="62"/>
      <c r="KI490" s="62"/>
      <c r="KJ490" s="62"/>
      <c r="KK490" s="62"/>
      <c r="KL490" s="62"/>
      <c r="KM490" s="62"/>
      <c r="KN490" s="62"/>
      <c r="KO490" s="62"/>
      <c r="KP490" s="62"/>
      <c r="KQ490" s="62"/>
      <c r="KR490" s="62"/>
      <c r="KS490" s="62"/>
      <c r="KT490" s="62"/>
      <c r="KU490" s="62"/>
      <c r="KV490" s="62"/>
      <c r="KW490" s="62"/>
      <c r="KX490" s="62"/>
      <c r="KY490" s="62"/>
    </row>
    <row r="491" spans="1:311" s="10" customFormat="1" ht="18.75" customHeight="1" x14ac:dyDescent="0.25">
      <c r="A491" s="65">
        <v>485</v>
      </c>
      <c r="B491" s="22" t="s">
        <v>746</v>
      </c>
      <c r="C491" s="22" t="s">
        <v>917</v>
      </c>
      <c r="D491" s="22" t="s">
        <v>269</v>
      </c>
      <c r="E491" s="22" t="s">
        <v>34</v>
      </c>
      <c r="F491" s="23" t="s">
        <v>925</v>
      </c>
      <c r="G491" s="24">
        <v>25000</v>
      </c>
      <c r="H491" s="25">
        <v>0</v>
      </c>
      <c r="I491" s="26">
        <v>25</v>
      </c>
      <c r="J491" s="80">
        <v>717.5</v>
      </c>
      <c r="K491" s="82">
        <f t="shared" si="61"/>
        <v>1774.9999999999998</v>
      </c>
      <c r="L491" s="40">
        <f t="shared" si="62"/>
        <v>275</v>
      </c>
      <c r="M491" s="39">
        <v>760</v>
      </c>
      <c r="N491" s="26">
        <f t="shared" si="63"/>
        <v>1772.5000000000002</v>
      </c>
      <c r="O491" s="26"/>
      <c r="P491" s="26">
        <f t="shared" si="64"/>
        <v>1477.5</v>
      </c>
      <c r="Q491" s="26">
        <f t="shared" si="65"/>
        <v>1502.5</v>
      </c>
      <c r="R491" s="26">
        <f t="shared" si="66"/>
        <v>3822.5</v>
      </c>
      <c r="S491" s="26">
        <f t="shared" si="60"/>
        <v>23497.5</v>
      </c>
      <c r="T491" s="145" t="s">
        <v>42</v>
      </c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  <c r="IX491" s="62"/>
      <c r="IY491" s="62"/>
      <c r="IZ491" s="62"/>
      <c r="JA491" s="62"/>
      <c r="JB491" s="62"/>
      <c r="JC491" s="62"/>
      <c r="JD491" s="62"/>
      <c r="JE491" s="62"/>
      <c r="JF491" s="62"/>
      <c r="JG491" s="62"/>
      <c r="JH491" s="62"/>
      <c r="JI491" s="62"/>
      <c r="JJ491" s="62"/>
      <c r="JK491" s="62"/>
      <c r="JL491" s="62"/>
      <c r="JM491" s="62"/>
      <c r="JN491" s="62"/>
      <c r="JO491" s="62"/>
      <c r="JP491" s="62"/>
      <c r="JQ491" s="62"/>
      <c r="JR491" s="62"/>
      <c r="JS491" s="62"/>
      <c r="JT491" s="62"/>
      <c r="JU491" s="62"/>
      <c r="JV491" s="62"/>
      <c r="JW491" s="62"/>
      <c r="JX491" s="62"/>
      <c r="JY491" s="62"/>
      <c r="JZ491" s="62"/>
      <c r="KA491" s="62"/>
      <c r="KB491" s="62"/>
      <c r="KC491" s="62"/>
      <c r="KD491" s="62"/>
      <c r="KE491" s="62"/>
      <c r="KF491" s="62"/>
      <c r="KG491" s="62"/>
      <c r="KH491" s="62"/>
      <c r="KI491" s="62"/>
      <c r="KJ491" s="62"/>
      <c r="KK491" s="62"/>
      <c r="KL491" s="62"/>
      <c r="KM491" s="62"/>
      <c r="KN491" s="62"/>
      <c r="KO491" s="62"/>
      <c r="KP491" s="62"/>
      <c r="KQ491" s="62"/>
      <c r="KR491" s="62"/>
      <c r="KS491" s="62"/>
      <c r="KT491" s="62"/>
      <c r="KU491" s="62"/>
      <c r="KV491" s="62"/>
      <c r="KW491" s="62"/>
      <c r="KX491" s="62"/>
      <c r="KY491" s="62"/>
    </row>
    <row r="492" spans="1:311" s="10" customFormat="1" ht="18.75" customHeight="1" x14ac:dyDescent="0.25">
      <c r="A492" s="65">
        <v>486</v>
      </c>
      <c r="B492" s="22" t="s">
        <v>753</v>
      </c>
      <c r="C492" s="22" t="s">
        <v>916</v>
      </c>
      <c r="D492" s="22" t="s">
        <v>269</v>
      </c>
      <c r="E492" s="22" t="s">
        <v>34</v>
      </c>
      <c r="F492" s="23" t="s">
        <v>925</v>
      </c>
      <c r="G492" s="24">
        <v>45000</v>
      </c>
      <c r="H492" s="80">
        <v>1148.33</v>
      </c>
      <c r="I492" s="26">
        <v>25</v>
      </c>
      <c r="J492" s="80">
        <v>1291.5</v>
      </c>
      <c r="K492" s="82">
        <f t="shared" si="61"/>
        <v>3194.9999999999995</v>
      </c>
      <c r="L492" s="40">
        <f t="shared" si="62"/>
        <v>495.00000000000006</v>
      </c>
      <c r="M492" s="39">
        <v>1368</v>
      </c>
      <c r="N492" s="26">
        <f t="shared" si="63"/>
        <v>3190.5</v>
      </c>
      <c r="O492" s="26"/>
      <c r="P492" s="26">
        <f t="shared" si="64"/>
        <v>2659.5</v>
      </c>
      <c r="Q492" s="26">
        <f t="shared" si="65"/>
        <v>3832.83</v>
      </c>
      <c r="R492" s="26">
        <f t="shared" si="66"/>
        <v>6880.5</v>
      </c>
      <c r="S492" s="26">
        <f t="shared" si="60"/>
        <v>41167.17</v>
      </c>
      <c r="T492" s="145" t="s">
        <v>42</v>
      </c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  <c r="IX492" s="62"/>
      <c r="IY492" s="62"/>
      <c r="IZ492" s="62"/>
      <c r="JA492" s="62"/>
      <c r="JB492" s="62"/>
      <c r="JC492" s="62"/>
      <c r="JD492" s="62"/>
      <c r="JE492" s="62"/>
      <c r="JF492" s="62"/>
      <c r="JG492" s="62"/>
      <c r="JH492" s="62"/>
      <c r="JI492" s="62"/>
      <c r="JJ492" s="62"/>
      <c r="JK492" s="62"/>
      <c r="JL492" s="62"/>
      <c r="JM492" s="62"/>
      <c r="JN492" s="62"/>
      <c r="JO492" s="62"/>
      <c r="JP492" s="62"/>
      <c r="JQ492" s="62"/>
      <c r="JR492" s="62"/>
      <c r="JS492" s="62"/>
      <c r="JT492" s="62"/>
      <c r="JU492" s="62"/>
      <c r="JV492" s="62"/>
      <c r="JW492" s="62"/>
      <c r="JX492" s="62"/>
      <c r="JY492" s="62"/>
      <c r="JZ492" s="62"/>
      <c r="KA492" s="62"/>
      <c r="KB492" s="62"/>
      <c r="KC492" s="62"/>
      <c r="KD492" s="62"/>
      <c r="KE492" s="62"/>
      <c r="KF492" s="62"/>
      <c r="KG492" s="62"/>
      <c r="KH492" s="62"/>
      <c r="KI492" s="62"/>
      <c r="KJ492" s="62"/>
      <c r="KK492" s="62"/>
      <c r="KL492" s="62"/>
      <c r="KM492" s="62"/>
      <c r="KN492" s="62"/>
      <c r="KO492" s="62"/>
      <c r="KP492" s="62"/>
      <c r="KQ492" s="62"/>
      <c r="KR492" s="62"/>
      <c r="KS492" s="62"/>
      <c r="KT492" s="62"/>
      <c r="KU492" s="62"/>
      <c r="KV492" s="62"/>
      <c r="KW492" s="62"/>
      <c r="KX492" s="62"/>
      <c r="KY492" s="62"/>
    </row>
    <row r="493" spans="1:311" s="10" customFormat="1" ht="18.75" customHeight="1" x14ac:dyDescent="0.25">
      <c r="A493" s="65">
        <v>487</v>
      </c>
      <c r="B493" s="22" t="s">
        <v>757</v>
      </c>
      <c r="C493" s="22" t="s">
        <v>916</v>
      </c>
      <c r="D493" s="22" t="s">
        <v>269</v>
      </c>
      <c r="E493" s="22" t="s">
        <v>67</v>
      </c>
      <c r="F493" s="23" t="s">
        <v>924</v>
      </c>
      <c r="G493" s="24">
        <v>25000</v>
      </c>
      <c r="H493" s="25">
        <v>0</v>
      </c>
      <c r="I493" s="26">
        <v>25</v>
      </c>
      <c r="J493" s="80">
        <v>717.5</v>
      </c>
      <c r="K493" s="82">
        <f t="shared" si="61"/>
        <v>1774.9999999999998</v>
      </c>
      <c r="L493" s="40">
        <f t="shared" si="62"/>
        <v>275</v>
      </c>
      <c r="M493" s="39">
        <v>760</v>
      </c>
      <c r="N493" s="26">
        <f t="shared" si="63"/>
        <v>1772.5000000000002</v>
      </c>
      <c r="O493" s="26"/>
      <c r="P493" s="26">
        <f t="shared" si="64"/>
        <v>1477.5</v>
      </c>
      <c r="Q493" s="26">
        <f t="shared" si="65"/>
        <v>1502.5</v>
      </c>
      <c r="R493" s="26">
        <f t="shared" si="66"/>
        <v>3822.5</v>
      </c>
      <c r="S493" s="26">
        <f t="shared" si="60"/>
        <v>23497.5</v>
      </c>
      <c r="T493" s="145" t="s">
        <v>42</v>
      </c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  <c r="IX493" s="62"/>
      <c r="IY493" s="62"/>
      <c r="IZ493" s="62"/>
      <c r="JA493" s="62"/>
      <c r="JB493" s="62"/>
      <c r="JC493" s="62"/>
      <c r="JD493" s="62"/>
      <c r="JE493" s="62"/>
      <c r="JF493" s="62"/>
      <c r="JG493" s="62"/>
      <c r="JH493" s="62"/>
      <c r="JI493" s="62"/>
      <c r="JJ493" s="62"/>
      <c r="JK493" s="62"/>
      <c r="JL493" s="62"/>
      <c r="JM493" s="62"/>
      <c r="JN493" s="62"/>
      <c r="JO493" s="62"/>
      <c r="JP493" s="62"/>
      <c r="JQ493" s="62"/>
      <c r="JR493" s="62"/>
      <c r="JS493" s="62"/>
      <c r="JT493" s="62"/>
      <c r="JU493" s="62"/>
      <c r="JV493" s="62"/>
      <c r="JW493" s="62"/>
      <c r="JX493" s="62"/>
      <c r="JY493" s="62"/>
      <c r="JZ493" s="62"/>
      <c r="KA493" s="62"/>
      <c r="KB493" s="62"/>
      <c r="KC493" s="62"/>
      <c r="KD493" s="62"/>
      <c r="KE493" s="62"/>
      <c r="KF493" s="62"/>
      <c r="KG493" s="62"/>
      <c r="KH493" s="62"/>
      <c r="KI493" s="62"/>
      <c r="KJ493" s="62"/>
      <c r="KK493" s="62"/>
      <c r="KL493" s="62"/>
      <c r="KM493" s="62"/>
      <c r="KN493" s="62"/>
      <c r="KO493" s="62"/>
      <c r="KP493" s="62"/>
      <c r="KQ493" s="62"/>
      <c r="KR493" s="62"/>
      <c r="KS493" s="62"/>
      <c r="KT493" s="62"/>
      <c r="KU493" s="62"/>
      <c r="KV493" s="62"/>
      <c r="KW493" s="62"/>
      <c r="KX493" s="62"/>
      <c r="KY493" s="62"/>
    </row>
    <row r="494" spans="1:311" s="10" customFormat="1" ht="18.75" customHeight="1" x14ac:dyDescent="0.25">
      <c r="A494" s="65">
        <v>488</v>
      </c>
      <c r="B494" s="22" t="s">
        <v>758</v>
      </c>
      <c r="C494" s="22" t="s">
        <v>916</v>
      </c>
      <c r="D494" s="22" t="s">
        <v>269</v>
      </c>
      <c r="E494" s="22" t="s">
        <v>67</v>
      </c>
      <c r="F494" s="23" t="s">
        <v>924</v>
      </c>
      <c r="G494" s="24">
        <v>25000</v>
      </c>
      <c r="H494" s="25">
        <v>0</v>
      </c>
      <c r="I494" s="26">
        <v>25</v>
      </c>
      <c r="J494" s="80">
        <v>717.5</v>
      </c>
      <c r="K494" s="82">
        <f t="shared" si="61"/>
        <v>1774.9999999999998</v>
      </c>
      <c r="L494" s="40">
        <f t="shared" si="62"/>
        <v>275</v>
      </c>
      <c r="M494" s="39">
        <v>760</v>
      </c>
      <c r="N494" s="26">
        <f t="shared" si="63"/>
        <v>1772.5000000000002</v>
      </c>
      <c r="O494" s="26"/>
      <c r="P494" s="26">
        <f t="shared" si="64"/>
        <v>1477.5</v>
      </c>
      <c r="Q494" s="26">
        <f t="shared" si="65"/>
        <v>1502.5</v>
      </c>
      <c r="R494" s="26">
        <f t="shared" si="66"/>
        <v>3822.5</v>
      </c>
      <c r="S494" s="26">
        <f t="shared" si="60"/>
        <v>23497.5</v>
      </c>
      <c r="T494" s="145" t="s">
        <v>42</v>
      </c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  <c r="IX494" s="62"/>
      <c r="IY494" s="62"/>
      <c r="IZ494" s="62"/>
      <c r="JA494" s="62"/>
      <c r="JB494" s="62"/>
      <c r="JC494" s="62"/>
      <c r="JD494" s="62"/>
      <c r="JE494" s="62"/>
      <c r="JF494" s="62"/>
      <c r="JG494" s="62"/>
      <c r="JH494" s="62"/>
      <c r="JI494" s="62"/>
      <c r="JJ494" s="62"/>
      <c r="JK494" s="62"/>
      <c r="JL494" s="62"/>
      <c r="JM494" s="62"/>
      <c r="JN494" s="62"/>
      <c r="JO494" s="62"/>
      <c r="JP494" s="62"/>
      <c r="JQ494" s="62"/>
      <c r="JR494" s="62"/>
      <c r="JS494" s="62"/>
      <c r="JT494" s="62"/>
      <c r="JU494" s="62"/>
      <c r="JV494" s="62"/>
      <c r="JW494" s="62"/>
      <c r="JX494" s="62"/>
      <c r="JY494" s="62"/>
      <c r="JZ494" s="62"/>
      <c r="KA494" s="62"/>
      <c r="KB494" s="62"/>
      <c r="KC494" s="62"/>
      <c r="KD494" s="62"/>
      <c r="KE494" s="62"/>
      <c r="KF494" s="62"/>
      <c r="KG494" s="62"/>
      <c r="KH494" s="62"/>
      <c r="KI494" s="62"/>
      <c r="KJ494" s="62"/>
      <c r="KK494" s="62"/>
      <c r="KL494" s="62"/>
      <c r="KM494" s="62"/>
      <c r="KN494" s="62"/>
      <c r="KO494" s="62"/>
      <c r="KP494" s="62"/>
      <c r="KQ494" s="62"/>
      <c r="KR494" s="62"/>
      <c r="KS494" s="62"/>
      <c r="KT494" s="62"/>
      <c r="KU494" s="62"/>
      <c r="KV494" s="62"/>
      <c r="KW494" s="62"/>
      <c r="KX494" s="62"/>
      <c r="KY494" s="62"/>
    </row>
    <row r="495" spans="1:311" s="10" customFormat="1" ht="18.75" customHeight="1" x14ac:dyDescent="0.25">
      <c r="A495" s="65">
        <v>489</v>
      </c>
      <c r="B495" s="22" t="s">
        <v>871</v>
      </c>
      <c r="C495" s="22" t="s">
        <v>916</v>
      </c>
      <c r="D495" s="22" t="s">
        <v>269</v>
      </c>
      <c r="E495" s="22" t="s">
        <v>67</v>
      </c>
      <c r="F495" s="23" t="s">
        <v>924</v>
      </c>
      <c r="G495" s="24">
        <v>25000</v>
      </c>
      <c r="H495" s="25">
        <v>0</v>
      </c>
      <c r="I495" s="26">
        <v>25</v>
      </c>
      <c r="J495" s="80">
        <v>717.5</v>
      </c>
      <c r="K495" s="82">
        <f t="shared" si="61"/>
        <v>1774.9999999999998</v>
      </c>
      <c r="L495" s="40">
        <f t="shared" si="62"/>
        <v>275</v>
      </c>
      <c r="M495" s="39">
        <v>760</v>
      </c>
      <c r="N495" s="26">
        <f t="shared" si="63"/>
        <v>1772.5000000000002</v>
      </c>
      <c r="O495" s="26"/>
      <c r="P495" s="26">
        <f t="shared" si="64"/>
        <v>1477.5</v>
      </c>
      <c r="Q495" s="26">
        <f t="shared" si="65"/>
        <v>1502.5</v>
      </c>
      <c r="R495" s="26">
        <f t="shared" si="66"/>
        <v>3822.5</v>
      </c>
      <c r="S495" s="26">
        <f t="shared" si="60"/>
        <v>23497.5</v>
      </c>
      <c r="T495" s="145" t="s">
        <v>42</v>
      </c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  <c r="IX495" s="62"/>
      <c r="IY495" s="62"/>
      <c r="IZ495" s="62"/>
      <c r="JA495" s="62"/>
      <c r="JB495" s="62"/>
      <c r="JC495" s="62"/>
      <c r="JD495" s="62"/>
      <c r="JE495" s="62"/>
      <c r="JF495" s="62"/>
      <c r="JG495" s="62"/>
      <c r="JH495" s="62"/>
      <c r="JI495" s="62"/>
      <c r="JJ495" s="62"/>
      <c r="JK495" s="62"/>
      <c r="JL495" s="62"/>
      <c r="JM495" s="62"/>
      <c r="JN495" s="62"/>
      <c r="JO495" s="62"/>
      <c r="JP495" s="62"/>
      <c r="JQ495" s="62"/>
      <c r="JR495" s="62"/>
      <c r="JS495" s="62"/>
      <c r="JT495" s="62"/>
      <c r="JU495" s="62"/>
      <c r="JV495" s="62"/>
      <c r="JW495" s="62"/>
      <c r="JX495" s="62"/>
      <c r="JY495" s="62"/>
      <c r="JZ495" s="62"/>
      <c r="KA495" s="62"/>
      <c r="KB495" s="62"/>
      <c r="KC495" s="62"/>
      <c r="KD495" s="62"/>
      <c r="KE495" s="62"/>
      <c r="KF495" s="62"/>
      <c r="KG495" s="62"/>
      <c r="KH495" s="62"/>
      <c r="KI495" s="62"/>
      <c r="KJ495" s="62"/>
      <c r="KK495" s="62"/>
      <c r="KL495" s="62"/>
      <c r="KM495" s="62"/>
      <c r="KN495" s="62"/>
      <c r="KO495" s="62"/>
      <c r="KP495" s="62"/>
      <c r="KQ495" s="62"/>
      <c r="KR495" s="62"/>
      <c r="KS495" s="62"/>
      <c r="KT495" s="62"/>
      <c r="KU495" s="62"/>
      <c r="KV495" s="62"/>
      <c r="KW495" s="62"/>
      <c r="KX495" s="62"/>
      <c r="KY495" s="62"/>
    </row>
    <row r="496" spans="1:311" s="10" customFormat="1" ht="18.75" customHeight="1" x14ac:dyDescent="0.25">
      <c r="A496" s="65">
        <v>490</v>
      </c>
      <c r="B496" s="22" t="s">
        <v>747</v>
      </c>
      <c r="C496" s="22" t="s">
        <v>916</v>
      </c>
      <c r="D496" s="22" t="s">
        <v>269</v>
      </c>
      <c r="E496" s="22" t="s">
        <v>62</v>
      </c>
      <c r="F496" s="23" t="s">
        <v>924</v>
      </c>
      <c r="G496" s="24">
        <v>25000</v>
      </c>
      <c r="H496" s="25">
        <v>0</v>
      </c>
      <c r="I496" s="26">
        <v>25</v>
      </c>
      <c r="J496" s="80">
        <v>717.5</v>
      </c>
      <c r="K496" s="82">
        <f t="shared" si="61"/>
        <v>1774.9999999999998</v>
      </c>
      <c r="L496" s="40">
        <f t="shared" si="62"/>
        <v>275</v>
      </c>
      <c r="M496" s="39">
        <v>760</v>
      </c>
      <c r="N496" s="26">
        <f t="shared" si="63"/>
        <v>1772.5000000000002</v>
      </c>
      <c r="O496" s="26"/>
      <c r="P496" s="26">
        <f t="shared" si="64"/>
        <v>1477.5</v>
      </c>
      <c r="Q496" s="26">
        <f t="shared" si="65"/>
        <v>1502.5</v>
      </c>
      <c r="R496" s="26">
        <f t="shared" si="66"/>
        <v>3822.5</v>
      </c>
      <c r="S496" s="26">
        <f t="shared" si="60"/>
        <v>23497.5</v>
      </c>
      <c r="T496" s="145" t="s">
        <v>42</v>
      </c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</row>
    <row r="497" spans="1:311" s="10" customFormat="1" ht="18.75" customHeight="1" x14ac:dyDescent="0.25">
      <c r="A497" s="65">
        <v>491</v>
      </c>
      <c r="B497" s="22" t="s">
        <v>756</v>
      </c>
      <c r="C497" s="22" t="s">
        <v>917</v>
      </c>
      <c r="D497" s="22" t="s">
        <v>269</v>
      </c>
      <c r="E497" s="22" t="s">
        <v>39</v>
      </c>
      <c r="F497" s="23" t="s">
        <v>925</v>
      </c>
      <c r="G497" s="24">
        <v>24000</v>
      </c>
      <c r="H497" s="25">
        <v>0</v>
      </c>
      <c r="I497" s="26">
        <v>25</v>
      </c>
      <c r="J497" s="80">
        <v>688.8</v>
      </c>
      <c r="K497" s="82">
        <f t="shared" si="61"/>
        <v>1703.9999999999998</v>
      </c>
      <c r="L497" s="40">
        <f t="shared" si="62"/>
        <v>264</v>
      </c>
      <c r="M497" s="39">
        <v>729.6</v>
      </c>
      <c r="N497" s="26">
        <f t="shared" si="63"/>
        <v>1701.6000000000001</v>
      </c>
      <c r="O497" s="26"/>
      <c r="P497" s="26">
        <f t="shared" si="64"/>
        <v>1418.4</v>
      </c>
      <c r="Q497" s="26">
        <f t="shared" si="65"/>
        <v>1443.4</v>
      </c>
      <c r="R497" s="26">
        <f t="shared" si="66"/>
        <v>3669.6</v>
      </c>
      <c r="S497" s="26">
        <f t="shared" si="60"/>
        <v>22556.6</v>
      </c>
      <c r="T497" s="145" t="s">
        <v>42</v>
      </c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  <c r="IX497" s="62"/>
      <c r="IY497" s="62"/>
      <c r="IZ497" s="62"/>
      <c r="JA497" s="62"/>
      <c r="JB497" s="62"/>
      <c r="JC497" s="62"/>
      <c r="JD497" s="62"/>
      <c r="JE497" s="62"/>
      <c r="JF497" s="62"/>
      <c r="JG497" s="62"/>
      <c r="JH497" s="62"/>
      <c r="JI497" s="62"/>
      <c r="JJ497" s="62"/>
      <c r="JK497" s="62"/>
      <c r="JL497" s="62"/>
      <c r="JM497" s="62"/>
      <c r="JN497" s="62"/>
      <c r="JO497" s="62"/>
      <c r="JP497" s="62"/>
      <c r="JQ497" s="62"/>
      <c r="JR497" s="62"/>
      <c r="JS497" s="62"/>
      <c r="JT497" s="62"/>
      <c r="JU497" s="62"/>
      <c r="JV497" s="62"/>
      <c r="JW497" s="62"/>
      <c r="JX497" s="62"/>
      <c r="JY497" s="62"/>
      <c r="JZ497" s="62"/>
      <c r="KA497" s="62"/>
      <c r="KB497" s="62"/>
      <c r="KC497" s="62"/>
      <c r="KD497" s="62"/>
      <c r="KE497" s="62"/>
      <c r="KF497" s="62"/>
      <c r="KG497" s="62"/>
      <c r="KH497" s="62"/>
      <c r="KI497" s="62"/>
      <c r="KJ497" s="62"/>
      <c r="KK497" s="62"/>
      <c r="KL497" s="62"/>
      <c r="KM497" s="62"/>
      <c r="KN497" s="62"/>
      <c r="KO497" s="62"/>
      <c r="KP497" s="62"/>
      <c r="KQ497" s="62"/>
      <c r="KR497" s="62"/>
      <c r="KS497" s="62"/>
      <c r="KT497" s="62"/>
      <c r="KU497" s="62"/>
      <c r="KV497" s="62"/>
      <c r="KW497" s="62"/>
      <c r="KX497" s="62"/>
      <c r="KY497" s="62"/>
    </row>
    <row r="498" spans="1:311" s="10" customFormat="1" ht="18.75" customHeight="1" x14ac:dyDescent="0.25">
      <c r="A498" s="65">
        <v>492</v>
      </c>
      <c r="B498" s="22" t="s">
        <v>874</v>
      </c>
      <c r="C498" s="22" t="s">
        <v>916</v>
      </c>
      <c r="D498" s="22" t="s">
        <v>269</v>
      </c>
      <c r="E498" s="22" t="s">
        <v>68</v>
      </c>
      <c r="F498" s="23" t="s">
        <v>920</v>
      </c>
      <c r="G498" s="24">
        <v>18000</v>
      </c>
      <c r="H498" s="25">
        <v>0</v>
      </c>
      <c r="I498" s="26">
        <v>25</v>
      </c>
      <c r="J498" s="80">
        <v>516.6</v>
      </c>
      <c r="K498" s="82">
        <f t="shared" si="61"/>
        <v>1277.9999999999998</v>
      </c>
      <c r="L498" s="40">
        <f t="shared" si="62"/>
        <v>198.00000000000003</v>
      </c>
      <c r="M498" s="39">
        <v>547.20000000000005</v>
      </c>
      <c r="N498" s="26">
        <f t="shared" si="63"/>
        <v>1276.2</v>
      </c>
      <c r="O498" s="26"/>
      <c r="P498" s="26">
        <f t="shared" si="64"/>
        <v>1063.8000000000002</v>
      </c>
      <c r="Q498" s="26">
        <f t="shared" si="65"/>
        <v>1088.8000000000002</v>
      </c>
      <c r="R498" s="26">
        <f t="shared" si="66"/>
        <v>2752.2</v>
      </c>
      <c r="S498" s="26">
        <f t="shared" si="60"/>
        <v>16911.2</v>
      </c>
      <c r="T498" s="145" t="s">
        <v>42</v>
      </c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  <c r="IX498" s="62"/>
      <c r="IY498" s="62"/>
      <c r="IZ498" s="62"/>
      <c r="JA498" s="62"/>
      <c r="JB498" s="62"/>
      <c r="JC498" s="62"/>
      <c r="JD498" s="62"/>
      <c r="JE498" s="62"/>
      <c r="JF498" s="62"/>
      <c r="JG498" s="62"/>
      <c r="JH498" s="62"/>
      <c r="JI498" s="62"/>
      <c r="JJ498" s="62"/>
      <c r="JK498" s="62"/>
      <c r="JL498" s="62"/>
      <c r="JM498" s="62"/>
      <c r="JN498" s="62"/>
      <c r="JO498" s="62"/>
      <c r="JP498" s="62"/>
      <c r="JQ498" s="62"/>
      <c r="JR498" s="62"/>
      <c r="JS498" s="62"/>
      <c r="JT498" s="62"/>
      <c r="JU498" s="62"/>
      <c r="JV498" s="62"/>
      <c r="JW498" s="62"/>
      <c r="JX498" s="62"/>
      <c r="JY498" s="62"/>
      <c r="JZ498" s="62"/>
      <c r="KA498" s="62"/>
      <c r="KB498" s="62"/>
      <c r="KC498" s="62"/>
      <c r="KD498" s="62"/>
      <c r="KE498" s="62"/>
      <c r="KF498" s="62"/>
      <c r="KG498" s="62"/>
      <c r="KH498" s="62"/>
      <c r="KI498" s="62"/>
      <c r="KJ498" s="62"/>
      <c r="KK498" s="62"/>
      <c r="KL498" s="62"/>
      <c r="KM498" s="62"/>
      <c r="KN498" s="62"/>
      <c r="KO498" s="62"/>
      <c r="KP498" s="62"/>
      <c r="KQ498" s="62"/>
      <c r="KR498" s="62"/>
      <c r="KS498" s="62"/>
      <c r="KT498" s="62"/>
      <c r="KU498" s="62"/>
      <c r="KV498" s="62"/>
      <c r="KW498" s="62"/>
      <c r="KX498" s="62"/>
      <c r="KY498" s="62"/>
    </row>
    <row r="499" spans="1:311" s="10" customFormat="1" ht="18.75" customHeight="1" x14ac:dyDescent="0.25">
      <c r="A499" s="65">
        <v>493</v>
      </c>
      <c r="B499" s="22" t="s">
        <v>1054</v>
      </c>
      <c r="C499" s="22" t="s">
        <v>916</v>
      </c>
      <c r="D499" s="22" t="s">
        <v>269</v>
      </c>
      <c r="E499" s="22" t="s">
        <v>68</v>
      </c>
      <c r="F499" s="23" t="s">
        <v>920</v>
      </c>
      <c r="G499" s="24">
        <v>18000</v>
      </c>
      <c r="H499" s="25">
        <v>0</v>
      </c>
      <c r="I499" s="26">
        <v>25</v>
      </c>
      <c r="J499" s="80">
        <v>516.6</v>
      </c>
      <c r="K499" s="82">
        <f t="shared" si="61"/>
        <v>1277.9999999999998</v>
      </c>
      <c r="L499" s="40">
        <f t="shared" si="62"/>
        <v>198.00000000000003</v>
      </c>
      <c r="M499" s="39">
        <v>547.20000000000005</v>
      </c>
      <c r="N499" s="26">
        <f t="shared" si="63"/>
        <v>1276.2</v>
      </c>
      <c r="O499" s="26"/>
      <c r="P499" s="26">
        <f t="shared" si="64"/>
        <v>1063.8000000000002</v>
      </c>
      <c r="Q499" s="26">
        <f t="shared" si="65"/>
        <v>1088.8000000000002</v>
      </c>
      <c r="R499" s="26">
        <f t="shared" si="66"/>
        <v>2752.2</v>
      </c>
      <c r="S499" s="26">
        <f t="shared" si="60"/>
        <v>16911.2</v>
      </c>
      <c r="T499" s="145" t="s">
        <v>42</v>
      </c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  <c r="IX499" s="62"/>
      <c r="IY499" s="62"/>
      <c r="IZ499" s="62"/>
      <c r="JA499" s="62"/>
      <c r="JB499" s="62"/>
      <c r="JC499" s="62"/>
      <c r="JD499" s="62"/>
      <c r="JE499" s="62"/>
      <c r="JF499" s="62"/>
      <c r="JG499" s="62"/>
      <c r="JH499" s="62"/>
      <c r="JI499" s="62"/>
      <c r="JJ499" s="62"/>
      <c r="JK499" s="62"/>
      <c r="JL499" s="62"/>
      <c r="JM499" s="62"/>
      <c r="JN499" s="62"/>
      <c r="JO499" s="62"/>
      <c r="JP499" s="62"/>
      <c r="JQ499" s="62"/>
      <c r="JR499" s="62"/>
      <c r="JS499" s="62"/>
      <c r="JT499" s="62"/>
      <c r="JU499" s="62"/>
      <c r="JV499" s="62"/>
      <c r="JW499" s="62"/>
      <c r="JX499" s="62"/>
      <c r="JY499" s="62"/>
      <c r="JZ499" s="62"/>
      <c r="KA499" s="62"/>
      <c r="KB499" s="62"/>
      <c r="KC499" s="62"/>
      <c r="KD499" s="62"/>
      <c r="KE499" s="62"/>
      <c r="KF499" s="62"/>
      <c r="KG499" s="62"/>
      <c r="KH499" s="62"/>
      <c r="KI499" s="62"/>
      <c r="KJ499" s="62"/>
      <c r="KK499" s="62"/>
      <c r="KL499" s="62"/>
      <c r="KM499" s="62"/>
      <c r="KN499" s="62"/>
      <c r="KO499" s="62"/>
      <c r="KP499" s="62"/>
      <c r="KQ499" s="62"/>
      <c r="KR499" s="62"/>
      <c r="KS499" s="62"/>
      <c r="KT499" s="62"/>
      <c r="KU499" s="62"/>
      <c r="KV499" s="62"/>
      <c r="KW499" s="62"/>
      <c r="KX499" s="62"/>
      <c r="KY499" s="62"/>
    </row>
    <row r="500" spans="1:311" s="10" customFormat="1" ht="18.75" customHeight="1" x14ac:dyDescent="0.25">
      <c r="A500" s="65">
        <v>494</v>
      </c>
      <c r="B500" s="22" t="s">
        <v>1058</v>
      </c>
      <c r="C500" s="22" t="s">
        <v>917</v>
      </c>
      <c r="D500" s="22" t="s">
        <v>269</v>
      </c>
      <c r="E500" s="22" t="s">
        <v>67</v>
      </c>
      <c r="F500" s="23" t="s">
        <v>924</v>
      </c>
      <c r="G500" s="24">
        <v>25000</v>
      </c>
      <c r="H500" s="25">
        <v>0</v>
      </c>
      <c r="I500" s="26">
        <v>25</v>
      </c>
      <c r="J500" s="80">
        <v>717.5</v>
      </c>
      <c r="K500" s="82">
        <f t="shared" si="61"/>
        <v>1774.9999999999998</v>
      </c>
      <c r="L500" s="40">
        <f t="shared" si="62"/>
        <v>275</v>
      </c>
      <c r="M500" s="39">
        <v>760</v>
      </c>
      <c r="N500" s="26">
        <f t="shared" si="63"/>
        <v>1772.5000000000002</v>
      </c>
      <c r="O500" s="26"/>
      <c r="P500" s="26">
        <f t="shared" si="64"/>
        <v>1477.5</v>
      </c>
      <c r="Q500" s="26">
        <f t="shared" si="65"/>
        <v>1502.5</v>
      </c>
      <c r="R500" s="26">
        <f t="shared" si="66"/>
        <v>3822.5</v>
      </c>
      <c r="S500" s="26">
        <f t="shared" si="60"/>
        <v>23497.5</v>
      </c>
      <c r="T500" s="145" t="s">
        <v>42</v>
      </c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  <c r="IX500" s="62"/>
      <c r="IY500" s="62"/>
      <c r="IZ500" s="62"/>
      <c r="JA500" s="62"/>
      <c r="JB500" s="62"/>
      <c r="JC500" s="62"/>
      <c r="JD500" s="62"/>
      <c r="JE500" s="62"/>
      <c r="JF500" s="62"/>
      <c r="JG500" s="62"/>
      <c r="JH500" s="62"/>
      <c r="JI500" s="62"/>
      <c r="JJ500" s="62"/>
      <c r="JK500" s="62"/>
      <c r="JL500" s="62"/>
      <c r="JM500" s="62"/>
      <c r="JN500" s="62"/>
      <c r="JO500" s="62"/>
      <c r="JP500" s="62"/>
      <c r="JQ500" s="62"/>
      <c r="JR500" s="62"/>
      <c r="JS500" s="62"/>
      <c r="JT500" s="62"/>
      <c r="JU500" s="62"/>
      <c r="JV500" s="62"/>
      <c r="JW500" s="62"/>
      <c r="JX500" s="62"/>
      <c r="JY500" s="62"/>
      <c r="JZ500" s="62"/>
      <c r="KA500" s="62"/>
      <c r="KB500" s="62"/>
      <c r="KC500" s="62"/>
      <c r="KD500" s="62"/>
      <c r="KE500" s="62"/>
      <c r="KF500" s="62"/>
      <c r="KG500" s="62"/>
      <c r="KH500" s="62"/>
      <c r="KI500" s="62"/>
      <c r="KJ500" s="62"/>
      <c r="KK500" s="62"/>
      <c r="KL500" s="62"/>
      <c r="KM500" s="62"/>
      <c r="KN500" s="62"/>
      <c r="KO500" s="62"/>
      <c r="KP500" s="62"/>
      <c r="KQ500" s="62"/>
      <c r="KR500" s="62"/>
      <c r="KS500" s="62"/>
      <c r="KT500" s="62"/>
      <c r="KU500" s="62"/>
      <c r="KV500" s="62"/>
      <c r="KW500" s="62"/>
      <c r="KX500" s="62"/>
      <c r="KY500" s="62"/>
    </row>
    <row r="501" spans="1:311" s="10" customFormat="1" ht="18.75" customHeight="1" x14ac:dyDescent="0.25">
      <c r="A501" s="65">
        <v>495</v>
      </c>
      <c r="B501" s="22" t="s">
        <v>744</v>
      </c>
      <c r="C501" s="22" t="s">
        <v>916</v>
      </c>
      <c r="D501" s="22" t="s">
        <v>269</v>
      </c>
      <c r="E501" s="22" t="s">
        <v>192</v>
      </c>
      <c r="F501" s="23" t="s">
        <v>925</v>
      </c>
      <c r="G501" s="24">
        <v>22000</v>
      </c>
      <c r="H501" s="25">
        <v>0</v>
      </c>
      <c r="I501" s="26">
        <v>25</v>
      </c>
      <c r="J501" s="80">
        <v>631.4</v>
      </c>
      <c r="K501" s="82">
        <f t="shared" si="61"/>
        <v>1561.9999999999998</v>
      </c>
      <c r="L501" s="40">
        <f t="shared" si="62"/>
        <v>242.00000000000003</v>
      </c>
      <c r="M501" s="39">
        <v>668.8</v>
      </c>
      <c r="N501" s="26">
        <f t="shared" si="63"/>
        <v>1559.8000000000002</v>
      </c>
      <c r="O501" s="26"/>
      <c r="P501" s="26">
        <f t="shared" si="64"/>
        <v>1300.1999999999998</v>
      </c>
      <c r="Q501" s="26">
        <f t="shared" si="65"/>
        <v>1325.1999999999998</v>
      </c>
      <c r="R501" s="26">
        <f t="shared" si="66"/>
        <v>3363.8</v>
      </c>
      <c r="S501" s="26">
        <f t="shared" si="60"/>
        <v>20674.8</v>
      </c>
      <c r="T501" s="145" t="s">
        <v>42</v>
      </c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  <c r="IX501" s="62"/>
      <c r="IY501" s="62"/>
      <c r="IZ501" s="62"/>
      <c r="JA501" s="62"/>
      <c r="JB501" s="62"/>
      <c r="JC501" s="62"/>
      <c r="JD501" s="62"/>
      <c r="JE501" s="62"/>
      <c r="JF501" s="62"/>
      <c r="JG501" s="62"/>
      <c r="JH501" s="62"/>
      <c r="JI501" s="62"/>
      <c r="JJ501" s="62"/>
      <c r="JK501" s="62"/>
      <c r="JL501" s="62"/>
      <c r="JM501" s="62"/>
      <c r="JN501" s="62"/>
      <c r="JO501" s="62"/>
      <c r="JP501" s="62"/>
      <c r="JQ501" s="62"/>
      <c r="JR501" s="62"/>
      <c r="JS501" s="62"/>
      <c r="JT501" s="62"/>
      <c r="JU501" s="62"/>
      <c r="JV501" s="62"/>
      <c r="JW501" s="62"/>
      <c r="JX501" s="62"/>
      <c r="JY501" s="62"/>
      <c r="JZ501" s="62"/>
      <c r="KA501" s="62"/>
      <c r="KB501" s="62"/>
      <c r="KC501" s="62"/>
      <c r="KD501" s="62"/>
      <c r="KE501" s="62"/>
      <c r="KF501" s="62"/>
      <c r="KG501" s="62"/>
      <c r="KH501" s="62"/>
      <c r="KI501" s="62"/>
      <c r="KJ501" s="62"/>
      <c r="KK501" s="62"/>
      <c r="KL501" s="62"/>
      <c r="KM501" s="62"/>
      <c r="KN501" s="62"/>
      <c r="KO501" s="62"/>
      <c r="KP501" s="62"/>
      <c r="KQ501" s="62"/>
      <c r="KR501" s="62"/>
      <c r="KS501" s="62"/>
      <c r="KT501" s="62"/>
      <c r="KU501" s="62"/>
      <c r="KV501" s="62"/>
      <c r="KW501" s="62"/>
      <c r="KX501" s="62"/>
      <c r="KY501" s="62"/>
    </row>
    <row r="502" spans="1:311" s="10" customFormat="1" ht="18.75" customHeight="1" x14ac:dyDescent="0.25">
      <c r="A502" s="65">
        <v>496</v>
      </c>
      <c r="B502" s="22" t="s">
        <v>876</v>
      </c>
      <c r="C502" s="22" t="s">
        <v>916</v>
      </c>
      <c r="D502" s="22" t="s">
        <v>269</v>
      </c>
      <c r="E502" s="22" t="s">
        <v>192</v>
      </c>
      <c r="F502" s="23" t="s">
        <v>920</v>
      </c>
      <c r="G502" s="24">
        <v>16000</v>
      </c>
      <c r="H502" s="25">
        <v>0</v>
      </c>
      <c r="I502" s="26">
        <v>25</v>
      </c>
      <c r="J502" s="80">
        <v>459.2</v>
      </c>
      <c r="K502" s="82">
        <f t="shared" si="61"/>
        <v>1136</v>
      </c>
      <c r="L502" s="40">
        <f t="shared" si="62"/>
        <v>176.00000000000003</v>
      </c>
      <c r="M502" s="39">
        <v>486.4</v>
      </c>
      <c r="N502" s="26">
        <f t="shared" si="63"/>
        <v>1134.4000000000001</v>
      </c>
      <c r="O502" s="26"/>
      <c r="P502" s="26">
        <f t="shared" si="64"/>
        <v>945.59999999999991</v>
      </c>
      <c r="Q502" s="26">
        <f t="shared" si="65"/>
        <v>970.59999999999991</v>
      </c>
      <c r="R502" s="26">
        <f t="shared" si="66"/>
        <v>2446.4</v>
      </c>
      <c r="S502" s="26">
        <f t="shared" si="60"/>
        <v>15029.4</v>
      </c>
      <c r="T502" s="145" t="s">
        <v>42</v>
      </c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  <c r="IX502" s="62"/>
      <c r="IY502" s="62"/>
      <c r="IZ502" s="62"/>
      <c r="JA502" s="62"/>
      <c r="JB502" s="62"/>
      <c r="JC502" s="62"/>
      <c r="JD502" s="62"/>
      <c r="JE502" s="62"/>
      <c r="JF502" s="62"/>
      <c r="JG502" s="62"/>
      <c r="JH502" s="62"/>
      <c r="JI502" s="62"/>
      <c r="JJ502" s="62"/>
      <c r="JK502" s="62"/>
      <c r="JL502" s="62"/>
      <c r="JM502" s="62"/>
      <c r="JN502" s="62"/>
      <c r="JO502" s="62"/>
      <c r="JP502" s="62"/>
      <c r="JQ502" s="62"/>
      <c r="JR502" s="62"/>
      <c r="JS502" s="62"/>
      <c r="JT502" s="62"/>
      <c r="JU502" s="62"/>
      <c r="JV502" s="62"/>
      <c r="JW502" s="62"/>
      <c r="JX502" s="62"/>
      <c r="JY502" s="62"/>
      <c r="JZ502" s="62"/>
      <c r="KA502" s="62"/>
      <c r="KB502" s="62"/>
      <c r="KC502" s="62"/>
      <c r="KD502" s="62"/>
      <c r="KE502" s="62"/>
      <c r="KF502" s="62"/>
      <c r="KG502" s="62"/>
      <c r="KH502" s="62"/>
      <c r="KI502" s="62"/>
      <c r="KJ502" s="62"/>
      <c r="KK502" s="62"/>
      <c r="KL502" s="62"/>
      <c r="KM502" s="62"/>
      <c r="KN502" s="62"/>
      <c r="KO502" s="62"/>
      <c r="KP502" s="62"/>
      <c r="KQ502" s="62"/>
      <c r="KR502" s="62"/>
      <c r="KS502" s="62"/>
      <c r="KT502" s="62"/>
      <c r="KU502" s="62"/>
      <c r="KV502" s="62"/>
      <c r="KW502" s="62"/>
      <c r="KX502" s="62"/>
      <c r="KY502" s="62"/>
    </row>
    <row r="503" spans="1:311" s="10" customFormat="1" ht="18.75" customHeight="1" x14ac:dyDescent="0.25">
      <c r="A503" s="65">
        <v>497</v>
      </c>
      <c r="B503" s="22" t="s">
        <v>960</v>
      </c>
      <c r="C503" s="22" t="s">
        <v>917</v>
      </c>
      <c r="D503" s="22" t="s">
        <v>269</v>
      </c>
      <c r="E503" s="22" t="s">
        <v>67</v>
      </c>
      <c r="F503" s="23" t="s">
        <v>920</v>
      </c>
      <c r="G503" s="24">
        <v>25000</v>
      </c>
      <c r="H503" s="25">
        <v>0</v>
      </c>
      <c r="I503" s="26">
        <v>25</v>
      </c>
      <c r="J503" s="80">
        <v>717.5</v>
      </c>
      <c r="K503" s="82">
        <f t="shared" si="61"/>
        <v>1774.9999999999998</v>
      </c>
      <c r="L503" s="40">
        <f t="shared" si="62"/>
        <v>275</v>
      </c>
      <c r="M503" s="39">
        <v>760</v>
      </c>
      <c r="N503" s="26">
        <f t="shared" si="63"/>
        <v>1772.5000000000002</v>
      </c>
      <c r="O503" s="26"/>
      <c r="P503" s="26">
        <f t="shared" si="64"/>
        <v>1477.5</v>
      </c>
      <c r="Q503" s="26">
        <f t="shared" si="65"/>
        <v>1502.5</v>
      </c>
      <c r="R503" s="26">
        <f t="shared" si="66"/>
        <v>3822.5</v>
      </c>
      <c r="S503" s="26">
        <f t="shared" si="60"/>
        <v>23497.5</v>
      </c>
      <c r="T503" s="145" t="s">
        <v>42</v>
      </c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  <c r="IX503" s="62"/>
      <c r="IY503" s="62"/>
      <c r="IZ503" s="62"/>
      <c r="JA503" s="62"/>
      <c r="JB503" s="62"/>
      <c r="JC503" s="62"/>
      <c r="JD503" s="62"/>
      <c r="JE503" s="62"/>
      <c r="JF503" s="62"/>
      <c r="JG503" s="62"/>
      <c r="JH503" s="62"/>
      <c r="JI503" s="62"/>
      <c r="JJ503" s="62"/>
      <c r="JK503" s="62"/>
      <c r="JL503" s="62"/>
      <c r="JM503" s="62"/>
      <c r="JN503" s="62"/>
      <c r="JO503" s="62"/>
      <c r="JP503" s="62"/>
      <c r="JQ503" s="62"/>
      <c r="JR503" s="62"/>
      <c r="JS503" s="62"/>
      <c r="JT503" s="62"/>
      <c r="JU503" s="62"/>
      <c r="JV503" s="62"/>
      <c r="JW503" s="62"/>
      <c r="JX503" s="62"/>
      <c r="JY503" s="62"/>
      <c r="JZ503" s="62"/>
      <c r="KA503" s="62"/>
      <c r="KB503" s="62"/>
      <c r="KC503" s="62"/>
      <c r="KD503" s="62"/>
      <c r="KE503" s="62"/>
      <c r="KF503" s="62"/>
      <c r="KG503" s="62"/>
      <c r="KH503" s="62"/>
      <c r="KI503" s="62"/>
      <c r="KJ503" s="62"/>
      <c r="KK503" s="62"/>
      <c r="KL503" s="62"/>
      <c r="KM503" s="62"/>
      <c r="KN503" s="62"/>
      <c r="KO503" s="62"/>
      <c r="KP503" s="62"/>
      <c r="KQ503" s="62"/>
      <c r="KR503" s="62"/>
      <c r="KS503" s="62"/>
      <c r="KT503" s="62"/>
      <c r="KU503" s="62"/>
      <c r="KV503" s="62"/>
      <c r="KW503" s="62"/>
      <c r="KX503" s="62"/>
      <c r="KY503" s="62"/>
    </row>
    <row r="504" spans="1:311" s="10" customFormat="1" ht="18.75" customHeight="1" x14ac:dyDescent="0.25">
      <c r="A504" s="65">
        <v>498</v>
      </c>
      <c r="B504" s="22" t="s">
        <v>989</v>
      </c>
      <c r="C504" s="22" t="s">
        <v>916</v>
      </c>
      <c r="D504" s="22" t="s">
        <v>269</v>
      </c>
      <c r="E504" s="22" t="s">
        <v>63</v>
      </c>
      <c r="F504" s="23" t="s">
        <v>920</v>
      </c>
      <c r="G504" s="24">
        <v>18000</v>
      </c>
      <c r="H504" s="25">
        <v>0</v>
      </c>
      <c r="I504" s="26">
        <v>25</v>
      </c>
      <c r="J504" s="80">
        <v>516.6</v>
      </c>
      <c r="K504" s="82">
        <f t="shared" si="61"/>
        <v>1277.9999999999998</v>
      </c>
      <c r="L504" s="40">
        <f t="shared" si="62"/>
        <v>198.00000000000003</v>
      </c>
      <c r="M504" s="39">
        <v>547.20000000000005</v>
      </c>
      <c r="N504" s="26">
        <f t="shared" si="63"/>
        <v>1276.2</v>
      </c>
      <c r="O504" s="26"/>
      <c r="P504" s="26">
        <f t="shared" si="64"/>
        <v>1063.8000000000002</v>
      </c>
      <c r="Q504" s="26">
        <f t="shared" si="65"/>
        <v>1088.8000000000002</v>
      </c>
      <c r="R504" s="26">
        <f t="shared" si="66"/>
        <v>2752.2</v>
      </c>
      <c r="S504" s="26">
        <f t="shared" si="60"/>
        <v>16911.2</v>
      </c>
      <c r="T504" s="145" t="s">
        <v>42</v>
      </c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  <c r="IX504" s="62"/>
      <c r="IY504" s="62"/>
      <c r="IZ504" s="62"/>
      <c r="JA504" s="62"/>
      <c r="JB504" s="62"/>
      <c r="JC504" s="62"/>
      <c r="JD504" s="62"/>
      <c r="JE504" s="62"/>
      <c r="JF504" s="62"/>
      <c r="JG504" s="62"/>
      <c r="JH504" s="62"/>
      <c r="JI504" s="62"/>
      <c r="JJ504" s="62"/>
      <c r="JK504" s="62"/>
      <c r="JL504" s="62"/>
      <c r="JM504" s="62"/>
      <c r="JN504" s="62"/>
      <c r="JO504" s="62"/>
      <c r="JP504" s="62"/>
      <c r="JQ504" s="62"/>
      <c r="JR504" s="62"/>
      <c r="JS504" s="62"/>
      <c r="JT504" s="62"/>
      <c r="JU504" s="62"/>
      <c r="JV504" s="62"/>
      <c r="JW504" s="62"/>
      <c r="JX504" s="62"/>
      <c r="JY504" s="62"/>
      <c r="JZ504" s="62"/>
      <c r="KA504" s="62"/>
      <c r="KB504" s="62"/>
      <c r="KC504" s="62"/>
      <c r="KD504" s="62"/>
      <c r="KE504" s="62"/>
      <c r="KF504" s="62"/>
      <c r="KG504" s="62"/>
      <c r="KH504" s="62"/>
      <c r="KI504" s="62"/>
      <c r="KJ504" s="62"/>
      <c r="KK504" s="62"/>
      <c r="KL504" s="62"/>
      <c r="KM504" s="62"/>
      <c r="KN504" s="62"/>
      <c r="KO504" s="62"/>
      <c r="KP504" s="62"/>
      <c r="KQ504" s="62"/>
      <c r="KR504" s="62"/>
      <c r="KS504" s="62"/>
      <c r="KT504" s="62"/>
      <c r="KU504" s="62"/>
      <c r="KV504" s="62"/>
      <c r="KW504" s="62"/>
      <c r="KX504" s="62"/>
      <c r="KY504" s="62"/>
    </row>
    <row r="505" spans="1:311" s="10" customFormat="1" ht="18.75" customHeight="1" x14ac:dyDescent="0.25">
      <c r="A505" s="65">
        <v>499</v>
      </c>
      <c r="B505" s="22" t="s">
        <v>961</v>
      </c>
      <c r="C505" s="22" t="s">
        <v>916</v>
      </c>
      <c r="D505" s="22" t="s">
        <v>269</v>
      </c>
      <c r="E505" s="22" t="s">
        <v>67</v>
      </c>
      <c r="F505" s="23" t="s">
        <v>920</v>
      </c>
      <c r="G505" s="24">
        <v>25000</v>
      </c>
      <c r="H505" s="25">
        <v>0</v>
      </c>
      <c r="I505" s="26">
        <v>25</v>
      </c>
      <c r="J505" s="80">
        <v>717.5</v>
      </c>
      <c r="K505" s="82">
        <f t="shared" si="61"/>
        <v>1774.9999999999998</v>
      </c>
      <c r="L505" s="40">
        <f t="shared" si="62"/>
        <v>275</v>
      </c>
      <c r="M505" s="39">
        <v>760</v>
      </c>
      <c r="N505" s="26">
        <f t="shared" si="63"/>
        <v>1772.5000000000002</v>
      </c>
      <c r="O505" s="26"/>
      <c r="P505" s="26">
        <f t="shared" si="64"/>
        <v>1477.5</v>
      </c>
      <c r="Q505" s="26">
        <f t="shared" si="65"/>
        <v>1502.5</v>
      </c>
      <c r="R505" s="26">
        <f t="shared" si="66"/>
        <v>3822.5</v>
      </c>
      <c r="S505" s="26">
        <f t="shared" si="60"/>
        <v>23497.5</v>
      </c>
      <c r="T505" s="145" t="s">
        <v>42</v>
      </c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  <c r="IX505" s="62"/>
      <c r="IY505" s="62"/>
      <c r="IZ505" s="62"/>
      <c r="JA505" s="62"/>
      <c r="JB505" s="62"/>
      <c r="JC505" s="62"/>
      <c r="JD505" s="62"/>
      <c r="JE505" s="62"/>
      <c r="JF505" s="62"/>
      <c r="JG505" s="62"/>
      <c r="JH505" s="62"/>
      <c r="JI505" s="62"/>
      <c r="JJ505" s="62"/>
      <c r="JK505" s="62"/>
      <c r="JL505" s="62"/>
      <c r="JM505" s="62"/>
      <c r="JN505" s="62"/>
      <c r="JO505" s="62"/>
      <c r="JP505" s="62"/>
      <c r="JQ505" s="62"/>
      <c r="JR505" s="62"/>
      <c r="JS505" s="62"/>
      <c r="JT505" s="62"/>
      <c r="JU505" s="62"/>
      <c r="JV505" s="62"/>
      <c r="JW505" s="62"/>
      <c r="JX505" s="62"/>
      <c r="JY505" s="62"/>
      <c r="JZ505" s="62"/>
      <c r="KA505" s="62"/>
      <c r="KB505" s="62"/>
      <c r="KC505" s="62"/>
      <c r="KD505" s="62"/>
      <c r="KE505" s="62"/>
      <c r="KF505" s="62"/>
      <c r="KG505" s="62"/>
      <c r="KH505" s="62"/>
      <c r="KI505" s="62"/>
      <c r="KJ505" s="62"/>
      <c r="KK505" s="62"/>
      <c r="KL505" s="62"/>
      <c r="KM505" s="62"/>
      <c r="KN505" s="62"/>
      <c r="KO505" s="62"/>
      <c r="KP505" s="62"/>
      <c r="KQ505" s="62"/>
      <c r="KR505" s="62"/>
      <c r="KS505" s="62"/>
      <c r="KT505" s="62"/>
      <c r="KU505" s="62"/>
      <c r="KV505" s="62"/>
      <c r="KW505" s="62"/>
      <c r="KX505" s="62"/>
      <c r="KY505" s="62"/>
    </row>
    <row r="506" spans="1:311" s="10" customFormat="1" ht="18.75" customHeight="1" x14ac:dyDescent="0.25">
      <c r="A506" s="65">
        <v>500</v>
      </c>
      <c r="B506" s="22" t="s">
        <v>962</v>
      </c>
      <c r="C506" s="22" t="s">
        <v>916</v>
      </c>
      <c r="D506" s="22" t="s">
        <v>269</v>
      </c>
      <c r="E506" s="22" t="s">
        <v>192</v>
      </c>
      <c r="F506" s="23" t="s">
        <v>920</v>
      </c>
      <c r="G506" s="24">
        <v>16000</v>
      </c>
      <c r="H506" s="25">
        <v>0</v>
      </c>
      <c r="I506" s="26">
        <v>25</v>
      </c>
      <c r="J506" s="80">
        <v>459.2</v>
      </c>
      <c r="K506" s="82">
        <f t="shared" si="61"/>
        <v>1136</v>
      </c>
      <c r="L506" s="40">
        <f t="shared" si="62"/>
        <v>176.00000000000003</v>
      </c>
      <c r="M506" s="39">
        <v>486.4</v>
      </c>
      <c r="N506" s="26">
        <f t="shared" si="63"/>
        <v>1134.4000000000001</v>
      </c>
      <c r="O506" s="26"/>
      <c r="P506" s="26">
        <f t="shared" si="64"/>
        <v>945.59999999999991</v>
      </c>
      <c r="Q506" s="26">
        <f t="shared" si="65"/>
        <v>970.59999999999991</v>
      </c>
      <c r="R506" s="26">
        <f t="shared" si="66"/>
        <v>2446.4</v>
      </c>
      <c r="S506" s="26">
        <f t="shared" si="60"/>
        <v>15029.4</v>
      </c>
      <c r="T506" s="145" t="s">
        <v>42</v>
      </c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  <c r="DI506" s="62"/>
      <c r="DJ506" s="62"/>
      <c r="DK506" s="62"/>
      <c r="DL506" s="62"/>
      <c r="DM506" s="62"/>
      <c r="DN506" s="62"/>
      <c r="DO506" s="62"/>
      <c r="DP506" s="62"/>
      <c r="DQ506" s="62"/>
      <c r="DR506" s="62"/>
      <c r="DS506" s="62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2"/>
      <c r="EZ506" s="62"/>
      <c r="FA506" s="62"/>
      <c r="FB506" s="62"/>
      <c r="FC506" s="62"/>
      <c r="FD506" s="62"/>
      <c r="FE506" s="62"/>
      <c r="FF506" s="62"/>
      <c r="FG506" s="62"/>
      <c r="FH506" s="62"/>
      <c r="FI506" s="62"/>
      <c r="FJ506" s="62"/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  <c r="IJ506" s="62"/>
      <c r="IK506" s="62"/>
      <c r="IL506" s="62"/>
      <c r="IM506" s="62"/>
      <c r="IN506" s="62"/>
      <c r="IO506" s="62"/>
      <c r="IP506" s="62"/>
      <c r="IQ506" s="62"/>
      <c r="IR506" s="62"/>
      <c r="IS506" s="62"/>
      <c r="IT506" s="62"/>
      <c r="IU506" s="62"/>
      <c r="IV506" s="62"/>
      <c r="IW506" s="62"/>
      <c r="IX506" s="62"/>
      <c r="IY506" s="62"/>
      <c r="IZ506" s="62"/>
      <c r="JA506" s="62"/>
      <c r="JB506" s="62"/>
      <c r="JC506" s="62"/>
      <c r="JD506" s="62"/>
      <c r="JE506" s="62"/>
      <c r="JF506" s="62"/>
      <c r="JG506" s="62"/>
      <c r="JH506" s="62"/>
      <c r="JI506" s="62"/>
      <c r="JJ506" s="62"/>
      <c r="JK506" s="62"/>
      <c r="JL506" s="62"/>
      <c r="JM506" s="62"/>
      <c r="JN506" s="62"/>
      <c r="JO506" s="62"/>
      <c r="JP506" s="62"/>
      <c r="JQ506" s="62"/>
      <c r="JR506" s="62"/>
      <c r="JS506" s="62"/>
      <c r="JT506" s="62"/>
      <c r="JU506" s="62"/>
      <c r="JV506" s="62"/>
      <c r="JW506" s="62"/>
      <c r="JX506" s="62"/>
      <c r="JY506" s="62"/>
      <c r="JZ506" s="62"/>
      <c r="KA506" s="62"/>
      <c r="KB506" s="62"/>
      <c r="KC506" s="62"/>
      <c r="KD506" s="62"/>
      <c r="KE506" s="62"/>
      <c r="KF506" s="62"/>
      <c r="KG506" s="62"/>
      <c r="KH506" s="62"/>
      <c r="KI506" s="62"/>
      <c r="KJ506" s="62"/>
      <c r="KK506" s="62"/>
      <c r="KL506" s="62"/>
      <c r="KM506" s="62"/>
      <c r="KN506" s="62"/>
      <c r="KO506" s="62"/>
      <c r="KP506" s="62"/>
      <c r="KQ506" s="62"/>
      <c r="KR506" s="62"/>
      <c r="KS506" s="62"/>
      <c r="KT506" s="62"/>
      <c r="KU506" s="62"/>
      <c r="KV506" s="62"/>
      <c r="KW506" s="62"/>
      <c r="KX506" s="62"/>
      <c r="KY506" s="62"/>
    </row>
    <row r="507" spans="1:311" s="10" customFormat="1" ht="18.75" customHeight="1" x14ac:dyDescent="0.25">
      <c r="A507" s="65">
        <v>501</v>
      </c>
      <c r="B507" s="22" t="s">
        <v>996</v>
      </c>
      <c r="C507" s="22" t="s">
        <v>916</v>
      </c>
      <c r="D507" s="22" t="s">
        <v>269</v>
      </c>
      <c r="E507" s="22" t="s">
        <v>67</v>
      </c>
      <c r="F507" s="23" t="s">
        <v>920</v>
      </c>
      <c r="G507" s="24">
        <v>25000</v>
      </c>
      <c r="H507" s="25">
        <v>0</v>
      </c>
      <c r="I507" s="26">
        <v>25</v>
      </c>
      <c r="J507" s="80">
        <v>717.5</v>
      </c>
      <c r="K507" s="82">
        <f t="shared" si="61"/>
        <v>1774.9999999999998</v>
      </c>
      <c r="L507" s="40">
        <f t="shared" si="62"/>
        <v>275</v>
      </c>
      <c r="M507" s="39">
        <v>760</v>
      </c>
      <c r="N507" s="26">
        <f t="shared" si="63"/>
        <v>1772.5000000000002</v>
      </c>
      <c r="O507" s="26"/>
      <c r="P507" s="26">
        <f t="shared" si="64"/>
        <v>1477.5</v>
      </c>
      <c r="Q507" s="26">
        <f t="shared" si="65"/>
        <v>1502.5</v>
      </c>
      <c r="R507" s="26">
        <f t="shared" si="66"/>
        <v>3822.5</v>
      </c>
      <c r="S507" s="26">
        <f t="shared" si="60"/>
        <v>23497.5</v>
      </c>
      <c r="T507" s="145" t="s">
        <v>42</v>
      </c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  <c r="DI507" s="62"/>
      <c r="DJ507" s="62"/>
      <c r="DK507" s="62"/>
      <c r="DL507" s="62"/>
      <c r="DM507" s="62"/>
      <c r="DN507" s="62"/>
      <c r="DO507" s="62"/>
      <c r="DP507" s="62"/>
      <c r="DQ507" s="62"/>
      <c r="DR507" s="62"/>
      <c r="DS507" s="62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2"/>
      <c r="EZ507" s="62"/>
      <c r="FA507" s="62"/>
      <c r="FB507" s="62"/>
      <c r="FC507" s="62"/>
      <c r="FD507" s="62"/>
      <c r="FE507" s="62"/>
      <c r="FF507" s="62"/>
      <c r="FG507" s="62"/>
      <c r="FH507" s="62"/>
      <c r="FI507" s="62"/>
      <c r="FJ507" s="62"/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  <c r="IJ507" s="62"/>
      <c r="IK507" s="62"/>
      <c r="IL507" s="62"/>
      <c r="IM507" s="62"/>
      <c r="IN507" s="62"/>
      <c r="IO507" s="62"/>
      <c r="IP507" s="62"/>
      <c r="IQ507" s="62"/>
      <c r="IR507" s="62"/>
      <c r="IS507" s="62"/>
      <c r="IT507" s="62"/>
      <c r="IU507" s="62"/>
      <c r="IV507" s="62"/>
      <c r="IW507" s="62"/>
      <c r="IX507" s="62"/>
      <c r="IY507" s="62"/>
      <c r="IZ507" s="62"/>
      <c r="JA507" s="62"/>
      <c r="JB507" s="62"/>
      <c r="JC507" s="62"/>
      <c r="JD507" s="62"/>
      <c r="JE507" s="62"/>
      <c r="JF507" s="62"/>
      <c r="JG507" s="62"/>
      <c r="JH507" s="62"/>
      <c r="JI507" s="62"/>
      <c r="JJ507" s="62"/>
      <c r="JK507" s="62"/>
      <c r="JL507" s="62"/>
      <c r="JM507" s="62"/>
      <c r="JN507" s="62"/>
      <c r="JO507" s="62"/>
      <c r="JP507" s="62"/>
      <c r="JQ507" s="62"/>
      <c r="JR507" s="62"/>
      <c r="JS507" s="62"/>
      <c r="JT507" s="62"/>
      <c r="JU507" s="62"/>
      <c r="JV507" s="62"/>
      <c r="JW507" s="62"/>
      <c r="JX507" s="62"/>
      <c r="JY507" s="62"/>
      <c r="JZ507" s="62"/>
      <c r="KA507" s="62"/>
      <c r="KB507" s="62"/>
      <c r="KC507" s="62"/>
      <c r="KD507" s="62"/>
      <c r="KE507" s="62"/>
      <c r="KF507" s="62"/>
      <c r="KG507" s="62"/>
      <c r="KH507" s="62"/>
      <c r="KI507" s="62"/>
      <c r="KJ507" s="62"/>
      <c r="KK507" s="62"/>
      <c r="KL507" s="62"/>
      <c r="KM507" s="62"/>
      <c r="KN507" s="62"/>
      <c r="KO507" s="62"/>
      <c r="KP507" s="62"/>
      <c r="KQ507" s="62"/>
      <c r="KR507" s="62"/>
      <c r="KS507" s="62"/>
      <c r="KT507" s="62"/>
      <c r="KU507" s="62"/>
      <c r="KV507" s="62"/>
      <c r="KW507" s="62"/>
      <c r="KX507" s="62"/>
      <c r="KY507" s="62"/>
    </row>
    <row r="508" spans="1:311" s="10" customFormat="1" ht="18.75" customHeight="1" x14ac:dyDescent="0.25">
      <c r="A508" s="65">
        <v>502</v>
      </c>
      <c r="B508" s="22" t="s">
        <v>1031</v>
      </c>
      <c r="C508" s="22" t="s">
        <v>916</v>
      </c>
      <c r="D508" s="22" t="s">
        <v>269</v>
      </c>
      <c r="E508" s="22" t="s">
        <v>67</v>
      </c>
      <c r="F508" s="23" t="s">
        <v>920</v>
      </c>
      <c r="G508" s="24">
        <v>25000</v>
      </c>
      <c r="H508" s="25">
        <v>0</v>
      </c>
      <c r="I508" s="26">
        <v>25</v>
      </c>
      <c r="J508" s="80">
        <v>717.5</v>
      </c>
      <c r="K508" s="82">
        <f t="shared" si="61"/>
        <v>1774.9999999999998</v>
      </c>
      <c r="L508" s="40">
        <f t="shared" si="62"/>
        <v>275</v>
      </c>
      <c r="M508" s="39">
        <v>760</v>
      </c>
      <c r="N508" s="26">
        <f t="shared" si="63"/>
        <v>1772.5000000000002</v>
      </c>
      <c r="O508" s="26"/>
      <c r="P508" s="26">
        <f t="shared" si="64"/>
        <v>1477.5</v>
      </c>
      <c r="Q508" s="26">
        <f t="shared" si="65"/>
        <v>1502.5</v>
      </c>
      <c r="R508" s="26">
        <f t="shared" si="66"/>
        <v>3822.5</v>
      </c>
      <c r="S508" s="26">
        <f t="shared" si="60"/>
        <v>23497.5</v>
      </c>
      <c r="T508" s="145" t="s">
        <v>42</v>
      </c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  <c r="DI508" s="62"/>
      <c r="DJ508" s="62"/>
      <c r="DK508" s="62"/>
      <c r="DL508" s="62"/>
      <c r="DM508" s="62"/>
      <c r="DN508" s="62"/>
      <c r="DO508" s="62"/>
      <c r="DP508" s="62"/>
      <c r="DQ508" s="62"/>
      <c r="DR508" s="62"/>
      <c r="DS508" s="62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2"/>
      <c r="EZ508" s="62"/>
      <c r="FA508" s="62"/>
      <c r="FB508" s="62"/>
      <c r="FC508" s="62"/>
      <c r="FD508" s="62"/>
      <c r="FE508" s="62"/>
      <c r="FF508" s="62"/>
      <c r="FG508" s="62"/>
      <c r="FH508" s="62"/>
      <c r="FI508" s="62"/>
      <c r="FJ508" s="62"/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  <c r="IJ508" s="62"/>
      <c r="IK508" s="62"/>
      <c r="IL508" s="62"/>
      <c r="IM508" s="62"/>
      <c r="IN508" s="62"/>
      <c r="IO508" s="62"/>
      <c r="IP508" s="62"/>
      <c r="IQ508" s="62"/>
      <c r="IR508" s="62"/>
      <c r="IS508" s="62"/>
      <c r="IT508" s="62"/>
      <c r="IU508" s="62"/>
      <c r="IV508" s="62"/>
      <c r="IW508" s="62"/>
      <c r="IX508" s="62"/>
      <c r="IY508" s="62"/>
      <c r="IZ508" s="62"/>
      <c r="JA508" s="62"/>
      <c r="JB508" s="62"/>
      <c r="JC508" s="62"/>
      <c r="JD508" s="62"/>
      <c r="JE508" s="62"/>
      <c r="JF508" s="62"/>
      <c r="JG508" s="62"/>
      <c r="JH508" s="62"/>
      <c r="JI508" s="62"/>
      <c r="JJ508" s="62"/>
      <c r="JK508" s="62"/>
      <c r="JL508" s="62"/>
      <c r="JM508" s="62"/>
      <c r="JN508" s="62"/>
      <c r="JO508" s="62"/>
      <c r="JP508" s="62"/>
      <c r="JQ508" s="62"/>
      <c r="JR508" s="62"/>
      <c r="JS508" s="62"/>
      <c r="JT508" s="62"/>
      <c r="JU508" s="62"/>
      <c r="JV508" s="62"/>
      <c r="JW508" s="62"/>
      <c r="JX508" s="62"/>
      <c r="JY508" s="62"/>
      <c r="JZ508" s="62"/>
      <c r="KA508" s="62"/>
      <c r="KB508" s="62"/>
      <c r="KC508" s="62"/>
      <c r="KD508" s="62"/>
      <c r="KE508" s="62"/>
      <c r="KF508" s="62"/>
      <c r="KG508" s="62"/>
      <c r="KH508" s="62"/>
      <c r="KI508" s="62"/>
      <c r="KJ508" s="62"/>
      <c r="KK508" s="62"/>
      <c r="KL508" s="62"/>
      <c r="KM508" s="62"/>
      <c r="KN508" s="62"/>
      <c r="KO508" s="62"/>
      <c r="KP508" s="62"/>
      <c r="KQ508" s="62"/>
      <c r="KR508" s="62"/>
      <c r="KS508" s="62"/>
      <c r="KT508" s="62"/>
      <c r="KU508" s="62"/>
      <c r="KV508" s="62"/>
      <c r="KW508" s="62"/>
      <c r="KX508" s="62"/>
      <c r="KY508" s="62"/>
    </row>
    <row r="509" spans="1:311" s="10" customFormat="1" ht="18.75" customHeight="1" x14ac:dyDescent="0.25">
      <c r="A509" s="65">
        <v>503</v>
      </c>
      <c r="B509" s="22" t="s">
        <v>918</v>
      </c>
      <c r="C509" s="22" t="s">
        <v>916</v>
      </c>
      <c r="D509" s="22" t="s">
        <v>269</v>
      </c>
      <c r="E509" s="22" t="s">
        <v>192</v>
      </c>
      <c r="F509" s="23" t="s">
        <v>920</v>
      </c>
      <c r="G509" s="24">
        <v>16000</v>
      </c>
      <c r="H509" s="25">
        <v>0</v>
      </c>
      <c r="I509" s="26">
        <v>25</v>
      </c>
      <c r="J509" s="80">
        <v>459.2</v>
      </c>
      <c r="K509" s="82">
        <f t="shared" si="61"/>
        <v>1136</v>
      </c>
      <c r="L509" s="40">
        <f t="shared" si="62"/>
        <v>176.00000000000003</v>
      </c>
      <c r="M509" s="39">
        <v>486.4</v>
      </c>
      <c r="N509" s="26">
        <f t="shared" si="63"/>
        <v>1134.4000000000001</v>
      </c>
      <c r="O509" s="26"/>
      <c r="P509" s="26">
        <f t="shared" si="64"/>
        <v>945.59999999999991</v>
      </c>
      <c r="Q509" s="26">
        <f t="shared" si="65"/>
        <v>970.59999999999991</v>
      </c>
      <c r="R509" s="26">
        <f t="shared" si="66"/>
        <v>2446.4</v>
      </c>
      <c r="S509" s="26">
        <f t="shared" si="60"/>
        <v>15029.4</v>
      </c>
      <c r="T509" s="145" t="s">
        <v>42</v>
      </c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  <c r="DI509" s="62"/>
      <c r="DJ509" s="62"/>
      <c r="DK509" s="62"/>
      <c r="DL509" s="62"/>
      <c r="DM509" s="62"/>
      <c r="DN509" s="62"/>
      <c r="DO509" s="62"/>
      <c r="DP509" s="62"/>
      <c r="DQ509" s="62"/>
      <c r="DR509" s="62"/>
      <c r="DS509" s="62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2"/>
      <c r="EZ509" s="62"/>
      <c r="FA509" s="62"/>
      <c r="FB509" s="62"/>
      <c r="FC509" s="62"/>
      <c r="FD509" s="62"/>
      <c r="FE509" s="62"/>
      <c r="FF509" s="62"/>
      <c r="FG509" s="62"/>
      <c r="FH509" s="62"/>
      <c r="FI509" s="62"/>
      <c r="FJ509" s="62"/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  <c r="IJ509" s="62"/>
      <c r="IK509" s="62"/>
      <c r="IL509" s="62"/>
      <c r="IM509" s="62"/>
      <c r="IN509" s="62"/>
      <c r="IO509" s="62"/>
      <c r="IP509" s="62"/>
      <c r="IQ509" s="62"/>
      <c r="IR509" s="62"/>
      <c r="IS509" s="62"/>
      <c r="IT509" s="62"/>
      <c r="IU509" s="62"/>
      <c r="IV509" s="62"/>
      <c r="IW509" s="62"/>
      <c r="IX509" s="62"/>
      <c r="IY509" s="62"/>
      <c r="IZ509" s="62"/>
      <c r="JA509" s="62"/>
      <c r="JB509" s="62"/>
      <c r="JC509" s="62"/>
      <c r="JD509" s="62"/>
      <c r="JE509" s="62"/>
      <c r="JF509" s="62"/>
      <c r="JG509" s="62"/>
      <c r="JH509" s="62"/>
      <c r="JI509" s="62"/>
      <c r="JJ509" s="62"/>
      <c r="JK509" s="62"/>
      <c r="JL509" s="62"/>
      <c r="JM509" s="62"/>
      <c r="JN509" s="62"/>
      <c r="JO509" s="62"/>
      <c r="JP509" s="62"/>
      <c r="JQ509" s="62"/>
      <c r="JR509" s="62"/>
      <c r="JS509" s="62"/>
      <c r="JT509" s="62"/>
      <c r="JU509" s="62"/>
      <c r="JV509" s="62"/>
      <c r="JW509" s="62"/>
      <c r="JX509" s="62"/>
      <c r="JY509" s="62"/>
      <c r="JZ509" s="62"/>
      <c r="KA509" s="62"/>
      <c r="KB509" s="62"/>
      <c r="KC509" s="62"/>
      <c r="KD509" s="62"/>
      <c r="KE509" s="62"/>
      <c r="KF509" s="62"/>
      <c r="KG509" s="62"/>
      <c r="KH509" s="62"/>
      <c r="KI509" s="62"/>
      <c r="KJ509" s="62"/>
      <c r="KK509" s="62"/>
      <c r="KL509" s="62"/>
      <c r="KM509" s="62"/>
      <c r="KN509" s="62"/>
      <c r="KO509" s="62"/>
      <c r="KP509" s="62"/>
      <c r="KQ509" s="62"/>
      <c r="KR509" s="62"/>
      <c r="KS509" s="62"/>
      <c r="KT509" s="62"/>
      <c r="KU509" s="62"/>
      <c r="KV509" s="62"/>
      <c r="KW509" s="62"/>
      <c r="KX509" s="62"/>
      <c r="KY509" s="62"/>
    </row>
    <row r="510" spans="1:311" s="15" customFormat="1" ht="18.75" customHeight="1" x14ac:dyDescent="0.25">
      <c r="A510" s="65">
        <v>504</v>
      </c>
      <c r="B510" s="22" t="s">
        <v>773</v>
      </c>
      <c r="C510" s="22" t="s">
        <v>916</v>
      </c>
      <c r="D510" s="22" t="s">
        <v>759</v>
      </c>
      <c r="E510" s="22" t="s">
        <v>947</v>
      </c>
      <c r="F510" s="23" t="s">
        <v>925</v>
      </c>
      <c r="G510" s="35">
        <v>85000</v>
      </c>
      <c r="H510" s="35">
        <v>7719.26</v>
      </c>
      <c r="I510" s="26">
        <v>25</v>
      </c>
      <c r="J510" s="86">
        <v>2439.5</v>
      </c>
      <c r="K510" s="87">
        <f t="shared" si="61"/>
        <v>6034.9999999999991</v>
      </c>
      <c r="L510" s="40">
        <f t="shared" si="62"/>
        <v>935.00000000000011</v>
      </c>
      <c r="M510" s="66">
        <v>2584</v>
      </c>
      <c r="N510" s="32">
        <f t="shared" si="63"/>
        <v>6026.5</v>
      </c>
      <c r="O510" s="32"/>
      <c r="P510" s="32">
        <f t="shared" si="64"/>
        <v>5023.5</v>
      </c>
      <c r="Q510" s="27">
        <f t="shared" si="65"/>
        <v>12767.76</v>
      </c>
      <c r="R510" s="32">
        <f t="shared" si="66"/>
        <v>12996.5</v>
      </c>
      <c r="S510" s="32">
        <f t="shared" si="60"/>
        <v>72232.240000000005</v>
      </c>
      <c r="T510" s="145" t="s">
        <v>42</v>
      </c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  <c r="BR510" s="152"/>
      <c r="BS510" s="152"/>
      <c r="BT510" s="152"/>
      <c r="BU510" s="152"/>
      <c r="BV510" s="152"/>
      <c r="BW510" s="152"/>
      <c r="BX510" s="152"/>
      <c r="BY510" s="152"/>
      <c r="BZ510" s="152"/>
      <c r="CA510" s="152"/>
      <c r="CB510" s="152"/>
      <c r="CC510" s="152"/>
      <c r="CD510" s="152"/>
      <c r="CE510" s="152"/>
      <c r="CF510" s="152"/>
      <c r="CG510" s="152"/>
      <c r="CH510" s="152"/>
      <c r="CI510" s="152"/>
      <c r="CJ510" s="152"/>
      <c r="CK510" s="152"/>
      <c r="CL510" s="152"/>
      <c r="CM510" s="152"/>
      <c r="CN510" s="152"/>
      <c r="CO510" s="152"/>
      <c r="CP510" s="152"/>
      <c r="CQ510" s="152"/>
      <c r="CR510" s="152"/>
      <c r="CS510" s="152"/>
      <c r="CT510" s="152"/>
      <c r="CU510" s="152"/>
      <c r="CV510" s="152"/>
      <c r="CW510" s="152"/>
      <c r="CX510" s="152"/>
      <c r="CY510" s="152"/>
      <c r="CZ510" s="152"/>
      <c r="DA510" s="152"/>
      <c r="DB510" s="152"/>
      <c r="DC510" s="152"/>
      <c r="DD510" s="152"/>
      <c r="DE510" s="152"/>
      <c r="DF510" s="152"/>
      <c r="DG510" s="152"/>
      <c r="DH510" s="152"/>
      <c r="DI510" s="152"/>
      <c r="DJ510" s="152"/>
      <c r="DK510" s="152"/>
      <c r="DL510" s="152"/>
      <c r="DM510" s="152"/>
      <c r="DN510" s="152"/>
      <c r="DO510" s="152"/>
      <c r="DP510" s="152"/>
      <c r="DQ510" s="152"/>
      <c r="DR510" s="152"/>
      <c r="DS510" s="152"/>
      <c r="DT510" s="152"/>
      <c r="DU510" s="152"/>
      <c r="DV510" s="152"/>
      <c r="DW510" s="152"/>
      <c r="DX510" s="152"/>
      <c r="DY510" s="152"/>
      <c r="DZ510" s="152"/>
      <c r="EA510" s="152"/>
      <c r="EB510" s="152"/>
      <c r="EC510" s="152"/>
      <c r="ED510" s="152"/>
      <c r="EE510" s="152"/>
      <c r="EF510" s="152"/>
      <c r="EG510" s="152"/>
      <c r="EH510" s="152"/>
      <c r="EI510" s="152"/>
      <c r="EJ510" s="152"/>
      <c r="EK510" s="152"/>
      <c r="EL510" s="152"/>
      <c r="EM510" s="152"/>
      <c r="EN510" s="152"/>
      <c r="EO510" s="152"/>
      <c r="EP510" s="152"/>
      <c r="EQ510" s="152"/>
      <c r="ER510" s="152"/>
      <c r="ES510" s="152"/>
      <c r="ET510" s="152"/>
      <c r="EU510" s="152"/>
      <c r="EV510" s="152"/>
      <c r="EW510" s="152"/>
      <c r="EX510" s="152"/>
      <c r="EY510" s="152"/>
      <c r="EZ510" s="152"/>
      <c r="FA510" s="152"/>
      <c r="FB510" s="152"/>
      <c r="FC510" s="152"/>
      <c r="FD510" s="152"/>
      <c r="FE510" s="152"/>
      <c r="FF510" s="152"/>
      <c r="FG510" s="152"/>
      <c r="FH510" s="152"/>
      <c r="FI510" s="152"/>
      <c r="FJ510" s="152"/>
      <c r="FK510" s="152"/>
      <c r="FL510" s="152"/>
      <c r="FM510" s="152"/>
      <c r="FN510" s="152"/>
      <c r="FO510" s="152"/>
      <c r="FP510" s="152"/>
      <c r="FQ510" s="152"/>
      <c r="FR510" s="152"/>
      <c r="FS510" s="152"/>
      <c r="FT510" s="152"/>
      <c r="FU510" s="152"/>
      <c r="FV510" s="152"/>
      <c r="FW510" s="152"/>
      <c r="FX510" s="152"/>
      <c r="FY510" s="152"/>
      <c r="FZ510" s="152"/>
      <c r="GA510" s="152"/>
      <c r="GB510" s="152"/>
      <c r="GC510" s="152"/>
      <c r="GD510" s="152"/>
      <c r="GE510" s="152"/>
      <c r="GF510" s="152"/>
      <c r="GG510" s="152"/>
      <c r="GH510" s="152"/>
      <c r="GI510" s="152"/>
      <c r="GJ510" s="152"/>
      <c r="GK510" s="152"/>
      <c r="GL510" s="152"/>
      <c r="GM510" s="152"/>
      <c r="GN510" s="152"/>
      <c r="GO510" s="152"/>
      <c r="GP510" s="152"/>
      <c r="GQ510" s="152"/>
      <c r="GR510" s="152"/>
      <c r="GS510" s="152"/>
      <c r="GT510" s="152"/>
      <c r="GU510" s="152"/>
      <c r="GV510" s="152"/>
      <c r="GW510" s="152"/>
      <c r="GX510" s="152"/>
      <c r="GY510" s="152"/>
      <c r="GZ510" s="152"/>
      <c r="HA510" s="152"/>
      <c r="HB510" s="152"/>
      <c r="HC510" s="152"/>
      <c r="HD510" s="152"/>
      <c r="HE510" s="152"/>
      <c r="HF510" s="152"/>
      <c r="HG510" s="152"/>
      <c r="HH510" s="152"/>
      <c r="HI510" s="152"/>
      <c r="HJ510" s="152"/>
      <c r="HK510" s="152"/>
      <c r="HL510" s="152"/>
      <c r="HM510" s="152"/>
      <c r="HN510" s="152"/>
      <c r="HO510" s="152"/>
      <c r="HP510" s="152"/>
      <c r="HQ510" s="152"/>
      <c r="HR510" s="152"/>
      <c r="HS510" s="152"/>
      <c r="HT510" s="152"/>
      <c r="HU510" s="152"/>
      <c r="HV510" s="152"/>
      <c r="HW510" s="152"/>
      <c r="HX510" s="152"/>
      <c r="HY510" s="152"/>
      <c r="HZ510" s="152"/>
      <c r="IA510" s="152"/>
      <c r="IB510" s="152"/>
      <c r="IC510" s="152"/>
      <c r="ID510" s="152"/>
      <c r="IE510" s="152"/>
      <c r="IF510" s="152"/>
      <c r="IG510" s="152"/>
      <c r="IH510" s="152"/>
      <c r="II510" s="152"/>
      <c r="IJ510" s="152"/>
      <c r="IK510" s="152"/>
      <c r="IL510" s="152"/>
      <c r="IM510" s="152"/>
      <c r="IN510" s="152"/>
      <c r="IO510" s="152"/>
      <c r="IP510" s="152"/>
      <c r="IQ510" s="152"/>
      <c r="IR510" s="152"/>
      <c r="IS510" s="152"/>
      <c r="IT510" s="152"/>
      <c r="IU510" s="152"/>
      <c r="IV510" s="152"/>
      <c r="IW510" s="152"/>
      <c r="IX510" s="152"/>
      <c r="IY510" s="152"/>
      <c r="IZ510" s="152"/>
      <c r="JA510" s="152"/>
      <c r="JB510" s="152"/>
      <c r="JC510" s="152"/>
      <c r="JD510" s="152"/>
      <c r="JE510" s="152"/>
      <c r="JF510" s="152"/>
      <c r="JG510" s="152"/>
      <c r="JH510" s="152"/>
      <c r="JI510" s="152"/>
      <c r="JJ510" s="152"/>
      <c r="JK510" s="152"/>
      <c r="JL510" s="152"/>
      <c r="JM510" s="152"/>
      <c r="JN510" s="152"/>
      <c r="JO510" s="152"/>
      <c r="JP510" s="152"/>
      <c r="JQ510" s="152"/>
      <c r="JR510" s="152"/>
      <c r="JS510" s="152"/>
      <c r="JT510" s="152"/>
      <c r="JU510" s="152"/>
      <c r="JV510" s="152"/>
      <c r="JW510" s="152"/>
      <c r="JX510" s="152"/>
      <c r="JY510" s="152"/>
      <c r="JZ510" s="152"/>
      <c r="KA510" s="152"/>
      <c r="KB510" s="152"/>
      <c r="KC510" s="152"/>
      <c r="KD510" s="152"/>
      <c r="KE510" s="152"/>
      <c r="KF510" s="152"/>
      <c r="KG510" s="152"/>
      <c r="KH510" s="152"/>
      <c r="KI510" s="152"/>
      <c r="KJ510" s="152"/>
      <c r="KK510" s="152"/>
      <c r="KL510" s="152"/>
      <c r="KM510" s="152"/>
      <c r="KN510" s="152"/>
      <c r="KO510" s="152"/>
      <c r="KP510" s="152"/>
      <c r="KQ510" s="152"/>
      <c r="KR510" s="152"/>
      <c r="KS510" s="152"/>
      <c r="KT510" s="152"/>
      <c r="KU510" s="152"/>
      <c r="KV510" s="152"/>
      <c r="KW510" s="152"/>
      <c r="KX510" s="152"/>
      <c r="KY510" s="152"/>
    </row>
    <row r="511" spans="1:311" s="10" customFormat="1" ht="18.75" customHeight="1" x14ac:dyDescent="0.25">
      <c r="A511" s="65">
        <v>505</v>
      </c>
      <c r="B511" s="22" t="s">
        <v>680</v>
      </c>
      <c r="C511" s="22" t="s">
        <v>916</v>
      </c>
      <c r="D511" s="22" t="s">
        <v>759</v>
      </c>
      <c r="E511" s="22" t="s">
        <v>843</v>
      </c>
      <c r="F511" s="23" t="s">
        <v>925</v>
      </c>
      <c r="G511" s="35">
        <v>85000</v>
      </c>
      <c r="H511" s="35">
        <v>8576.99</v>
      </c>
      <c r="I511" s="26">
        <v>25</v>
      </c>
      <c r="J511" s="86">
        <v>2439.5</v>
      </c>
      <c r="K511" s="87">
        <f t="shared" si="61"/>
        <v>6034.9999999999991</v>
      </c>
      <c r="L511" s="40">
        <f t="shared" si="62"/>
        <v>935.00000000000011</v>
      </c>
      <c r="M511" s="67">
        <v>2584</v>
      </c>
      <c r="N511" s="37">
        <f t="shared" si="63"/>
        <v>6026.5</v>
      </c>
      <c r="O511" s="37"/>
      <c r="P511" s="37">
        <f t="shared" si="64"/>
        <v>5023.5</v>
      </c>
      <c r="Q511" s="26">
        <f t="shared" si="65"/>
        <v>13625.49</v>
      </c>
      <c r="R511" s="37">
        <f t="shared" si="66"/>
        <v>12996.5</v>
      </c>
      <c r="S511" s="37">
        <f t="shared" si="60"/>
        <v>71374.509999999995</v>
      </c>
      <c r="T511" s="145" t="s">
        <v>42</v>
      </c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  <c r="DI511" s="62"/>
      <c r="DJ511" s="62"/>
      <c r="DK511" s="62"/>
      <c r="DL511" s="62"/>
      <c r="DM511" s="62"/>
      <c r="DN511" s="62"/>
      <c r="DO511" s="62"/>
      <c r="DP511" s="62"/>
      <c r="DQ511" s="62"/>
      <c r="DR511" s="62"/>
      <c r="DS511" s="62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2"/>
      <c r="EZ511" s="62"/>
      <c r="FA511" s="62"/>
      <c r="FB511" s="62"/>
      <c r="FC511" s="62"/>
      <c r="FD511" s="62"/>
      <c r="FE511" s="62"/>
      <c r="FF511" s="62"/>
      <c r="FG511" s="62"/>
      <c r="FH511" s="62"/>
      <c r="FI511" s="62"/>
      <c r="FJ511" s="62"/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  <c r="IJ511" s="62"/>
      <c r="IK511" s="62"/>
      <c r="IL511" s="62"/>
      <c r="IM511" s="62"/>
      <c r="IN511" s="62"/>
      <c r="IO511" s="62"/>
      <c r="IP511" s="62"/>
      <c r="IQ511" s="62"/>
      <c r="IR511" s="62"/>
      <c r="IS511" s="62"/>
      <c r="IT511" s="62"/>
      <c r="IU511" s="62"/>
      <c r="IV511" s="62"/>
      <c r="IW511" s="62"/>
      <c r="IX511" s="62"/>
      <c r="IY511" s="62"/>
      <c r="IZ511" s="62"/>
      <c r="JA511" s="62"/>
      <c r="JB511" s="62"/>
      <c r="JC511" s="62"/>
      <c r="JD511" s="62"/>
      <c r="JE511" s="62"/>
      <c r="JF511" s="62"/>
      <c r="JG511" s="62"/>
      <c r="JH511" s="62"/>
      <c r="JI511" s="62"/>
      <c r="JJ511" s="62"/>
      <c r="JK511" s="62"/>
      <c r="JL511" s="62"/>
      <c r="JM511" s="62"/>
      <c r="JN511" s="62"/>
      <c r="JO511" s="62"/>
      <c r="JP511" s="62"/>
      <c r="JQ511" s="62"/>
      <c r="JR511" s="62"/>
      <c r="JS511" s="62"/>
      <c r="JT511" s="62"/>
      <c r="JU511" s="62"/>
      <c r="JV511" s="62"/>
      <c r="JW511" s="62"/>
      <c r="JX511" s="62"/>
      <c r="JY511" s="62"/>
      <c r="JZ511" s="62"/>
      <c r="KA511" s="62"/>
      <c r="KB511" s="62"/>
      <c r="KC511" s="62"/>
      <c r="KD511" s="62"/>
      <c r="KE511" s="62"/>
      <c r="KF511" s="62"/>
      <c r="KG511" s="62"/>
      <c r="KH511" s="62"/>
      <c r="KI511" s="62"/>
      <c r="KJ511" s="62"/>
      <c r="KK511" s="62"/>
      <c r="KL511" s="62"/>
      <c r="KM511" s="62"/>
      <c r="KN511" s="62"/>
      <c r="KO511" s="62"/>
      <c r="KP511" s="62"/>
      <c r="KQ511" s="62"/>
      <c r="KR511" s="62"/>
      <c r="KS511" s="62"/>
      <c r="KT511" s="62"/>
      <c r="KU511" s="62"/>
      <c r="KV511" s="62"/>
      <c r="KW511" s="62"/>
      <c r="KX511" s="62"/>
      <c r="KY511" s="62"/>
    </row>
    <row r="512" spans="1:311" s="10" customFormat="1" ht="18.75" customHeight="1" x14ac:dyDescent="0.25">
      <c r="A512" s="65">
        <v>506</v>
      </c>
      <c r="B512" s="22" t="s">
        <v>727</v>
      </c>
      <c r="C512" s="22" t="s">
        <v>916</v>
      </c>
      <c r="D512" s="22" t="s">
        <v>759</v>
      </c>
      <c r="E512" s="22" t="s">
        <v>148</v>
      </c>
      <c r="F512" s="23" t="s">
        <v>925</v>
      </c>
      <c r="G512" s="24">
        <v>70000</v>
      </c>
      <c r="H512" s="24">
        <v>5368.48</v>
      </c>
      <c r="I512" s="26">
        <v>25</v>
      </c>
      <c r="J512" s="80">
        <v>2009</v>
      </c>
      <c r="K512" s="82">
        <f t="shared" si="61"/>
        <v>4970</v>
      </c>
      <c r="L512" s="40">
        <f t="shared" si="62"/>
        <v>770.00000000000011</v>
      </c>
      <c r="M512" s="39">
        <v>2128</v>
      </c>
      <c r="N512" s="26">
        <f t="shared" si="63"/>
        <v>4963</v>
      </c>
      <c r="O512" s="26"/>
      <c r="P512" s="26">
        <f t="shared" si="64"/>
        <v>4137</v>
      </c>
      <c r="Q512" s="26">
        <f t="shared" si="65"/>
        <v>9530.48</v>
      </c>
      <c r="R512" s="26">
        <f t="shared" si="66"/>
        <v>10703</v>
      </c>
      <c r="S512" s="26">
        <f t="shared" si="60"/>
        <v>60469.520000000004</v>
      </c>
      <c r="T512" s="145" t="s">
        <v>42</v>
      </c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62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  <c r="IJ512" s="62"/>
      <c r="IK512" s="62"/>
      <c r="IL512" s="62"/>
      <c r="IM512" s="62"/>
      <c r="IN512" s="62"/>
      <c r="IO512" s="62"/>
      <c r="IP512" s="62"/>
      <c r="IQ512" s="62"/>
      <c r="IR512" s="62"/>
      <c r="IS512" s="62"/>
      <c r="IT512" s="62"/>
      <c r="IU512" s="62"/>
      <c r="IV512" s="62"/>
      <c r="IW512" s="62"/>
      <c r="IX512" s="62"/>
      <c r="IY512" s="62"/>
      <c r="IZ512" s="62"/>
      <c r="JA512" s="62"/>
      <c r="JB512" s="62"/>
      <c r="JC512" s="62"/>
      <c r="JD512" s="62"/>
      <c r="JE512" s="62"/>
      <c r="JF512" s="62"/>
      <c r="JG512" s="62"/>
      <c r="JH512" s="62"/>
      <c r="JI512" s="62"/>
      <c r="JJ512" s="62"/>
      <c r="JK512" s="62"/>
      <c r="JL512" s="62"/>
      <c r="JM512" s="62"/>
      <c r="JN512" s="62"/>
      <c r="JO512" s="62"/>
      <c r="JP512" s="62"/>
      <c r="JQ512" s="62"/>
      <c r="JR512" s="62"/>
      <c r="JS512" s="62"/>
      <c r="JT512" s="62"/>
      <c r="JU512" s="62"/>
      <c r="JV512" s="62"/>
      <c r="JW512" s="62"/>
      <c r="JX512" s="62"/>
      <c r="JY512" s="62"/>
      <c r="JZ512" s="62"/>
      <c r="KA512" s="62"/>
      <c r="KB512" s="62"/>
      <c r="KC512" s="62"/>
      <c r="KD512" s="62"/>
      <c r="KE512" s="62"/>
      <c r="KF512" s="62"/>
      <c r="KG512" s="62"/>
      <c r="KH512" s="62"/>
      <c r="KI512" s="62"/>
      <c r="KJ512" s="62"/>
      <c r="KK512" s="62"/>
      <c r="KL512" s="62"/>
      <c r="KM512" s="62"/>
      <c r="KN512" s="62"/>
      <c r="KO512" s="62"/>
      <c r="KP512" s="62"/>
      <c r="KQ512" s="62"/>
      <c r="KR512" s="62"/>
      <c r="KS512" s="62"/>
      <c r="KT512" s="62"/>
      <c r="KU512" s="62"/>
      <c r="KV512" s="62"/>
      <c r="KW512" s="62"/>
      <c r="KX512" s="62"/>
      <c r="KY512" s="62"/>
    </row>
    <row r="513" spans="1:311" s="10" customFormat="1" ht="18.75" customHeight="1" x14ac:dyDescent="0.25">
      <c r="A513" s="65">
        <v>507</v>
      </c>
      <c r="B513" s="22" t="s">
        <v>767</v>
      </c>
      <c r="C513" s="22" t="s">
        <v>916</v>
      </c>
      <c r="D513" s="22" t="s">
        <v>759</v>
      </c>
      <c r="E513" s="22" t="s">
        <v>846</v>
      </c>
      <c r="F513" s="23" t="s">
        <v>925</v>
      </c>
      <c r="G513" s="35">
        <v>75000</v>
      </c>
      <c r="H513" s="35">
        <v>6309.38</v>
      </c>
      <c r="I513" s="26">
        <v>25</v>
      </c>
      <c r="J513" s="86">
        <v>2152.5</v>
      </c>
      <c r="K513" s="87">
        <f t="shared" si="61"/>
        <v>5324.9999999999991</v>
      </c>
      <c r="L513" s="40">
        <f t="shared" si="62"/>
        <v>825.00000000000011</v>
      </c>
      <c r="M513" s="67">
        <v>2280</v>
      </c>
      <c r="N513" s="37">
        <f t="shared" si="63"/>
        <v>5317.5</v>
      </c>
      <c r="O513" s="37"/>
      <c r="P513" s="37">
        <f t="shared" si="64"/>
        <v>4432.5</v>
      </c>
      <c r="Q513" s="26">
        <f t="shared" si="65"/>
        <v>10766.880000000001</v>
      </c>
      <c r="R513" s="37">
        <f t="shared" si="66"/>
        <v>11467.5</v>
      </c>
      <c r="S513" s="37">
        <f t="shared" si="60"/>
        <v>64233.119999999995</v>
      </c>
      <c r="T513" s="145" t="s">
        <v>42</v>
      </c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62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  <c r="IJ513" s="62"/>
      <c r="IK513" s="62"/>
      <c r="IL513" s="62"/>
      <c r="IM513" s="62"/>
      <c r="IN513" s="62"/>
      <c r="IO513" s="62"/>
      <c r="IP513" s="62"/>
      <c r="IQ513" s="62"/>
      <c r="IR513" s="62"/>
      <c r="IS513" s="62"/>
      <c r="IT513" s="62"/>
      <c r="IU513" s="62"/>
      <c r="IV513" s="62"/>
      <c r="IW513" s="62"/>
      <c r="IX513" s="62"/>
      <c r="IY513" s="62"/>
      <c r="IZ513" s="62"/>
      <c r="JA513" s="62"/>
      <c r="JB513" s="62"/>
      <c r="JC513" s="62"/>
      <c r="JD513" s="62"/>
      <c r="JE513" s="62"/>
      <c r="JF513" s="62"/>
      <c r="JG513" s="62"/>
      <c r="JH513" s="62"/>
      <c r="JI513" s="62"/>
      <c r="JJ513" s="62"/>
      <c r="JK513" s="62"/>
      <c r="JL513" s="62"/>
      <c r="JM513" s="62"/>
      <c r="JN513" s="62"/>
      <c r="JO513" s="62"/>
      <c r="JP513" s="62"/>
      <c r="JQ513" s="62"/>
      <c r="JR513" s="62"/>
      <c r="JS513" s="62"/>
      <c r="JT513" s="62"/>
      <c r="JU513" s="62"/>
      <c r="JV513" s="62"/>
      <c r="JW513" s="62"/>
      <c r="JX513" s="62"/>
      <c r="JY513" s="62"/>
      <c r="JZ513" s="62"/>
      <c r="KA513" s="62"/>
      <c r="KB513" s="62"/>
      <c r="KC513" s="62"/>
      <c r="KD513" s="62"/>
      <c r="KE513" s="62"/>
      <c r="KF513" s="62"/>
      <c r="KG513" s="62"/>
      <c r="KH513" s="62"/>
      <c r="KI513" s="62"/>
      <c r="KJ513" s="62"/>
      <c r="KK513" s="62"/>
      <c r="KL513" s="62"/>
      <c r="KM513" s="62"/>
      <c r="KN513" s="62"/>
      <c r="KO513" s="62"/>
      <c r="KP513" s="62"/>
      <c r="KQ513" s="62"/>
      <c r="KR513" s="62"/>
      <c r="KS513" s="62"/>
      <c r="KT513" s="62"/>
      <c r="KU513" s="62"/>
      <c r="KV513" s="62"/>
      <c r="KW513" s="62"/>
      <c r="KX513" s="62"/>
      <c r="KY513" s="62"/>
    </row>
    <row r="514" spans="1:311" s="10" customFormat="1" ht="18.75" customHeight="1" x14ac:dyDescent="0.25">
      <c r="A514" s="65">
        <v>508</v>
      </c>
      <c r="B514" s="22" t="s">
        <v>788</v>
      </c>
      <c r="C514" s="22" t="s">
        <v>916</v>
      </c>
      <c r="D514" s="22" t="s">
        <v>759</v>
      </c>
      <c r="E514" s="22" t="s">
        <v>846</v>
      </c>
      <c r="F514" s="23" t="s">
        <v>925</v>
      </c>
      <c r="G514" s="35">
        <v>75000</v>
      </c>
      <c r="H514" s="35">
        <v>5966.28</v>
      </c>
      <c r="I514" s="26">
        <v>25</v>
      </c>
      <c r="J514" s="86">
        <v>2152.5</v>
      </c>
      <c r="K514" s="87">
        <f t="shared" si="61"/>
        <v>5324.9999999999991</v>
      </c>
      <c r="L514" s="40">
        <f t="shared" si="62"/>
        <v>825.00000000000011</v>
      </c>
      <c r="M514" s="67">
        <v>2280</v>
      </c>
      <c r="N514" s="37">
        <f t="shared" si="63"/>
        <v>5317.5</v>
      </c>
      <c r="O514" s="37"/>
      <c r="P514" s="37">
        <f t="shared" si="64"/>
        <v>4432.5</v>
      </c>
      <c r="Q514" s="26">
        <f t="shared" si="65"/>
        <v>10423.779999999999</v>
      </c>
      <c r="R514" s="37">
        <f t="shared" si="66"/>
        <v>11467.5</v>
      </c>
      <c r="S514" s="37">
        <f t="shared" si="60"/>
        <v>64576.22</v>
      </c>
      <c r="T514" s="145" t="s">
        <v>42</v>
      </c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  <c r="DI514" s="62"/>
      <c r="DJ514" s="62"/>
      <c r="DK514" s="62"/>
      <c r="DL514" s="62"/>
      <c r="DM514" s="62"/>
      <c r="DN514" s="62"/>
      <c r="DO514" s="62"/>
      <c r="DP514" s="62"/>
      <c r="DQ514" s="62"/>
      <c r="DR514" s="62"/>
      <c r="DS514" s="62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2"/>
      <c r="EZ514" s="62"/>
      <c r="FA514" s="62"/>
      <c r="FB514" s="62"/>
      <c r="FC514" s="62"/>
      <c r="FD514" s="62"/>
      <c r="FE514" s="62"/>
      <c r="FF514" s="62"/>
      <c r="FG514" s="62"/>
      <c r="FH514" s="62"/>
      <c r="FI514" s="62"/>
      <c r="FJ514" s="62"/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  <c r="IJ514" s="62"/>
      <c r="IK514" s="62"/>
      <c r="IL514" s="62"/>
      <c r="IM514" s="62"/>
      <c r="IN514" s="62"/>
      <c r="IO514" s="62"/>
      <c r="IP514" s="62"/>
      <c r="IQ514" s="62"/>
      <c r="IR514" s="62"/>
      <c r="IS514" s="62"/>
      <c r="IT514" s="62"/>
      <c r="IU514" s="62"/>
      <c r="IV514" s="62"/>
      <c r="IW514" s="62"/>
      <c r="IX514" s="62"/>
      <c r="IY514" s="62"/>
      <c r="IZ514" s="62"/>
      <c r="JA514" s="62"/>
      <c r="JB514" s="62"/>
      <c r="JC514" s="62"/>
      <c r="JD514" s="62"/>
      <c r="JE514" s="62"/>
      <c r="JF514" s="62"/>
      <c r="JG514" s="62"/>
      <c r="JH514" s="62"/>
      <c r="JI514" s="62"/>
      <c r="JJ514" s="62"/>
      <c r="JK514" s="62"/>
      <c r="JL514" s="62"/>
      <c r="JM514" s="62"/>
      <c r="JN514" s="62"/>
      <c r="JO514" s="62"/>
      <c r="JP514" s="62"/>
      <c r="JQ514" s="62"/>
      <c r="JR514" s="62"/>
      <c r="JS514" s="62"/>
      <c r="JT514" s="62"/>
      <c r="JU514" s="62"/>
      <c r="JV514" s="62"/>
      <c r="JW514" s="62"/>
      <c r="JX514" s="62"/>
      <c r="JY514" s="62"/>
      <c r="JZ514" s="62"/>
      <c r="KA514" s="62"/>
      <c r="KB514" s="62"/>
      <c r="KC514" s="62"/>
      <c r="KD514" s="62"/>
      <c r="KE514" s="62"/>
      <c r="KF514" s="62"/>
      <c r="KG514" s="62"/>
      <c r="KH514" s="62"/>
      <c r="KI514" s="62"/>
      <c r="KJ514" s="62"/>
      <c r="KK514" s="62"/>
      <c r="KL514" s="62"/>
      <c r="KM514" s="62"/>
      <c r="KN514" s="62"/>
      <c r="KO514" s="62"/>
      <c r="KP514" s="62"/>
      <c r="KQ514" s="62"/>
      <c r="KR514" s="62"/>
      <c r="KS514" s="62"/>
      <c r="KT514" s="62"/>
      <c r="KU514" s="62"/>
      <c r="KV514" s="62"/>
      <c r="KW514" s="62"/>
      <c r="KX514" s="62"/>
      <c r="KY514" s="62"/>
    </row>
    <row r="515" spans="1:311" s="10" customFormat="1" ht="18.75" customHeight="1" x14ac:dyDescent="0.25">
      <c r="A515" s="65">
        <v>509</v>
      </c>
      <c r="B515" s="22" t="s">
        <v>766</v>
      </c>
      <c r="C515" s="22" t="s">
        <v>916</v>
      </c>
      <c r="D515" s="22" t="s">
        <v>759</v>
      </c>
      <c r="E515" s="22" t="s">
        <v>148</v>
      </c>
      <c r="F515" s="23" t="s">
        <v>925</v>
      </c>
      <c r="G515" s="35">
        <v>70000</v>
      </c>
      <c r="H515" s="35">
        <v>5368.48</v>
      </c>
      <c r="I515" s="26">
        <v>25</v>
      </c>
      <c r="J515" s="86">
        <v>2009</v>
      </c>
      <c r="K515" s="87">
        <f t="shared" si="61"/>
        <v>4970</v>
      </c>
      <c r="L515" s="40">
        <f t="shared" si="62"/>
        <v>770.00000000000011</v>
      </c>
      <c r="M515" s="67">
        <v>2128</v>
      </c>
      <c r="N515" s="37">
        <f t="shared" si="63"/>
        <v>4963</v>
      </c>
      <c r="O515" s="37"/>
      <c r="P515" s="37">
        <f t="shared" si="64"/>
        <v>4137</v>
      </c>
      <c r="Q515" s="26">
        <f t="shared" si="65"/>
        <v>9530.48</v>
      </c>
      <c r="R515" s="37">
        <f t="shared" si="66"/>
        <v>10703</v>
      </c>
      <c r="S515" s="37">
        <f t="shared" si="60"/>
        <v>60469.520000000004</v>
      </c>
      <c r="T515" s="145" t="s">
        <v>42</v>
      </c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62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  <c r="IJ515" s="62"/>
      <c r="IK515" s="62"/>
      <c r="IL515" s="62"/>
      <c r="IM515" s="62"/>
      <c r="IN515" s="62"/>
      <c r="IO515" s="62"/>
      <c r="IP515" s="62"/>
      <c r="IQ515" s="62"/>
      <c r="IR515" s="62"/>
      <c r="IS515" s="62"/>
      <c r="IT515" s="62"/>
      <c r="IU515" s="62"/>
      <c r="IV515" s="62"/>
      <c r="IW515" s="62"/>
      <c r="IX515" s="62"/>
      <c r="IY515" s="62"/>
      <c r="IZ515" s="62"/>
      <c r="JA515" s="62"/>
      <c r="JB515" s="62"/>
      <c r="JC515" s="62"/>
      <c r="JD515" s="62"/>
      <c r="JE515" s="62"/>
      <c r="JF515" s="62"/>
      <c r="JG515" s="62"/>
      <c r="JH515" s="62"/>
      <c r="JI515" s="62"/>
      <c r="JJ515" s="62"/>
      <c r="JK515" s="62"/>
      <c r="JL515" s="62"/>
      <c r="JM515" s="62"/>
      <c r="JN515" s="62"/>
      <c r="JO515" s="62"/>
      <c r="JP515" s="62"/>
      <c r="JQ515" s="62"/>
      <c r="JR515" s="62"/>
      <c r="JS515" s="62"/>
      <c r="JT515" s="62"/>
      <c r="JU515" s="62"/>
      <c r="JV515" s="62"/>
      <c r="JW515" s="62"/>
      <c r="JX515" s="62"/>
      <c r="JY515" s="62"/>
      <c r="JZ515" s="62"/>
      <c r="KA515" s="62"/>
      <c r="KB515" s="62"/>
      <c r="KC515" s="62"/>
      <c r="KD515" s="62"/>
      <c r="KE515" s="62"/>
      <c r="KF515" s="62"/>
      <c r="KG515" s="62"/>
      <c r="KH515" s="62"/>
      <c r="KI515" s="62"/>
      <c r="KJ515" s="62"/>
      <c r="KK515" s="62"/>
      <c r="KL515" s="62"/>
      <c r="KM515" s="62"/>
      <c r="KN515" s="62"/>
      <c r="KO515" s="62"/>
      <c r="KP515" s="62"/>
      <c r="KQ515" s="62"/>
      <c r="KR515" s="62"/>
      <c r="KS515" s="62"/>
      <c r="KT515" s="62"/>
      <c r="KU515" s="62"/>
      <c r="KV515" s="62"/>
      <c r="KW515" s="62"/>
      <c r="KX515" s="62"/>
      <c r="KY515" s="62"/>
    </row>
    <row r="516" spans="1:311" s="10" customFormat="1" ht="18.75" customHeight="1" x14ac:dyDescent="0.25">
      <c r="A516" s="65">
        <v>510</v>
      </c>
      <c r="B516" s="22" t="s">
        <v>786</v>
      </c>
      <c r="C516" s="22" t="s">
        <v>917</v>
      </c>
      <c r="D516" s="22" t="s">
        <v>759</v>
      </c>
      <c r="E516" s="22" t="s">
        <v>148</v>
      </c>
      <c r="F516" s="23" t="s">
        <v>925</v>
      </c>
      <c r="G516" s="35">
        <v>70000</v>
      </c>
      <c r="H516" s="35">
        <v>5025.38</v>
      </c>
      <c r="I516" s="26">
        <v>25</v>
      </c>
      <c r="J516" s="86">
        <v>2009</v>
      </c>
      <c r="K516" s="87">
        <f t="shared" si="61"/>
        <v>4970</v>
      </c>
      <c r="L516" s="40">
        <f t="shared" si="62"/>
        <v>770.00000000000011</v>
      </c>
      <c r="M516" s="67">
        <v>2128</v>
      </c>
      <c r="N516" s="37">
        <f t="shared" si="63"/>
        <v>4963</v>
      </c>
      <c r="O516" s="37"/>
      <c r="P516" s="37">
        <f t="shared" si="64"/>
        <v>4137</v>
      </c>
      <c r="Q516" s="26">
        <f t="shared" si="65"/>
        <v>9187.380000000001</v>
      </c>
      <c r="R516" s="37">
        <f t="shared" si="66"/>
        <v>10703</v>
      </c>
      <c r="S516" s="37">
        <f t="shared" ref="S516:S579" si="67">+G516-Q516</f>
        <v>60812.619999999995</v>
      </c>
      <c r="T516" s="145" t="s">
        <v>42</v>
      </c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  <c r="DI516" s="62"/>
      <c r="DJ516" s="62"/>
      <c r="DK516" s="62"/>
      <c r="DL516" s="62"/>
      <c r="DM516" s="62"/>
      <c r="DN516" s="62"/>
      <c r="DO516" s="62"/>
      <c r="DP516" s="62"/>
      <c r="DQ516" s="62"/>
      <c r="DR516" s="62"/>
      <c r="DS516" s="62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/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  <c r="EY516" s="62"/>
      <c r="EZ516" s="62"/>
      <c r="FA516" s="62"/>
      <c r="FB516" s="62"/>
      <c r="FC516" s="62"/>
      <c r="FD516" s="62"/>
      <c r="FE516" s="62"/>
      <c r="FF516" s="62"/>
      <c r="FG516" s="62"/>
      <c r="FH516" s="62"/>
      <c r="FI516" s="62"/>
      <c r="FJ516" s="62"/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  <c r="IJ516" s="62"/>
      <c r="IK516" s="62"/>
      <c r="IL516" s="62"/>
      <c r="IM516" s="62"/>
      <c r="IN516" s="62"/>
      <c r="IO516" s="62"/>
      <c r="IP516" s="62"/>
      <c r="IQ516" s="62"/>
      <c r="IR516" s="62"/>
      <c r="IS516" s="62"/>
      <c r="IT516" s="62"/>
      <c r="IU516" s="62"/>
      <c r="IV516" s="62"/>
      <c r="IW516" s="62"/>
      <c r="IX516" s="62"/>
      <c r="IY516" s="62"/>
      <c r="IZ516" s="62"/>
      <c r="JA516" s="62"/>
      <c r="JB516" s="62"/>
      <c r="JC516" s="62"/>
      <c r="JD516" s="62"/>
      <c r="JE516" s="62"/>
      <c r="JF516" s="62"/>
      <c r="JG516" s="62"/>
      <c r="JH516" s="62"/>
      <c r="JI516" s="62"/>
      <c r="JJ516" s="62"/>
      <c r="JK516" s="62"/>
      <c r="JL516" s="62"/>
      <c r="JM516" s="62"/>
      <c r="JN516" s="62"/>
      <c r="JO516" s="62"/>
      <c r="JP516" s="62"/>
      <c r="JQ516" s="62"/>
      <c r="JR516" s="62"/>
      <c r="JS516" s="62"/>
      <c r="JT516" s="62"/>
      <c r="JU516" s="62"/>
      <c r="JV516" s="62"/>
      <c r="JW516" s="62"/>
      <c r="JX516" s="62"/>
      <c r="JY516" s="62"/>
      <c r="JZ516" s="62"/>
      <c r="KA516" s="62"/>
      <c r="KB516" s="62"/>
      <c r="KC516" s="62"/>
      <c r="KD516" s="62"/>
      <c r="KE516" s="62"/>
      <c r="KF516" s="62"/>
      <c r="KG516" s="62"/>
      <c r="KH516" s="62"/>
      <c r="KI516" s="62"/>
      <c r="KJ516" s="62"/>
      <c r="KK516" s="62"/>
      <c r="KL516" s="62"/>
      <c r="KM516" s="62"/>
      <c r="KN516" s="62"/>
      <c r="KO516" s="62"/>
      <c r="KP516" s="62"/>
      <c r="KQ516" s="62"/>
      <c r="KR516" s="62"/>
      <c r="KS516" s="62"/>
      <c r="KT516" s="62"/>
      <c r="KU516" s="62"/>
      <c r="KV516" s="62"/>
      <c r="KW516" s="62"/>
      <c r="KX516" s="62"/>
      <c r="KY516" s="62"/>
    </row>
    <row r="517" spans="1:311" s="10" customFormat="1" ht="18.75" customHeight="1" x14ac:dyDescent="0.25">
      <c r="A517" s="65">
        <v>511</v>
      </c>
      <c r="B517" s="22" t="s">
        <v>787</v>
      </c>
      <c r="C517" s="22" t="s">
        <v>917</v>
      </c>
      <c r="D517" s="22" t="s">
        <v>759</v>
      </c>
      <c r="E517" s="22" t="s">
        <v>846</v>
      </c>
      <c r="F517" s="23" t="s">
        <v>925</v>
      </c>
      <c r="G517" s="35">
        <v>75000</v>
      </c>
      <c r="H517" s="35">
        <v>5966.28</v>
      </c>
      <c r="I517" s="26">
        <v>25</v>
      </c>
      <c r="J517" s="86">
        <v>2152.5</v>
      </c>
      <c r="K517" s="87">
        <f t="shared" si="61"/>
        <v>5324.9999999999991</v>
      </c>
      <c r="L517" s="40">
        <f t="shared" si="62"/>
        <v>825.00000000000011</v>
      </c>
      <c r="M517" s="67">
        <v>2280</v>
      </c>
      <c r="N517" s="37">
        <f t="shared" si="63"/>
        <v>5317.5</v>
      </c>
      <c r="O517" s="37"/>
      <c r="P517" s="37">
        <f t="shared" si="64"/>
        <v>4432.5</v>
      </c>
      <c r="Q517" s="26">
        <f t="shared" si="65"/>
        <v>10423.779999999999</v>
      </c>
      <c r="R517" s="37">
        <f t="shared" si="66"/>
        <v>11467.5</v>
      </c>
      <c r="S517" s="37">
        <f t="shared" si="67"/>
        <v>64576.22</v>
      </c>
      <c r="T517" s="145" t="s">
        <v>42</v>
      </c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  <c r="DI517" s="62"/>
      <c r="DJ517" s="62"/>
      <c r="DK517" s="62"/>
      <c r="DL517" s="62"/>
      <c r="DM517" s="62"/>
      <c r="DN517" s="62"/>
      <c r="DO517" s="62"/>
      <c r="DP517" s="62"/>
      <c r="DQ517" s="62"/>
      <c r="DR517" s="62"/>
      <c r="DS517" s="62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/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  <c r="EY517" s="62"/>
      <c r="EZ517" s="62"/>
      <c r="FA517" s="62"/>
      <c r="FB517" s="62"/>
      <c r="FC517" s="62"/>
      <c r="FD517" s="62"/>
      <c r="FE517" s="62"/>
      <c r="FF517" s="62"/>
      <c r="FG517" s="62"/>
      <c r="FH517" s="62"/>
      <c r="FI517" s="62"/>
      <c r="FJ517" s="62"/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  <c r="IJ517" s="62"/>
      <c r="IK517" s="62"/>
      <c r="IL517" s="62"/>
      <c r="IM517" s="62"/>
      <c r="IN517" s="62"/>
      <c r="IO517" s="62"/>
      <c r="IP517" s="62"/>
      <c r="IQ517" s="62"/>
      <c r="IR517" s="62"/>
      <c r="IS517" s="62"/>
      <c r="IT517" s="62"/>
      <c r="IU517" s="62"/>
      <c r="IV517" s="62"/>
      <c r="IW517" s="62"/>
      <c r="IX517" s="62"/>
      <c r="IY517" s="62"/>
      <c r="IZ517" s="62"/>
      <c r="JA517" s="62"/>
      <c r="JB517" s="62"/>
      <c r="JC517" s="62"/>
      <c r="JD517" s="62"/>
      <c r="JE517" s="62"/>
      <c r="JF517" s="62"/>
      <c r="JG517" s="62"/>
      <c r="JH517" s="62"/>
      <c r="JI517" s="62"/>
      <c r="JJ517" s="62"/>
      <c r="JK517" s="62"/>
      <c r="JL517" s="62"/>
      <c r="JM517" s="62"/>
      <c r="JN517" s="62"/>
      <c r="JO517" s="62"/>
      <c r="JP517" s="62"/>
      <c r="JQ517" s="62"/>
      <c r="JR517" s="62"/>
      <c r="JS517" s="62"/>
      <c r="JT517" s="62"/>
      <c r="JU517" s="62"/>
      <c r="JV517" s="62"/>
      <c r="JW517" s="62"/>
      <c r="JX517" s="62"/>
      <c r="JY517" s="62"/>
      <c r="JZ517" s="62"/>
      <c r="KA517" s="62"/>
      <c r="KB517" s="62"/>
      <c r="KC517" s="62"/>
      <c r="KD517" s="62"/>
      <c r="KE517" s="62"/>
      <c r="KF517" s="62"/>
      <c r="KG517" s="62"/>
      <c r="KH517" s="62"/>
      <c r="KI517" s="62"/>
      <c r="KJ517" s="62"/>
      <c r="KK517" s="62"/>
      <c r="KL517" s="62"/>
      <c r="KM517" s="62"/>
      <c r="KN517" s="62"/>
      <c r="KO517" s="62"/>
      <c r="KP517" s="62"/>
      <c r="KQ517" s="62"/>
      <c r="KR517" s="62"/>
      <c r="KS517" s="62"/>
      <c r="KT517" s="62"/>
      <c r="KU517" s="62"/>
      <c r="KV517" s="62"/>
      <c r="KW517" s="62"/>
      <c r="KX517" s="62"/>
      <c r="KY517" s="62"/>
    </row>
    <row r="518" spans="1:311" s="10" customFormat="1" ht="18.75" customHeight="1" x14ac:dyDescent="0.25">
      <c r="A518" s="65">
        <v>512</v>
      </c>
      <c r="B518" s="22" t="s">
        <v>789</v>
      </c>
      <c r="C518" s="22" t="s">
        <v>916</v>
      </c>
      <c r="D518" s="22" t="s">
        <v>759</v>
      </c>
      <c r="E518" s="22" t="s">
        <v>148</v>
      </c>
      <c r="F518" s="23" t="s">
        <v>925</v>
      </c>
      <c r="G518" s="35">
        <v>70000</v>
      </c>
      <c r="H518" s="35">
        <v>5025.38</v>
      </c>
      <c r="I518" s="26">
        <v>25</v>
      </c>
      <c r="J518" s="86">
        <v>2009</v>
      </c>
      <c r="K518" s="87">
        <f t="shared" si="61"/>
        <v>4970</v>
      </c>
      <c r="L518" s="40">
        <f t="shared" si="62"/>
        <v>770.00000000000011</v>
      </c>
      <c r="M518" s="67">
        <v>2128</v>
      </c>
      <c r="N518" s="37">
        <f t="shared" si="63"/>
        <v>4963</v>
      </c>
      <c r="O518" s="37"/>
      <c r="P518" s="37">
        <f t="shared" si="64"/>
        <v>4137</v>
      </c>
      <c r="Q518" s="26">
        <f t="shared" si="65"/>
        <v>9187.380000000001</v>
      </c>
      <c r="R518" s="37">
        <f t="shared" si="66"/>
        <v>10703</v>
      </c>
      <c r="S518" s="37">
        <f t="shared" si="67"/>
        <v>60812.619999999995</v>
      </c>
      <c r="T518" s="145" t="s">
        <v>42</v>
      </c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  <c r="DI518" s="62"/>
      <c r="DJ518" s="62"/>
      <c r="DK518" s="62"/>
      <c r="DL518" s="62"/>
      <c r="DM518" s="62"/>
      <c r="DN518" s="62"/>
      <c r="DO518" s="62"/>
      <c r="DP518" s="62"/>
      <c r="DQ518" s="62"/>
      <c r="DR518" s="62"/>
      <c r="DS518" s="62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/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  <c r="EY518" s="62"/>
      <c r="EZ518" s="62"/>
      <c r="FA518" s="62"/>
      <c r="FB518" s="62"/>
      <c r="FC518" s="62"/>
      <c r="FD518" s="62"/>
      <c r="FE518" s="62"/>
      <c r="FF518" s="62"/>
      <c r="FG518" s="62"/>
      <c r="FH518" s="62"/>
      <c r="FI518" s="62"/>
      <c r="FJ518" s="62"/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  <c r="IJ518" s="62"/>
      <c r="IK518" s="62"/>
      <c r="IL518" s="62"/>
      <c r="IM518" s="62"/>
      <c r="IN518" s="62"/>
      <c r="IO518" s="62"/>
      <c r="IP518" s="62"/>
      <c r="IQ518" s="62"/>
      <c r="IR518" s="62"/>
      <c r="IS518" s="62"/>
      <c r="IT518" s="62"/>
      <c r="IU518" s="62"/>
      <c r="IV518" s="62"/>
      <c r="IW518" s="62"/>
      <c r="IX518" s="62"/>
      <c r="IY518" s="62"/>
      <c r="IZ518" s="62"/>
      <c r="JA518" s="62"/>
      <c r="JB518" s="62"/>
      <c r="JC518" s="62"/>
      <c r="JD518" s="62"/>
      <c r="JE518" s="62"/>
      <c r="JF518" s="62"/>
      <c r="JG518" s="62"/>
      <c r="JH518" s="62"/>
      <c r="JI518" s="62"/>
      <c r="JJ518" s="62"/>
      <c r="JK518" s="62"/>
      <c r="JL518" s="62"/>
      <c r="JM518" s="62"/>
      <c r="JN518" s="62"/>
      <c r="JO518" s="62"/>
      <c r="JP518" s="62"/>
      <c r="JQ518" s="62"/>
      <c r="JR518" s="62"/>
      <c r="JS518" s="62"/>
      <c r="JT518" s="62"/>
      <c r="JU518" s="62"/>
      <c r="JV518" s="62"/>
      <c r="JW518" s="62"/>
      <c r="JX518" s="62"/>
      <c r="JY518" s="62"/>
      <c r="JZ518" s="62"/>
      <c r="KA518" s="62"/>
      <c r="KB518" s="62"/>
      <c r="KC518" s="62"/>
      <c r="KD518" s="62"/>
      <c r="KE518" s="62"/>
      <c r="KF518" s="62"/>
      <c r="KG518" s="62"/>
      <c r="KH518" s="62"/>
      <c r="KI518" s="62"/>
      <c r="KJ518" s="62"/>
      <c r="KK518" s="62"/>
      <c r="KL518" s="62"/>
      <c r="KM518" s="62"/>
      <c r="KN518" s="62"/>
      <c r="KO518" s="62"/>
      <c r="KP518" s="62"/>
      <c r="KQ518" s="62"/>
      <c r="KR518" s="62"/>
      <c r="KS518" s="62"/>
      <c r="KT518" s="62"/>
      <c r="KU518" s="62"/>
      <c r="KV518" s="62"/>
      <c r="KW518" s="62"/>
      <c r="KX518" s="62"/>
      <c r="KY518" s="62"/>
    </row>
    <row r="519" spans="1:311" s="10" customFormat="1" ht="18.75" customHeight="1" x14ac:dyDescent="0.25">
      <c r="A519" s="65">
        <v>513</v>
      </c>
      <c r="B519" s="22" t="s">
        <v>774</v>
      </c>
      <c r="C519" s="22" t="s">
        <v>916</v>
      </c>
      <c r="D519" s="22" t="s">
        <v>759</v>
      </c>
      <c r="E519" s="22" t="s">
        <v>148</v>
      </c>
      <c r="F519" s="23" t="s">
        <v>925</v>
      </c>
      <c r="G519" s="35">
        <v>70000</v>
      </c>
      <c r="H519" s="35">
        <v>5368.48</v>
      </c>
      <c r="I519" s="26">
        <v>25</v>
      </c>
      <c r="J519" s="86">
        <v>2009</v>
      </c>
      <c r="K519" s="87">
        <f t="shared" ref="K519:K582" si="68">+G519*7.1%</f>
        <v>4970</v>
      </c>
      <c r="L519" s="40">
        <f t="shared" ref="L519:L582" si="69">+G519*1.1%</f>
        <v>770.00000000000011</v>
      </c>
      <c r="M519" s="67">
        <v>2128</v>
      </c>
      <c r="N519" s="37">
        <f t="shared" ref="N519:N582" si="70">+G519*7.09%</f>
        <v>4963</v>
      </c>
      <c r="O519" s="37"/>
      <c r="P519" s="37">
        <f t="shared" si="64"/>
        <v>4137</v>
      </c>
      <c r="Q519" s="26">
        <f t="shared" si="65"/>
        <v>9530.48</v>
      </c>
      <c r="R519" s="37">
        <f t="shared" si="66"/>
        <v>10703</v>
      </c>
      <c r="S519" s="37">
        <f t="shared" si="67"/>
        <v>60469.520000000004</v>
      </c>
      <c r="T519" s="145" t="s">
        <v>42</v>
      </c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  <c r="DI519" s="62"/>
      <c r="DJ519" s="62"/>
      <c r="DK519" s="62"/>
      <c r="DL519" s="62"/>
      <c r="DM519" s="62"/>
      <c r="DN519" s="62"/>
      <c r="DO519" s="62"/>
      <c r="DP519" s="62"/>
      <c r="DQ519" s="62"/>
      <c r="DR519" s="62"/>
      <c r="DS519" s="62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/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  <c r="EY519" s="62"/>
      <c r="EZ519" s="62"/>
      <c r="FA519" s="62"/>
      <c r="FB519" s="62"/>
      <c r="FC519" s="62"/>
      <c r="FD519" s="62"/>
      <c r="FE519" s="62"/>
      <c r="FF519" s="62"/>
      <c r="FG519" s="62"/>
      <c r="FH519" s="62"/>
      <c r="FI519" s="62"/>
      <c r="FJ519" s="62"/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  <c r="IJ519" s="62"/>
      <c r="IK519" s="62"/>
      <c r="IL519" s="62"/>
      <c r="IM519" s="62"/>
      <c r="IN519" s="62"/>
      <c r="IO519" s="62"/>
      <c r="IP519" s="62"/>
      <c r="IQ519" s="62"/>
      <c r="IR519" s="62"/>
      <c r="IS519" s="62"/>
      <c r="IT519" s="62"/>
      <c r="IU519" s="62"/>
      <c r="IV519" s="62"/>
      <c r="IW519" s="62"/>
      <c r="IX519" s="62"/>
      <c r="IY519" s="62"/>
      <c r="IZ519" s="62"/>
      <c r="JA519" s="62"/>
      <c r="JB519" s="62"/>
      <c r="JC519" s="62"/>
      <c r="JD519" s="62"/>
      <c r="JE519" s="62"/>
      <c r="JF519" s="62"/>
      <c r="JG519" s="62"/>
      <c r="JH519" s="62"/>
      <c r="JI519" s="62"/>
      <c r="JJ519" s="62"/>
      <c r="JK519" s="62"/>
      <c r="JL519" s="62"/>
      <c r="JM519" s="62"/>
      <c r="JN519" s="62"/>
      <c r="JO519" s="62"/>
      <c r="JP519" s="62"/>
      <c r="JQ519" s="62"/>
      <c r="JR519" s="62"/>
      <c r="JS519" s="62"/>
      <c r="JT519" s="62"/>
      <c r="JU519" s="62"/>
      <c r="JV519" s="62"/>
      <c r="JW519" s="62"/>
      <c r="JX519" s="62"/>
      <c r="JY519" s="62"/>
      <c r="JZ519" s="62"/>
      <c r="KA519" s="62"/>
      <c r="KB519" s="62"/>
      <c r="KC519" s="62"/>
      <c r="KD519" s="62"/>
      <c r="KE519" s="62"/>
      <c r="KF519" s="62"/>
      <c r="KG519" s="62"/>
      <c r="KH519" s="62"/>
      <c r="KI519" s="62"/>
      <c r="KJ519" s="62"/>
      <c r="KK519" s="62"/>
      <c r="KL519" s="62"/>
      <c r="KM519" s="62"/>
      <c r="KN519" s="62"/>
      <c r="KO519" s="62"/>
      <c r="KP519" s="62"/>
      <c r="KQ519" s="62"/>
      <c r="KR519" s="62"/>
      <c r="KS519" s="62"/>
      <c r="KT519" s="62"/>
      <c r="KU519" s="62"/>
      <c r="KV519" s="62"/>
      <c r="KW519" s="62"/>
      <c r="KX519" s="62"/>
      <c r="KY519" s="62"/>
    </row>
    <row r="520" spans="1:311" s="10" customFormat="1" ht="18.75" customHeight="1" x14ac:dyDescent="0.25">
      <c r="A520" s="65">
        <v>514</v>
      </c>
      <c r="B520" s="22" t="s">
        <v>778</v>
      </c>
      <c r="C520" s="22" t="s">
        <v>917</v>
      </c>
      <c r="D520" s="22" t="s">
        <v>759</v>
      </c>
      <c r="E520" s="22" t="s">
        <v>148</v>
      </c>
      <c r="F520" s="23" t="s">
        <v>925</v>
      </c>
      <c r="G520" s="35">
        <v>70000</v>
      </c>
      <c r="H520" s="35">
        <v>5368.48</v>
      </c>
      <c r="I520" s="26">
        <v>25</v>
      </c>
      <c r="J520" s="86">
        <v>2009</v>
      </c>
      <c r="K520" s="87">
        <f t="shared" si="68"/>
        <v>4970</v>
      </c>
      <c r="L520" s="40">
        <f t="shared" si="69"/>
        <v>770.00000000000011</v>
      </c>
      <c r="M520" s="67">
        <v>2128</v>
      </c>
      <c r="N520" s="37">
        <f t="shared" si="70"/>
        <v>4963</v>
      </c>
      <c r="O520" s="37"/>
      <c r="P520" s="37">
        <f t="shared" si="64"/>
        <v>4137</v>
      </c>
      <c r="Q520" s="26">
        <f t="shared" si="65"/>
        <v>9530.48</v>
      </c>
      <c r="R520" s="37">
        <f t="shared" si="66"/>
        <v>10703</v>
      </c>
      <c r="S520" s="37">
        <f t="shared" si="67"/>
        <v>60469.520000000004</v>
      </c>
      <c r="T520" s="145" t="s">
        <v>42</v>
      </c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62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  <c r="IJ520" s="62"/>
      <c r="IK520" s="62"/>
      <c r="IL520" s="62"/>
      <c r="IM520" s="62"/>
      <c r="IN520" s="62"/>
      <c r="IO520" s="62"/>
      <c r="IP520" s="62"/>
      <c r="IQ520" s="62"/>
      <c r="IR520" s="62"/>
      <c r="IS520" s="62"/>
      <c r="IT520" s="62"/>
      <c r="IU520" s="62"/>
      <c r="IV520" s="62"/>
      <c r="IW520" s="62"/>
      <c r="IX520" s="62"/>
      <c r="IY520" s="62"/>
      <c r="IZ520" s="62"/>
      <c r="JA520" s="62"/>
      <c r="JB520" s="62"/>
      <c r="JC520" s="62"/>
      <c r="JD520" s="62"/>
      <c r="JE520" s="62"/>
      <c r="JF520" s="62"/>
      <c r="JG520" s="62"/>
      <c r="JH520" s="62"/>
      <c r="JI520" s="62"/>
      <c r="JJ520" s="62"/>
      <c r="JK520" s="62"/>
      <c r="JL520" s="62"/>
      <c r="JM520" s="62"/>
      <c r="JN520" s="62"/>
      <c r="JO520" s="62"/>
      <c r="JP520" s="62"/>
      <c r="JQ520" s="62"/>
      <c r="JR520" s="62"/>
      <c r="JS520" s="62"/>
      <c r="JT520" s="62"/>
      <c r="JU520" s="62"/>
      <c r="JV520" s="62"/>
      <c r="JW520" s="62"/>
      <c r="JX520" s="62"/>
      <c r="JY520" s="62"/>
      <c r="JZ520" s="62"/>
      <c r="KA520" s="62"/>
      <c r="KB520" s="62"/>
      <c r="KC520" s="62"/>
      <c r="KD520" s="62"/>
      <c r="KE520" s="62"/>
      <c r="KF520" s="62"/>
      <c r="KG520" s="62"/>
      <c r="KH520" s="62"/>
      <c r="KI520" s="62"/>
      <c r="KJ520" s="62"/>
      <c r="KK520" s="62"/>
      <c r="KL520" s="62"/>
      <c r="KM520" s="62"/>
      <c r="KN520" s="62"/>
      <c r="KO520" s="62"/>
      <c r="KP520" s="62"/>
      <c r="KQ520" s="62"/>
      <c r="KR520" s="62"/>
      <c r="KS520" s="62"/>
      <c r="KT520" s="62"/>
      <c r="KU520" s="62"/>
      <c r="KV520" s="62"/>
      <c r="KW520" s="62"/>
      <c r="KX520" s="62"/>
      <c r="KY520" s="62"/>
    </row>
    <row r="521" spans="1:311" s="10" customFormat="1" ht="18.75" customHeight="1" x14ac:dyDescent="0.25">
      <c r="A521" s="65">
        <v>515</v>
      </c>
      <c r="B521" s="22" t="s">
        <v>780</v>
      </c>
      <c r="C521" s="22" t="s">
        <v>917</v>
      </c>
      <c r="D521" s="22" t="s">
        <v>759</v>
      </c>
      <c r="E521" s="22" t="s">
        <v>148</v>
      </c>
      <c r="F521" s="23" t="s">
        <v>925</v>
      </c>
      <c r="G521" s="35">
        <v>70000</v>
      </c>
      <c r="H521" s="35">
        <v>5025.38</v>
      </c>
      <c r="I521" s="26">
        <v>25</v>
      </c>
      <c r="J521" s="86">
        <v>2009</v>
      </c>
      <c r="K521" s="87">
        <f t="shared" si="68"/>
        <v>4970</v>
      </c>
      <c r="L521" s="40">
        <f t="shared" si="69"/>
        <v>770.00000000000011</v>
      </c>
      <c r="M521" s="67">
        <v>2128</v>
      </c>
      <c r="N521" s="37">
        <f t="shared" si="70"/>
        <v>4963</v>
      </c>
      <c r="O521" s="37"/>
      <c r="P521" s="37">
        <f t="shared" si="64"/>
        <v>4137</v>
      </c>
      <c r="Q521" s="26">
        <f t="shared" si="65"/>
        <v>9187.380000000001</v>
      </c>
      <c r="R521" s="37">
        <f t="shared" si="66"/>
        <v>10703</v>
      </c>
      <c r="S521" s="37">
        <f t="shared" si="67"/>
        <v>60812.619999999995</v>
      </c>
      <c r="T521" s="145" t="s">
        <v>42</v>
      </c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62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  <c r="IJ521" s="62"/>
      <c r="IK521" s="62"/>
      <c r="IL521" s="62"/>
      <c r="IM521" s="62"/>
      <c r="IN521" s="62"/>
      <c r="IO521" s="62"/>
      <c r="IP521" s="62"/>
      <c r="IQ521" s="62"/>
      <c r="IR521" s="62"/>
      <c r="IS521" s="62"/>
      <c r="IT521" s="62"/>
      <c r="IU521" s="62"/>
      <c r="IV521" s="62"/>
      <c r="IW521" s="62"/>
      <c r="IX521" s="62"/>
      <c r="IY521" s="62"/>
      <c r="IZ521" s="62"/>
      <c r="JA521" s="62"/>
      <c r="JB521" s="62"/>
      <c r="JC521" s="62"/>
      <c r="JD521" s="62"/>
      <c r="JE521" s="62"/>
      <c r="JF521" s="62"/>
      <c r="JG521" s="62"/>
      <c r="JH521" s="62"/>
      <c r="JI521" s="62"/>
      <c r="JJ521" s="62"/>
      <c r="JK521" s="62"/>
      <c r="JL521" s="62"/>
      <c r="JM521" s="62"/>
      <c r="JN521" s="62"/>
      <c r="JO521" s="62"/>
      <c r="JP521" s="62"/>
      <c r="JQ521" s="62"/>
      <c r="JR521" s="62"/>
      <c r="JS521" s="62"/>
      <c r="JT521" s="62"/>
      <c r="JU521" s="62"/>
      <c r="JV521" s="62"/>
      <c r="JW521" s="62"/>
      <c r="JX521" s="62"/>
      <c r="JY521" s="62"/>
      <c r="JZ521" s="62"/>
      <c r="KA521" s="62"/>
      <c r="KB521" s="62"/>
      <c r="KC521" s="62"/>
      <c r="KD521" s="62"/>
      <c r="KE521" s="62"/>
      <c r="KF521" s="62"/>
      <c r="KG521" s="62"/>
      <c r="KH521" s="62"/>
      <c r="KI521" s="62"/>
      <c r="KJ521" s="62"/>
      <c r="KK521" s="62"/>
      <c r="KL521" s="62"/>
      <c r="KM521" s="62"/>
      <c r="KN521" s="62"/>
      <c r="KO521" s="62"/>
      <c r="KP521" s="62"/>
      <c r="KQ521" s="62"/>
      <c r="KR521" s="62"/>
      <c r="KS521" s="62"/>
      <c r="KT521" s="62"/>
      <c r="KU521" s="62"/>
      <c r="KV521" s="62"/>
      <c r="KW521" s="62"/>
      <c r="KX521" s="62"/>
      <c r="KY521" s="62"/>
    </row>
    <row r="522" spans="1:311" s="10" customFormat="1" ht="18.75" customHeight="1" x14ac:dyDescent="0.25">
      <c r="A522" s="65">
        <v>516</v>
      </c>
      <c r="B522" s="22" t="s">
        <v>687</v>
      </c>
      <c r="C522" s="22" t="s">
        <v>916</v>
      </c>
      <c r="D522" s="22" t="s">
        <v>759</v>
      </c>
      <c r="E522" s="22" t="s">
        <v>148</v>
      </c>
      <c r="F522" s="23" t="s">
        <v>925</v>
      </c>
      <c r="G522" s="35">
        <v>70000</v>
      </c>
      <c r="H522" s="35">
        <v>5368.48</v>
      </c>
      <c r="I522" s="26">
        <v>25</v>
      </c>
      <c r="J522" s="86">
        <v>2009</v>
      </c>
      <c r="K522" s="87">
        <f t="shared" si="68"/>
        <v>4970</v>
      </c>
      <c r="L522" s="40">
        <f t="shared" si="69"/>
        <v>770.00000000000011</v>
      </c>
      <c r="M522" s="67">
        <v>2128</v>
      </c>
      <c r="N522" s="37">
        <f t="shared" si="70"/>
        <v>4963</v>
      </c>
      <c r="O522" s="37"/>
      <c r="P522" s="37">
        <f t="shared" si="64"/>
        <v>4137</v>
      </c>
      <c r="Q522" s="26">
        <f t="shared" si="65"/>
        <v>9530.48</v>
      </c>
      <c r="R522" s="37">
        <f t="shared" si="66"/>
        <v>10703</v>
      </c>
      <c r="S522" s="37">
        <f t="shared" si="67"/>
        <v>60469.520000000004</v>
      </c>
      <c r="T522" s="145" t="s">
        <v>42</v>
      </c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  <c r="DI522" s="62"/>
      <c r="DJ522" s="62"/>
      <c r="DK522" s="62"/>
      <c r="DL522" s="62"/>
      <c r="DM522" s="62"/>
      <c r="DN522" s="62"/>
      <c r="DO522" s="62"/>
      <c r="DP522" s="62"/>
      <c r="DQ522" s="62"/>
      <c r="DR522" s="62"/>
      <c r="DS522" s="62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/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  <c r="EY522" s="62"/>
      <c r="EZ522" s="62"/>
      <c r="FA522" s="62"/>
      <c r="FB522" s="62"/>
      <c r="FC522" s="62"/>
      <c r="FD522" s="62"/>
      <c r="FE522" s="62"/>
      <c r="FF522" s="62"/>
      <c r="FG522" s="62"/>
      <c r="FH522" s="62"/>
      <c r="FI522" s="62"/>
      <c r="FJ522" s="62"/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  <c r="IJ522" s="62"/>
      <c r="IK522" s="62"/>
      <c r="IL522" s="62"/>
      <c r="IM522" s="62"/>
      <c r="IN522" s="62"/>
      <c r="IO522" s="62"/>
      <c r="IP522" s="62"/>
      <c r="IQ522" s="62"/>
      <c r="IR522" s="62"/>
      <c r="IS522" s="62"/>
      <c r="IT522" s="62"/>
      <c r="IU522" s="62"/>
      <c r="IV522" s="62"/>
      <c r="IW522" s="62"/>
      <c r="IX522" s="62"/>
      <c r="IY522" s="62"/>
      <c r="IZ522" s="62"/>
      <c r="JA522" s="62"/>
      <c r="JB522" s="62"/>
      <c r="JC522" s="62"/>
      <c r="JD522" s="62"/>
      <c r="JE522" s="62"/>
      <c r="JF522" s="62"/>
      <c r="JG522" s="62"/>
      <c r="JH522" s="62"/>
      <c r="JI522" s="62"/>
      <c r="JJ522" s="62"/>
      <c r="JK522" s="62"/>
      <c r="JL522" s="62"/>
      <c r="JM522" s="62"/>
      <c r="JN522" s="62"/>
      <c r="JO522" s="62"/>
      <c r="JP522" s="62"/>
      <c r="JQ522" s="62"/>
      <c r="JR522" s="62"/>
      <c r="JS522" s="62"/>
      <c r="JT522" s="62"/>
      <c r="JU522" s="62"/>
      <c r="JV522" s="62"/>
      <c r="JW522" s="62"/>
      <c r="JX522" s="62"/>
      <c r="JY522" s="62"/>
      <c r="JZ522" s="62"/>
      <c r="KA522" s="62"/>
      <c r="KB522" s="62"/>
      <c r="KC522" s="62"/>
      <c r="KD522" s="62"/>
      <c r="KE522" s="62"/>
      <c r="KF522" s="62"/>
      <c r="KG522" s="62"/>
      <c r="KH522" s="62"/>
      <c r="KI522" s="62"/>
      <c r="KJ522" s="62"/>
      <c r="KK522" s="62"/>
      <c r="KL522" s="62"/>
      <c r="KM522" s="62"/>
      <c r="KN522" s="62"/>
      <c r="KO522" s="62"/>
      <c r="KP522" s="62"/>
      <c r="KQ522" s="62"/>
      <c r="KR522" s="62"/>
      <c r="KS522" s="62"/>
      <c r="KT522" s="62"/>
      <c r="KU522" s="62"/>
      <c r="KV522" s="62"/>
      <c r="KW522" s="62"/>
      <c r="KX522" s="62"/>
      <c r="KY522" s="62"/>
    </row>
    <row r="523" spans="1:311" s="10" customFormat="1" ht="18.75" customHeight="1" x14ac:dyDescent="0.25">
      <c r="A523" s="65">
        <v>517</v>
      </c>
      <c r="B523" s="22" t="s">
        <v>781</v>
      </c>
      <c r="C523" s="22" t="s">
        <v>916</v>
      </c>
      <c r="D523" s="22" t="s">
        <v>759</v>
      </c>
      <c r="E523" s="22" t="s">
        <v>148</v>
      </c>
      <c r="F523" s="23" t="s">
        <v>925</v>
      </c>
      <c r="G523" s="35">
        <v>70000</v>
      </c>
      <c r="H523" s="35">
        <v>5368.48</v>
      </c>
      <c r="I523" s="26">
        <v>25</v>
      </c>
      <c r="J523" s="86">
        <v>2009</v>
      </c>
      <c r="K523" s="87">
        <f t="shared" si="68"/>
        <v>4970</v>
      </c>
      <c r="L523" s="40">
        <f t="shared" si="69"/>
        <v>770.00000000000011</v>
      </c>
      <c r="M523" s="67">
        <v>2128</v>
      </c>
      <c r="N523" s="37">
        <f t="shared" si="70"/>
        <v>4963</v>
      </c>
      <c r="O523" s="37"/>
      <c r="P523" s="37">
        <f t="shared" ref="P523:P586" si="71">+J523+M523</f>
        <v>4137</v>
      </c>
      <c r="Q523" s="26">
        <f t="shared" si="65"/>
        <v>9530.48</v>
      </c>
      <c r="R523" s="37">
        <f t="shared" si="66"/>
        <v>10703</v>
      </c>
      <c r="S523" s="37">
        <f t="shared" si="67"/>
        <v>60469.520000000004</v>
      </c>
      <c r="T523" s="145" t="s">
        <v>42</v>
      </c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62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  <c r="IJ523" s="62"/>
      <c r="IK523" s="62"/>
      <c r="IL523" s="62"/>
      <c r="IM523" s="62"/>
      <c r="IN523" s="62"/>
      <c r="IO523" s="62"/>
      <c r="IP523" s="62"/>
      <c r="IQ523" s="62"/>
      <c r="IR523" s="62"/>
      <c r="IS523" s="62"/>
      <c r="IT523" s="62"/>
      <c r="IU523" s="62"/>
      <c r="IV523" s="62"/>
      <c r="IW523" s="62"/>
      <c r="IX523" s="62"/>
      <c r="IY523" s="62"/>
      <c r="IZ523" s="62"/>
      <c r="JA523" s="62"/>
      <c r="JB523" s="62"/>
      <c r="JC523" s="62"/>
      <c r="JD523" s="62"/>
      <c r="JE523" s="62"/>
      <c r="JF523" s="62"/>
      <c r="JG523" s="62"/>
      <c r="JH523" s="62"/>
      <c r="JI523" s="62"/>
      <c r="JJ523" s="62"/>
      <c r="JK523" s="62"/>
      <c r="JL523" s="62"/>
      <c r="JM523" s="62"/>
      <c r="JN523" s="62"/>
      <c r="JO523" s="62"/>
      <c r="JP523" s="62"/>
      <c r="JQ523" s="62"/>
      <c r="JR523" s="62"/>
      <c r="JS523" s="62"/>
      <c r="JT523" s="62"/>
      <c r="JU523" s="62"/>
      <c r="JV523" s="62"/>
      <c r="JW523" s="62"/>
      <c r="JX523" s="62"/>
      <c r="JY523" s="62"/>
      <c r="JZ523" s="62"/>
      <c r="KA523" s="62"/>
      <c r="KB523" s="62"/>
      <c r="KC523" s="62"/>
      <c r="KD523" s="62"/>
      <c r="KE523" s="62"/>
      <c r="KF523" s="62"/>
      <c r="KG523" s="62"/>
      <c r="KH523" s="62"/>
      <c r="KI523" s="62"/>
      <c r="KJ523" s="62"/>
      <c r="KK523" s="62"/>
      <c r="KL523" s="62"/>
      <c r="KM523" s="62"/>
      <c r="KN523" s="62"/>
      <c r="KO523" s="62"/>
      <c r="KP523" s="62"/>
      <c r="KQ523" s="62"/>
      <c r="KR523" s="62"/>
      <c r="KS523" s="62"/>
      <c r="KT523" s="62"/>
      <c r="KU523" s="62"/>
      <c r="KV523" s="62"/>
      <c r="KW523" s="62"/>
      <c r="KX523" s="62"/>
      <c r="KY523" s="62"/>
    </row>
    <row r="524" spans="1:311" s="10" customFormat="1" ht="18.75" customHeight="1" x14ac:dyDescent="0.25">
      <c r="A524" s="65">
        <v>518</v>
      </c>
      <c r="B524" s="22" t="s">
        <v>784</v>
      </c>
      <c r="C524" s="22" t="s">
        <v>916</v>
      </c>
      <c r="D524" s="22" t="s">
        <v>759</v>
      </c>
      <c r="E524" s="22" t="s">
        <v>148</v>
      </c>
      <c r="F524" s="23" t="s">
        <v>925</v>
      </c>
      <c r="G524" s="35">
        <v>70000</v>
      </c>
      <c r="H524" s="35">
        <v>5025.38</v>
      </c>
      <c r="I524" s="26">
        <v>25</v>
      </c>
      <c r="J524" s="86">
        <v>2009</v>
      </c>
      <c r="K524" s="87">
        <f t="shared" si="68"/>
        <v>4970</v>
      </c>
      <c r="L524" s="40">
        <f t="shared" si="69"/>
        <v>770.00000000000011</v>
      </c>
      <c r="M524" s="67">
        <v>2128</v>
      </c>
      <c r="N524" s="37">
        <f t="shared" si="70"/>
        <v>4963</v>
      </c>
      <c r="O524" s="37"/>
      <c r="P524" s="37">
        <f t="shared" si="71"/>
        <v>4137</v>
      </c>
      <c r="Q524" s="26">
        <f t="shared" si="65"/>
        <v>9187.380000000001</v>
      </c>
      <c r="R524" s="37">
        <f t="shared" si="66"/>
        <v>10703</v>
      </c>
      <c r="S524" s="37">
        <f t="shared" si="67"/>
        <v>60812.619999999995</v>
      </c>
      <c r="T524" s="145" t="s">
        <v>42</v>
      </c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  <c r="DI524" s="62"/>
      <c r="DJ524" s="62"/>
      <c r="DK524" s="62"/>
      <c r="DL524" s="62"/>
      <c r="DM524" s="62"/>
      <c r="DN524" s="62"/>
      <c r="DO524" s="62"/>
      <c r="DP524" s="62"/>
      <c r="DQ524" s="62"/>
      <c r="DR524" s="62"/>
      <c r="DS524" s="62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/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  <c r="EY524" s="62"/>
      <c r="EZ524" s="62"/>
      <c r="FA524" s="62"/>
      <c r="FB524" s="62"/>
      <c r="FC524" s="62"/>
      <c r="FD524" s="62"/>
      <c r="FE524" s="62"/>
      <c r="FF524" s="62"/>
      <c r="FG524" s="62"/>
      <c r="FH524" s="62"/>
      <c r="FI524" s="62"/>
      <c r="FJ524" s="62"/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  <c r="IJ524" s="62"/>
      <c r="IK524" s="62"/>
      <c r="IL524" s="62"/>
      <c r="IM524" s="62"/>
      <c r="IN524" s="62"/>
      <c r="IO524" s="62"/>
      <c r="IP524" s="62"/>
      <c r="IQ524" s="62"/>
      <c r="IR524" s="62"/>
      <c r="IS524" s="62"/>
      <c r="IT524" s="62"/>
      <c r="IU524" s="62"/>
      <c r="IV524" s="62"/>
      <c r="IW524" s="62"/>
      <c r="IX524" s="62"/>
      <c r="IY524" s="62"/>
      <c r="IZ524" s="62"/>
      <c r="JA524" s="62"/>
      <c r="JB524" s="62"/>
      <c r="JC524" s="62"/>
      <c r="JD524" s="62"/>
      <c r="JE524" s="62"/>
      <c r="JF524" s="62"/>
      <c r="JG524" s="62"/>
      <c r="JH524" s="62"/>
      <c r="JI524" s="62"/>
      <c r="JJ524" s="62"/>
      <c r="JK524" s="62"/>
      <c r="JL524" s="62"/>
      <c r="JM524" s="62"/>
      <c r="JN524" s="62"/>
      <c r="JO524" s="62"/>
      <c r="JP524" s="62"/>
      <c r="JQ524" s="62"/>
      <c r="JR524" s="62"/>
      <c r="JS524" s="62"/>
      <c r="JT524" s="62"/>
      <c r="JU524" s="62"/>
      <c r="JV524" s="62"/>
      <c r="JW524" s="62"/>
      <c r="JX524" s="62"/>
      <c r="JY524" s="62"/>
      <c r="JZ524" s="62"/>
      <c r="KA524" s="62"/>
      <c r="KB524" s="62"/>
      <c r="KC524" s="62"/>
      <c r="KD524" s="62"/>
      <c r="KE524" s="62"/>
      <c r="KF524" s="62"/>
      <c r="KG524" s="62"/>
      <c r="KH524" s="62"/>
      <c r="KI524" s="62"/>
      <c r="KJ524" s="62"/>
      <c r="KK524" s="62"/>
      <c r="KL524" s="62"/>
      <c r="KM524" s="62"/>
      <c r="KN524" s="62"/>
      <c r="KO524" s="62"/>
      <c r="KP524" s="62"/>
      <c r="KQ524" s="62"/>
      <c r="KR524" s="62"/>
      <c r="KS524" s="62"/>
      <c r="KT524" s="62"/>
      <c r="KU524" s="62"/>
      <c r="KV524" s="62"/>
      <c r="KW524" s="62"/>
      <c r="KX524" s="62"/>
      <c r="KY524" s="62"/>
    </row>
    <row r="525" spans="1:311" s="10" customFormat="1" ht="18.75" customHeight="1" x14ac:dyDescent="0.25">
      <c r="A525" s="65">
        <v>519</v>
      </c>
      <c r="B525" s="22" t="s">
        <v>448</v>
      </c>
      <c r="C525" s="22" t="s">
        <v>917</v>
      </c>
      <c r="D525" s="22" t="s">
        <v>759</v>
      </c>
      <c r="E525" s="22" t="s">
        <v>148</v>
      </c>
      <c r="F525" s="23" t="s">
        <v>925</v>
      </c>
      <c r="G525" s="24">
        <v>70000</v>
      </c>
      <c r="H525" s="24">
        <v>5368.48</v>
      </c>
      <c r="I525" s="26">
        <v>25</v>
      </c>
      <c r="J525" s="80">
        <v>2009</v>
      </c>
      <c r="K525" s="82">
        <f t="shared" si="68"/>
        <v>4970</v>
      </c>
      <c r="L525" s="40">
        <f t="shared" si="69"/>
        <v>770.00000000000011</v>
      </c>
      <c r="M525" s="39">
        <v>2128</v>
      </c>
      <c r="N525" s="26">
        <f t="shared" si="70"/>
        <v>4963</v>
      </c>
      <c r="O525" s="26"/>
      <c r="P525" s="26">
        <f t="shared" si="71"/>
        <v>4137</v>
      </c>
      <c r="Q525" s="26">
        <f t="shared" si="65"/>
        <v>9530.48</v>
      </c>
      <c r="R525" s="26">
        <f t="shared" si="66"/>
        <v>10703</v>
      </c>
      <c r="S525" s="26">
        <f t="shared" si="67"/>
        <v>60469.520000000004</v>
      </c>
      <c r="T525" s="145" t="s">
        <v>42</v>
      </c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  <c r="DI525" s="62"/>
      <c r="DJ525" s="62"/>
      <c r="DK525" s="62"/>
      <c r="DL525" s="62"/>
      <c r="DM525" s="62"/>
      <c r="DN525" s="62"/>
      <c r="DO525" s="62"/>
      <c r="DP525" s="62"/>
      <c r="DQ525" s="62"/>
      <c r="DR525" s="62"/>
      <c r="DS525" s="62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/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  <c r="EY525" s="62"/>
      <c r="EZ525" s="62"/>
      <c r="FA525" s="62"/>
      <c r="FB525" s="62"/>
      <c r="FC525" s="62"/>
      <c r="FD525" s="62"/>
      <c r="FE525" s="62"/>
      <c r="FF525" s="62"/>
      <c r="FG525" s="62"/>
      <c r="FH525" s="62"/>
      <c r="FI525" s="62"/>
      <c r="FJ525" s="62"/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  <c r="IJ525" s="62"/>
      <c r="IK525" s="62"/>
      <c r="IL525" s="62"/>
      <c r="IM525" s="62"/>
      <c r="IN525" s="62"/>
      <c r="IO525" s="62"/>
      <c r="IP525" s="62"/>
      <c r="IQ525" s="62"/>
      <c r="IR525" s="62"/>
      <c r="IS525" s="62"/>
      <c r="IT525" s="62"/>
      <c r="IU525" s="62"/>
      <c r="IV525" s="62"/>
      <c r="IW525" s="62"/>
      <c r="IX525" s="62"/>
      <c r="IY525" s="62"/>
      <c r="IZ525" s="62"/>
      <c r="JA525" s="62"/>
      <c r="JB525" s="62"/>
      <c r="JC525" s="62"/>
      <c r="JD525" s="62"/>
      <c r="JE525" s="62"/>
      <c r="JF525" s="62"/>
      <c r="JG525" s="62"/>
      <c r="JH525" s="62"/>
      <c r="JI525" s="62"/>
      <c r="JJ525" s="62"/>
      <c r="JK525" s="62"/>
      <c r="JL525" s="62"/>
      <c r="JM525" s="62"/>
      <c r="JN525" s="62"/>
      <c r="JO525" s="62"/>
      <c r="JP525" s="62"/>
      <c r="JQ525" s="62"/>
      <c r="JR525" s="62"/>
      <c r="JS525" s="62"/>
      <c r="JT525" s="62"/>
      <c r="JU525" s="62"/>
      <c r="JV525" s="62"/>
      <c r="JW525" s="62"/>
      <c r="JX525" s="62"/>
      <c r="JY525" s="62"/>
      <c r="JZ525" s="62"/>
      <c r="KA525" s="62"/>
      <c r="KB525" s="62"/>
      <c r="KC525" s="62"/>
      <c r="KD525" s="62"/>
      <c r="KE525" s="62"/>
      <c r="KF525" s="62"/>
      <c r="KG525" s="62"/>
      <c r="KH525" s="62"/>
      <c r="KI525" s="62"/>
      <c r="KJ525" s="62"/>
      <c r="KK525" s="62"/>
      <c r="KL525" s="62"/>
      <c r="KM525" s="62"/>
      <c r="KN525" s="62"/>
      <c r="KO525" s="62"/>
      <c r="KP525" s="62"/>
      <c r="KQ525" s="62"/>
      <c r="KR525" s="62"/>
      <c r="KS525" s="62"/>
      <c r="KT525" s="62"/>
      <c r="KU525" s="62"/>
      <c r="KV525" s="62"/>
      <c r="KW525" s="62"/>
      <c r="KX525" s="62"/>
      <c r="KY525" s="62"/>
    </row>
    <row r="526" spans="1:311" s="10" customFormat="1" ht="18.75" customHeight="1" x14ac:dyDescent="0.25">
      <c r="A526" s="65">
        <v>520</v>
      </c>
      <c r="B526" s="22" t="s">
        <v>769</v>
      </c>
      <c r="C526" s="22" t="s">
        <v>917</v>
      </c>
      <c r="D526" s="22" t="s">
        <v>759</v>
      </c>
      <c r="E526" s="22" t="s">
        <v>172</v>
      </c>
      <c r="F526" s="23" t="s">
        <v>925</v>
      </c>
      <c r="G526" s="35">
        <v>45000</v>
      </c>
      <c r="H526" s="86">
        <v>1148.33</v>
      </c>
      <c r="I526" s="26">
        <v>25</v>
      </c>
      <c r="J526" s="86">
        <v>1291.5</v>
      </c>
      <c r="K526" s="87">
        <f t="shared" si="68"/>
        <v>3194.9999999999995</v>
      </c>
      <c r="L526" s="40">
        <f t="shared" si="69"/>
        <v>495.00000000000006</v>
      </c>
      <c r="M526" s="67">
        <v>1368</v>
      </c>
      <c r="N526" s="37">
        <f t="shared" si="70"/>
        <v>3190.5</v>
      </c>
      <c r="O526" s="37"/>
      <c r="P526" s="37">
        <f t="shared" si="71"/>
        <v>2659.5</v>
      </c>
      <c r="Q526" s="26">
        <f t="shared" si="65"/>
        <v>3832.83</v>
      </c>
      <c r="R526" s="37">
        <f t="shared" si="66"/>
        <v>6880.5</v>
      </c>
      <c r="S526" s="37">
        <f t="shared" si="67"/>
        <v>41167.17</v>
      </c>
      <c r="T526" s="145" t="s">
        <v>42</v>
      </c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62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  <c r="IJ526" s="62"/>
      <c r="IK526" s="62"/>
      <c r="IL526" s="62"/>
      <c r="IM526" s="62"/>
      <c r="IN526" s="62"/>
      <c r="IO526" s="62"/>
      <c r="IP526" s="62"/>
      <c r="IQ526" s="62"/>
      <c r="IR526" s="62"/>
      <c r="IS526" s="62"/>
      <c r="IT526" s="62"/>
      <c r="IU526" s="62"/>
      <c r="IV526" s="62"/>
      <c r="IW526" s="62"/>
      <c r="IX526" s="62"/>
      <c r="IY526" s="62"/>
      <c r="IZ526" s="62"/>
      <c r="JA526" s="62"/>
      <c r="JB526" s="62"/>
      <c r="JC526" s="62"/>
      <c r="JD526" s="62"/>
      <c r="JE526" s="62"/>
      <c r="JF526" s="62"/>
      <c r="JG526" s="62"/>
      <c r="JH526" s="62"/>
      <c r="JI526" s="62"/>
      <c r="JJ526" s="62"/>
      <c r="JK526" s="62"/>
      <c r="JL526" s="62"/>
      <c r="JM526" s="62"/>
      <c r="JN526" s="62"/>
      <c r="JO526" s="62"/>
      <c r="JP526" s="62"/>
      <c r="JQ526" s="62"/>
      <c r="JR526" s="62"/>
      <c r="JS526" s="62"/>
      <c r="JT526" s="62"/>
      <c r="JU526" s="62"/>
      <c r="JV526" s="62"/>
      <c r="JW526" s="62"/>
      <c r="JX526" s="62"/>
      <c r="JY526" s="62"/>
      <c r="JZ526" s="62"/>
      <c r="KA526" s="62"/>
      <c r="KB526" s="62"/>
      <c r="KC526" s="62"/>
      <c r="KD526" s="62"/>
      <c r="KE526" s="62"/>
      <c r="KF526" s="62"/>
      <c r="KG526" s="62"/>
      <c r="KH526" s="62"/>
      <c r="KI526" s="62"/>
      <c r="KJ526" s="62"/>
      <c r="KK526" s="62"/>
      <c r="KL526" s="62"/>
      <c r="KM526" s="62"/>
      <c r="KN526" s="62"/>
      <c r="KO526" s="62"/>
      <c r="KP526" s="62"/>
      <c r="KQ526" s="62"/>
      <c r="KR526" s="62"/>
      <c r="KS526" s="62"/>
      <c r="KT526" s="62"/>
      <c r="KU526" s="62"/>
      <c r="KV526" s="62"/>
      <c r="KW526" s="62"/>
      <c r="KX526" s="62"/>
      <c r="KY526" s="62"/>
    </row>
    <row r="527" spans="1:311" s="10" customFormat="1" ht="18.75" customHeight="1" x14ac:dyDescent="0.25">
      <c r="A527" s="65">
        <v>521</v>
      </c>
      <c r="B527" s="22" t="s">
        <v>785</v>
      </c>
      <c r="C527" s="22" t="s">
        <v>917</v>
      </c>
      <c r="D527" s="22" t="s">
        <v>759</v>
      </c>
      <c r="E527" s="22" t="s">
        <v>172</v>
      </c>
      <c r="F527" s="23" t="s">
        <v>925</v>
      </c>
      <c r="G527" s="35">
        <v>45000</v>
      </c>
      <c r="H527" s="86">
        <v>1148.33</v>
      </c>
      <c r="I527" s="26">
        <v>25</v>
      </c>
      <c r="J527" s="86">
        <v>1291.5</v>
      </c>
      <c r="K527" s="87">
        <f t="shared" si="68"/>
        <v>3194.9999999999995</v>
      </c>
      <c r="L527" s="40">
        <f t="shared" si="69"/>
        <v>495.00000000000006</v>
      </c>
      <c r="M527" s="67">
        <v>1368</v>
      </c>
      <c r="N527" s="37">
        <f t="shared" si="70"/>
        <v>3190.5</v>
      </c>
      <c r="O527" s="37"/>
      <c r="P527" s="37">
        <f t="shared" si="71"/>
        <v>2659.5</v>
      </c>
      <c r="Q527" s="26">
        <f t="shared" si="65"/>
        <v>3832.83</v>
      </c>
      <c r="R527" s="37">
        <f t="shared" si="66"/>
        <v>6880.5</v>
      </c>
      <c r="S527" s="37">
        <f t="shared" si="67"/>
        <v>41167.17</v>
      </c>
      <c r="T527" s="145" t="s">
        <v>42</v>
      </c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62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  <c r="IJ527" s="62"/>
      <c r="IK527" s="62"/>
      <c r="IL527" s="62"/>
      <c r="IM527" s="62"/>
      <c r="IN527" s="62"/>
      <c r="IO527" s="62"/>
      <c r="IP527" s="62"/>
      <c r="IQ527" s="62"/>
      <c r="IR527" s="62"/>
      <c r="IS527" s="62"/>
      <c r="IT527" s="62"/>
      <c r="IU527" s="62"/>
      <c r="IV527" s="62"/>
      <c r="IW527" s="62"/>
      <c r="IX527" s="62"/>
      <c r="IY527" s="62"/>
      <c r="IZ527" s="62"/>
      <c r="JA527" s="62"/>
      <c r="JB527" s="62"/>
      <c r="JC527" s="62"/>
      <c r="JD527" s="62"/>
      <c r="JE527" s="62"/>
      <c r="JF527" s="62"/>
      <c r="JG527" s="62"/>
      <c r="JH527" s="62"/>
      <c r="JI527" s="62"/>
      <c r="JJ527" s="62"/>
      <c r="JK527" s="62"/>
      <c r="JL527" s="62"/>
      <c r="JM527" s="62"/>
      <c r="JN527" s="62"/>
      <c r="JO527" s="62"/>
      <c r="JP527" s="62"/>
      <c r="JQ527" s="62"/>
      <c r="JR527" s="62"/>
      <c r="JS527" s="62"/>
      <c r="JT527" s="62"/>
      <c r="JU527" s="62"/>
      <c r="JV527" s="62"/>
      <c r="JW527" s="62"/>
      <c r="JX527" s="62"/>
      <c r="JY527" s="62"/>
      <c r="JZ527" s="62"/>
      <c r="KA527" s="62"/>
      <c r="KB527" s="62"/>
      <c r="KC527" s="62"/>
      <c r="KD527" s="62"/>
      <c r="KE527" s="62"/>
      <c r="KF527" s="62"/>
      <c r="KG527" s="62"/>
      <c r="KH527" s="62"/>
      <c r="KI527" s="62"/>
      <c r="KJ527" s="62"/>
      <c r="KK527" s="62"/>
      <c r="KL527" s="62"/>
      <c r="KM527" s="62"/>
      <c r="KN527" s="62"/>
      <c r="KO527" s="62"/>
      <c r="KP527" s="62"/>
      <c r="KQ527" s="62"/>
      <c r="KR527" s="62"/>
      <c r="KS527" s="62"/>
      <c r="KT527" s="62"/>
      <c r="KU527" s="62"/>
      <c r="KV527" s="62"/>
      <c r="KW527" s="62"/>
      <c r="KX527" s="62"/>
      <c r="KY527" s="62"/>
    </row>
    <row r="528" spans="1:311" s="10" customFormat="1" ht="18.75" customHeight="1" x14ac:dyDescent="0.25">
      <c r="A528" s="65">
        <v>522</v>
      </c>
      <c r="B528" s="22" t="s">
        <v>761</v>
      </c>
      <c r="C528" s="22" t="s">
        <v>917</v>
      </c>
      <c r="D528" s="22" t="s">
        <v>759</v>
      </c>
      <c r="E528" s="22" t="s">
        <v>884</v>
      </c>
      <c r="F528" s="23" t="s">
        <v>925</v>
      </c>
      <c r="G528" s="35">
        <v>41000</v>
      </c>
      <c r="H528" s="36">
        <v>326.47000000000003</v>
      </c>
      <c r="I528" s="26">
        <v>25</v>
      </c>
      <c r="J528" s="86">
        <v>1176.7</v>
      </c>
      <c r="K528" s="87">
        <f t="shared" si="68"/>
        <v>2910.9999999999995</v>
      </c>
      <c r="L528" s="40">
        <f t="shared" si="69"/>
        <v>451.00000000000006</v>
      </c>
      <c r="M528" s="67">
        <v>1246.4000000000001</v>
      </c>
      <c r="N528" s="37">
        <f t="shared" si="70"/>
        <v>2906.9</v>
      </c>
      <c r="O528" s="37"/>
      <c r="P528" s="37">
        <f t="shared" si="71"/>
        <v>2423.1000000000004</v>
      </c>
      <c r="Q528" s="26">
        <f t="shared" si="65"/>
        <v>2774.57</v>
      </c>
      <c r="R528" s="37">
        <f t="shared" si="66"/>
        <v>6268.9</v>
      </c>
      <c r="S528" s="37">
        <f t="shared" si="67"/>
        <v>38225.43</v>
      </c>
      <c r="T528" s="145" t="s">
        <v>42</v>
      </c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  <c r="DI528" s="62"/>
      <c r="DJ528" s="62"/>
      <c r="DK528" s="62"/>
      <c r="DL528" s="62"/>
      <c r="DM528" s="62"/>
      <c r="DN528" s="62"/>
      <c r="DO528" s="62"/>
      <c r="DP528" s="62"/>
      <c r="DQ528" s="62"/>
      <c r="DR528" s="62"/>
      <c r="DS528" s="62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/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  <c r="EY528" s="62"/>
      <c r="EZ528" s="62"/>
      <c r="FA528" s="62"/>
      <c r="FB528" s="62"/>
      <c r="FC528" s="62"/>
      <c r="FD528" s="62"/>
      <c r="FE528" s="62"/>
      <c r="FF528" s="62"/>
      <c r="FG528" s="62"/>
      <c r="FH528" s="62"/>
      <c r="FI528" s="62"/>
      <c r="FJ528" s="62"/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  <c r="IJ528" s="62"/>
      <c r="IK528" s="62"/>
      <c r="IL528" s="62"/>
      <c r="IM528" s="62"/>
      <c r="IN528" s="62"/>
      <c r="IO528" s="62"/>
      <c r="IP528" s="62"/>
      <c r="IQ528" s="62"/>
      <c r="IR528" s="62"/>
      <c r="IS528" s="62"/>
      <c r="IT528" s="62"/>
      <c r="IU528" s="62"/>
      <c r="IV528" s="62"/>
      <c r="IW528" s="62"/>
      <c r="IX528" s="62"/>
      <c r="IY528" s="62"/>
      <c r="IZ528" s="62"/>
      <c r="JA528" s="62"/>
      <c r="JB528" s="62"/>
      <c r="JC528" s="62"/>
      <c r="JD528" s="62"/>
      <c r="JE528" s="62"/>
      <c r="JF528" s="62"/>
      <c r="JG528" s="62"/>
      <c r="JH528" s="62"/>
      <c r="JI528" s="62"/>
      <c r="JJ528" s="62"/>
      <c r="JK528" s="62"/>
      <c r="JL528" s="62"/>
      <c r="JM528" s="62"/>
      <c r="JN528" s="62"/>
      <c r="JO528" s="62"/>
      <c r="JP528" s="62"/>
      <c r="JQ528" s="62"/>
      <c r="JR528" s="62"/>
      <c r="JS528" s="62"/>
      <c r="JT528" s="62"/>
      <c r="JU528" s="62"/>
      <c r="JV528" s="62"/>
      <c r="JW528" s="62"/>
      <c r="JX528" s="62"/>
      <c r="JY528" s="62"/>
      <c r="JZ528" s="62"/>
      <c r="KA528" s="62"/>
      <c r="KB528" s="62"/>
      <c r="KC528" s="62"/>
      <c r="KD528" s="62"/>
      <c r="KE528" s="62"/>
      <c r="KF528" s="62"/>
      <c r="KG528" s="62"/>
      <c r="KH528" s="62"/>
      <c r="KI528" s="62"/>
      <c r="KJ528" s="62"/>
      <c r="KK528" s="62"/>
      <c r="KL528" s="62"/>
      <c r="KM528" s="62"/>
      <c r="KN528" s="62"/>
      <c r="KO528" s="62"/>
      <c r="KP528" s="62"/>
      <c r="KQ528" s="62"/>
      <c r="KR528" s="62"/>
      <c r="KS528" s="62"/>
      <c r="KT528" s="62"/>
      <c r="KU528" s="62"/>
      <c r="KV528" s="62"/>
      <c r="KW528" s="62"/>
      <c r="KX528" s="62"/>
      <c r="KY528" s="62"/>
    </row>
    <row r="529" spans="1:311" s="10" customFormat="1" ht="18.75" customHeight="1" x14ac:dyDescent="0.25">
      <c r="A529" s="65">
        <v>523</v>
      </c>
      <c r="B529" s="22" t="s">
        <v>771</v>
      </c>
      <c r="C529" s="22" t="s">
        <v>917</v>
      </c>
      <c r="D529" s="22" t="s">
        <v>759</v>
      </c>
      <c r="E529" s="22" t="s">
        <v>117</v>
      </c>
      <c r="F529" s="23" t="s">
        <v>924</v>
      </c>
      <c r="G529" s="35">
        <v>42000</v>
      </c>
      <c r="H529" s="35">
        <v>467.6</v>
      </c>
      <c r="I529" s="26">
        <v>25</v>
      </c>
      <c r="J529" s="86">
        <v>1205.4000000000001</v>
      </c>
      <c r="K529" s="87">
        <f t="shared" si="68"/>
        <v>2981.9999999999995</v>
      </c>
      <c r="L529" s="40">
        <f t="shared" si="69"/>
        <v>462.00000000000006</v>
      </c>
      <c r="M529" s="67">
        <v>1276.8</v>
      </c>
      <c r="N529" s="37">
        <f t="shared" si="70"/>
        <v>2977.8</v>
      </c>
      <c r="O529" s="37"/>
      <c r="P529" s="37">
        <f t="shared" si="71"/>
        <v>2482.1999999999998</v>
      </c>
      <c r="Q529" s="26">
        <f t="shared" si="65"/>
        <v>2974.8</v>
      </c>
      <c r="R529" s="37">
        <f t="shared" si="66"/>
        <v>6421.7999999999993</v>
      </c>
      <c r="S529" s="37">
        <f t="shared" si="67"/>
        <v>39025.199999999997</v>
      </c>
      <c r="T529" s="145" t="s">
        <v>42</v>
      </c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62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  <c r="IJ529" s="62"/>
      <c r="IK529" s="62"/>
      <c r="IL529" s="62"/>
      <c r="IM529" s="62"/>
      <c r="IN529" s="62"/>
      <c r="IO529" s="62"/>
      <c r="IP529" s="62"/>
      <c r="IQ529" s="62"/>
      <c r="IR529" s="62"/>
      <c r="IS529" s="62"/>
      <c r="IT529" s="62"/>
      <c r="IU529" s="62"/>
      <c r="IV529" s="62"/>
      <c r="IW529" s="62"/>
      <c r="IX529" s="62"/>
      <c r="IY529" s="62"/>
      <c r="IZ529" s="62"/>
      <c r="JA529" s="62"/>
      <c r="JB529" s="62"/>
      <c r="JC529" s="62"/>
      <c r="JD529" s="62"/>
      <c r="JE529" s="62"/>
      <c r="JF529" s="62"/>
      <c r="JG529" s="62"/>
      <c r="JH529" s="62"/>
      <c r="JI529" s="62"/>
      <c r="JJ529" s="62"/>
      <c r="JK529" s="62"/>
      <c r="JL529" s="62"/>
      <c r="JM529" s="62"/>
      <c r="JN529" s="62"/>
      <c r="JO529" s="62"/>
      <c r="JP529" s="62"/>
      <c r="JQ529" s="62"/>
      <c r="JR529" s="62"/>
      <c r="JS529" s="62"/>
      <c r="JT529" s="62"/>
      <c r="JU529" s="62"/>
      <c r="JV529" s="62"/>
      <c r="JW529" s="62"/>
      <c r="JX529" s="62"/>
      <c r="JY529" s="62"/>
      <c r="JZ529" s="62"/>
      <c r="KA529" s="62"/>
      <c r="KB529" s="62"/>
      <c r="KC529" s="62"/>
      <c r="KD529" s="62"/>
      <c r="KE529" s="62"/>
      <c r="KF529" s="62"/>
      <c r="KG529" s="62"/>
      <c r="KH529" s="62"/>
      <c r="KI529" s="62"/>
      <c r="KJ529" s="62"/>
      <c r="KK529" s="62"/>
      <c r="KL529" s="62"/>
      <c r="KM529" s="62"/>
      <c r="KN529" s="62"/>
      <c r="KO529" s="62"/>
      <c r="KP529" s="62"/>
      <c r="KQ529" s="62"/>
      <c r="KR529" s="62"/>
      <c r="KS529" s="62"/>
      <c r="KT529" s="62"/>
      <c r="KU529" s="62"/>
      <c r="KV529" s="62"/>
      <c r="KW529" s="62"/>
      <c r="KX529" s="62"/>
      <c r="KY529" s="62"/>
    </row>
    <row r="530" spans="1:311" s="10" customFormat="1" ht="18.75" customHeight="1" x14ac:dyDescent="0.25">
      <c r="A530" s="65">
        <v>524</v>
      </c>
      <c r="B530" s="22" t="s">
        <v>760</v>
      </c>
      <c r="C530" s="22" t="s">
        <v>916</v>
      </c>
      <c r="D530" s="22" t="s">
        <v>759</v>
      </c>
      <c r="E530" s="22" t="s">
        <v>105</v>
      </c>
      <c r="F530" s="23" t="s">
        <v>925</v>
      </c>
      <c r="G530" s="35">
        <v>25000</v>
      </c>
      <c r="H530" s="36">
        <v>0</v>
      </c>
      <c r="I530" s="26">
        <v>25</v>
      </c>
      <c r="J530" s="86">
        <v>717.5</v>
      </c>
      <c r="K530" s="87">
        <f t="shared" si="68"/>
        <v>1774.9999999999998</v>
      </c>
      <c r="L530" s="40">
        <f t="shared" si="69"/>
        <v>275</v>
      </c>
      <c r="M530" s="67">
        <v>760</v>
      </c>
      <c r="N530" s="37">
        <f t="shared" si="70"/>
        <v>1772.5000000000002</v>
      </c>
      <c r="O530" s="37"/>
      <c r="P530" s="37">
        <f t="shared" si="71"/>
        <v>1477.5</v>
      </c>
      <c r="Q530" s="26">
        <f t="shared" si="65"/>
        <v>1502.5</v>
      </c>
      <c r="R530" s="37">
        <f t="shared" si="66"/>
        <v>3822.5</v>
      </c>
      <c r="S530" s="37">
        <f t="shared" si="67"/>
        <v>23497.5</v>
      </c>
      <c r="T530" s="145" t="s">
        <v>42</v>
      </c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  <c r="DI530" s="62"/>
      <c r="DJ530" s="62"/>
      <c r="DK530" s="62"/>
      <c r="DL530" s="62"/>
      <c r="DM530" s="62"/>
      <c r="DN530" s="62"/>
      <c r="DO530" s="62"/>
      <c r="DP530" s="62"/>
      <c r="DQ530" s="62"/>
      <c r="DR530" s="62"/>
      <c r="DS530" s="62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/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  <c r="EY530" s="62"/>
      <c r="EZ530" s="62"/>
      <c r="FA530" s="62"/>
      <c r="FB530" s="62"/>
      <c r="FC530" s="62"/>
      <c r="FD530" s="62"/>
      <c r="FE530" s="62"/>
      <c r="FF530" s="62"/>
      <c r="FG530" s="62"/>
      <c r="FH530" s="62"/>
      <c r="FI530" s="62"/>
      <c r="FJ530" s="62"/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  <c r="IJ530" s="62"/>
      <c r="IK530" s="62"/>
      <c r="IL530" s="62"/>
      <c r="IM530" s="62"/>
      <c r="IN530" s="62"/>
      <c r="IO530" s="62"/>
      <c r="IP530" s="62"/>
      <c r="IQ530" s="62"/>
      <c r="IR530" s="62"/>
      <c r="IS530" s="62"/>
      <c r="IT530" s="62"/>
      <c r="IU530" s="62"/>
      <c r="IV530" s="62"/>
      <c r="IW530" s="62"/>
      <c r="IX530" s="62"/>
      <c r="IY530" s="62"/>
      <c r="IZ530" s="62"/>
      <c r="JA530" s="62"/>
      <c r="JB530" s="62"/>
      <c r="JC530" s="62"/>
      <c r="JD530" s="62"/>
      <c r="JE530" s="62"/>
      <c r="JF530" s="62"/>
      <c r="JG530" s="62"/>
      <c r="JH530" s="62"/>
      <c r="JI530" s="62"/>
      <c r="JJ530" s="62"/>
      <c r="JK530" s="62"/>
      <c r="JL530" s="62"/>
      <c r="JM530" s="62"/>
      <c r="JN530" s="62"/>
      <c r="JO530" s="62"/>
      <c r="JP530" s="62"/>
      <c r="JQ530" s="62"/>
      <c r="JR530" s="62"/>
      <c r="JS530" s="62"/>
      <c r="JT530" s="62"/>
      <c r="JU530" s="62"/>
      <c r="JV530" s="62"/>
      <c r="JW530" s="62"/>
      <c r="JX530" s="62"/>
      <c r="JY530" s="62"/>
      <c r="JZ530" s="62"/>
      <c r="KA530" s="62"/>
      <c r="KB530" s="62"/>
      <c r="KC530" s="62"/>
      <c r="KD530" s="62"/>
      <c r="KE530" s="62"/>
      <c r="KF530" s="62"/>
      <c r="KG530" s="62"/>
      <c r="KH530" s="62"/>
      <c r="KI530" s="62"/>
      <c r="KJ530" s="62"/>
      <c r="KK530" s="62"/>
      <c r="KL530" s="62"/>
      <c r="KM530" s="62"/>
      <c r="KN530" s="62"/>
      <c r="KO530" s="62"/>
      <c r="KP530" s="62"/>
      <c r="KQ530" s="62"/>
      <c r="KR530" s="62"/>
      <c r="KS530" s="62"/>
      <c r="KT530" s="62"/>
      <c r="KU530" s="62"/>
      <c r="KV530" s="62"/>
      <c r="KW530" s="62"/>
      <c r="KX530" s="62"/>
      <c r="KY530" s="62"/>
    </row>
    <row r="531" spans="1:311" s="10" customFormat="1" ht="18.75" customHeight="1" x14ac:dyDescent="0.25">
      <c r="A531" s="65">
        <v>525</v>
      </c>
      <c r="B531" s="22" t="s">
        <v>765</v>
      </c>
      <c r="C531" s="22" t="s">
        <v>916</v>
      </c>
      <c r="D531" s="22" t="s">
        <v>759</v>
      </c>
      <c r="E531" s="22" t="s">
        <v>118</v>
      </c>
      <c r="F531" s="23" t="s">
        <v>925</v>
      </c>
      <c r="G531" s="35">
        <v>25000</v>
      </c>
      <c r="H531" s="36">
        <v>0</v>
      </c>
      <c r="I531" s="26">
        <v>25</v>
      </c>
      <c r="J531" s="86">
        <v>717.5</v>
      </c>
      <c r="K531" s="87">
        <f t="shared" si="68"/>
        <v>1774.9999999999998</v>
      </c>
      <c r="L531" s="40">
        <f t="shared" si="69"/>
        <v>275</v>
      </c>
      <c r="M531" s="67">
        <v>760</v>
      </c>
      <c r="N531" s="37">
        <f t="shared" si="70"/>
        <v>1772.5000000000002</v>
      </c>
      <c r="O531" s="37"/>
      <c r="P531" s="37">
        <f t="shared" si="71"/>
        <v>1477.5</v>
      </c>
      <c r="Q531" s="26">
        <f t="shared" si="65"/>
        <v>1502.5</v>
      </c>
      <c r="R531" s="37">
        <f t="shared" si="66"/>
        <v>3822.5</v>
      </c>
      <c r="S531" s="37">
        <f t="shared" si="67"/>
        <v>23497.5</v>
      </c>
      <c r="T531" s="145" t="s">
        <v>42</v>
      </c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  <c r="DI531" s="62"/>
      <c r="DJ531" s="62"/>
      <c r="DK531" s="62"/>
      <c r="DL531" s="62"/>
      <c r="DM531" s="62"/>
      <c r="DN531" s="62"/>
      <c r="DO531" s="62"/>
      <c r="DP531" s="62"/>
      <c r="DQ531" s="62"/>
      <c r="DR531" s="62"/>
      <c r="DS531" s="62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/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  <c r="EY531" s="62"/>
      <c r="EZ531" s="62"/>
      <c r="FA531" s="62"/>
      <c r="FB531" s="62"/>
      <c r="FC531" s="62"/>
      <c r="FD531" s="62"/>
      <c r="FE531" s="62"/>
      <c r="FF531" s="62"/>
      <c r="FG531" s="62"/>
      <c r="FH531" s="62"/>
      <c r="FI531" s="62"/>
      <c r="FJ531" s="62"/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  <c r="IJ531" s="62"/>
      <c r="IK531" s="62"/>
      <c r="IL531" s="62"/>
      <c r="IM531" s="62"/>
      <c r="IN531" s="62"/>
      <c r="IO531" s="62"/>
      <c r="IP531" s="62"/>
      <c r="IQ531" s="62"/>
      <c r="IR531" s="62"/>
      <c r="IS531" s="62"/>
      <c r="IT531" s="62"/>
      <c r="IU531" s="62"/>
      <c r="IV531" s="62"/>
      <c r="IW531" s="62"/>
      <c r="IX531" s="62"/>
      <c r="IY531" s="62"/>
      <c r="IZ531" s="62"/>
      <c r="JA531" s="62"/>
      <c r="JB531" s="62"/>
      <c r="JC531" s="62"/>
      <c r="JD531" s="62"/>
      <c r="JE531" s="62"/>
      <c r="JF531" s="62"/>
      <c r="JG531" s="62"/>
      <c r="JH531" s="62"/>
      <c r="JI531" s="62"/>
      <c r="JJ531" s="62"/>
      <c r="JK531" s="62"/>
      <c r="JL531" s="62"/>
      <c r="JM531" s="62"/>
      <c r="JN531" s="62"/>
      <c r="JO531" s="62"/>
      <c r="JP531" s="62"/>
      <c r="JQ531" s="62"/>
      <c r="JR531" s="62"/>
      <c r="JS531" s="62"/>
      <c r="JT531" s="62"/>
      <c r="JU531" s="62"/>
      <c r="JV531" s="62"/>
      <c r="JW531" s="62"/>
      <c r="JX531" s="62"/>
      <c r="JY531" s="62"/>
      <c r="JZ531" s="62"/>
      <c r="KA531" s="62"/>
      <c r="KB531" s="62"/>
      <c r="KC531" s="62"/>
      <c r="KD531" s="62"/>
      <c r="KE531" s="62"/>
      <c r="KF531" s="62"/>
      <c r="KG531" s="62"/>
      <c r="KH531" s="62"/>
      <c r="KI531" s="62"/>
      <c r="KJ531" s="62"/>
      <c r="KK531" s="62"/>
      <c r="KL531" s="62"/>
      <c r="KM531" s="62"/>
      <c r="KN531" s="62"/>
      <c r="KO531" s="62"/>
      <c r="KP531" s="62"/>
      <c r="KQ531" s="62"/>
      <c r="KR531" s="62"/>
      <c r="KS531" s="62"/>
      <c r="KT531" s="62"/>
      <c r="KU531" s="62"/>
      <c r="KV531" s="62"/>
      <c r="KW531" s="62"/>
      <c r="KX531" s="62"/>
      <c r="KY531" s="62"/>
    </row>
    <row r="532" spans="1:311" s="10" customFormat="1" ht="18.75" customHeight="1" x14ac:dyDescent="0.25">
      <c r="A532" s="65">
        <v>526</v>
      </c>
      <c r="B532" s="22" t="s">
        <v>762</v>
      </c>
      <c r="C532" s="22" t="s">
        <v>916</v>
      </c>
      <c r="D532" s="22" t="s">
        <v>759</v>
      </c>
      <c r="E532" s="22" t="s">
        <v>34</v>
      </c>
      <c r="F532" s="23" t="s">
        <v>925</v>
      </c>
      <c r="G532" s="35">
        <v>25000</v>
      </c>
      <c r="H532" s="36">
        <v>0</v>
      </c>
      <c r="I532" s="26">
        <v>25</v>
      </c>
      <c r="J532" s="86">
        <v>717.5</v>
      </c>
      <c r="K532" s="87">
        <f t="shared" si="68"/>
        <v>1774.9999999999998</v>
      </c>
      <c r="L532" s="40">
        <f t="shared" si="69"/>
        <v>275</v>
      </c>
      <c r="M532" s="67">
        <v>760</v>
      </c>
      <c r="N532" s="37">
        <f t="shared" si="70"/>
        <v>1772.5000000000002</v>
      </c>
      <c r="O532" s="37"/>
      <c r="P532" s="37">
        <f t="shared" si="71"/>
        <v>1477.5</v>
      </c>
      <c r="Q532" s="26">
        <f t="shared" si="65"/>
        <v>1502.5</v>
      </c>
      <c r="R532" s="37">
        <f t="shared" si="66"/>
        <v>3822.5</v>
      </c>
      <c r="S532" s="37">
        <f t="shared" si="67"/>
        <v>23497.5</v>
      </c>
      <c r="T532" s="145" t="s">
        <v>42</v>
      </c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  <c r="DI532" s="62"/>
      <c r="DJ532" s="62"/>
      <c r="DK532" s="62"/>
      <c r="DL532" s="62"/>
      <c r="DM532" s="62"/>
      <c r="DN532" s="62"/>
      <c r="DO532" s="62"/>
      <c r="DP532" s="62"/>
      <c r="DQ532" s="62"/>
      <c r="DR532" s="62"/>
      <c r="DS532" s="62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/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  <c r="EY532" s="62"/>
      <c r="EZ532" s="62"/>
      <c r="FA532" s="62"/>
      <c r="FB532" s="62"/>
      <c r="FC532" s="62"/>
      <c r="FD532" s="62"/>
      <c r="FE532" s="62"/>
      <c r="FF532" s="62"/>
      <c r="FG532" s="62"/>
      <c r="FH532" s="62"/>
      <c r="FI532" s="62"/>
      <c r="FJ532" s="62"/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  <c r="IJ532" s="62"/>
      <c r="IK532" s="62"/>
      <c r="IL532" s="62"/>
      <c r="IM532" s="62"/>
      <c r="IN532" s="62"/>
      <c r="IO532" s="62"/>
      <c r="IP532" s="62"/>
      <c r="IQ532" s="62"/>
      <c r="IR532" s="62"/>
      <c r="IS532" s="62"/>
      <c r="IT532" s="62"/>
      <c r="IU532" s="62"/>
      <c r="IV532" s="62"/>
      <c r="IW532" s="62"/>
      <c r="IX532" s="62"/>
      <c r="IY532" s="62"/>
      <c r="IZ532" s="62"/>
      <c r="JA532" s="62"/>
      <c r="JB532" s="62"/>
      <c r="JC532" s="62"/>
      <c r="JD532" s="62"/>
      <c r="JE532" s="62"/>
      <c r="JF532" s="62"/>
      <c r="JG532" s="62"/>
      <c r="JH532" s="62"/>
      <c r="JI532" s="62"/>
      <c r="JJ532" s="62"/>
      <c r="JK532" s="62"/>
      <c r="JL532" s="62"/>
      <c r="JM532" s="62"/>
      <c r="JN532" s="62"/>
      <c r="JO532" s="62"/>
      <c r="JP532" s="62"/>
      <c r="JQ532" s="62"/>
      <c r="JR532" s="62"/>
      <c r="JS532" s="62"/>
      <c r="JT532" s="62"/>
      <c r="JU532" s="62"/>
      <c r="JV532" s="62"/>
      <c r="JW532" s="62"/>
      <c r="JX532" s="62"/>
      <c r="JY532" s="62"/>
      <c r="JZ532" s="62"/>
      <c r="KA532" s="62"/>
      <c r="KB532" s="62"/>
      <c r="KC532" s="62"/>
      <c r="KD532" s="62"/>
      <c r="KE532" s="62"/>
      <c r="KF532" s="62"/>
      <c r="KG532" s="62"/>
      <c r="KH532" s="62"/>
      <c r="KI532" s="62"/>
      <c r="KJ532" s="62"/>
      <c r="KK532" s="62"/>
      <c r="KL532" s="62"/>
      <c r="KM532" s="62"/>
      <c r="KN532" s="62"/>
      <c r="KO532" s="62"/>
      <c r="KP532" s="62"/>
      <c r="KQ532" s="62"/>
      <c r="KR532" s="62"/>
      <c r="KS532" s="62"/>
      <c r="KT532" s="62"/>
      <c r="KU532" s="62"/>
      <c r="KV532" s="62"/>
      <c r="KW532" s="62"/>
      <c r="KX532" s="62"/>
      <c r="KY532" s="62"/>
    </row>
    <row r="533" spans="1:311" s="10" customFormat="1" ht="18.75" customHeight="1" x14ac:dyDescent="0.25">
      <c r="A533" s="65">
        <v>527</v>
      </c>
      <c r="B533" s="22" t="s">
        <v>764</v>
      </c>
      <c r="C533" s="22" t="s">
        <v>916</v>
      </c>
      <c r="D533" s="22" t="s">
        <v>759</v>
      </c>
      <c r="E533" s="22" t="s">
        <v>34</v>
      </c>
      <c r="F533" s="23" t="s">
        <v>925</v>
      </c>
      <c r="G533" s="35">
        <v>25000</v>
      </c>
      <c r="H533" s="36">
        <v>0</v>
      </c>
      <c r="I533" s="26">
        <v>25</v>
      </c>
      <c r="J533" s="86">
        <v>717.5</v>
      </c>
      <c r="K533" s="87">
        <f t="shared" si="68"/>
        <v>1774.9999999999998</v>
      </c>
      <c r="L533" s="40">
        <f t="shared" si="69"/>
        <v>275</v>
      </c>
      <c r="M533" s="67">
        <v>760</v>
      </c>
      <c r="N533" s="37">
        <f t="shared" si="70"/>
        <v>1772.5000000000002</v>
      </c>
      <c r="O533" s="37"/>
      <c r="P533" s="37">
        <f t="shared" si="71"/>
        <v>1477.5</v>
      </c>
      <c r="Q533" s="26">
        <f t="shared" si="65"/>
        <v>1502.5</v>
      </c>
      <c r="R533" s="37">
        <f t="shared" si="66"/>
        <v>3822.5</v>
      </c>
      <c r="S533" s="37">
        <f t="shared" si="67"/>
        <v>23497.5</v>
      </c>
      <c r="T533" s="145" t="s">
        <v>42</v>
      </c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  <c r="DI533" s="62"/>
      <c r="DJ533" s="62"/>
      <c r="DK533" s="62"/>
      <c r="DL533" s="62"/>
      <c r="DM533" s="62"/>
      <c r="DN533" s="62"/>
      <c r="DO533" s="62"/>
      <c r="DP533" s="62"/>
      <c r="DQ533" s="62"/>
      <c r="DR533" s="62"/>
      <c r="DS533" s="62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/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62"/>
      <c r="IP533" s="62"/>
      <c r="IQ533" s="62"/>
      <c r="IR533" s="62"/>
      <c r="IS533" s="62"/>
      <c r="IT533" s="62"/>
      <c r="IU533" s="62"/>
      <c r="IV533" s="62"/>
      <c r="IW533" s="62"/>
      <c r="IX533" s="62"/>
      <c r="IY533" s="62"/>
      <c r="IZ533" s="62"/>
      <c r="JA533" s="62"/>
      <c r="JB533" s="62"/>
      <c r="JC533" s="62"/>
      <c r="JD533" s="62"/>
      <c r="JE533" s="62"/>
      <c r="JF533" s="62"/>
      <c r="JG533" s="62"/>
      <c r="JH533" s="62"/>
      <c r="JI533" s="62"/>
      <c r="JJ533" s="62"/>
      <c r="JK533" s="62"/>
      <c r="JL533" s="62"/>
      <c r="JM533" s="62"/>
      <c r="JN533" s="62"/>
      <c r="JO533" s="62"/>
      <c r="JP533" s="62"/>
      <c r="JQ533" s="62"/>
      <c r="JR533" s="62"/>
      <c r="JS533" s="62"/>
      <c r="JT533" s="62"/>
      <c r="JU533" s="62"/>
      <c r="JV533" s="62"/>
      <c r="JW533" s="62"/>
      <c r="JX533" s="62"/>
      <c r="JY533" s="62"/>
      <c r="JZ533" s="62"/>
      <c r="KA533" s="62"/>
      <c r="KB533" s="62"/>
      <c r="KC533" s="62"/>
      <c r="KD533" s="62"/>
      <c r="KE533" s="62"/>
      <c r="KF533" s="62"/>
      <c r="KG533" s="62"/>
      <c r="KH533" s="62"/>
      <c r="KI533" s="62"/>
      <c r="KJ533" s="62"/>
      <c r="KK533" s="62"/>
      <c r="KL533" s="62"/>
      <c r="KM533" s="62"/>
      <c r="KN533" s="62"/>
      <c r="KO533" s="62"/>
      <c r="KP533" s="62"/>
      <c r="KQ533" s="62"/>
      <c r="KR533" s="62"/>
      <c r="KS533" s="62"/>
      <c r="KT533" s="62"/>
      <c r="KU533" s="62"/>
      <c r="KV533" s="62"/>
      <c r="KW533" s="62"/>
      <c r="KX533" s="62"/>
      <c r="KY533" s="62"/>
    </row>
    <row r="534" spans="1:311" s="10" customFormat="1" ht="18.75" customHeight="1" x14ac:dyDescent="0.25">
      <c r="A534" s="65">
        <v>528</v>
      </c>
      <c r="B534" s="22" t="s">
        <v>770</v>
      </c>
      <c r="C534" s="22" t="s">
        <v>917</v>
      </c>
      <c r="D534" s="22" t="s">
        <v>759</v>
      </c>
      <c r="E534" s="22" t="s">
        <v>34</v>
      </c>
      <c r="F534" s="23" t="s">
        <v>925</v>
      </c>
      <c r="G534" s="35">
        <v>25000</v>
      </c>
      <c r="H534" s="36">
        <v>0</v>
      </c>
      <c r="I534" s="26">
        <v>25</v>
      </c>
      <c r="J534" s="86">
        <v>717.5</v>
      </c>
      <c r="K534" s="87">
        <f t="shared" si="68"/>
        <v>1774.9999999999998</v>
      </c>
      <c r="L534" s="40">
        <f t="shared" si="69"/>
        <v>275</v>
      </c>
      <c r="M534" s="67">
        <v>760</v>
      </c>
      <c r="N534" s="37">
        <f t="shared" si="70"/>
        <v>1772.5000000000002</v>
      </c>
      <c r="O534" s="37"/>
      <c r="P534" s="37">
        <f t="shared" si="71"/>
        <v>1477.5</v>
      </c>
      <c r="Q534" s="26">
        <f t="shared" si="65"/>
        <v>1502.5</v>
      </c>
      <c r="R534" s="37">
        <f t="shared" si="66"/>
        <v>3822.5</v>
      </c>
      <c r="S534" s="37">
        <f t="shared" si="67"/>
        <v>23497.5</v>
      </c>
      <c r="T534" s="145" t="s">
        <v>42</v>
      </c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62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62"/>
      <c r="IP534" s="62"/>
      <c r="IQ534" s="62"/>
      <c r="IR534" s="62"/>
      <c r="IS534" s="62"/>
      <c r="IT534" s="62"/>
      <c r="IU534" s="62"/>
      <c r="IV534" s="62"/>
      <c r="IW534" s="62"/>
      <c r="IX534" s="62"/>
      <c r="IY534" s="62"/>
      <c r="IZ534" s="62"/>
      <c r="JA534" s="62"/>
      <c r="JB534" s="62"/>
      <c r="JC534" s="62"/>
      <c r="JD534" s="62"/>
      <c r="JE534" s="62"/>
      <c r="JF534" s="62"/>
      <c r="JG534" s="62"/>
      <c r="JH534" s="62"/>
      <c r="JI534" s="62"/>
      <c r="JJ534" s="62"/>
      <c r="JK534" s="62"/>
      <c r="JL534" s="62"/>
      <c r="JM534" s="62"/>
      <c r="JN534" s="62"/>
      <c r="JO534" s="62"/>
      <c r="JP534" s="62"/>
      <c r="JQ534" s="62"/>
      <c r="JR534" s="62"/>
      <c r="JS534" s="62"/>
      <c r="JT534" s="62"/>
      <c r="JU534" s="62"/>
      <c r="JV534" s="62"/>
      <c r="JW534" s="62"/>
      <c r="JX534" s="62"/>
      <c r="JY534" s="62"/>
      <c r="JZ534" s="62"/>
      <c r="KA534" s="62"/>
      <c r="KB534" s="62"/>
      <c r="KC534" s="62"/>
      <c r="KD534" s="62"/>
      <c r="KE534" s="62"/>
      <c r="KF534" s="62"/>
      <c r="KG534" s="62"/>
      <c r="KH534" s="62"/>
      <c r="KI534" s="62"/>
      <c r="KJ534" s="62"/>
      <c r="KK534" s="62"/>
      <c r="KL534" s="62"/>
      <c r="KM534" s="62"/>
      <c r="KN534" s="62"/>
      <c r="KO534" s="62"/>
      <c r="KP534" s="62"/>
      <c r="KQ534" s="62"/>
      <c r="KR534" s="62"/>
      <c r="KS534" s="62"/>
      <c r="KT534" s="62"/>
      <c r="KU534" s="62"/>
      <c r="KV534" s="62"/>
      <c r="KW534" s="62"/>
      <c r="KX534" s="62"/>
      <c r="KY534" s="62"/>
    </row>
    <row r="535" spans="1:311" s="10" customFormat="1" ht="18.75" customHeight="1" x14ac:dyDescent="0.25">
      <c r="A535" s="65">
        <v>529</v>
      </c>
      <c r="B535" s="22" t="s">
        <v>776</v>
      </c>
      <c r="C535" s="22" t="s">
        <v>916</v>
      </c>
      <c r="D535" s="22" t="s">
        <v>759</v>
      </c>
      <c r="E535" s="22" t="s">
        <v>67</v>
      </c>
      <c r="F535" s="23" t="s">
        <v>924</v>
      </c>
      <c r="G535" s="35">
        <v>25000</v>
      </c>
      <c r="H535" s="36">
        <v>0</v>
      </c>
      <c r="I535" s="26">
        <v>25</v>
      </c>
      <c r="J535" s="86">
        <v>717.5</v>
      </c>
      <c r="K535" s="87">
        <f t="shared" si="68"/>
        <v>1774.9999999999998</v>
      </c>
      <c r="L535" s="40">
        <f t="shared" si="69"/>
        <v>275</v>
      </c>
      <c r="M535" s="67">
        <v>760</v>
      </c>
      <c r="N535" s="37">
        <f t="shared" si="70"/>
        <v>1772.5000000000002</v>
      </c>
      <c r="O535" s="37"/>
      <c r="P535" s="37">
        <f t="shared" si="71"/>
        <v>1477.5</v>
      </c>
      <c r="Q535" s="26">
        <f t="shared" ref="Q535:Q598" si="72">+H535+I535+J535+M535+O535</f>
        <v>1502.5</v>
      </c>
      <c r="R535" s="37">
        <f t="shared" ref="R535:R598" si="73">+K535+L535+N535</f>
        <v>3822.5</v>
      </c>
      <c r="S535" s="37">
        <f t="shared" si="67"/>
        <v>23497.5</v>
      </c>
      <c r="T535" s="145" t="s">
        <v>42</v>
      </c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  <c r="DI535" s="62"/>
      <c r="DJ535" s="62"/>
      <c r="DK535" s="62"/>
      <c r="DL535" s="62"/>
      <c r="DM535" s="62"/>
      <c r="DN535" s="62"/>
      <c r="DO535" s="62"/>
      <c r="DP535" s="62"/>
      <c r="DQ535" s="62"/>
      <c r="DR535" s="62"/>
      <c r="DS535" s="62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/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  <c r="EY535" s="62"/>
      <c r="EZ535" s="62"/>
      <c r="FA535" s="62"/>
      <c r="FB535" s="62"/>
      <c r="FC535" s="62"/>
      <c r="FD535" s="62"/>
      <c r="FE535" s="62"/>
      <c r="FF535" s="62"/>
      <c r="FG535" s="62"/>
      <c r="FH535" s="62"/>
      <c r="FI535" s="62"/>
      <c r="FJ535" s="62"/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  <c r="IJ535" s="62"/>
      <c r="IK535" s="62"/>
      <c r="IL535" s="62"/>
      <c r="IM535" s="62"/>
      <c r="IN535" s="62"/>
      <c r="IO535" s="62"/>
      <c r="IP535" s="62"/>
      <c r="IQ535" s="62"/>
      <c r="IR535" s="62"/>
      <c r="IS535" s="62"/>
      <c r="IT535" s="62"/>
      <c r="IU535" s="62"/>
      <c r="IV535" s="62"/>
      <c r="IW535" s="62"/>
      <c r="IX535" s="62"/>
      <c r="IY535" s="62"/>
      <c r="IZ535" s="62"/>
      <c r="JA535" s="62"/>
      <c r="JB535" s="62"/>
      <c r="JC535" s="62"/>
      <c r="JD535" s="62"/>
      <c r="JE535" s="62"/>
      <c r="JF535" s="62"/>
      <c r="JG535" s="62"/>
      <c r="JH535" s="62"/>
      <c r="JI535" s="62"/>
      <c r="JJ535" s="62"/>
      <c r="JK535" s="62"/>
      <c r="JL535" s="62"/>
      <c r="JM535" s="62"/>
      <c r="JN535" s="62"/>
      <c r="JO535" s="62"/>
      <c r="JP535" s="62"/>
      <c r="JQ535" s="62"/>
      <c r="JR535" s="62"/>
      <c r="JS535" s="62"/>
      <c r="JT535" s="62"/>
      <c r="JU535" s="62"/>
      <c r="JV535" s="62"/>
      <c r="JW535" s="62"/>
      <c r="JX535" s="62"/>
      <c r="JY535" s="62"/>
      <c r="JZ535" s="62"/>
      <c r="KA535" s="62"/>
      <c r="KB535" s="62"/>
      <c r="KC535" s="62"/>
      <c r="KD535" s="62"/>
      <c r="KE535" s="62"/>
      <c r="KF535" s="62"/>
      <c r="KG535" s="62"/>
      <c r="KH535" s="62"/>
      <c r="KI535" s="62"/>
      <c r="KJ535" s="62"/>
      <c r="KK535" s="62"/>
      <c r="KL535" s="62"/>
      <c r="KM535" s="62"/>
      <c r="KN535" s="62"/>
      <c r="KO535" s="62"/>
      <c r="KP535" s="62"/>
      <c r="KQ535" s="62"/>
      <c r="KR535" s="62"/>
      <c r="KS535" s="62"/>
      <c r="KT535" s="62"/>
      <c r="KU535" s="62"/>
      <c r="KV535" s="62"/>
      <c r="KW535" s="62"/>
      <c r="KX535" s="62"/>
      <c r="KY535" s="62"/>
    </row>
    <row r="536" spans="1:311" s="10" customFormat="1" ht="18.75" customHeight="1" x14ac:dyDescent="0.25">
      <c r="A536" s="65">
        <v>530</v>
      </c>
      <c r="B536" s="22" t="s">
        <v>1069</v>
      </c>
      <c r="C536" s="22" t="s">
        <v>916</v>
      </c>
      <c r="D536" s="22" t="s">
        <v>759</v>
      </c>
      <c r="E536" s="22" t="s">
        <v>34</v>
      </c>
      <c r="F536" s="23" t="s">
        <v>924</v>
      </c>
      <c r="G536" s="35">
        <v>25000</v>
      </c>
      <c r="H536" s="25">
        <v>0</v>
      </c>
      <c r="I536" s="26">
        <v>25</v>
      </c>
      <c r="J536" s="86">
        <v>717.5</v>
      </c>
      <c r="K536" s="87">
        <f t="shared" si="68"/>
        <v>1774.9999999999998</v>
      </c>
      <c r="L536" s="40">
        <f t="shared" si="69"/>
        <v>275</v>
      </c>
      <c r="M536" s="67">
        <v>760</v>
      </c>
      <c r="N536" s="37">
        <f t="shared" si="70"/>
        <v>1772.5000000000002</v>
      </c>
      <c r="O536" s="37"/>
      <c r="P536" s="37">
        <f t="shared" si="71"/>
        <v>1477.5</v>
      </c>
      <c r="Q536" s="26">
        <f t="shared" si="72"/>
        <v>1502.5</v>
      </c>
      <c r="R536" s="37">
        <f t="shared" si="73"/>
        <v>3822.5</v>
      </c>
      <c r="S536" s="37">
        <f t="shared" si="67"/>
        <v>23497.5</v>
      </c>
      <c r="T536" s="145" t="s">
        <v>42</v>
      </c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62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  <c r="IJ536" s="62"/>
      <c r="IK536" s="62"/>
      <c r="IL536" s="62"/>
      <c r="IM536" s="62"/>
      <c r="IN536" s="62"/>
      <c r="IO536" s="62"/>
      <c r="IP536" s="62"/>
      <c r="IQ536" s="62"/>
      <c r="IR536" s="62"/>
      <c r="IS536" s="62"/>
      <c r="IT536" s="62"/>
      <c r="IU536" s="62"/>
      <c r="IV536" s="62"/>
      <c r="IW536" s="62"/>
      <c r="IX536" s="62"/>
      <c r="IY536" s="62"/>
      <c r="IZ536" s="62"/>
      <c r="JA536" s="62"/>
      <c r="JB536" s="62"/>
      <c r="JC536" s="62"/>
      <c r="JD536" s="62"/>
      <c r="JE536" s="62"/>
      <c r="JF536" s="62"/>
      <c r="JG536" s="62"/>
      <c r="JH536" s="62"/>
      <c r="JI536" s="62"/>
      <c r="JJ536" s="62"/>
      <c r="JK536" s="62"/>
      <c r="JL536" s="62"/>
      <c r="JM536" s="62"/>
      <c r="JN536" s="62"/>
      <c r="JO536" s="62"/>
      <c r="JP536" s="62"/>
      <c r="JQ536" s="62"/>
      <c r="JR536" s="62"/>
      <c r="JS536" s="62"/>
      <c r="JT536" s="62"/>
      <c r="JU536" s="62"/>
      <c r="JV536" s="62"/>
      <c r="JW536" s="62"/>
      <c r="JX536" s="62"/>
      <c r="JY536" s="62"/>
      <c r="JZ536" s="62"/>
      <c r="KA536" s="62"/>
      <c r="KB536" s="62"/>
      <c r="KC536" s="62"/>
      <c r="KD536" s="62"/>
      <c r="KE536" s="62"/>
      <c r="KF536" s="62"/>
      <c r="KG536" s="62"/>
      <c r="KH536" s="62"/>
      <c r="KI536" s="62"/>
      <c r="KJ536" s="62"/>
      <c r="KK536" s="62"/>
      <c r="KL536" s="62"/>
      <c r="KM536" s="62"/>
      <c r="KN536" s="62"/>
      <c r="KO536" s="62"/>
      <c r="KP536" s="62"/>
      <c r="KQ536" s="62"/>
      <c r="KR536" s="62"/>
      <c r="KS536" s="62"/>
      <c r="KT536" s="62"/>
      <c r="KU536" s="62"/>
      <c r="KV536" s="62"/>
      <c r="KW536" s="62"/>
      <c r="KX536" s="62"/>
      <c r="KY536" s="62"/>
    </row>
    <row r="537" spans="1:311" s="10" customFormat="1" ht="18.75" customHeight="1" x14ac:dyDescent="0.25">
      <c r="A537" s="65">
        <v>531</v>
      </c>
      <c r="B537" s="22" t="s">
        <v>763</v>
      </c>
      <c r="C537" s="22" t="s">
        <v>916</v>
      </c>
      <c r="D537" s="22" t="s">
        <v>759</v>
      </c>
      <c r="E537" s="22" t="s">
        <v>64</v>
      </c>
      <c r="F537" s="23" t="s">
        <v>925</v>
      </c>
      <c r="G537" s="35">
        <v>25000</v>
      </c>
      <c r="H537" s="36">
        <v>0</v>
      </c>
      <c r="I537" s="26">
        <v>25</v>
      </c>
      <c r="J537" s="86">
        <v>717.5</v>
      </c>
      <c r="K537" s="87">
        <f t="shared" si="68"/>
        <v>1774.9999999999998</v>
      </c>
      <c r="L537" s="40">
        <f t="shared" si="69"/>
        <v>275</v>
      </c>
      <c r="M537" s="67">
        <v>760</v>
      </c>
      <c r="N537" s="37">
        <f t="shared" si="70"/>
        <v>1772.5000000000002</v>
      </c>
      <c r="O537" s="37"/>
      <c r="P537" s="37">
        <f t="shared" si="71"/>
        <v>1477.5</v>
      </c>
      <c r="Q537" s="26">
        <f t="shared" si="72"/>
        <v>1502.5</v>
      </c>
      <c r="R537" s="37">
        <f t="shared" si="73"/>
        <v>3822.5</v>
      </c>
      <c r="S537" s="37">
        <f t="shared" si="67"/>
        <v>23497.5</v>
      </c>
      <c r="T537" s="145" t="s">
        <v>42</v>
      </c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  <c r="DI537" s="62"/>
      <c r="DJ537" s="62"/>
      <c r="DK537" s="62"/>
      <c r="DL537" s="62"/>
      <c r="DM537" s="62"/>
      <c r="DN537" s="62"/>
      <c r="DO537" s="62"/>
      <c r="DP537" s="62"/>
      <c r="DQ537" s="62"/>
      <c r="DR537" s="62"/>
      <c r="DS537" s="62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/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  <c r="EY537" s="62"/>
      <c r="EZ537" s="62"/>
      <c r="FA537" s="62"/>
      <c r="FB537" s="62"/>
      <c r="FC537" s="62"/>
      <c r="FD537" s="62"/>
      <c r="FE537" s="62"/>
      <c r="FF537" s="62"/>
      <c r="FG537" s="62"/>
      <c r="FH537" s="62"/>
      <c r="FI537" s="62"/>
      <c r="FJ537" s="62"/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  <c r="IJ537" s="62"/>
      <c r="IK537" s="62"/>
      <c r="IL537" s="62"/>
      <c r="IM537" s="62"/>
      <c r="IN537" s="62"/>
      <c r="IO537" s="62"/>
      <c r="IP537" s="62"/>
      <c r="IQ537" s="62"/>
      <c r="IR537" s="62"/>
      <c r="IS537" s="62"/>
      <c r="IT537" s="62"/>
      <c r="IU537" s="62"/>
      <c r="IV537" s="62"/>
      <c r="IW537" s="62"/>
      <c r="IX537" s="62"/>
      <c r="IY537" s="62"/>
      <c r="IZ537" s="62"/>
      <c r="JA537" s="62"/>
      <c r="JB537" s="62"/>
      <c r="JC537" s="62"/>
      <c r="JD537" s="62"/>
      <c r="JE537" s="62"/>
      <c r="JF537" s="62"/>
      <c r="JG537" s="62"/>
      <c r="JH537" s="62"/>
      <c r="JI537" s="62"/>
      <c r="JJ537" s="62"/>
      <c r="JK537" s="62"/>
      <c r="JL537" s="62"/>
      <c r="JM537" s="62"/>
      <c r="JN537" s="62"/>
      <c r="JO537" s="62"/>
      <c r="JP537" s="62"/>
      <c r="JQ537" s="62"/>
      <c r="JR537" s="62"/>
      <c r="JS537" s="62"/>
      <c r="JT537" s="62"/>
      <c r="JU537" s="62"/>
      <c r="JV537" s="62"/>
      <c r="JW537" s="62"/>
      <c r="JX537" s="62"/>
      <c r="JY537" s="62"/>
      <c r="JZ537" s="62"/>
      <c r="KA537" s="62"/>
      <c r="KB537" s="62"/>
      <c r="KC537" s="62"/>
      <c r="KD537" s="62"/>
      <c r="KE537" s="62"/>
      <c r="KF537" s="62"/>
      <c r="KG537" s="62"/>
      <c r="KH537" s="62"/>
      <c r="KI537" s="62"/>
      <c r="KJ537" s="62"/>
      <c r="KK537" s="62"/>
      <c r="KL537" s="62"/>
      <c r="KM537" s="62"/>
      <c r="KN537" s="62"/>
      <c r="KO537" s="62"/>
      <c r="KP537" s="62"/>
      <c r="KQ537" s="62"/>
      <c r="KR537" s="62"/>
      <c r="KS537" s="62"/>
      <c r="KT537" s="62"/>
      <c r="KU537" s="62"/>
      <c r="KV537" s="62"/>
      <c r="KW537" s="62"/>
      <c r="KX537" s="62"/>
      <c r="KY537" s="62"/>
    </row>
    <row r="538" spans="1:311" s="10" customFormat="1" ht="18.75" customHeight="1" x14ac:dyDescent="0.25">
      <c r="A538" s="65">
        <v>532</v>
      </c>
      <c r="B538" s="22" t="s">
        <v>772</v>
      </c>
      <c r="C538" s="22" t="s">
        <v>916</v>
      </c>
      <c r="D538" s="22" t="s">
        <v>759</v>
      </c>
      <c r="E538" s="22" t="s">
        <v>61</v>
      </c>
      <c r="F538" s="23" t="s">
        <v>925</v>
      </c>
      <c r="G538" s="35">
        <v>25000</v>
      </c>
      <c r="H538" s="36">
        <v>0</v>
      </c>
      <c r="I538" s="26">
        <v>25</v>
      </c>
      <c r="J538" s="86">
        <v>717.5</v>
      </c>
      <c r="K538" s="87">
        <f t="shared" si="68"/>
        <v>1774.9999999999998</v>
      </c>
      <c r="L538" s="40">
        <f t="shared" si="69"/>
        <v>275</v>
      </c>
      <c r="M538" s="67">
        <v>760</v>
      </c>
      <c r="N538" s="37">
        <f t="shared" si="70"/>
        <v>1772.5000000000002</v>
      </c>
      <c r="O538" s="37"/>
      <c r="P538" s="37">
        <f t="shared" si="71"/>
        <v>1477.5</v>
      </c>
      <c r="Q538" s="26">
        <f t="shared" si="72"/>
        <v>1502.5</v>
      </c>
      <c r="R538" s="37">
        <f t="shared" si="73"/>
        <v>3822.5</v>
      </c>
      <c r="S538" s="37">
        <f t="shared" si="67"/>
        <v>23497.5</v>
      </c>
      <c r="T538" s="145" t="s">
        <v>42</v>
      </c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62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  <c r="IJ538" s="62"/>
      <c r="IK538" s="62"/>
      <c r="IL538" s="62"/>
      <c r="IM538" s="62"/>
      <c r="IN538" s="62"/>
      <c r="IO538" s="62"/>
      <c r="IP538" s="62"/>
      <c r="IQ538" s="62"/>
      <c r="IR538" s="62"/>
      <c r="IS538" s="62"/>
      <c r="IT538" s="62"/>
      <c r="IU538" s="62"/>
      <c r="IV538" s="62"/>
      <c r="IW538" s="62"/>
      <c r="IX538" s="62"/>
      <c r="IY538" s="62"/>
      <c r="IZ538" s="62"/>
      <c r="JA538" s="62"/>
      <c r="JB538" s="62"/>
      <c r="JC538" s="62"/>
      <c r="JD538" s="62"/>
      <c r="JE538" s="62"/>
      <c r="JF538" s="62"/>
      <c r="JG538" s="62"/>
      <c r="JH538" s="62"/>
      <c r="JI538" s="62"/>
      <c r="JJ538" s="62"/>
      <c r="JK538" s="62"/>
      <c r="JL538" s="62"/>
      <c r="JM538" s="62"/>
      <c r="JN538" s="62"/>
      <c r="JO538" s="62"/>
      <c r="JP538" s="62"/>
      <c r="JQ538" s="62"/>
      <c r="JR538" s="62"/>
      <c r="JS538" s="62"/>
      <c r="JT538" s="62"/>
      <c r="JU538" s="62"/>
      <c r="JV538" s="62"/>
      <c r="JW538" s="62"/>
      <c r="JX538" s="62"/>
      <c r="JY538" s="62"/>
      <c r="JZ538" s="62"/>
      <c r="KA538" s="62"/>
      <c r="KB538" s="62"/>
      <c r="KC538" s="62"/>
      <c r="KD538" s="62"/>
      <c r="KE538" s="62"/>
      <c r="KF538" s="62"/>
      <c r="KG538" s="62"/>
      <c r="KH538" s="62"/>
      <c r="KI538" s="62"/>
      <c r="KJ538" s="62"/>
      <c r="KK538" s="62"/>
      <c r="KL538" s="62"/>
      <c r="KM538" s="62"/>
      <c r="KN538" s="62"/>
      <c r="KO538" s="62"/>
      <c r="KP538" s="62"/>
      <c r="KQ538" s="62"/>
      <c r="KR538" s="62"/>
      <c r="KS538" s="62"/>
      <c r="KT538" s="62"/>
      <c r="KU538" s="62"/>
      <c r="KV538" s="62"/>
      <c r="KW538" s="62"/>
      <c r="KX538" s="62"/>
      <c r="KY538" s="62"/>
    </row>
    <row r="539" spans="1:311" s="10" customFormat="1" ht="18.75" customHeight="1" x14ac:dyDescent="0.25">
      <c r="A539" s="65">
        <v>533</v>
      </c>
      <c r="B539" s="22" t="s">
        <v>783</v>
      </c>
      <c r="C539" s="22" t="s">
        <v>917</v>
      </c>
      <c r="D539" s="22" t="s">
        <v>759</v>
      </c>
      <c r="E539" s="22" t="s">
        <v>148</v>
      </c>
      <c r="F539" s="23" t="s">
        <v>925</v>
      </c>
      <c r="G539" s="35">
        <v>70000</v>
      </c>
      <c r="H539" s="35">
        <v>5368.48</v>
      </c>
      <c r="I539" s="26">
        <v>25</v>
      </c>
      <c r="J539" s="86">
        <v>2009</v>
      </c>
      <c r="K539" s="87">
        <f t="shared" si="68"/>
        <v>4970</v>
      </c>
      <c r="L539" s="40">
        <f t="shared" si="69"/>
        <v>770.00000000000011</v>
      </c>
      <c r="M539" s="67">
        <v>2128</v>
      </c>
      <c r="N539" s="37">
        <f t="shared" si="70"/>
        <v>4963</v>
      </c>
      <c r="O539" s="37"/>
      <c r="P539" s="37">
        <f t="shared" si="71"/>
        <v>4137</v>
      </c>
      <c r="Q539" s="26">
        <f t="shared" si="72"/>
        <v>9530.48</v>
      </c>
      <c r="R539" s="37">
        <f t="shared" si="73"/>
        <v>10703</v>
      </c>
      <c r="S539" s="37">
        <f t="shared" si="67"/>
        <v>60469.520000000004</v>
      </c>
      <c r="T539" s="145" t="s">
        <v>42</v>
      </c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62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  <c r="IJ539" s="62"/>
      <c r="IK539" s="62"/>
      <c r="IL539" s="62"/>
      <c r="IM539" s="62"/>
      <c r="IN539" s="62"/>
      <c r="IO539" s="62"/>
      <c r="IP539" s="62"/>
      <c r="IQ539" s="62"/>
      <c r="IR539" s="62"/>
      <c r="IS539" s="62"/>
      <c r="IT539" s="62"/>
      <c r="IU539" s="62"/>
      <c r="IV539" s="62"/>
      <c r="IW539" s="62"/>
      <c r="IX539" s="62"/>
      <c r="IY539" s="62"/>
      <c r="IZ539" s="62"/>
      <c r="JA539" s="62"/>
      <c r="JB539" s="62"/>
      <c r="JC539" s="62"/>
      <c r="JD539" s="62"/>
      <c r="JE539" s="62"/>
      <c r="JF539" s="62"/>
      <c r="JG539" s="62"/>
      <c r="JH539" s="62"/>
      <c r="JI539" s="62"/>
      <c r="JJ539" s="62"/>
      <c r="JK539" s="62"/>
      <c r="JL539" s="62"/>
      <c r="JM539" s="62"/>
      <c r="JN539" s="62"/>
      <c r="JO539" s="62"/>
      <c r="JP539" s="62"/>
      <c r="JQ539" s="62"/>
      <c r="JR539" s="62"/>
      <c r="JS539" s="62"/>
      <c r="JT539" s="62"/>
      <c r="JU539" s="62"/>
      <c r="JV539" s="62"/>
      <c r="JW539" s="62"/>
      <c r="JX539" s="62"/>
      <c r="JY539" s="62"/>
      <c r="JZ539" s="62"/>
      <c r="KA539" s="62"/>
      <c r="KB539" s="62"/>
      <c r="KC539" s="62"/>
      <c r="KD539" s="62"/>
      <c r="KE539" s="62"/>
      <c r="KF539" s="62"/>
      <c r="KG539" s="62"/>
      <c r="KH539" s="62"/>
      <c r="KI539" s="62"/>
      <c r="KJ539" s="62"/>
      <c r="KK539" s="62"/>
      <c r="KL539" s="62"/>
      <c r="KM539" s="62"/>
      <c r="KN539" s="62"/>
      <c r="KO539" s="62"/>
      <c r="KP539" s="62"/>
      <c r="KQ539" s="62"/>
      <c r="KR539" s="62"/>
      <c r="KS539" s="62"/>
      <c r="KT539" s="62"/>
      <c r="KU539" s="62"/>
      <c r="KV539" s="62"/>
      <c r="KW539" s="62"/>
      <c r="KX539" s="62"/>
      <c r="KY539" s="62"/>
    </row>
    <row r="540" spans="1:311" s="10" customFormat="1" ht="18.75" customHeight="1" x14ac:dyDescent="0.25">
      <c r="A540" s="65">
        <v>534</v>
      </c>
      <c r="B540" s="22" t="s">
        <v>768</v>
      </c>
      <c r="C540" s="22" t="s">
        <v>916</v>
      </c>
      <c r="D540" s="22" t="s">
        <v>759</v>
      </c>
      <c r="E540" s="22" t="s">
        <v>138</v>
      </c>
      <c r="F540" s="23" t="s">
        <v>925</v>
      </c>
      <c r="G540" s="35">
        <v>25000</v>
      </c>
      <c r="H540" s="36">
        <v>0</v>
      </c>
      <c r="I540" s="26">
        <v>25</v>
      </c>
      <c r="J540" s="86">
        <v>717.5</v>
      </c>
      <c r="K540" s="87">
        <f t="shared" si="68"/>
        <v>1774.9999999999998</v>
      </c>
      <c r="L540" s="40">
        <f t="shared" si="69"/>
        <v>275</v>
      </c>
      <c r="M540" s="67">
        <v>760</v>
      </c>
      <c r="N540" s="37">
        <f t="shared" si="70"/>
        <v>1772.5000000000002</v>
      </c>
      <c r="O540" s="37"/>
      <c r="P540" s="37">
        <f t="shared" si="71"/>
        <v>1477.5</v>
      </c>
      <c r="Q540" s="26">
        <f t="shared" si="72"/>
        <v>1502.5</v>
      </c>
      <c r="R540" s="37">
        <f t="shared" si="73"/>
        <v>3822.5</v>
      </c>
      <c r="S540" s="37">
        <f t="shared" si="67"/>
        <v>23497.5</v>
      </c>
      <c r="T540" s="145" t="s">
        <v>42</v>
      </c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  <c r="DI540" s="62"/>
      <c r="DJ540" s="62"/>
      <c r="DK540" s="62"/>
      <c r="DL540" s="62"/>
      <c r="DM540" s="62"/>
      <c r="DN540" s="62"/>
      <c r="DO540" s="62"/>
      <c r="DP540" s="62"/>
      <c r="DQ540" s="62"/>
      <c r="DR540" s="62"/>
      <c r="DS540" s="62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/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  <c r="EY540" s="62"/>
      <c r="EZ540" s="62"/>
      <c r="FA540" s="62"/>
      <c r="FB540" s="62"/>
      <c r="FC540" s="62"/>
      <c r="FD540" s="62"/>
      <c r="FE540" s="62"/>
      <c r="FF540" s="62"/>
      <c r="FG540" s="62"/>
      <c r="FH540" s="62"/>
      <c r="FI540" s="62"/>
      <c r="FJ540" s="62"/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  <c r="IJ540" s="62"/>
      <c r="IK540" s="62"/>
      <c r="IL540" s="62"/>
      <c r="IM540" s="62"/>
      <c r="IN540" s="62"/>
      <c r="IO540" s="62"/>
      <c r="IP540" s="62"/>
      <c r="IQ540" s="62"/>
      <c r="IR540" s="62"/>
      <c r="IS540" s="62"/>
      <c r="IT540" s="62"/>
      <c r="IU540" s="62"/>
      <c r="IV540" s="62"/>
      <c r="IW540" s="62"/>
      <c r="IX540" s="62"/>
      <c r="IY540" s="62"/>
      <c r="IZ540" s="62"/>
      <c r="JA540" s="62"/>
      <c r="JB540" s="62"/>
      <c r="JC540" s="62"/>
      <c r="JD540" s="62"/>
      <c r="JE540" s="62"/>
      <c r="JF540" s="62"/>
      <c r="JG540" s="62"/>
      <c r="JH540" s="62"/>
      <c r="JI540" s="62"/>
      <c r="JJ540" s="62"/>
      <c r="JK540" s="62"/>
      <c r="JL540" s="62"/>
      <c r="JM540" s="62"/>
      <c r="JN540" s="62"/>
      <c r="JO540" s="62"/>
      <c r="JP540" s="62"/>
      <c r="JQ540" s="62"/>
      <c r="JR540" s="62"/>
      <c r="JS540" s="62"/>
      <c r="JT540" s="62"/>
      <c r="JU540" s="62"/>
      <c r="JV540" s="62"/>
      <c r="JW540" s="62"/>
      <c r="JX540" s="62"/>
      <c r="JY540" s="62"/>
      <c r="JZ540" s="62"/>
      <c r="KA540" s="62"/>
      <c r="KB540" s="62"/>
      <c r="KC540" s="62"/>
      <c r="KD540" s="62"/>
      <c r="KE540" s="62"/>
      <c r="KF540" s="62"/>
      <c r="KG540" s="62"/>
      <c r="KH540" s="62"/>
      <c r="KI540" s="62"/>
      <c r="KJ540" s="62"/>
      <c r="KK540" s="62"/>
      <c r="KL540" s="62"/>
      <c r="KM540" s="62"/>
      <c r="KN540" s="62"/>
      <c r="KO540" s="62"/>
      <c r="KP540" s="62"/>
      <c r="KQ540" s="62"/>
      <c r="KR540" s="62"/>
      <c r="KS540" s="62"/>
      <c r="KT540" s="62"/>
      <c r="KU540" s="62"/>
      <c r="KV540" s="62"/>
      <c r="KW540" s="62"/>
      <c r="KX540" s="62"/>
      <c r="KY540" s="62"/>
    </row>
    <row r="541" spans="1:311" s="10" customFormat="1" ht="18.75" customHeight="1" x14ac:dyDescent="0.25">
      <c r="A541" s="65">
        <v>535</v>
      </c>
      <c r="B541" s="22" t="s">
        <v>1019</v>
      </c>
      <c r="C541" s="22" t="s">
        <v>917</v>
      </c>
      <c r="D541" s="22" t="s">
        <v>759</v>
      </c>
      <c r="E541" s="22" t="s">
        <v>148</v>
      </c>
      <c r="F541" s="23" t="s">
        <v>925</v>
      </c>
      <c r="G541" s="35">
        <v>50500</v>
      </c>
      <c r="H541" s="86">
        <v>1924.57</v>
      </c>
      <c r="I541" s="26">
        <v>25</v>
      </c>
      <c r="J541" s="86">
        <v>1449.35</v>
      </c>
      <c r="K541" s="87">
        <f t="shared" si="68"/>
        <v>3585.4999999999995</v>
      </c>
      <c r="L541" s="40">
        <f t="shared" si="69"/>
        <v>555.5</v>
      </c>
      <c r="M541" s="67">
        <v>1535.2</v>
      </c>
      <c r="N541" s="37">
        <f t="shared" si="70"/>
        <v>3580.4500000000003</v>
      </c>
      <c r="O541" s="37"/>
      <c r="P541" s="37">
        <f t="shared" si="71"/>
        <v>2984.55</v>
      </c>
      <c r="Q541" s="26">
        <f t="shared" si="72"/>
        <v>4934.12</v>
      </c>
      <c r="R541" s="37">
        <f t="shared" si="73"/>
        <v>7721.4500000000007</v>
      </c>
      <c r="S541" s="37">
        <f t="shared" si="67"/>
        <v>45565.88</v>
      </c>
      <c r="T541" s="145" t="s">
        <v>42</v>
      </c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62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  <c r="IJ541" s="62"/>
      <c r="IK541" s="62"/>
      <c r="IL541" s="62"/>
      <c r="IM541" s="62"/>
      <c r="IN541" s="62"/>
      <c r="IO541" s="62"/>
      <c r="IP541" s="62"/>
      <c r="IQ541" s="62"/>
      <c r="IR541" s="62"/>
      <c r="IS541" s="62"/>
      <c r="IT541" s="62"/>
      <c r="IU541" s="62"/>
      <c r="IV541" s="62"/>
      <c r="IW541" s="62"/>
      <c r="IX541" s="62"/>
      <c r="IY541" s="62"/>
      <c r="IZ541" s="62"/>
      <c r="JA541" s="62"/>
      <c r="JB541" s="62"/>
      <c r="JC541" s="62"/>
      <c r="JD541" s="62"/>
      <c r="JE541" s="62"/>
      <c r="JF541" s="62"/>
      <c r="JG541" s="62"/>
      <c r="JH541" s="62"/>
      <c r="JI541" s="62"/>
      <c r="JJ541" s="62"/>
      <c r="JK541" s="62"/>
      <c r="JL541" s="62"/>
      <c r="JM541" s="62"/>
      <c r="JN541" s="62"/>
      <c r="JO541" s="62"/>
      <c r="JP541" s="62"/>
      <c r="JQ541" s="62"/>
      <c r="JR541" s="62"/>
      <c r="JS541" s="62"/>
      <c r="JT541" s="62"/>
      <c r="JU541" s="62"/>
      <c r="JV541" s="62"/>
      <c r="JW541" s="62"/>
      <c r="JX541" s="62"/>
      <c r="JY541" s="62"/>
      <c r="JZ541" s="62"/>
      <c r="KA541" s="62"/>
      <c r="KB541" s="62"/>
      <c r="KC541" s="62"/>
      <c r="KD541" s="62"/>
      <c r="KE541" s="62"/>
      <c r="KF541" s="62"/>
      <c r="KG541" s="62"/>
      <c r="KH541" s="62"/>
      <c r="KI541" s="62"/>
      <c r="KJ541" s="62"/>
      <c r="KK541" s="62"/>
      <c r="KL541" s="62"/>
      <c r="KM541" s="62"/>
      <c r="KN541" s="62"/>
      <c r="KO541" s="62"/>
      <c r="KP541" s="62"/>
      <c r="KQ541" s="62"/>
      <c r="KR541" s="62"/>
      <c r="KS541" s="62"/>
      <c r="KT541" s="62"/>
      <c r="KU541" s="62"/>
      <c r="KV541" s="62"/>
      <c r="KW541" s="62"/>
      <c r="KX541" s="62"/>
      <c r="KY541" s="62"/>
    </row>
    <row r="542" spans="1:311" s="10" customFormat="1" ht="18.75" customHeight="1" x14ac:dyDescent="0.25">
      <c r="A542" s="65">
        <v>536</v>
      </c>
      <c r="B542" s="22" t="s">
        <v>775</v>
      </c>
      <c r="C542" s="22" t="s">
        <v>916</v>
      </c>
      <c r="D542" s="22" t="s">
        <v>759</v>
      </c>
      <c r="E542" s="22" t="s">
        <v>192</v>
      </c>
      <c r="F542" s="23" t="s">
        <v>920</v>
      </c>
      <c r="G542" s="35">
        <v>16000</v>
      </c>
      <c r="H542" s="36">
        <v>0</v>
      </c>
      <c r="I542" s="26">
        <v>25</v>
      </c>
      <c r="J542" s="86">
        <v>459.2</v>
      </c>
      <c r="K542" s="87">
        <f t="shared" si="68"/>
        <v>1136</v>
      </c>
      <c r="L542" s="40">
        <f t="shared" si="69"/>
        <v>176.00000000000003</v>
      </c>
      <c r="M542" s="67">
        <v>486.4</v>
      </c>
      <c r="N542" s="37">
        <f t="shared" si="70"/>
        <v>1134.4000000000001</v>
      </c>
      <c r="O542" s="37"/>
      <c r="P542" s="37">
        <f t="shared" si="71"/>
        <v>945.59999999999991</v>
      </c>
      <c r="Q542" s="26">
        <f t="shared" si="72"/>
        <v>970.59999999999991</v>
      </c>
      <c r="R542" s="37">
        <f t="shared" si="73"/>
        <v>2446.4</v>
      </c>
      <c r="S542" s="37">
        <f t="shared" si="67"/>
        <v>15029.4</v>
      </c>
      <c r="T542" s="145" t="s">
        <v>42</v>
      </c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62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  <c r="EY542" s="62"/>
      <c r="EZ542" s="62"/>
      <c r="FA542" s="62"/>
      <c r="FB542" s="62"/>
      <c r="FC542" s="62"/>
      <c r="FD542" s="62"/>
      <c r="FE542" s="62"/>
      <c r="FF542" s="62"/>
      <c r="FG542" s="62"/>
      <c r="FH542" s="62"/>
      <c r="FI542" s="62"/>
      <c r="FJ542" s="62"/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  <c r="IJ542" s="62"/>
      <c r="IK542" s="62"/>
      <c r="IL542" s="62"/>
      <c r="IM542" s="62"/>
      <c r="IN542" s="62"/>
      <c r="IO542" s="62"/>
      <c r="IP542" s="62"/>
      <c r="IQ542" s="62"/>
      <c r="IR542" s="62"/>
      <c r="IS542" s="62"/>
      <c r="IT542" s="62"/>
      <c r="IU542" s="62"/>
      <c r="IV542" s="62"/>
      <c r="IW542" s="62"/>
      <c r="IX542" s="62"/>
      <c r="IY542" s="62"/>
      <c r="IZ542" s="62"/>
      <c r="JA542" s="62"/>
      <c r="JB542" s="62"/>
      <c r="JC542" s="62"/>
      <c r="JD542" s="62"/>
      <c r="JE542" s="62"/>
      <c r="JF542" s="62"/>
      <c r="JG542" s="62"/>
      <c r="JH542" s="62"/>
      <c r="JI542" s="62"/>
      <c r="JJ542" s="62"/>
      <c r="JK542" s="62"/>
      <c r="JL542" s="62"/>
      <c r="JM542" s="62"/>
      <c r="JN542" s="62"/>
      <c r="JO542" s="62"/>
      <c r="JP542" s="62"/>
      <c r="JQ542" s="62"/>
      <c r="JR542" s="62"/>
      <c r="JS542" s="62"/>
      <c r="JT542" s="62"/>
      <c r="JU542" s="62"/>
      <c r="JV542" s="62"/>
      <c r="JW542" s="62"/>
      <c r="JX542" s="62"/>
      <c r="JY542" s="62"/>
      <c r="JZ542" s="62"/>
      <c r="KA542" s="62"/>
      <c r="KB542" s="62"/>
      <c r="KC542" s="62"/>
      <c r="KD542" s="62"/>
      <c r="KE542" s="62"/>
      <c r="KF542" s="62"/>
      <c r="KG542" s="62"/>
      <c r="KH542" s="62"/>
      <c r="KI542" s="62"/>
      <c r="KJ542" s="62"/>
      <c r="KK542" s="62"/>
      <c r="KL542" s="62"/>
      <c r="KM542" s="62"/>
      <c r="KN542" s="62"/>
      <c r="KO542" s="62"/>
      <c r="KP542" s="62"/>
      <c r="KQ542" s="62"/>
      <c r="KR542" s="62"/>
      <c r="KS542" s="62"/>
      <c r="KT542" s="62"/>
      <c r="KU542" s="62"/>
      <c r="KV542" s="62"/>
      <c r="KW542" s="62"/>
      <c r="KX542" s="62"/>
      <c r="KY542" s="62"/>
    </row>
    <row r="543" spans="1:311" s="16" customFormat="1" ht="18.75" customHeight="1" x14ac:dyDescent="0.25">
      <c r="A543" s="65">
        <v>537</v>
      </c>
      <c r="B543" s="22" t="s">
        <v>595</v>
      </c>
      <c r="C543" s="22" t="s">
        <v>916</v>
      </c>
      <c r="D543" s="22" t="s">
        <v>268</v>
      </c>
      <c r="E543" s="22" t="s">
        <v>843</v>
      </c>
      <c r="F543" s="23" t="s">
        <v>925</v>
      </c>
      <c r="G543" s="24">
        <v>85000</v>
      </c>
      <c r="H543" s="24">
        <v>8148.13</v>
      </c>
      <c r="I543" s="26">
        <v>25</v>
      </c>
      <c r="J543" s="80">
        <v>2439.5</v>
      </c>
      <c r="K543" s="82">
        <f t="shared" si="68"/>
        <v>6034.9999999999991</v>
      </c>
      <c r="L543" s="40">
        <f t="shared" si="69"/>
        <v>935.00000000000011</v>
      </c>
      <c r="M543" s="39">
        <v>2584</v>
      </c>
      <c r="N543" s="26">
        <f t="shared" si="70"/>
        <v>6026.5</v>
      </c>
      <c r="O543" s="26"/>
      <c r="P543" s="26">
        <f t="shared" si="71"/>
        <v>5023.5</v>
      </c>
      <c r="Q543" s="26">
        <f t="shared" si="72"/>
        <v>13196.630000000001</v>
      </c>
      <c r="R543" s="26">
        <f t="shared" si="73"/>
        <v>12996.5</v>
      </c>
      <c r="S543" s="26">
        <f t="shared" si="67"/>
        <v>71803.37</v>
      </c>
      <c r="T543" s="145" t="s">
        <v>42</v>
      </c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  <c r="BD543" s="116"/>
      <c r="BE543" s="116"/>
      <c r="BF543" s="116"/>
      <c r="BG543" s="116"/>
      <c r="BH543" s="116"/>
      <c r="BI543" s="116"/>
      <c r="BJ543" s="116"/>
      <c r="BK543" s="116"/>
      <c r="BL543" s="116"/>
      <c r="BM543" s="116"/>
      <c r="BN543" s="116"/>
      <c r="BO543" s="116"/>
      <c r="BP543" s="116"/>
      <c r="BQ543" s="116"/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  <c r="EB543" s="116"/>
      <c r="EC543" s="116"/>
      <c r="ED543" s="116"/>
      <c r="EE543" s="116"/>
      <c r="EF543" s="116"/>
      <c r="EG543" s="116"/>
      <c r="EH543" s="116"/>
      <c r="EI543" s="116"/>
      <c r="EJ543" s="116"/>
      <c r="EK543" s="116"/>
      <c r="EL543" s="116"/>
      <c r="EM543" s="116"/>
      <c r="EN543" s="116"/>
      <c r="EO543" s="116"/>
      <c r="EP543" s="116"/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6"/>
      <c r="FA543" s="116"/>
      <c r="FB543" s="116"/>
      <c r="FC543" s="116"/>
      <c r="FD543" s="116"/>
      <c r="FE543" s="116"/>
      <c r="FF543" s="116"/>
      <c r="FG543" s="116"/>
      <c r="FH543" s="116"/>
      <c r="FI543" s="116"/>
      <c r="FJ543" s="116"/>
      <c r="FK543" s="116"/>
      <c r="FL543" s="116"/>
      <c r="FM543" s="116"/>
      <c r="FN543" s="116"/>
      <c r="FO543" s="116"/>
      <c r="FP543" s="116"/>
      <c r="FQ543" s="116"/>
      <c r="FR543" s="116"/>
      <c r="FS543" s="116"/>
      <c r="FT543" s="116"/>
      <c r="FU543" s="116"/>
      <c r="FV543" s="116"/>
      <c r="FW543" s="116"/>
      <c r="FX543" s="116"/>
      <c r="FY543" s="116"/>
      <c r="FZ543" s="116"/>
      <c r="GA543" s="116"/>
      <c r="GB543" s="116"/>
      <c r="GC543" s="116"/>
      <c r="GD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  <c r="IW543" s="116"/>
      <c r="IX543" s="116"/>
      <c r="IY543" s="116"/>
      <c r="IZ543" s="116"/>
      <c r="JA543" s="116"/>
      <c r="JB543" s="116"/>
      <c r="JC543" s="116"/>
      <c r="JD543" s="116"/>
      <c r="JE543" s="116"/>
      <c r="JF543" s="116"/>
      <c r="JG543" s="116"/>
      <c r="JH543" s="116"/>
      <c r="JI543" s="116"/>
      <c r="JJ543" s="116"/>
      <c r="JK543" s="116"/>
      <c r="JL543" s="116"/>
      <c r="JM543" s="116"/>
      <c r="JN543" s="116"/>
      <c r="JO543" s="116"/>
      <c r="JP543" s="116"/>
      <c r="JQ543" s="116"/>
      <c r="JR543" s="116"/>
      <c r="JS543" s="116"/>
      <c r="JT543" s="116"/>
      <c r="JU543" s="116"/>
      <c r="JV543" s="116"/>
      <c r="JW543" s="116"/>
      <c r="JX543" s="116"/>
      <c r="JY543" s="116"/>
      <c r="JZ543" s="116"/>
      <c r="KA543" s="116"/>
      <c r="KB543" s="116"/>
      <c r="KC543" s="116"/>
      <c r="KD543" s="116"/>
      <c r="KE543" s="116"/>
      <c r="KF543" s="116"/>
      <c r="KG543" s="116"/>
      <c r="KH543" s="116"/>
      <c r="KI543" s="116"/>
      <c r="KJ543" s="116"/>
      <c r="KK543" s="116"/>
      <c r="KL543" s="116"/>
      <c r="KM543" s="116"/>
      <c r="KN543" s="116"/>
      <c r="KO543" s="116"/>
      <c r="KP543" s="116"/>
      <c r="KQ543" s="116"/>
      <c r="KR543" s="116"/>
      <c r="KS543" s="116"/>
      <c r="KT543" s="116"/>
      <c r="KU543" s="116"/>
      <c r="KV543" s="116"/>
      <c r="KW543" s="116"/>
      <c r="KX543" s="116"/>
      <c r="KY543" s="116"/>
    </row>
    <row r="544" spans="1:311" s="10" customFormat="1" ht="18.75" customHeight="1" x14ac:dyDescent="0.25">
      <c r="A544" s="65">
        <v>538</v>
      </c>
      <c r="B544" s="22" t="s">
        <v>719</v>
      </c>
      <c r="C544" s="22" t="s">
        <v>916</v>
      </c>
      <c r="D544" s="22" t="s">
        <v>268</v>
      </c>
      <c r="E544" s="22" t="s">
        <v>846</v>
      </c>
      <c r="F544" s="23" t="s">
        <v>925</v>
      </c>
      <c r="G544" s="24">
        <v>75000</v>
      </c>
      <c r="H544" s="24">
        <v>5966.28</v>
      </c>
      <c r="I544" s="26">
        <v>25</v>
      </c>
      <c r="J544" s="80">
        <v>2152.5</v>
      </c>
      <c r="K544" s="82">
        <f t="shared" si="68"/>
        <v>5324.9999999999991</v>
      </c>
      <c r="L544" s="40">
        <f t="shared" si="69"/>
        <v>825.00000000000011</v>
      </c>
      <c r="M544" s="39">
        <v>2280</v>
      </c>
      <c r="N544" s="26">
        <f t="shared" si="70"/>
        <v>5317.5</v>
      </c>
      <c r="O544" s="26"/>
      <c r="P544" s="26">
        <f t="shared" si="71"/>
        <v>4432.5</v>
      </c>
      <c r="Q544" s="26">
        <f t="shared" si="72"/>
        <v>10423.779999999999</v>
      </c>
      <c r="R544" s="26">
        <f t="shared" si="73"/>
        <v>11467.5</v>
      </c>
      <c r="S544" s="26">
        <f t="shared" si="67"/>
        <v>64576.22</v>
      </c>
      <c r="T544" s="145" t="s">
        <v>42</v>
      </c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62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  <c r="IJ544" s="62"/>
      <c r="IK544" s="62"/>
      <c r="IL544" s="62"/>
      <c r="IM544" s="62"/>
      <c r="IN544" s="62"/>
      <c r="IO544" s="62"/>
      <c r="IP544" s="62"/>
      <c r="IQ544" s="62"/>
      <c r="IR544" s="62"/>
      <c r="IS544" s="62"/>
      <c r="IT544" s="62"/>
      <c r="IU544" s="62"/>
      <c r="IV544" s="62"/>
      <c r="IW544" s="62"/>
      <c r="IX544" s="62"/>
      <c r="IY544" s="62"/>
      <c r="IZ544" s="62"/>
      <c r="JA544" s="62"/>
      <c r="JB544" s="62"/>
      <c r="JC544" s="62"/>
      <c r="JD544" s="62"/>
      <c r="JE544" s="62"/>
      <c r="JF544" s="62"/>
      <c r="JG544" s="62"/>
      <c r="JH544" s="62"/>
      <c r="JI544" s="62"/>
      <c r="JJ544" s="62"/>
      <c r="JK544" s="62"/>
      <c r="JL544" s="62"/>
      <c r="JM544" s="62"/>
      <c r="JN544" s="62"/>
      <c r="JO544" s="62"/>
      <c r="JP544" s="62"/>
      <c r="JQ544" s="62"/>
      <c r="JR544" s="62"/>
      <c r="JS544" s="62"/>
      <c r="JT544" s="62"/>
      <c r="JU544" s="62"/>
      <c r="JV544" s="62"/>
      <c r="JW544" s="62"/>
      <c r="JX544" s="62"/>
      <c r="JY544" s="62"/>
      <c r="JZ544" s="62"/>
      <c r="KA544" s="62"/>
      <c r="KB544" s="62"/>
      <c r="KC544" s="62"/>
      <c r="KD544" s="62"/>
      <c r="KE544" s="62"/>
      <c r="KF544" s="62"/>
      <c r="KG544" s="62"/>
      <c r="KH544" s="62"/>
      <c r="KI544" s="62"/>
      <c r="KJ544" s="62"/>
      <c r="KK544" s="62"/>
      <c r="KL544" s="62"/>
      <c r="KM544" s="62"/>
      <c r="KN544" s="62"/>
      <c r="KO544" s="62"/>
      <c r="KP544" s="62"/>
      <c r="KQ544" s="62"/>
      <c r="KR544" s="62"/>
      <c r="KS544" s="62"/>
      <c r="KT544" s="62"/>
      <c r="KU544" s="62"/>
      <c r="KV544" s="62"/>
      <c r="KW544" s="62"/>
      <c r="KX544" s="62"/>
      <c r="KY544" s="62"/>
    </row>
    <row r="545" spans="1:311" s="10" customFormat="1" ht="18.75" customHeight="1" x14ac:dyDescent="0.25">
      <c r="A545" s="65">
        <v>539</v>
      </c>
      <c r="B545" s="22" t="s">
        <v>694</v>
      </c>
      <c r="C545" s="22" t="s">
        <v>917</v>
      </c>
      <c r="D545" s="22" t="s">
        <v>268</v>
      </c>
      <c r="E545" s="22" t="s">
        <v>148</v>
      </c>
      <c r="F545" s="23" t="s">
        <v>925</v>
      </c>
      <c r="G545" s="24">
        <v>70000</v>
      </c>
      <c r="H545" s="24">
        <v>5025.38</v>
      </c>
      <c r="I545" s="26">
        <v>25</v>
      </c>
      <c r="J545" s="80">
        <v>2009</v>
      </c>
      <c r="K545" s="82">
        <f t="shared" si="68"/>
        <v>4970</v>
      </c>
      <c r="L545" s="40">
        <f t="shared" si="69"/>
        <v>770.00000000000011</v>
      </c>
      <c r="M545" s="39">
        <v>2128</v>
      </c>
      <c r="N545" s="26">
        <f t="shared" si="70"/>
        <v>4963</v>
      </c>
      <c r="O545" s="26"/>
      <c r="P545" s="26">
        <f t="shared" si="71"/>
        <v>4137</v>
      </c>
      <c r="Q545" s="26">
        <f t="shared" si="72"/>
        <v>9187.380000000001</v>
      </c>
      <c r="R545" s="26">
        <f t="shared" si="73"/>
        <v>10703</v>
      </c>
      <c r="S545" s="26">
        <f t="shared" si="67"/>
        <v>60812.619999999995</v>
      </c>
      <c r="T545" s="145" t="s">
        <v>42</v>
      </c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62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  <c r="IJ545" s="62"/>
      <c r="IK545" s="62"/>
      <c r="IL545" s="62"/>
      <c r="IM545" s="62"/>
      <c r="IN545" s="62"/>
      <c r="IO545" s="62"/>
      <c r="IP545" s="62"/>
      <c r="IQ545" s="62"/>
      <c r="IR545" s="62"/>
      <c r="IS545" s="62"/>
      <c r="IT545" s="62"/>
      <c r="IU545" s="62"/>
      <c r="IV545" s="62"/>
      <c r="IW545" s="62"/>
      <c r="IX545" s="62"/>
      <c r="IY545" s="62"/>
      <c r="IZ545" s="62"/>
      <c r="JA545" s="62"/>
      <c r="JB545" s="62"/>
      <c r="JC545" s="62"/>
      <c r="JD545" s="62"/>
      <c r="JE545" s="62"/>
      <c r="JF545" s="62"/>
      <c r="JG545" s="62"/>
      <c r="JH545" s="62"/>
      <c r="JI545" s="62"/>
      <c r="JJ545" s="62"/>
      <c r="JK545" s="62"/>
      <c r="JL545" s="62"/>
      <c r="JM545" s="62"/>
      <c r="JN545" s="62"/>
      <c r="JO545" s="62"/>
      <c r="JP545" s="62"/>
      <c r="JQ545" s="62"/>
      <c r="JR545" s="62"/>
      <c r="JS545" s="62"/>
      <c r="JT545" s="62"/>
      <c r="JU545" s="62"/>
      <c r="JV545" s="62"/>
      <c r="JW545" s="62"/>
      <c r="JX545" s="62"/>
      <c r="JY545" s="62"/>
      <c r="JZ545" s="62"/>
      <c r="KA545" s="62"/>
      <c r="KB545" s="62"/>
      <c r="KC545" s="62"/>
      <c r="KD545" s="62"/>
      <c r="KE545" s="62"/>
      <c r="KF545" s="62"/>
      <c r="KG545" s="62"/>
      <c r="KH545" s="62"/>
      <c r="KI545" s="62"/>
      <c r="KJ545" s="62"/>
      <c r="KK545" s="62"/>
      <c r="KL545" s="62"/>
      <c r="KM545" s="62"/>
      <c r="KN545" s="62"/>
      <c r="KO545" s="62"/>
      <c r="KP545" s="62"/>
      <c r="KQ545" s="62"/>
      <c r="KR545" s="62"/>
      <c r="KS545" s="62"/>
      <c r="KT545" s="62"/>
      <c r="KU545" s="62"/>
      <c r="KV545" s="62"/>
      <c r="KW545" s="62"/>
      <c r="KX545" s="62"/>
      <c r="KY545" s="62"/>
    </row>
    <row r="546" spans="1:311" s="10" customFormat="1" ht="18.75" customHeight="1" x14ac:dyDescent="0.25">
      <c r="A546" s="65">
        <v>540</v>
      </c>
      <c r="B546" s="22" t="s">
        <v>709</v>
      </c>
      <c r="C546" s="22" t="s">
        <v>916</v>
      </c>
      <c r="D546" s="22" t="s">
        <v>268</v>
      </c>
      <c r="E546" s="22" t="s">
        <v>148</v>
      </c>
      <c r="F546" s="23" t="s">
        <v>925</v>
      </c>
      <c r="G546" s="24">
        <v>70000</v>
      </c>
      <c r="H546" s="24">
        <v>5368.48</v>
      </c>
      <c r="I546" s="26">
        <v>25</v>
      </c>
      <c r="J546" s="80">
        <v>2009</v>
      </c>
      <c r="K546" s="82">
        <f t="shared" si="68"/>
        <v>4970</v>
      </c>
      <c r="L546" s="40">
        <f t="shared" si="69"/>
        <v>770.00000000000011</v>
      </c>
      <c r="M546" s="39">
        <v>2128</v>
      </c>
      <c r="N546" s="26">
        <f t="shared" si="70"/>
        <v>4963</v>
      </c>
      <c r="O546" s="26"/>
      <c r="P546" s="26">
        <f t="shared" si="71"/>
        <v>4137</v>
      </c>
      <c r="Q546" s="26">
        <f t="shared" si="72"/>
        <v>9530.48</v>
      </c>
      <c r="R546" s="26">
        <f t="shared" si="73"/>
        <v>10703</v>
      </c>
      <c r="S546" s="26">
        <f t="shared" si="67"/>
        <v>60469.520000000004</v>
      </c>
      <c r="T546" s="145" t="s">
        <v>42</v>
      </c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  <c r="DI546" s="62"/>
      <c r="DJ546" s="62"/>
      <c r="DK546" s="62"/>
      <c r="DL546" s="62"/>
      <c r="DM546" s="62"/>
      <c r="DN546" s="62"/>
      <c r="DO546" s="62"/>
      <c r="DP546" s="62"/>
      <c r="DQ546" s="62"/>
      <c r="DR546" s="62"/>
      <c r="DS546" s="62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/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  <c r="EY546" s="62"/>
      <c r="EZ546" s="62"/>
      <c r="FA546" s="62"/>
      <c r="FB546" s="62"/>
      <c r="FC546" s="62"/>
      <c r="FD546" s="62"/>
      <c r="FE546" s="62"/>
      <c r="FF546" s="62"/>
      <c r="FG546" s="62"/>
      <c r="FH546" s="62"/>
      <c r="FI546" s="62"/>
      <c r="FJ546" s="62"/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  <c r="IJ546" s="62"/>
      <c r="IK546" s="62"/>
      <c r="IL546" s="62"/>
      <c r="IM546" s="62"/>
      <c r="IN546" s="62"/>
      <c r="IO546" s="62"/>
      <c r="IP546" s="62"/>
      <c r="IQ546" s="62"/>
      <c r="IR546" s="62"/>
      <c r="IS546" s="62"/>
      <c r="IT546" s="62"/>
      <c r="IU546" s="62"/>
      <c r="IV546" s="62"/>
      <c r="IW546" s="62"/>
      <c r="IX546" s="62"/>
      <c r="IY546" s="62"/>
      <c r="IZ546" s="62"/>
      <c r="JA546" s="62"/>
      <c r="JB546" s="62"/>
      <c r="JC546" s="62"/>
      <c r="JD546" s="62"/>
      <c r="JE546" s="62"/>
      <c r="JF546" s="62"/>
      <c r="JG546" s="62"/>
      <c r="JH546" s="62"/>
      <c r="JI546" s="62"/>
      <c r="JJ546" s="62"/>
      <c r="JK546" s="62"/>
      <c r="JL546" s="62"/>
      <c r="JM546" s="62"/>
      <c r="JN546" s="62"/>
      <c r="JO546" s="62"/>
      <c r="JP546" s="62"/>
      <c r="JQ546" s="62"/>
      <c r="JR546" s="62"/>
      <c r="JS546" s="62"/>
      <c r="JT546" s="62"/>
      <c r="JU546" s="62"/>
      <c r="JV546" s="62"/>
      <c r="JW546" s="62"/>
      <c r="JX546" s="62"/>
      <c r="JY546" s="62"/>
      <c r="JZ546" s="62"/>
      <c r="KA546" s="62"/>
      <c r="KB546" s="62"/>
      <c r="KC546" s="62"/>
      <c r="KD546" s="62"/>
      <c r="KE546" s="62"/>
      <c r="KF546" s="62"/>
      <c r="KG546" s="62"/>
      <c r="KH546" s="62"/>
      <c r="KI546" s="62"/>
      <c r="KJ546" s="62"/>
      <c r="KK546" s="62"/>
      <c r="KL546" s="62"/>
      <c r="KM546" s="62"/>
      <c r="KN546" s="62"/>
      <c r="KO546" s="62"/>
      <c r="KP546" s="62"/>
      <c r="KQ546" s="62"/>
      <c r="KR546" s="62"/>
      <c r="KS546" s="62"/>
      <c r="KT546" s="62"/>
      <c r="KU546" s="62"/>
      <c r="KV546" s="62"/>
      <c r="KW546" s="62"/>
      <c r="KX546" s="62"/>
      <c r="KY546" s="62"/>
    </row>
    <row r="547" spans="1:311" s="10" customFormat="1" ht="18.75" customHeight="1" x14ac:dyDescent="0.25">
      <c r="A547" s="65">
        <v>541</v>
      </c>
      <c r="B547" s="22" t="s">
        <v>711</v>
      </c>
      <c r="C547" s="22" t="s">
        <v>916</v>
      </c>
      <c r="D547" s="22" t="s">
        <v>268</v>
      </c>
      <c r="E547" s="22" t="s">
        <v>148</v>
      </c>
      <c r="F547" s="23" t="s">
        <v>925</v>
      </c>
      <c r="G547" s="24">
        <v>70000</v>
      </c>
      <c r="H547" s="24">
        <v>5368.48</v>
      </c>
      <c r="I547" s="26">
        <v>25</v>
      </c>
      <c r="J547" s="80">
        <v>2009</v>
      </c>
      <c r="K547" s="82">
        <f t="shared" si="68"/>
        <v>4970</v>
      </c>
      <c r="L547" s="40">
        <f t="shared" si="69"/>
        <v>770.00000000000011</v>
      </c>
      <c r="M547" s="39">
        <v>2128</v>
      </c>
      <c r="N547" s="26">
        <f t="shared" si="70"/>
        <v>4963</v>
      </c>
      <c r="O547" s="26"/>
      <c r="P547" s="26">
        <f t="shared" si="71"/>
        <v>4137</v>
      </c>
      <c r="Q547" s="26">
        <f t="shared" si="72"/>
        <v>9530.48</v>
      </c>
      <c r="R547" s="26">
        <f t="shared" si="73"/>
        <v>10703</v>
      </c>
      <c r="S547" s="26">
        <f t="shared" si="67"/>
        <v>60469.520000000004</v>
      </c>
      <c r="T547" s="145" t="s">
        <v>42</v>
      </c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62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  <c r="IJ547" s="62"/>
      <c r="IK547" s="62"/>
      <c r="IL547" s="62"/>
      <c r="IM547" s="62"/>
      <c r="IN547" s="62"/>
      <c r="IO547" s="62"/>
      <c r="IP547" s="62"/>
      <c r="IQ547" s="62"/>
      <c r="IR547" s="62"/>
      <c r="IS547" s="62"/>
      <c r="IT547" s="62"/>
      <c r="IU547" s="62"/>
      <c r="IV547" s="62"/>
      <c r="IW547" s="62"/>
      <c r="IX547" s="62"/>
      <c r="IY547" s="62"/>
      <c r="IZ547" s="62"/>
      <c r="JA547" s="62"/>
      <c r="JB547" s="62"/>
      <c r="JC547" s="62"/>
      <c r="JD547" s="62"/>
      <c r="JE547" s="62"/>
      <c r="JF547" s="62"/>
      <c r="JG547" s="62"/>
      <c r="JH547" s="62"/>
      <c r="JI547" s="62"/>
      <c r="JJ547" s="62"/>
      <c r="JK547" s="62"/>
      <c r="JL547" s="62"/>
      <c r="JM547" s="62"/>
      <c r="JN547" s="62"/>
      <c r="JO547" s="62"/>
      <c r="JP547" s="62"/>
      <c r="JQ547" s="62"/>
      <c r="JR547" s="62"/>
      <c r="JS547" s="62"/>
      <c r="JT547" s="62"/>
      <c r="JU547" s="62"/>
      <c r="JV547" s="62"/>
      <c r="JW547" s="62"/>
      <c r="JX547" s="62"/>
      <c r="JY547" s="62"/>
      <c r="JZ547" s="62"/>
      <c r="KA547" s="62"/>
      <c r="KB547" s="62"/>
      <c r="KC547" s="62"/>
      <c r="KD547" s="62"/>
      <c r="KE547" s="62"/>
      <c r="KF547" s="62"/>
      <c r="KG547" s="62"/>
      <c r="KH547" s="62"/>
      <c r="KI547" s="62"/>
      <c r="KJ547" s="62"/>
      <c r="KK547" s="62"/>
      <c r="KL547" s="62"/>
      <c r="KM547" s="62"/>
      <c r="KN547" s="62"/>
      <c r="KO547" s="62"/>
      <c r="KP547" s="62"/>
      <c r="KQ547" s="62"/>
      <c r="KR547" s="62"/>
      <c r="KS547" s="62"/>
      <c r="KT547" s="62"/>
      <c r="KU547" s="62"/>
      <c r="KV547" s="62"/>
      <c r="KW547" s="62"/>
      <c r="KX547" s="62"/>
      <c r="KY547" s="62"/>
    </row>
    <row r="548" spans="1:311" s="10" customFormat="1" ht="18.75" customHeight="1" x14ac:dyDescent="0.25">
      <c r="A548" s="65">
        <v>542</v>
      </c>
      <c r="B548" s="22" t="s">
        <v>713</v>
      </c>
      <c r="C548" s="22" t="s">
        <v>917</v>
      </c>
      <c r="D548" s="22" t="s">
        <v>268</v>
      </c>
      <c r="E548" s="22" t="s">
        <v>148</v>
      </c>
      <c r="F548" s="23" t="s">
        <v>925</v>
      </c>
      <c r="G548" s="24">
        <v>70000</v>
      </c>
      <c r="H548" s="24">
        <v>5368.48</v>
      </c>
      <c r="I548" s="26">
        <v>25</v>
      </c>
      <c r="J548" s="80">
        <v>2009</v>
      </c>
      <c r="K548" s="82">
        <f t="shared" si="68"/>
        <v>4970</v>
      </c>
      <c r="L548" s="40">
        <f t="shared" si="69"/>
        <v>770.00000000000011</v>
      </c>
      <c r="M548" s="39">
        <v>2128</v>
      </c>
      <c r="N548" s="26">
        <f t="shared" si="70"/>
        <v>4963</v>
      </c>
      <c r="O548" s="26"/>
      <c r="P548" s="26">
        <f t="shared" si="71"/>
        <v>4137</v>
      </c>
      <c r="Q548" s="26">
        <f t="shared" si="72"/>
        <v>9530.48</v>
      </c>
      <c r="R548" s="26">
        <f t="shared" si="73"/>
        <v>10703</v>
      </c>
      <c r="S548" s="26">
        <f t="shared" si="67"/>
        <v>60469.520000000004</v>
      </c>
      <c r="T548" s="145" t="s">
        <v>42</v>
      </c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  <c r="DI548" s="62"/>
      <c r="DJ548" s="62"/>
      <c r="DK548" s="62"/>
      <c r="DL548" s="62"/>
      <c r="DM548" s="62"/>
      <c r="DN548" s="62"/>
      <c r="DO548" s="62"/>
      <c r="DP548" s="62"/>
      <c r="DQ548" s="62"/>
      <c r="DR548" s="62"/>
      <c r="DS548" s="62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/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  <c r="EY548" s="62"/>
      <c r="EZ548" s="62"/>
      <c r="FA548" s="62"/>
      <c r="FB548" s="62"/>
      <c r="FC548" s="62"/>
      <c r="FD548" s="62"/>
      <c r="FE548" s="62"/>
      <c r="FF548" s="62"/>
      <c r="FG548" s="62"/>
      <c r="FH548" s="62"/>
      <c r="FI548" s="62"/>
      <c r="FJ548" s="62"/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  <c r="IJ548" s="62"/>
      <c r="IK548" s="62"/>
      <c r="IL548" s="62"/>
      <c r="IM548" s="62"/>
      <c r="IN548" s="62"/>
      <c r="IO548" s="62"/>
      <c r="IP548" s="62"/>
      <c r="IQ548" s="62"/>
      <c r="IR548" s="62"/>
      <c r="IS548" s="62"/>
      <c r="IT548" s="62"/>
      <c r="IU548" s="62"/>
      <c r="IV548" s="62"/>
      <c r="IW548" s="62"/>
      <c r="IX548" s="62"/>
      <c r="IY548" s="62"/>
      <c r="IZ548" s="62"/>
      <c r="JA548" s="62"/>
      <c r="JB548" s="62"/>
      <c r="JC548" s="62"/>
      <c r="JD548" s="62"/>
      <c r="JE548" s="62"/>
      <c r="JF548" s="62"/>
      <c r="JG548" s="62"/>
      <c r="JH548" s="62"/>
      <c r="JI548" s="62"/>
      <c r="JJ548" s="62"/>
      <c r="JK548" s="62"/>
      <c r="JL548" s="62"/>
      <c r="JM548" s="62"/>
      <c r="JN548" s="62"/>
      <c r="JO548" s="62"/>
      <c r="JP548" s="62"/>
      <c r="JQ548" s="62"/>
      <c r="JR548" s="62"/>
      <c r="JS548" s="62"/>
      <c r="JT548" s="62"/>
      <c r="JU548" s="62"/>
      <c r="JV548" s="62"/>
      <c r="JW548" s="62"/>
      <c r="JX548" s="62"/>
      <c r="JY548" s="62"/>
      <c r="JZ548" s="62"/>
      <c r="KA548" s="62"/>
      <c r="KB548" s="62"/>
      <c r="KC548" s="62"/>
      <c r="KD548" s="62"/>
      <c r="KE548" s="62"/>
      <c r="KF548" s="62"/>
      <c r="KG548" s="62"/>
      <c r="KH548" s="62"/>
      <c r="KI548" s="62"/>
      <c r="KJ548" s="62"/>
      <c r="KK548" s="62"/>
      <c r="KL548" s="62"/>
      <c r="KM548" s="62"/>
      <c r="KN548" s="62"/>
      <c r="KO548" s="62"/>
      <c r="KP548" s="62"/>
      <c r="KQ548" s="62"/>
      <c r="KR548" s="62"/>
      <c r="KS548" s="62"/>
      <c r="KT548" s="62"/>
      <c r="KU548" s="62"/>
      <c r="KV548" s="62"/>
      <c r="KW548" s="62"/>
      <c r="KX548" s="62"/>
      <c r="KY548" s="62"/>
    </row>
    <row r="549" spans="1:311" s="10" customFormat="1" ht="18.75" customHeight="1" x14ac:dyDescent="0.25">
      <c r="A549" s="65">
        <v>543</v>
      </c>
      <c r="B549" s="22" t="s">
        <v>718</v>
      </c>
      <c r="C549" s="22" t="s">
        <v>916</v>
      </c>
      <c r="D549" s="22" t="s">
        <v>268</v>
      </c>
      <c r="E549" s="22" t="s">
        <v>148</v>
      </c>
      <c r="F549" s="23" t="s">
        <v>925</v>
      </c>
      <c r="G549" s="24">
        <v>70000</v>
      </c>
      <c r="H549" s="24">
        <v>5368.48</v>
      </c>
      <c r="I549" s="26">
        <v>25</v>
      </c>
      <c r="J549" s="80">
        <v>2009</v>
      </c>
      <c r="K549" s="82">
        <f t="shared" si="68"/>
        <v>4970</v>
      </c>
      <c r="L549" s="40">
        <f t="shared" si="69"/>
        <v>770.00000000000011</v>
      </c>
      <c r="M549" s="39">
        <v>2128</v>
      </c>
      <c r="N549" s="26">
        <f t="shared" si="70"/>
        <v>4963</v>
      </c>
      <c r="O549" s="26"/>
      <c r="P549" s="26">
        <f t="shared" si="71"/>
        <v>4137</v>
      </c>
      <c r="Q549" s="26">
        <f t="shared" si="72"/>
        <v>9530.48</v>
      </c>
      <c r="R549" s="26">
        <f t="shared" si="73"/>
        <v>10703</v>
      </c>
      <c r="S549" s="26">
        <f t="shared" si="67"/>
        <v>60469.520000000004</v>
      </c>
      <c r="T549" s="145" t="s">
        <v>42</v>
      </c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  <c r="DI549" s="62"/>
      <c r="DJ549" s="62"/>
      <c r="DK549" s="62"/>
      <c r="DL549" s="62"/>
      <c r="DM549" s="62"/>
      <c r="DN549" s="62"/>
      <c r="DO549" s="62"/>
      <c r="DP549" s="62"/>
      <c r="DQ549" s="62"/>
      <c r="DR549" s="62"/>
      <c r="DS549" s="62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/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  <c r="EY549" s="62"/>
      <c r="EZ549" s="62"/>
      <c r="FA549" s="62"/>
      <c r="FB549" s="62"/>
      <c r="FC549" s="62"/>
      <c r="FD549" s="62"/>
      <c r="FE549" s="62"/>
      <c r="FF549" s="62"/>
      <c r="FG549" s="62"/>
      <c r="FH549" s="62"/>
      <c r="FI549" s="62"/>
      <c r="FJ549" s="62"/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  <c r="IJ549" s="62"/>
      <c r="IK549" s="62"/>
      <c r="IL549" s="62"/>
      <c r="IM549" s="62"/>
      <c r="IN549" s="62"/>
      <c r="IO549" s="62"/>
      <c r="IP549" s="62"/>
      <c r="IQ549" s="62"/>
      <c r="IR549" s="62"/>
      <c r="IS549" s="62"/>
      <c r="IT549" s="62"/>
      <c r="IU549" s="62"/>
      <c r="IV549" s="62"/>
      <c r="IW549" s="62"/>
      <c r="IX549" s="62"/>
      <c r="IY549" s="62"/>
      <c r="IZ549" s="62"/>
      <c r="JA549" s="62"/>
      <c r="JB549" s="62"/>
      <c r="JC549" s="62"/>
      <c r="JD549" s="62"/>
      <c r="JE549" s="62"/>
      <c r="JF549" s="62"/>
      <c r="JG549" s="62"/>
      <c r="JH549" s="62"/>
      <c r="JI549" s="62"/>
      <c r="JJ549" s="62"/>
      <c r="JK549" s="62"/>
      <c r="JL549" s="62"/>
      <c r="JM549" s="62"/>
      <c r="JN549" s="62"/>
      <c r="JO549" s="62"/>
      <c r="JP549" s="62"/>
      <c r="JQ549" s="62"/>
      <c r="JR549" s="62"/>
      <c r="JS549" s="62"/>
      <c r="JT549" s="62"/>
      <c r="JU549" s="62"/>
      <c r="JV549" s="62"/>
      <c r="JW549" s="62"/>
      <c r="JX549" s="62"/>
      <c r="JY549" s="62"/>
      <c r="JZ549" s="62"/>
      <c r="KA549" s="62"/>
      <c r="KB549" s="62"/>
      <c r="KC549" s="62"/>
      <c r="KD549" s="62"/>
      <c r="KE549" s="62"/>
      <c r="KF549" s="62"/>
      <c r="KG549" s="62"/>
      <c r="KH549" s="62"/>
      <c r="KI549" s="62"/>
      <c r="KJ549" s="62"/>
      <c r="KK549" s="62"/>
      <c r="KL549" s="62"/>
      <c r="KM549" s="62"/>
      <c r="KN549" s="62"/>
      <c r="KO549" s="62"/>
      <c r="KP549" s="62"/>
      <c r="KQ549" s="62"/>
      <c r="KR549" s="62"/>
      <c r="KS549" s="62"/>
      <c r="KT549" s="62"/>
      <c r="KU549" s="62"/>
      <c r="KV549" s="62"/>
      <c r="KW549" s="62"/>
      <c r="KX549" s="62"/>
      <c r="KY549" s="62"/>
    </row>
    <row r="550" spans="1:311" s="10" customFormat="1" ht="18.75" customHeight="1" x14ac:dyDescent="0.25">
      <c r="A550" s="65">
        <v>544</v>
      </c>
      <c r="B550" s="22" t="s">
        <v>720</v>
      </c>
      <c r="C550" s="22" t="s">
        <v>916</v>
      </c>
      <c r="D550" s="22" t="s">
        <v>268</v>
      </c>
      <c r="E550" s="22" t="s">
        <v>148</v>
      </c>
      <c r="F550" s="23" t="s">
        <v>925</v>
      </c>
      <c r="G550" s="24">
        <v>70000</v>
      </c>
      <c r="H550" s="24">
        <v>5025.38</v>
      </c>
      <c r="I550" s="26">
        <v>25</v>
      </c>
      <c r="J550" s="80">
        <v>2009</v>
      </c>
      <c r="K550" s="82">
        <f t="shared" si="68"/>
        <v>4970</v>
      </c>
      <c r="L550" s="40">
        <f t="shared" si="69"/>
        <v>770.00000000000011</v>
      </c>
      <c r="M550" s="39">
        <v>2128</v>
      </c>
      <c r="N550" s="26">
        <f t="shared" si="70"/>
        <v>4963</v>
      </c>
      <c r="O550" s="26"/>
      <c r="P550" s="26">
        <f t="shared" si="71"/>
        <v>4137</v>
      </c>
      <c r="Q550" s="26">
        <f t="shared" si="72"/>
        <v>9187.380000000001</v>
      </c>
      <c r="R550" s="26">
        <f t="shared" si="73"/>
        <v>10703</v>
      </c>
      <c r="S550" s="26">
        <f t="shared" si="67"/>
        <v>60812.619999999995</v>
      </c>
      <c r="T550" s="145" t="s">
        <v>42</v>
      </c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  <c r="DI550" s="62"/>
      <c r="DJ550" s="62"/>
      <c r="DK550" s="62"/>
      <c r="DL550" s="62"/>
      <c r="DM550" s="62"/>
      <c r="DN550" s="62"/>
      <c r="DO550" s="62"/>
      <c r="DP550" s="62"/>
      <c r="DQ550" s="62"/>
      <c r="DR550" s="62"/>
      <c r="DS550" s="62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/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  <c r="EY550" s="62"/>
      <c r="EZ550" s="62"/>
      <c r="FA550" s="62"/>
      <c r="FB550" s="62"/>
      <c r="FC550" s="62"/>
      <c r="FD550" s="62"/>
      <c r="FE550" s="62"/>
      <c r="FF550" s="62"/>
      <c r="FG550" s="62"/>
      <c r="FH550" s="62"/>
      <c r="FI550" s="62"/>
      <c r="FJ550" s="62"/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  <c r="IJ550" s="62"/>
      <c r="IK550" s="62"/>
      <c r="IL550" s="62"/>
      <c r="IM550" s="62"/>
      <c r="IN550" s="62"/>
      <c r="IO550" s="62"/>
      <c r="IP550" s="62"/>
      <c r="IQ550" s="62"/>
      <c r="IR550" s="62"/>
      <c r="IS550" s="62"/>
      <c r="IT550" s="62"/>
      <c r="IU550" s="62"/>
      <c r="IV550" s="62"/>
      <c r="IW550" s="62"/>
      <c r="IX550" s="62"/>
      <c r="IY550" s="62"/>
      <c r="IZ550" s="62"/>
      <c r="JA550" s="62"/>
      <c r="JB550" s="62"/>
      <c r="JC550" s="62"/>
      <c r="JD550" s="62"/>
      <c r="JE550" s="62"/>
      <c r="JF550" s="62"/>
      <c r="JG550" s="62"/>
      <c r="JH550" s="62"/>
      <c r="JI550" s="62"/>
      <c r="JJ550" s="62"/>
      <c r="JK550" s="62"/>
      <c r="JL550" s="62"/>
      <c r="JM550" s="62"/>
      <c r="JN550" s="62"/>
      <c r="JO550" s="62"/>
      <c r="JP550" s="62"/>
      <c r="JQ550" s="62"/>
      <c r="JR550" s="62"/>
      <c r="JS550" s="62"/>
      <c r="JT550" s="62"/>
      <c r="JU550" s="62"/>
      <c r="JV550" s="62"/>
      <c r="JW550" s="62"/>
      <c r="JX550" s="62"/>
      <c r="JY550" s="62"/>
      <c r="JZ550" s="62"/>
      <c r="KA550" s="62"/>
      <c r="KB550" s="62"/>
      <c r="KC550" s="62"/>
      <c r="KD550" s="62"/>
      <c r="KE550" s="62"/>
      <c r="KF550" s="62"/>
      <c r="KG550" s="62"/>
      <c r="KH550" s="62"/>
      <c r="KI550" s="62"/>
      <c r="KJ550" s="62"/>
      <c r="KK550" s="62"/>
      <c r="KL550" s="62"/>
      <c r="KM550" s="62"/>
      <c r="KN550" s="62"/>
      <c r="KO550" s="62"/>
      <c r="KP550" s="62"/>
      <c r="KQ550" s="62"/>
      <c r="KR550" s="62"/>
      <c r="KS550" s="62"/>
      <c r="KT550" s="62"/>
      <c r="KU550" s="62"/>
      <c r="KV550" s="62"/>
      <c r="KW550" s="62"/>
      <c r="KX550" s="62"/>
      <c r="KY550" s="62"/>
    </row>
    <row r="551" spans="1:311" s="16" customFormat="1" ht="18.75" customHeight="1" x14ac:dyDescent="0.25">
      <c r="A551" s="65">
        <v>545</v>
      </c>
      <c r="B551" s="22" t="s">
        <v>642</v>
      </c>
      <c r="C551" s="22" t="s">
        <v>916</v>
      </c>
      <c r="D551" s="22" t="s">
        <v>268</v>
      </c>
      <c r="E551" s="22" t="s">
        <v>148</v>
      </c>
      <c r="F551" s="23" t="s">
        <v>925</v>
      </c>
      <c r="G551" s="35">
        <v>70000</v>
      </c>
      <c r="H551" s="35">
        <v>5025.38</v>
      </c>
      <c r="I551" s="26">
        <v>25</v>
      </c>
      <c r="J551" s="86">
        <v>2009</v>
      </c>
      <c r="K551" s="87">
        <f t="shared" si="68"/>
        <v>4970</v>
      </c>
      <c r="L551" s="40">
        <f t="shared" si="69"/>
        <v>770.00000000000011</v>
      </c>
      <c r="M551" s="67">
        <v>2128</v>
      </c>
      <c r="N551" s="37">
        <f t="shared" si="70"/>
        <v>4963</v>
      </c>
      <c r="O551" s="37"/>
      <c r="P551" s="37">
        <f t="shared" si="71"/>
        <v>4137</v>
      </c>
      <c r="Q551" s="26">
        <f t="shared" si="72"/>
        <v>9187.380000000001</v>
      </c>
      <c r="R551" s="37">
        <f t="shared" si="73"/>
        <v>10703</v>
      </c>
      <c r="S551" s="37">
        <f t="shared" si="67"/>
        <v>60812.619999999995</v>
      </c>
      <c r="T551" s="145" t="s">
        <v>42</v>
      </c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  <c r="AE551" s="116"/>
      <c r="AF551" s="116"/>
      <c r="AG551" s="116"/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  <c r="EB551" s="116"/>
      <c r="EC551" s="116"/>
      <c r="ED551" s="116"/>
      <c r="EE551" s="116"/>
      <c r="EF551" s="116"/>
      <c r="EG551" s="116"/>
      <c r="EH551" s="116"/>
      <c r="EI551" s="116"/>
      <c r="EJ551" s="116"/>
      <c r="EK551" s="116"/>
      <c r="EL551" s="116"/>
      <c r="EM551" s="116"/>
      <c r="EN551" s="116"/>
      <c r="EO551" s="116"/>
      <c r="EP551" s="116"/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6"/>
      <c r="FA551" s="116"/>
      <c r="FB551" s="116"/>
      <c r="FC551" s="116"/>
      <c r="FD551" s="116"/>
      <c r="FE551" s="116"/>
      <c r="FF551" s="116"/>
      <c r="FG551" s="116"/>
      <c r="FH551" s="116"/>
      <c r="FI551" s="116"/>
      <c r="FJ551" s="116"/>
      <c r="FK551" s="116"/>
      <c r="FL551" s="116"/>
      <c r="FM551" s="116"/>
      <c r="FN551" s="116"/>
      <c r="FO551" s="116"/>
      <c r="FP551" s="116"/>
      <c r="FQ551" s="116"/>
      <c r="FR551" s="116"/>
      <c r="FS551" s="116"/>
      <c r="FT551" s="116"/>
      <c r="FU551" s="116"/>
      <c r="FV551" s="116"/>
      <c r="FW551" s="116"/>
      <c r="FX551" s="116"/>
      <c r="FY551" s="116"/>
      <c r="FZ551" s="116"/>
      <c r="GA551" s="116"/>
      <c r="GB551" s="116"/>
      <c r="GC551" s="116"/>
      <c r="GD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  <c r="IW551" s="116"/>
      <c r="IX551" s="116"/>
      <c r="IY551" s="116"/>
      <c r="IZ551" s="116"/>
      <c r="JA551" s="116"/>
      <c r="JB551" s="116"/>
      <c r="JC551" s="116"/>
      <c r="JD551" s="116"/>
      <c r="JE551" s="116"/>
      <c r="JF551" s="116"/>
      <c r="JG551" s="116"/>
      <c r="JH551" s="116"/>
      <c r="JI551" s="116"/>
      <c r="JJ551" s="116"/>
      <c r="JK551" s="116"/>
      <c r="JL551" s="116"/>
      <c r="JM551" s="116"/>
      <c r="JN551" s="116"/>
      <c r="JO551" s="116"/>
      <c r="JP551" s="116"/>
      <c r="JQ551" s="116"/>
      <c r="JR551" s="116"/>
      <c r="JS551" s="116"/>
      <c r="JT551" s="116"/>
      <c r="JU551" s="116"/>
      <c r="JV551" s="116"/>
      <c r="JW551" s="116"/>
      <c r="JX551" s="116"/>
      <c r="JY551" s="116"/>
      <c r="JZ551" s="116"/>
      <c r="KA551" s="116"/>
      <c r="KB551" s="116"/>
      <c r="KC551" s="116"/>
      <c r="KD551" s="116"/>
      <c r="KE551" s="116"/>
      <c r="KF551" s="116"/>
      <c r="KG551" s="116"/>
      <c r="KH551" s="116"/>
      <c r="KI551" s="116"/>
      <c r="KJ551" s="116"/>
      <c r="KK551" s="116"/>
      <c r="KL551" s="116"/>
      <c r="KM551" s="116"/>
      <c r="KN551" s="116"/>
      <c r="KO551" s="116"/>
      <c r="KP551" s="116"/>
      <c r="KQ551" s="116"/>
      <c r="KR551" s="116"/>
      <c r="KS551" s="116"/>
      <c r="KT551" s="116"/>
      <c r="KU551" s="116"/>
      <c r="KV551" s="116"/>
      <c r="KW551" s="116"/>
      <c r="KX551" s="116"/>
      <c r="KY551" s="116"/>
    </row>
    <row r="552" spans="1:311" s="16" customFormat="1" ht="18.75" customHeight="1" x14ac:dyDescent="0.25">
      <c r="A552" s="65">
        <v>546</v>
      </c>
      <c r="B552" s="22" t="s">
        <v>816</v>
      </c>
      <c r="C552" s="22" t="s">
        <v>917</v>
      </c>
      <c r="D552" s="22" t="s">
        <v>268</v>
      </c>
      <c r="E552" s="22" t="s">
        <v>94</v>
      </c>
      <c r="F552" s="23" t="s">
        <v>924</v>
      </c>
      <c r="G552" s="24">
        <v>50000</v>
      </c>
      <c r="H552" s="24">
        <v>1854</v>
      </c>
      <c r="I552" s="26">
        <v>25</v>
      </c>
      <c r="J552" s="80">
        <v>1435</v>
      </c>
      <c r="K552" s="82">
        <f t="shared" si="68"/>
        <v>3549.9999999999995</v>
      </c>
      <c r="L552" s="40">
        <f t="shared" si="69"/>
        <v>550</v>
      </c>
      <c r="M552" s="39">
        <v>1520</v>
      </c>
      <c r="N552" s="26">
        <f t="shared" si="70"/>
        <v>3545.0000000000005</v>
      </c>
      <c r="O552" s="26"/>
      <c r="P552" s="26">
        <f t="shared" si="71"/>
        <v>2955</v>
      </c>
      <c r="Q552" s="26">
        <f t="shared" si="72"/>
        <v>4834</v>
      </c>
      <c r="R552" s="26">
        <f t="shared" si="73"/>
        <v>7645</v>
      </c>
      <c r="S552" s="26">
        <f t="shared" si="67"/>
        <v>45166</v>
      </c>
      <c r="T552" s="145" t="s">
        <v>42</v>
      </c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  <c r="EB552" s="116"/>
      <c r="EC552" s="116"/>
      <c r="ED552" s="116"/>
      <c r="EE552" s="116"/>
      <c r="EF552" s="116"/>
      <c r="EG552" s="116"/>
      <c r="EH552" s="116"/>
      <c r="EI552" s="116"/>
      <c r="EJ552" s="116"/>
      <c r="EK552" s="116"/>
      <c r="EL552" s="116"/>
      <c r="EM552" s="116"/>
      <c r="EN552" s="116"/>
      <c r="EO552" s="116"/>
      <c r="EP552" s="116"/>
      <c r="EQ552" s="116"/>
      <c r="ER552" s="116"/>
      <c r="ES552" s="116"/>
      <c r="ET552" s="116"/>
      <c r="EU552" s="116"/>
      <c r="EV552" s="116"/>
      <c r="EW552" s="116"/>
      <c r="EX552" s="116"/>
      <c r="EY552" s="116"/>
      <c r="EZ552" s="116"/>
      <c r="FA552" s="116"/>
      <c r="FB552" s="116"/>
      <c r="FC552" s="116"/>
      <c r="FD552" s="116"/>
      <c r="FE552" s="116"/>
      <c r="FF552" s="116"/>
      <c r="FG552" s="116"/>
      <c r="FH552" s="116"/>
      <c r="FI552" s="116"/>
      <c r="FJ552" s="116"/>
      <c r="FK552" s="116"/>
      <c r="FL552" s="116"/>
      <c r="FM552" s="116"/>
      <c r="FN552" s="116"/>
      <c r="FO552" s="116"/>
      <c r="FP552" s="116"/>
      <c r="FQ552" s="116"/>
      <c r="FR552" s="116"/>
      <c r="FS552" s="116"/>
      <c r="FT552" s="116"/>
      <c r="FU552" s="116"/>
      <c r="FV552" s="116"/>
      <c r="FW552" s="116"/>
      <c r="FX552" s="116"/>
      <c r="FY552" s="116"/>
      <c r="FZ552" s="116"/>
      <c r="GA552" s="116"/>
      <c r="GB552" s="116"/>
      <c r="GC552" s="116"/>
      <c r="GD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  <c r="IW552" s="116"/>
      <c r="IX552" s="116"/>
      <c r="IY552" s="116"/>
      <c r="IZ552" s="116"/>
      <c r="JA552" s="116"/>
      <c r="JB552" s="116"/>
      <c r="JC552" s="116"/>
      <c r="JD552" s="116"/>
      <c r="JE552" s="116"/>
      <c r="JF552" s="116"/>
      <c r="JG552" s="116"/>
      <c r="JH552" s="116"/>
      <c r="JI552" s="116"/>
      <c r="JJ552" s="116"/>
      <c r="JK552" s="116"/>
      <c r="JL552" s="116"/>
      <c r="JM552" s="116"/>
      <c r="JN552" s="116"/>
      <c r="JO552" s="116"/>
      <c r="JP552" s="116"/>
      <c r="JQ552" s="116"/>
      <c r="JR552" s="116"/>
      <c r="JS552" s="116"/>
      <c r="JT552" s="116"/>
      <c r="JU552" s="116"/>
      <c r="JV552" s="116"/>
      <c r="JW552" s="116"/>
      <c r="JX552" s="116"/>
      <c r="JY552" s="116"/>
      <c r="JZ552" s="116"/>
      <c r="KA552" s="116"/>
      <c r="KB552" s="116"/>
      <c r="KC552" s="116"/>
      <c r="KD552" s="116"/>
      <c r="KE552" s="116"/>
      <c r="KF552" s="116"/>
      <c r="KG552" s="116"/>
      <c r="KH552" s="116"/>
      <c r="KI552" s="116"/>
      <c r="KJ552" s="116"/>
      <c r="KK552" s="116"/>
      <c r="KL552" s="116"/>
      <c r="KM552" s="116"/>
      <c r="KN552" s="116"/>
      <c r="KO552" s="116"/>
      <c r="KP552" s="116"/>
      <c r="KQ552" s="116"/>
      <c r="KR552" s="116"/>
      <c r="KS552" s="116"/>
      <c r="KT552" s="116"/>
      <c r="KU552" s="116"/>
      <c r="KV552" s="116"/>
      <c r="KW552" s="116"/>
      <c r="KX552" s="116"/>
      <c r="KY552" s="116"/>
    </row>
    <row r="553" spans="1:311" s="10" customFormat="1" ht="18.75" customHeight="1" x14ac:dyDescent="0.25">
      <c r="A553" s="65">
        <v>547</v>
      </c>
      <c r="B553" s="22" t="s">
        <v>701</v>
      </c>
      <c r="C553" s="22" t="s">
        <v>917</v>
      </c>
      <c r="D553" s="22" t="s">
        <v>268</v>
      </c>
      <c r="E553" s="22" t="s">
        <v>172</v>
      </c>
      <c r="F553" s="23" t="s">
        <v>925</v>
      </c>
      <c r="G553" s="24">
        <v>45000</v>
      </c>
      <c r="H553" s="25">
        <v>891.01</v>
      </c>
      <c r="I553" s="26">
        <v>25</v>
      </c>
      <c r="J553" s="80">
        <v>1291.5</v>
      </c>
      <c r="K553" s="82">
        <f t="shared" si="68"/>
        <v>3194.9999999999995</v>
      </c>
      <c r="L553" s="40">
        <f t="shared" si="69"/>
        <v>495.00000000000006</v>
      </c>
      <c r="M553" s="39">
        <v>1368</v>
      </c>
      <c r="N553" s="26">
        <f t="shared" si="70"/>
        <v>3190.5</v>
      </c>
      <c r="O553" s="26"/>
      <c r="P553" s="26">
        <f t="shared" si="71"/>
        <v>2659.5</v>
      </c>
      <c r="Q553" s="26">
        <f t="shared" si="72"/>
        <v>3575.51</v>
      </c>
      <c r="R553" s="26">
        <f t="shared" si="73"/>
        <v>6880.5</v>
      </c>
      <c r="S553" s="26">
        <f t="shared" si="67"/>
        <v>41424.49</v>
      </c>
      <c r="T553" s="145" t="s">
        <v>42</v>
      </c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  <c r="DI553" s="62"/>
      <c r="DJ553" s="62"/>
      <c r="DK553" s="62"/>
      <c r="DL553" s="62"/>
      <c r="DM553" s="62"/>
      <c r="DN553" s="62"/>
      <c r="DO553" s="62"/>
      <c r="DP553" s="62"/>
      <c r="DQ553" s="62"/>
      <c r="DR553" s="62"/>
      <c r="DS553" s="62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/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  <c r="EY553" s="62"/>
      <c r="EZ553" s="62"/>
      <c r="FA553" s="62"/>
      <c r="FB553" s="62"/>
      <c r="FC553" s="62"/>
      <c r="FD553" s="62"/>
      <c r="FE553" s="62"/>
      <c r="FF553" s="62"/>
      <c r="FG553" s="62"/>
      <c r="FH553" s="62"/>
      <c r="FI553" s="62"/>
      <c r="FJ553" s="62"/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  <c r="IJ553" s="62"/>
      <c r="IK553" s="62"/>
      <c r="IL553" s="62"/>
      <c r="IM553" s="62"/>
      <c r="IN553" s="62"/>
      <c r="IO553" s="62"/>
      <c r="IP553" s="62"/>
      <c r="IQ553" s="62"/>
      <c r="IR553" s="62"/>
      <c r="IS553" s="62"/>
      <c r="IT553" s="62"/>
      <c r="IU553" s="62"/>
      <c r="IV553" s="62"/>
      <c r="IW553" s="62"/>
      <c r="IX553" s="62"/>
      <c r="IY553" s="62"/>
      <c r="IZ553" s="62"/>
      <c r="JA553" s="62"/>
      <c r="JB553" s="62"/>
      <c r="JC553" s="62"/>
      <c r="JD553" s="62"/>
      <c r="JE553" s="62"/>
      <c r="JF553" s="62"/>
      <c r="JG553" s="62"/>
      <c r="JH553" s="62"/>
      <c r="JI553" s="62"/>
      <c r="JJ553" s="62"/>
      <c r="JK553" s="62"/>
      <c r="JL553" s="62"/>
      <c r="JM553" s="62"/>
      <c r="JN553" s="62"/>
      <c r="JO553" s="62"/>
      <c r="JP553" s="62"/>
      <c r="JQ553" s="62"/>
      <c r="JR553" s="62"/>
      <c r="JS553" s="62"/>
      <c r="JT553" s="62"/>
      <c r="JU553" s="62"/>
      <c r="JV553" s="62"/>
      <c r="JW553" s="62"/>
      <c r="JX553" s="62"/>
      <c r="JY553" s="62"/>
      <c r="JZ553" s="62"/>
      <c r="KA553" s="62"/>
      <c r="KB553" s="62"/>
      <c r="KC553" s="62"/>
      <c r="KD553" s="62"/>
      <c r="KE553" s="62"/>
      <c r="KF553" s="62"/>
      <c r="KG553" s="62"/>
      <c r="KH553" s="62"/>
      <c r="KI553" s="62"/>
      <c r="KJ553" s="62"/>
      <c r="KK553" s="62"/>
      <c r="KL553" s="62"/>
      <c r="KM553" s="62"/>
      <c r="KN553" s="62"/>
      <c r="KO553" s="62"/>
      <c r="KP553" s="62"/>
      <c r="KQ553" s="62"/>
      <c r="KR553" s="62"/>
      <c r="KS553" s="62"/>
      <c r="KT553" s="62"/>
      <c r="KU553" s="62"/>
      <c r="KV553" s="62"/>
      <c r="KW553" s="62"/>
      <c r="KX553" s="62"/>
      <c r="KY553" s="62"/>
    </row>
    <row r="554" spans="1:311" s="10" customFormat="1" ht="18.75" customHeight="1" x14ac:dyDescent="0.25">
      <c r="A554" s="65">
        <v>548</v>
      </c>
      <c r="B554" s="22" t="s">
        <v>702</v>
      </c>
      <c r="C554" s="22" t="s">
        <v>917</v>
      </c>
      <c r="D554" s="22" t="s">
        <v>268</v>
      </c>
      <c r="E554" s="22" t="s">
        <v>172</v>
      </c>
      <c r="F554" s="23" t="s">
        <v>925</v>
      </c>
      <c r="G554" s="24">
        <v>45000</v>
      </c>
      <c r="H554" s="80">
        <v>1148.33</v>
      </c>
      <c r="I554" s="26">
        <v>25</v>
      </c>
      <c r="J554" s="80">
        <v>1291.5</v>
      </c>
      <c r="K554" s="82">
        <f t="shared" si="68"/>
        <v>3194.9999999999995</v>
      </c>
      <c r="L554" s="40">
        <f t="shared" si="69"/>
        <v>495.00000000000006</v>
      </c>
      <c r="M554" s="39">
        <v>1368</v>
      </c>
      <c r="N554" s="26">
        <f t="shared" si="70"/>
        <v>3190.5</v>
      </c>
      <c r="O554" s="26"/>
      <c r="P554" s="26">
        <f t="shared" si="71"/>
        <v>2659.5</v>
      </c>
      <c r="Q554" s="26">
        <f t="shared" si="72"/>
        <v>3832.83</v>
      </c>
      <c r="R554" s="26">
        <f t="shared" si="73"/>
        <v>6880.5</v>
      </c>
      <c r="S554" s="26">
        <f t="shared" si="67"/>
        <v>41167.17</v>
      </c>
      <c r="T554" s="145" t="s">
        <v>42</v>
      </c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  <c r="DI554" s="62"/>
      <c r="DJ554" s="62"/>
      <c r="DK554" s="62"/>
      <c r="DL554" s="62"/>
      <c r="DM554" s="62"/>
      <c r="DN554" s="62"/>
      <c r="DO554" s="62"/>
      <c r="DP554" s="62"/>
      <c r="DQ554" s="62"/>
      <c r="DR554" s="62"/>
      <c r="DS554" s="62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/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  <c r="EY554" s="62"/>
      <c r="EZ554" s="62"/>
      <c r="FA554" s="62"/>
      <c r="FB554" s="62"/>
      <c r="FC554" s="62"/>
      <c r="FD554" s="62"/>
      <c r="FE554" s="62"/>
      <c r="FF554" s="62"/>
      <c r="FG554" s="62"/>
      <c r="FH554" s="62"/>
      <c r="FI554" s="62"/>
      <c r="FJ554" s="62"/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  <c r="IJ554" s="62"/>
      <c r="IK554" s="62"/>
      <c r="IL554" s="62"/>
      <c r="IM554" s="62"/>
      <c r="IN554" s="62"/>
      <c r="IO554" s="62"/>
      <c r="IP554" s="62"/>
      <c r="IQ554" s="62"/>
      <c r="IR554" s="62"/>
      <c r="IS554" s="62"/>
      <c r="IT554" s="62"/>
      <c r="IU554" s="62"/>
      <c r="IV554" s="62"/>
      <c r="IW554" s="62"/>
      <c r="IX554" s="62"/>
      <c r="IY554" s="62"/>
      <c r="IZ554" s="62"/>
      <c r="JA554" s="62"/>
      <c r="JB554" s="62"/>
      <c r="JC554" s="62"/>
      <c r="JD554" s="62"/>
      <c r="JE554" s="62"/>
      <c r="JF554" s="62"/>
      <c r="JG554" s="62"/>
      <c r="JH554" s="62"/>
      <c r="JI554" s="62"/>
      <c r="JJ554" s="62"/>
      <c r="JK554" s="62"/>
      <c r="JL554" s="62"/>
      <c r="JM554" s="62"/>
      <c r="JN554" s="62"/>
      <c r="JO554" s="62"/>
      <c r="JP554" s="62"/>
      <c r="JQ554" s="62"/>
      <c r="JR554" s="62"/>
      <c r="JS554" s="62"/>
      <c r="JT554" s="62"/>
      <c r="JU554" s="62"/>
      <c r="JV554" s="62"/>
      <c r="JW554" s="62"/>
      <c r="JX554" s="62"/>
      <c r="JY554" s="62"/>
      <c r="JZ554" s="62"/>
      <c r="KA554" s="62"/>
      <c r="KB554" s="62"/>
      <c r="KC554" s="62"/>
      <c r="KD554" s="62"/>
      <c r="KE554" s="62"/>
      <c r="KF554" s="62"/>
      <c r="KG554" s="62"/>
      <c r="KH554" s="62"/>
      <c r="KI554" s="62"/>
      <c r="KJ554" s="62"/>
      <c r="KK554" s="62"/>
      <c r="KL554" s="62"/>
      <c r="KM554" s="62"/>
      <c r="KN554" s="62"/>
      <c r="KO554" s="62"/>
      <c r="KP554" s="62"/>
      <c r="KQ554" s="62"/>
      <c r="KR554" s="62"/>
      <c r="KS554" s="62"/>
      <c r="KT554" s="62"/>
      <c r="KU554" s="62"/>
      <c r="KV554" s="62"/>
      <c r="KW554" s="62"/>
      <c r="KX554" s="62"/>
      <c r="KY554" s="62"/>
    </row>
    <row r="555" spans="1:311" s="10" customFormat="1" ht="18.75" customHeight="1" x14ac:dyDescent="0.25">
      <c r="A555" s="65">
        <v>549</v>
      </c>
      <c r="B555" s="22" t="s">
        <v>703</v>
      </c>
      <c r="C555" s="22" t="s">
        <v>917</v>
      </c>
      <c r="D555" s="22" t="s">
        <v>268</v>
      </c>
      <c r="E555" s="22" t="s">
        <v>172</v>
      </c>
      <c r="F555" s="23" t="s">
        <v>925</v>
      </c>
      <c r="G555" s="24">
        <v>45000</v>
      </c>
      <c r="H555" s="80">
        <v>1148.33</v>
      </c>
      <c r="I555" s="26">
        <v>25</v>
      </c>
      <c r="J555" s="80">
        <v>1291.5</v>
      </c>
      <c r="K555" s="82">
        <f t="shared" si="68"/>
        <v>3194.9999999999995</v>
      </c>
      <c r="L555" s="40">
        <f t="shared" si="69"/>
        <v>495.00000000000006</v>
      </c>
      <c r="M555" s="39">
        <v>1368</v>
      </c>
      <c r="N555" s="26">
        <f t="shared" si="70"/>
        <v>3190.5</v>
      </c>
      <c r="O555" s="26"/>
      <c r="P555" s="26">
        <f t="shared" si="71"/>
        <v>2659.5</v>
      </c>
      <c r="Q555" s="26">
        <f t="shared" si="72"/>
        <v>3832.83</v>
      </c>
      <c r="R555" s="26">
        <f t="shared" si="73"/>
        <v>6880.5</v>
      </c>
      <c r="S555" s="26">
        <f t="shared" si="67"/>
        <v>41167.17</v>
      </c>
      <c r="T555" s="145" t="s">
        <v>42</v>
      </c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  <c r="DI555" s="62"/>
      <c r="DJ555" s="62"/>
      <c r="DK555" s="62"/>
      <c r="DL555" s="62"/>
      <c r="DM555" s="62"/>
      <c r="DN555" s="62"/>
      <c r="DO555" s="62"/>
      <c r="DP555" s="62"/>
      <c r="DQ555" s="62"/>
      <c r="DR555" s="62"/>
      <c r="DS555" s="62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/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  <c r="EY555" s="62"/>
      <c r="EZ555" s="62"/>
      <c r="FA555" s="62"/>
      <c r="FB555" s="62"/>
      <c r="FC555" s="62"/>
      <c r="FD555" s="62"/>
      <c r="FE555" s="62"/>
      <c r="FF555" s="62"/>
      <c r="FG555" s="62"/>
      <c r="FH555" s="62"/>
      <c r="FI555" s="62"/>
      <c r="FJ555" s="62"/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  <c r="IJ555" s="62"/>
      <c r="IK555" s="62"/>
      <c r="IL555" s="62"/>
      <c r="IM555" s="62"/>
      <c r="IN555" s="62"/>
      <c r="IO555" s="62"/>
      <c r="IP555" s="62"/>
      <c r="IQ555" s="62"/>
      <c r="IR555" s="62"/>
      <c r="IS555" s="62"/>
      <c r="IT555" s="62"/>
      <c r="IU555" s="62"/>
      <c r="IV555" s="62"/>
      <c r="IW555" s="62"/>
      <c r="IX555" s="62"/>
      <c r="IY555" s="62"/>
      <c r="IZ555" s="62"/>
      <c r="JA555" s="62"/>
      <c r="JB555" s="62"/>
      <c r="JC555" s="62"/>
      <c r="JD555" s="62"/>
      <c r="JE555" s="62"/>
      <c r="JF555" s="62"/>
      <c r="JG555" s="62"/>
      <c r="JH555" s="62"/>
      <c r="JI555" s="62"/>
      <c r="JJ555" s="62"/>
      <c r="JK555" s="62"/>
      <c r="JL555" s="62"/>
      <c r="JM555" s="62"/>
      <c r="JN555" s="62"/>
      <c r="JO555" s="62"/>
      <c r="JP555" s="62"/>
      <c r="JQ555" s="62"/>
      <c r="JR555" s="62"/>
      <c r="JS555" s="62"/>
      <c r="JT555" s="62"/>
      <c r="JU555" s="62"/>
      <c r="JV555" s="62"/>
      <c r="JW555" s="62"/>
      <c r="JX555" s="62"/>
      <c r="JY555" s="62"/>
      <c r="JZ555" s="62"/>
      <c r="KA555" s="62"/>
      <c r="KB555" s="62"/>
      <c r="KC555" s="62"/>
      <c r="KD555" s="62"/>
      <c r="KE555" s="62"/>
      <c r="KF555" s="62"/>
      <c r="KG555" s="62"/>
      <c r="KH555" s="62"/>
      <c r="KI555" s="62"/>
      <c r="KJ555" s="62"/>
      <c r="KK555" s="62"/>
      <c r="KL555" s="62"/>
      <c r="KM555" s="62"/>
      <c r="KN555" s="62"/>
      <c r="KO555" s="62"/>
      <c r="KP555" s="62"/>
      <c r="KQ555" s="62"/>
      <c r="KR555" s="62"/>
      <c r="KS555" s="62"/>
      <c r="KT555" s="62"/>
      <c r="KU555" s="62"/>
      <c r="KV555" s="62"/>
      <c r="KW555" s="62"/>
      <c r="KX555" s="62"/>
      <c r="KY555" s="62"/>
    </row>
    <row r="556" spans="1:311" s="10" customFormat="1" ht="18.75" customHeight="1" x14ac:dyDescent="0.25">
      <c r="A556" s="65">
        <v>550</v>
      </c>
      <c r="B556" s="22" t="s">
        <v>1106</v>
      </c>
      <c r="C556" s="22" t="s">
        <v>916</v>
      </c>
      <c r="D556" s="22" t="s">
        <v>268</v>
      </c>
      <c r="E556" s="22" t="s">
        <v>172</v>
      </c>
      <c r="F556" s="23" t="s">
        <v>925</v>
      </c>
      <c r="G556" s="24">
        <v>45000</v>
      </c>
      <c r="H556" s="80">
        <v>1148.33</v>
      </c>
      <c r="I556" s="26">
        <v>25</v>
      </c>
      <c r="J556" s="80">
        <v>1291.5</v>
      </c>
      <c r="K556" s="82">
        <f t="shared" si="68"/>
        <v>3194.9999999999995</v>
      </c>
      <c r="L556" s="40">
        <f t="shared" si="69"/>
        <v>495.00000000000006</v>
      </c>
      <c r="M556" s="39">
        <v>1368</v>
      </c>
      <c r="N556" s="26">
        <f t="shared" si="70"/>
        <v>3190.5</v>
      </c>
      <c r="O556" s="26"/>
      <c r="P556" s="26">
        <f t="shared" si="71"/>
        <v>2659.5</v>
      </c>
      <c r="Q556" s="26">
        <f t="shared" si="72"/>
        <v>3832.83</v>
      </c>
      <c r="R556" s="26">
        <f t="shared" si="73"/>
        <v>6880.5</v>
      </c>
      <c r="S556" s="26">
        <f t="shared" si="67"/>
        <v>41167.17</v>
      </c>
      <c r="T556" s="145" t="s">
        <v>42</v>
      </c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  <c r="DI556" s="62"/>
      <c r="DJ556" s="62"/>
      <c r="DK556" s="62"/>
      <c r="DL556" s="62"/>
      <c r="DM556" s="62"/>
      <c r="DN556" s="62"/>
      <c r="DO556" s="62"/>
      <c r="DP556" s="62"/>
      <c r="DQ556" s="62"/>
      <c r="DR556" s="62"/>
      <c r="DS556" s="62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/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  <c r="EY556" s="62"/>
      <c r="EZ556" s="62"/>
      <c r="FA556" s="62"/>
      <c r="FB556" s="62"/>
      <c r="FC556" s="62"/>
      <c r="FD556" s="62"/>
      <c r="FE556" s="62"/>
      <c r="FF556" s="62"/>
      <c r="FG556" s="62"/>
      <c r="FH556" s="62"/>
      <c r="FI556" s="62"/>
      <c r="FJ556" s="62"/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  <c r="IJ556" s="62"/>
      <c r="IK556" s="62"/>
      <c r="IL556" s="62"/>
      <c r="IM556" s="62"/>
      <c r="IN556" s="62"/>
      <c r="IO556" s="62"/>
      <c r="IP556" s="62"/>
      <c r="IQ556" s="62"/>
      <c r="IR556" s="62"/>
      <c r="IS556" s="62"/>
      <c r="IT556" s="62"/>
      <c r="IU556" s="62"/>
      <c r="IV556" s="62"/>
      <c r="IW556" s="62"/>
      <c r="IX556" s="62"/>
      <c r="IY556" s="62"/>
      <c r="IZ556" s="62"/>
      <c r="JA556" s="62"/>
      <c r="JB556" s="62"/>
      <c r="JC556" s="62"/>
      <c r="JD556" s="62"/>
      <c r="JE556" s="62"/>
      <c r="JF556" s="62"/>
      <c r="JG556" s="62"/>
      <c r="JH556" s="62"/>
      <c r="JI556" s="62"/>
      <c r="JJ556" s="62"/>
      <c r="JK556" s="62"/>
      <c r="JL556" s="62"/>
      <c r="JM556" s="62"/>
      <c r="JN556" s="62"/>
      <c r="JO556" s="62"/>
      <c r="JP556" s="62"/>
      <c r="JQ556" s="62"/>
      <c r="JR556" s="62"/>
      <c r="JS556" s="62"/>
      <c r="JT556" s="62"/>
      <c r="JU556" s="62"/>
      <c r="JV556" s="62"/>
      <c r="JW556" s="62"/>
      <c r="JX556" s="62"/>
      <c r="JY556" s="62"/>
      <c r="JZ556" s="62"/>
      <c r="KA556" s="62"/>
      <c r="KB556" s="62"/>
      <c r="KC556" s="62"/>
      <c r="KD556" s="62"/>
      <c r="KE556" s="62"/>
      <c r="KF556" s="62"/>
      <c r="KG556" s="62"/>
      <c r="KH556" s="62"/>
      <c r="KI556" s="62"/>
      <c r="KJ556" s="62"/>
      <c r="KK556" s="62"/>
      <c r="KL556" s="62"/>
      <c r="KM556" s="62"/>
      <c r="KN556" s="62"/>
      <c r="KO556" s="62"/>
      <c r="KP556" s="62"/>
      <c r="KQ556" s="62"/>
      <c r="KR556" s="62"/>
      <c r="KS556" s="62"/>
      <c r="KT556" s="62"/>
      <c r="KU556" s="62"/>
      <c r="KV556" s="62"/>
      <c r="KW556" s="62"/>
      <c r="KX556" s="62"/>
      <c r="KY556" s="62"/>
    </row>
    <row r="557" spans="1:311" s="10" customFormat="1" ht="18.75" customHeight="1" x14ac:dyDescent="0.25">
      <c r="A557" s="65">
        <v>551</v>
      </c>
      <c r="B557" s="22" t="s">
        <v>705</v>
      </c>
      <c r="C557" s="22" t="s">
        <v>916</v>
      </c>
      <c r="D557" s="22" t="s">
        <v>268</v>
      </c>
      <c r="E557" s="22" t="s">
        <v>172</v>
      </c>
      <c r="F557" s="23" t="s">
        <v>925</v>
      </c>
      <c r="G557" s="24">
        <v>45000</v>
      </c>
      <c r="H557" s="80">
        <v>1148.33</v>
      </c>
      <c r="I557" s="26">
        <v>25</v>
      </c>
      <c r="J557" s="80">
        <v>1291.5</v>
      </c>
      <c r="K557" s="82">
        <f t="shared" si="68"/>
        <v>3194.9999999999995</v>
      </c>
      <c r="L557" s="40">
        <f t="shared" si="69"/>
        <v>495.00000000000006</v>
      </c>
      <c r="M557" s="39">
        <v>1368</v>
      </c>
      <c r="N557" s="26">
        <f t="shared" si="70"/>
        <v>3190.5</v>
      </c>
      <c r="O557" s="26"/>
      <c r="P557" s="26">
        <f t="shared" si="71"/>
        <v>2659.5</v>
      </c>
      <c r="Q557" s="26">
        <f t="shared" si="72"/>
        <v>3832.83</v>
      </c>
      <c r="R557" s="26">
        <f t="shared" si="73"/>
        <v>6880.5</v>
      </c>
      <c r="S557" s="26">
        <f t="shared" si="67"/>
        <v>41167.17</v>
      </c>
      <c r="T557" s="145" t="s">
        <v>42</v>
      </c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  <c r="DI557" s="62"/>
      <c r="DJ557" s="62"/>
      <c r="DK557" s="62"/>
      <c r="DL557" s="62"/>
      <c r="DM557" s="62"/>
      <c r="DN557" s="62"/>
      <c r="DO557" s="62"/>
      <c r="DP557" s="62"/>
      <c r="DQ557" s="62"/>
      <c r="DR557" s="62"/>
      <c r="DS557" s="62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/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  <c r="EY557" s="62"/>
      <c r="EZ557" s="62"/>
      <c r="FA557" s="62"/>
      <c r="FB557" s="62"/>
      <c r="FC557" s="62"/>
      <c r="FD557" s="62"/>
      <c r="FE557" s="62"/>
      <c r="FF557" s="62"/>
      <c r="FG557" s="62"/>
      <c r="FH557" s="62"/>
      <c r="FI557" s="62"/>
      <c r="FJ557" s="62"/>
      <c r="FK557" s="62"/>
      <c r="FL557" s="62"/>
      <c r="FM557" s="62"/>
      <c r="FN557" s="62"/>
      <c r="FO557" s="62"/>
      <c r="FP557" s="62"/>
      <c r="FQ557" s="62"/>
      <c r="FR557" s="62"/>
      <c r="FS557" s="62"/>
      <c r="FT557" s="62"/>
      <c r="FU557" s="62"/>
      <c r="FV557" s="62"/>
      <c r="FW557" s="62"/>
      <c r="FX557" s="62"/>
      <c r="FY557" s="62"/>
      <c r="FZ557" s="62"/>
      <c r="GA557" s="62"/>
      <c r="GB557" s="62"/>
      <c r="GC557" s="62"/>
      <c r="GD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  <c r="IA557" s="62"/>
      <c r="IB557" s="62"/>
      <c r="IC557" s="62"/>
      <c r="ID557" s="62"/>
      <c r="IE557" s="62"/>
      <c r="IF557" s="62"/>
      <c r="IG557" s="62"/>
      <c r="IH557" s="62"/>
      <c r="II557" s="62"/>
      <c r="IJ557" s="62"/>
      <c r="IK557" s="62"/>
      <c r="IL557" s="62"/>
      <c r="IM557" s="62"/>
      <c r="IN557" s="62"/>
      <c r="IO557" s="62"/>
      <c r="IP557" s="62"/>
      <c r="IQ557" s="62"/>
      <c r="IR557" s="62"/>
      <c r="IS557" s="62"/>
      <c r="IT557" s="62"/>
      <c r="IU557" s="62"/>
      <c r="IV557" s="62"/>
      <c r="IW557" s="62"/>
      <c r="IX557" s="62"/>
      <c r="IY557" s="62"/>
      <c r="IZ557" s="62"/>
      <c r="JA557" s="62"/>
      <c r="JB557" s="62"/>
      <c r="JC557" s="62"/>
      <c r="JD557" s="62"/>
      <c r="JE557" s="62"/>
      <c r="JF557" s="62"/>
      <c r="JG557" s="62"/>
      <c r="JH557" s="62"/>
      <c r="JI557" s="62"/>
      <c r="JJ557" s="62"/>
      <c r="JK557" s="62"/>
      <c r="JL557" s="62"/>
      <c r="JM557" s="62"/>
      <c r="JN557" s="62"/>
      <c r="JO557" s="62"/>
      <c r="JP557" s="62"/>
      <c r="JQ557" s="62"/>
      <c r="JR557" s="62"/>
      <c r="JS557" s="62"/>
      <c r="JT557" s="62"/>
      <c r="JU557" s="62"/>
      <c r="JV557" s="62"/>
      <c r="JW557" s="62"/>
      <c r="JX557" s="62"/>
      <c r="JY557" s="62"/>
      <c r="JZ557" s="62"/>
      <c r="KA557" s="62"/>
      <c r="KB557" s="62"/>
      <c r="KC557" s="62"/>
      <c r="KD557" s="62"/>
      <c r="KE557" s="62"/>
      <c r="KF557" s="62"/>
      <c r="KG557" s="62"/>
      <c r="KH557" s="62"/>
      <c r="KI557" s="62"/>
      <c r="KJ557" s="62"/>
      <c r="KK557" s="62"/>
      <c r="KL557" s="62"/>
      <c r="KM557" s="62"/>
      <c r="KN557" s="62"/>
      <c r="KO557" s="62"/>
      <c r="KP557" s="62"/>
      <c r="KQ557" s="62"/>
      <c r="KR557" s="62"/>
      <c r="KS557" s="62"/>
      <c r="KT557" s="62"/>
      <c r="KU557" s="62"/>
      <c r="KV557" s="62"/>
      <c r="KW557" s="62"/>
      <c r="KX557" s="62"/>
      <c r="KY557" s="62"/>
    </row>
    <row r="558" spans="1:311" s="10" customFormat="1" ht="18.75" customHeight="1" x14ac:dyDescent="0.25">
      <c r="A558" s="65">
        <v>552</v>
      </c>
      <c r="B558" s="22" t="s">
        <v>594</v>
      </c>
      <c r="C558" s="22" t="s">
        <v>916</v>
      </c>
      <c r="D558" s="22" t="s">
        <v>268</v>
      </c>
      <c r="E558" s="22" t="s">
        <v>148</v>
      </c>
      <c r="F558" s="23" t="s">
        <v>925</v>
      </c>
      <c r="G558" s="24">
        <v>70000</v>
      </c>
      <c r="H558" s="24">
        <v>5025.38</v>
      </c>
      <c r="I558" s="26">
        <v>25</v>
      </c>
      <c r="J558" s="80">
        <v>2009</v>
      </c>
      <c r="K558" s="82">
        <f t="shared" si="68"/>
        <v>4970</v>
      </c>
      <c r="L558" s="40">
        <f t="shared" si="69"/>
        <v>770.00000000000011</v>
      </c>
      <c r="M558" s="39">
        <v>2128</v>
      </c>
      <c r="N558" s="26">
        <f t="shared" si="70"/>
        <v>4963</v>
      </c>
      <c r="O558" s="26"/>
      <c r="P558" s="26">
        <f t="shared" si="71"/>
        <v>4137</v>
      </c>
      <c r="Q558" s="26">
        <f t="shared" si="72"/>
        <v>9187.380000000001</v>
      </c>
      <c r="R558" s="26">
        <f t="shared" si="73"/>
        <v>10703</v>
      </c>
      <c r="S558" s="26">
        <f t="shared" si="67"/>
        <v>60812.619999999995</v>
      </c>
      <c r="T558" s="145" t="s">
        <v>42</v>
      </c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62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  <c r="EY558" s="62"/>
      <c r="EZ558" s="62"/>
      <c r="FA558" s="62"/>
      <c r="FB558" s="62"/>
      <c r="FC558" s="62"/>
      <c r="FD558" s="62"/>
      <c r="FE558" s="62"/>
      <c r="FF558" s="62"/>
      <c r="FG558" s="62"/>
      <c r="FH558" s="62"/>
      <c r="FI558" s="62"/>
      <c r="FJ558" s="62"/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  <c r="IJ558" s="62"/>
      <c r="IK558" s="62"/>
      <c r="IL558" s="62"/>
      <c r="IM558" s="62"/>
      <c r="IN558" s="62"/>
      <c r="IO558" s="62"/>
      <c r="IP558" s="62"/>
      <c r="IQ558" s="62"/>
      <c r="IR558" s="62"/>
      <c r="IS558" s="62"/>
      <c r="IT558" s="62"/>
      <c r="IU558" s="62"/>
      <c r="IV558" s="62"/>
      <c r="IW558" s="62"/>
      <c r="IX558" s="62"/>
      <c r="IY558" s="62"/>
      <c r="IZ558" s="62"/>
      <c r="JA558" s="62"/>
      <c r="JB558" s="62"/>
      <c r="JC558" s="62"/>
      <c r="JD558" s="62"/>
      <c r="JE558" s="62"/>
      <c r="JF558" s="62"/>
      <c r="JG558" s="62"/>
      <c r="JH558" s="62"/>
      <c r="JI558" s="62"/>
      <c r="JJ558" s="62"/>
      <c r="JK558" s="62"/>
      <c r="JL558" s="62"/>
      <c r="JM558" s="62"/>
      <c r="JN558" s="62"/>
      <c r="JO558" s="62"/>
      <c r="JP558" s="62"/>
      <c r="JQ558" s="62"/>
      <c r="JR558" s="62"/>
      <c r="JS558" s="62"/>
      <c r="JT558" s="62"/>
      <c r="JU558" s="62"/>
      <c r="JV558" s="62"/>
      <c r="JW558" s="62"/>
      <c r="JX558" s="62"/>
      <c r="JY558" s="62"/>
      <c r="JZ558" s="62"/>
      <c r="KA558" s="62"/>
      <c r="KB558" s="62"/>
      <c r="KC558" s="62"/>
      <c r="KD558" s="62"/>
      <c r="KE558" s="62"/>
      <c r="KF558" s="62"/>
      <c r="KG558" s="62"/>
      <c r="KH558" s="62"/>
      <c r="KI558" s="62"/>
      <c r="KJ558" s="62"/>
      <c r="KK558" s="62"/>
      <c r="KL558" s="62"/>
      <c r="KM558" s="62"/>
      <c r="KN558" s="62"/>
      <c r="KO558" s="62"/>
      <c r="KP558" s="62"/>
      <c r="KQ558" s="62"/>
      <c r="KR558" s="62"/>
      <c r="KS558" s="62"/>
      <c r="KT558" s="62"/>
      <c r="KU558" s="62"/>
      <c r="KV558" s="62"/>
      <c r="KW558" s="62"/>
      <c r="KX558" s="62"/>
      <c r="KY558" s="62"/>
    </row>
    <row r="559" spans="1:311" s="10" customFormat="1" ht="18.75" customHeight="1" x14ac:dyDescent="0.25">
      <c r="A559" s="65">
        <v>553</v>
      </c>
      <c r="B559" s="22" t="s">
        <v>704</v>
      </c>
      <c r="C559" s="22" t="s">
        <v>916</v>
      </c>
      <c r="D559" s="22" t="s">
        <v>268</v>
      </c>
      <c r="E559" s="22" t="s">
        <v>884</v>
      </c>
      <c r="F559" s="23" t="s">
        <v>925</v>
      </c>
      <c r="G559" s="24">
        <v>41000</v>
      </c>
      <c r="H559" s="25">
        <v>583.79</v>
      </c>
      <c r="I559" s="26">
        <v>25</v>
      </c>
      <c r="J559" s="80">
        <v>1176.7</v>
      </c>
      <c r="K559" s="82">
        <f t="shared" si="68"/>
        <v>2910.9999999999995</v>
      </c>
      <c r="L559" s="40">
        <f t="shared" si="69"/>
        <v>451.00000000000006</v>
      </c>
      <c r="M559" s="39">
        <v>1246.4000000000001</v>
      </c>
      <c r="N559" s="26">
        <f t="shared" si="70"/>
        <v>2906.9</v>
      </c>
      <c r="O559" s="26"/>
      <c r="P559" s="26">
        <f t="shared" si="71"/>
        <v>2423.1000000000004</v>
      </c>
      <c r="Q559" s="26">
        <f t="shared" si="72"/>
        <v>3031.8900000000003</v>
      </c>
      <c r="R559" s="26">
        <f t="shared" si="73"/>
        <v>6268.9</v>
      </c>
      <c r="S559" s="26">
        <f t="shared" si="67"/>
        <v>37968.11</v>
      </c>
      <c r="T559" s="145" t="s">
        <v>42</v>
      </c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  <c r="DI559" s="62"/>
      <c r="DJ559" s="62"/>
      <c r="DK559" s="62"/>
      <c r="DL559" s="62"/>
      <c r="DM559" s="62"/>
      <c r="DN559" s="62"/>
      <c r="DO559" s="62"/>
      <c r="DP559" s="62"/>
      <c r="DQ559" s="62"/>
      <c r="DR559" s="62"/>
      <c r="DS559" s="62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/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  <c r="EY559" s="62"/>
      <c r="EZ559" s="62"/>
      <c r="FA559" s="62"/>
      <c r="FB559" s="62"/>
      <c r="FC559" s="62"/>
      <c r="FD559" s="62"/>
      <c r="FE559" s="62"/>
      <c r="FF559" s="62"/>
      <c r="FG559" s="62"/>
      <c r="FH559" s="62"/>
      <c r="FI559" s="62"/>
      <c r="FJ559" s="62"/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  <c r="IJ559" s="62"/>
      <c r="IK559" s="62"/>
      <c r="IL559" s="62"/>
      <c r="IM559" s="62"/>
      <c r="IN559" s="62"/>
      <c r="IO559" s="62"/>
      <c r="IP559" s="62"/>
      <c r="IQ559" s="62"/>
      <c r="IR559" s="62"/>
      <c r="IS559" s="62"/>
      <c r="IT559" s="62"/>
      <c r="IU559" s="62"/>
      <c r="IV559" s="62"/>
      <c r="IW559" s="62"/>
      <c r="IX559" s="62"/>
      <c r="IY559" s="62"/>
      <c r="IZ559" s="62"/>
      <c r="JA559" s="62"/>
      <c r="JB559" s="62"/>
      <c r="JC559" s="62"/>
      <c r="JD559" s="62"/>
      <c r="JE559" s="62"/>
      <c r="JF559" s="62"/>
      <c r="JG559" s="62"/>
      <c r="JH559" s="62"/>
      <c r="JI559" s="62"/>
      <c r="JJ559" s="62"/>
      <c r="JK559" s="62"/>
      <c r="JL559" s="62"/>
      <c r="JM559" s="62"/>
      <c r="JN559" s="62"/>
      <c r="JO559" s="62"/>
      <c r="JP559" s="62"/>
      <c r="JQ559" s="62"/>
      <c r="JR559" s="62"/>
      <c r="JS559" s="62"/>
      <c r="JT559" s="62"/>
      <c r="JU559" s="62"/>
      <c r="JV559" s="62"/>
      <c r="JW559" s="62"/>
      <c r="JX559" s="62"/>
      <c r="JY559" s="62"/>
      <c r="JZ559" s="62"/>
      <c r="KA559" s="62"/>
      <c r="KB559" s="62"/>
      <c r="KC559" s="62"/>
      <c r="KD559" s="62"/>
      <c r="KE559" s="62"/>
      <c r="KF559" s="62"/>
      <c r="KG559" s="62"/>
      <c r="KH559" s="62"/>
      <c r="KI559" s="62"/>
      <c r="KJ559" s="62"/>
      <c r="KK559" s="62"/>
      <c r="KL559" s="62"/>
      <c r="KM559" s="62"/>
      <c r="KN559" s="62"/>
      <c r="KO559" s="62"/>
      <c r="KP559" s="62"/>
      <c r="KQ559" s="62"/>
      <c r="KR559" s="62"/>
      <c r="KS559" s="62"/>
      <c r="KT559" s="62"/>
      <c r="KU559" s="62"/>
      <c r="KV559" s="62"/>
      <c r="KW559" s="62"/>
      <c r="KX559" s="62"/>
      <c r="KY559" s="62"/>
    </row>
    <row r="560" spans="1:311" s="10" customFormat="1" ht="18.75" customHeight="1" x14ac:dyDescent="0.25">
      <c r="A560" s="65">
        <v>554</v>
      </c>
      <c r="B560" s="22" t="s">
        <v>706</v>
      </c>
      <c r="C560" s="22" t="s">
        <v>916</v>
      </c>
      <c r="D560" s="22" t="s">
        <v>268</v>
      </c>
      <c r="E560" s="22" t="s">
        <v>884</v>
      </c>
      <c r="F560" s="23" t="s">
        <v>925</v>
      </c>
      <c r="G560" s="24">
        <v>41000</v>
      </c>
      <c r="H560" s="25">
        <v>326.47000000000003</v>
      </c>
      <c r="I560" s="26">
        <v>25</v>
      </c>
      <c r="J560" s="80">
        <v>1176.7</v>
      </c>
      <c r="K560" s="82">
        <f t="shared" si="68"/>
        <v>2910.9999999999995</v>
      </c>
      <c r="L560" s="40">
        <f t="shared" si="69"/>
        <v>451.00000000000006</v>
      </c>
      <c r="M560" s="39">
        <v>1246.4000000000001</v>
      </c>
      <c r="N560" s="26">
        <f t="shared" si="70"/>
        <v>2906.9</v>
      </c>
      <c r="O560" s="26"/>
      <c r="P560" s="26">
        <f t="shared" si="71"/>
        <v>2423.1000000000004</v>
      </c>
      <c r="Q560" s="26">
        <f t="shared" si="72"/>
        <v>2774.57</v>
      </c>
      <c r="R560" s="26">
        <f t="shared" si="73"/>
        <v>6268.9</v>
      </c>
      <c r="S560" s="26">
        <f t="shared" si="67"/>
        <v>38225.43</v>
      </c>
      <c r="T560" s="145" t="s">
        <v>42</v>
      </c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  <c r="DI560" s="62"/>
      <c r="DJ560" s="62"/>
      <c r="DK560" s="62"/>
      <c r="DL560" s="62"/>
      <c r="DM560" s="62"/>
      <c r="DN560" s="62"/>
      <c r="DO560" s="62"/>
      <c r="DP560" s="62"/>
      <c r="DQ560" s="62"/>
      <c r="DR560" s="62"/>
      <c r="DS560" s="62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/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  <c r="EY560" s="62"/>
      <c r="EZ560" s="62"/>
      <c r="FA560" s="62"/>
      <c r="FB560" s="62"/>
      <c r="FC560" s="62"/>
      <c r="FD560" s="62"/>
      <c r="FE560" s="62"/>
      <c r="FF560" s="62"/>
      <c r="FG560" s="62"/>
      <c r="FH560" s="62"/>
      <c r="FI560" s="62"/>
      <c r="FJ560" s="62"/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  <c r="IJ560" s="62"/>
      <c r="IK560" s="62"/>
      <c r="IL560" s="62"/>
      <c r="IM560" s="62"/>
      <c r="IN560" s="62"/>
      <c r="IO560" s="62"/>
      <c r="IP560" s="62"/>
      <c r="IQ560" s="62"/>
      <c r="IR560" s="62"/>
      <c r="IS560" s="62"/>
      <c r="IT560" s="62"/>
      <c r="IU560" s="62"/>
      <c r="IV560" s="62"/>
      <c r="IW560" s="62"/>
      <c r="IX560" s="62"/>
      <c r="IY560" s="62"/>
      <c r="IZ560" s="62"/>
      <c r="JA560" s="62"/>
      <c r="JB560" s="62"/>
      <c r="JC560" s="62"/>
      <c r="JD560" s="62"/>
      <c r="JE560" s="62"/>
      <c r="JF560" s="62"/>
      <c r="JG560" s="62"/>
      <c r="JH560" s="62"/>
      <c r="JI560" s="62"/>
      <c r="JJ560" s="62"/>
      <c r="JK560" s="62"/>
      <c r="JL560" s="62"/>
      <c r="JM560" s="62"/>
      <c r="JN560" s="62"/>
      <c r="JO560" s="62"/>
      <c r="JP560" s="62"/>
      <c r="JQ560" s="62"/>
      <c r="JR560" s="62"/>
      <c r="JS560" s="62"/>
      <c r="JT560" s="62"/>
      <c r="JU560" s="62"/>
      <c r="JV560" s="62"/>
      <c r="JW560" s="62"/>
      <c r="JX560" s="62"/>
      <c r="JY560" s="62"/>
      <c r="JZ560" s="62"/>
      <c r="KA560" s="62"/>
      <c r="KB560" s="62"/>
      <c r="KC560" s="62"/>
      <c r="KD560" s="62"/>
      <c r="KE560" s="62"/>
      <c r="KF560" s="62"/>
      <c r="KG560" s="62"/>
      <c r="KH560" s="62"/>
      <c r="KI560" s="62"/>
      <c r="KJ560" s="62"/>
      <c r="KK560" s="62"/>
      <c r="KL560" s="62"/>
      <c r="KM560" s="62"/>
      <c r="KN560" s="62"/>
      <c r="KO560" s="62"/>
      <c r="KP560" s="62"/>
      <c r="KQ560" s="62"/>
      <c r="KR560" s="62"/>
      <c r="KS560" s="62"/>
      <c r="KT560" s="62"/>
      <c r="KU560" s="62"/>
      <c r="KV560" s="62"/>
      <c r="KW560" s="62"/>
      <c r="KX560" s="62"/>
      <c r="KY560" s="62"/>
    </row>
    <row r="561" spans="1:311" s="10" customFormat="1" ht="18.75" customHeight="1" x14ac:dyDescent="0.25">
      <c r="A561" s="65">
        <v>555</v>
      </c>
      <c r="B561" s="22" t="s">
        <v>707</v>
      </c>
      <c r="C561" s="22" t="s">
        <v>917</v>
      </c>
      <c r="D561" s="22" t="s">
        <v>268</v>
      </c>
      <c r="E561" s="22" t="s">
        <v>884</v>
      </c>
      <c r="F561" s="23" t="s">
        <v>925</v>
      </c>
      <c r="G561" s="24">
        <v>41000</v>
      </c>
      <c r="H561" s="25">
        <v>583.79</v>
      </c>
      <c r="I561" s="26">
        <v>25</v>
      </c>
      <c r="J561" s="80">
        <v>1176.7</v>
      </c>
      <c r="K561" s="82">
        <f t="shared" si="68"/>
        <v>2910.9999999999995</v>
      </c>
      <c r="L561" s="40">
        <f t="shared" si="69"/>
        <v>451.00000000000006</v>
      </c>
      <c r="M561" s="39">
        <v>1246.4000000000001</v>
      </c>
      <c r="N561" s="26">
        <f t="shared" si="70"/>
        <v>2906.9</v>
      </c>
      <c r="O561" s="26"/>
      <c r="P561" s="26">
        <f t="shared" si="71"/>
        <v>2423.1000000000004</v>
      </c>
      <c r="Q561" s="26">
        <f t="shared" si="72"/>
        <v>3031.8900000000003</v>
      </c>
      <c r="R561" s="26">
        <f t="shared" si="73"/>
        <v>6268.9</v>
      </c>
      <c r="S561" s="26">
        <f t="shared" si="67"/>
        <v>37968.11</v>
      </c>
      <c r="T561" s="145" t="s">
        <v>42</v>
      </c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62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  <c r="IJ561" s="62"/>
      <c r="IK561" s="62"/>
      <c r="IL561" s="62"/>
      <c r="IM561" s="62"/>
      <c r="IN561" s="62"/>
      <c r="IO561" s="62"/>
      <c r="IP561" s="62"/>
      <c r="IQ561" s="62"/>
      <c r="IR561" s="62"/>
      <c r="IS561" s="62"/>
      <c r="IT561" s="62"/>
      <c r="IU561" s="62"/>
      <c r="IV561" s="62"/>
      <c r="IW561" s="62"/>
      <c r="IX561" s="62"/>
      <c r="IY561" s="62"/>
      <c r="IZ561" s="62"/>
      <c r="JA561" s="62"/>
      <c r="JB561" s="62"/>
      <c r="JC561" s="62"/>
      <c r="JD561" s="62"/>
      <c r="JE561" s="62"/>
      <c r="JF561" s="62"/>
      <c r="JG561" s="62"/>
      <c r="JH561" s="62"/>
      <c r="JI561" s="62"/>
      <c r="JJ561" s="62"/>
      <c r="JK561" s="62"/>
      <c r="JL561" s="62"/>
      <c r="JM561" s="62"/>
      <c r="JN561" s="62"/>
      <c r="JO561" s="62"/>
      <c r="JP561" s="62"/>
      <c r="JQ561" s="62"/>
      <c r="JR561" s="62"/>
      <c r="JS561" s="62"/>
      <c r="JT561" s="62"/>
      <c r="JU561" s="62"/>
      <c r="JV561" s="62"/>
      <c r="JW561" s="62"/>
      <c r="JX561" s="62"/>
      <c r="JY561" s="62"/>
      <c r="JZ561" s="62"/>
      <c r="KA561" s="62"/>
      <c r="KB561" s="62"/>
      <c r="KC561" s="62"/>
      <c r="KD561" s="62"/>
      <c r="KE561" s="62"/>
      <c r="KF561" s="62"/>
      <c r="KG561" s="62"/>
      <c r="KH561" s="62"/>
      <c r="KI561" s="62"/>
      <c r="KJ561" s="62"/>
      <c r="KK561" s="62"/>
      <c r="KL561" s="62"/>
      <c r="KM561" s="62"/>
      <c r="KN561" s="62"/>
      <c r="KO561" s="62"/>
      <c r="KP561" s="62"/>
      <c r="KQ561" s="62"/>
      <c r="KR561" s="62"/>
      <c r="KS561" s="62"/>
      <c r="KT561" s="62"/>
      <c r="KU561" s="62"/>
      <c r="KV561" s="62"/>
      <c r="KW561" s="62"/>
      <c r="KX561" s="62"/>
      <c r="KY561" s="62"/>
    </row>
    <row r="562" spans="1:311" s="16" customFormat="1" ht="18.75" customHeight="1" x14ac:dyDescent="0.25">
      <c r="A562" s="65">
        <v>556</v>
      </c>
      <c r="B562" s="22" t="s">
        <v>815</v>
      </c>
      <c r="C562" s="22" t="s">
        <v>917</v>
      </c>
      <c r="D562" s="22" t="s">
        <v>268</v>
      </c>
      <c r="E562" s="22" t="s">
        <v>164</v>
      </c>
      <c r="F562" s="23" t="s">
        <v>924</v>
      </c>
      <c r="G562" s="24">
        <v>41000</v>
      </c>
      <c r="H562" s="25">
        <v>583.79</v>
      </c>
      <c r="I562" s="26">
        <v>25</v>
      </c>
      <c r="J562" s="80">
        <v>1176.7</v>
      </c>
      <c r="K562" s="82">
        <f t="shared" si="68"/>
        <v>2910.9999999999995</v>
      </c>
      <c r="L562" s="40">
        <f t="shared" si="69"/>
        <v>451.00000000000006</v>
      </c>
      <c r="M562" s="39">
        <v>1246.4000000000001</v>
      </c>
      <c r="N562" s="26">
        <f t="shared" si="70"/>
        <v>2906.9</v>
      </c>
      <c r="O562" s="26"/>
      <c r="P562" s="26">
        <f t="shared" si="71"/>
        <v>2423.1000000000004</v>
      </c>
      <c r="Q562" s="26">
        <f t="shared" si="72"/>
        <v>3031.8900000000003</v>
      </c>
      <c r="R562" s="26">
        <f t="shared" si="73"/>
        <v>6268.9</v>
      </c>
      <c r="S562" s="26">
        <f t="shared" si="67"/>
        <v>37968.11</v>
      </c>
      <c r="T562" s="145" t="s">
        <v>42</v>
      </c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  <c r="AE562" s="116"/>
      <c r="AF562" s="116"/>
      <c r="AG562" s="116"/>
      <c r="AH562" s="116"/>
      <c r="AI562" s="116"/>
      <c r="AJ562" s="116"/>
      <c r="AK562" s="116"/>
      <c r="AL562" s="116"/>
      <c r="AM562" s="116"/>
      <c r="AN562" s="116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  <c r="AZ562" s="116"/>
      <c r="BA562" s="116"/>
      <c r="BB562" s="116"/>
      <c r="BC562" s="116"/>
      <c r="BD562" s="116"/>
      <c r="BE562" s="116"/>
      <c r="BF562" s="116"/>
      <c r="BG562" s="116"/>
      <c r="BH562" s="116"/>
      <c r="BI562" s="116"/>
      <c r="BJ562" s="116"/>
      <c r="BK562" s="116"/>
      <c r="BL562" s="116"/>
      <c r="BM562" s="116"/>
      <c r="BN562" s="116"/>
      <c r="BO562" s="116"/>
      <c r="BP562" s="116"/>
      <c r="BQ562" s="116"/>
      <c r="BR562" s="116"/>
      <c r="BS562" s="116"/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  <c r="EB562" s="116"/>
      <c r="EC562" s="116"/>
      <c r="ED562" s="116"/>
      <c r="EE562" s="116"/>
      <c r="EF562" s="116"/>
      <c r="EG562" s="116"/>
      <c r="EH562" s="116"/>
      <c r="EI562" s="116"/>
      <c r="EJ562" s="116"/>
      <c r="EK562" s="116"/>
      <c r="EL562" s="116"/>
      <c r="EM562" s="116"/>
      <c r="EN562" s="116"/>
      <c r="EO562" s="116"/>
      <c r="EP562" s="116"/>
      <c r="EQ562" s="116"/>
      <c r="ER562" s="116"/>
      <c r="ES562" s="116"/>
      <c r="ET562" s="116"/>
      <c r="EU562" s="116"/>
      <c r="EV562" s="116"/>
      <c r="EW562" s="116"/>
      <c r="EX562" s="116"/>
      <c r="EY562" s="116"/>
      <c r="EZ562" s="116"/>
      <c r="FA562" s="116"/>
      <c r="FB562" s="116"/>
      <c r="FC562" s="116"/>
      <c r="FD562" s="116"/>
      <c r="FE562" s="116"/>
      <c r="FF562" s="116"/>
      <c r="FG562" s="116"/>
      <c r="FH562" s="116"/>
      <c r="FI562" s="116"/>
      <c r="FJ562" s="116"/>
      <c r="FK562" s="116"/>
      <c r="FL562" s="116"/>
      <c r="FM562" s="116"/>
      <c r="FN562" s="116"/>
      <c r="FO562" s="116"/>
      <c r="FP562" s="116"/>
      <c r="FQ562" s="116"/>
      <c r="FR562" s="116"/>
      <c r="FS562" s="116"/>
      <c r="FT562" s="116"/>
      <c r="FU562" s="116"/>
      <c r="FV562" s="116"/>
      <c r="FW562" s="116"/>
      <c r="FX562" s="116"/>
      <c r="FY562" s="116"/>
      <c r="FZ562" s="116"/>
      <c r="GA562" s="116"/>
      <c r="GB562" s="116"/>
      <c r="GC562" s="116"/>
      <c r="GD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  <c r="JD562" s="116"/>
      <c r="JE562" s="116"/>
      <c r="JF562" s="116"/>
      <c r="JG562" s="116"/>
      <c r="JH562" s="116"/>
      <c r="JI562" s="116"/>
      <c r="JJ562" s="116"/>
      <c r="JK562" s="116"/>
      <c r="JL562" s="116"/>
      <c r="JM562" s="116"/>
      <c r="JN562" s="116"/>
      <c r="JO562" s="116"/>
      <c r="JP562" s="116"/>
      <c r="JQ562" s="116"/>
      <c r="JR562" s="116"/>
      <c r="JS562" s="116"/>
      <c r="JT562" s="116"/>
      <c r="JU562" s="116"/>
      <c r="JV562" s="116"/>
      <c r="JW562" s="116"/>
      <c r="JX562" s="116"/>
      <c r="JY562" s="116"/>
      <c r="JZ562" s="116"/>
      <c r="KA562" s="116"/>
      <c r="KB562" s="116"/>
      <c r="KC562" s="116"/>
      <c r="KD562" s="116"/>
      <c r="KE562" s="116"/>
      <c r="KF562" s="116"/>
      <c r="KG562" s="116"/>
      <c r="KH562" s="116"/>
      <c r="KI562" s="116"/>
      <c r="KJ562" s="116"/>
      <c r="KK562" s="116"/>
      <c r="KL562" s="116"/>
      <c r="KM562" s="116"/>
      <c r="KN562" s="116"/>
      <c r="KO562" s="116"/>
      <c r="KP562" s="116"/>
      <c r="KQ562" s="116"/>
      <c r="KR562" s="116"/>
      <c r="KS562" s="116"/>
      <c r="KT562" s="116"/>
      <c r="KU562" s="116"/>
      <c r="KV562" s="116"/>
      <c r="KW562" s="116"/>
      <c r="KX562" s="116"/>
      <c r="KY562" s="116"/>
    </row>
    <row r="563" spans="1:311" s="10" customFormat="1" ht="18.75" customHeight="1" x14ac:dyDescent="0.25">
      <c r="A563" s="65">
        <v>557</v>
      </c>
      <c r="B563" s="22" t="s">
        <v>840</v>
      </c>
      <c r="C563" s="22" t="s">
        <v>917</v>
      </c>
      <c r="D563" s="22" t="s">
        <v>268</v>
      </c>
      <c r="E563" s="22" t="s">
        <v>850</v>
      </c>
      <c r="F563" s="23" t="s">
        <v>925</v>
      </c>
      <c r="G563" s="24">
        <v>50000</v>
      </c>
      <c r="H563" s="80">
        <v>1854</v>
      </c>
      <c r="I563" s="26">
        <v>25</v>
      </c>
      <c r="J563" s="80">
        <v>1435</v>
      </c>
      <c r="K563" s="82">
        <f t="shared" si="68"/>
        <v>3549.9999999999995</v>
      </c>
      <c r="L563" s="40">
        <f t="shared" si="69"/>
        <v>550</v>
      </c>
      <c r="M563" s="39">
        <v>1520</v>
      </c>
      <c r="N563" s="26">
        <f t="shared" si="70"/>
        <v>3545.0000000000005</v>
      </c>
      <c r="O563" s="26"/>
      <c r="P563" s="26">
        <f t="shared" si="71"/>
        <v>2955</v>
      </c>
      <c r="Q563" s="26">
        <f t="shared" si="72"/>
        <v>4834</v>
      </c>
      <c r="R563" s="26">
        <f t="shared" si="73"/>
        <v>7645</v>
      </c>
      <c r="S563" s="26">
        <f t="shared" si="67"/>
        <v>45166</v>
      </c>
      <c r="T563" s="145" t="s">
        <v>42</v>
      </c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  <c r="DI563" s="62"/>
      <c r="DJ563" s="62"/>
      <c r="DK563" s="62"/>
      <c r="DL563" s="62"/>
      <c r="DM563" s="62"/>
      <c r="DN563" s="62"/>
      <c r="DO563" s="62"/>
      <c r="DP563" s="62"/>
      <c r="DQ563" s="62"/>
      <c r="DR563" s="62"/>
      <c r="DS563" s="62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/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  <c r="EY563" s="62"/>
      <c r="EZ563" s="62"/>
      <c r="FA563" s="62"/>
      <c r="FB563" s="62"/>
      <c r="FC563" s="62"/>
      <c r="FD563" s="62"/>
      <c r="FE563" s="62"/>
      <c r="FF563" s="62"/>
      <c r="FG563" s="62"/>
      <c r="FH563" s="62"/>
      <c r="FI563" s="62"/>
      <c r="FJ563" s="62"/>
      <c r="FK563" s="62"/>
      <c r="FL563" s="62"/>
      <c r="FM563" s="62"/>
      <c r="FN563" s="62"/>
      <c r="FO563" s="62"/>
      <c r="FP563" s="62"/>
      <c r="FQ563" s="62"/>
      <c r="FR563" s="62"/>
      <c r="FS563" s="62"/>
      <c r="FT563" s="62"/>
      <c r="FU563" s="62"/>
      <c r="FV563" s="62"/>
      <c r="FW563" s="62"/>
      <c r="FX563" s="62"/>
      <c r="FY563" s="62"/>
      <c r="FZ563" s="62"/>
      <c r="GA563" s="62"/>
      <c r="GB563" s="62"/>
      <c r="GC563" s="62"/>
      <c r="GD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  <c r="IA563" s="62"/>
      <c r="IB563" s="62"/>
      <c r="IC563" s="62"/>
      <c r="ID563" s="62"/>
      <c r="IE563" s="62"/>
      <c r="IF563" s="62"/>
      <c r="IG563" s="62"/>
      <c r="IH563" s="62"/>
      <c r="II563" s="62"/>
      <c r="IJ563" s="62"/>
      <c r="IK563" s="62"/>
      <c r="IL563" s="62"/>
      <c r="IM563" s="62"/>
      <c r="IN563" s="62"/>
      <c r="IO563" s="62"/>
      <c r="IP563" s="62"/>
      <c r="IQ563" s="62"/>
      <c r="IR563" s="62"/>
      <c r="IS563" s="62"/>
      <c r="IT563" s="62"/>
      <c r="IU563" s="62"/>
      <c r="IV563" s="62"/>
      <c r="IW563" s="62"/>
      <c r="IX563" s="62"/>
      <c r="IY563" s="62"/>
      <c r="IZ563" s="62"/>
      <c r="JA563" s="62"/>
      <c r="JB563" s="62"/>
      <c r="JC563" s="62"/>
      <c r="JD563" s="62"/>
      <c r="JE563" s="62"/>
      <c r="JF563" s="62"/>
      <c r="JG563" s="62"/>
      <c r="JH563" s="62"/>
      <c r="JI563" s="62"/>
      <c r="JJ563" s="62"/>
      <c r="JK563" s="62"/>
      <c r="JL563" s="62"/>
      <c r="JM563" s="62"/>
      <c r="JN563" s="62"/>
      <c r="JO563" s="62"/>
      <c r="JP563" s="62"/>
      <c r="JQ563" s="62"/>
      <c r="JR563" s="62"/>
      <c r="JS563" s="62"/>
      <c r="JT563" s="62"/>
      <c r="JU563" s="62"/>
      <c r="JV563" s="62"/>
      <c r="JW563" s="62"/>
      <c r="JX563" s="62"/>
      <c r="JY563" s="62"/>
      <c r="JZ563" s="62"/>
      <c r="KA563" s="62"/>
      <c r="KB563" s="62"/>
      <c r="KC563" s="62"/>
      <c r="KD563" s="62"/>
      <c r="KE563" s="62"/>
      <c r="KF563" s="62"/>
      <c r="KG563" s="62"/>
      <c r="KH563" s="62"/>
      <c r="KI563" s="62"/>
      <c r="KJ563" s="62"/>
      <c r="KK563" s="62"/>
      <c r="KL563" s="62"/>
      <c r="KM563" s="62"/>
      <c r="KN563" s="62"/>
      <c r="KO563" s="62"/>
      <c r="KP563" s="62"/>
      <c r="KQ563" s="62"/>
      <c r="KR563" s="62"/>
      <c r="KS563" s="62"/>
      <c r="KT563" s="62"/>
      <c r="KU563" s="62"/>
      <c r="KV563" s="62"/>
      <c r="KW563" s="62"/>
      <c r="KX563" s="62"/>
      <c r="KY563" s="62"/>
    </row>
    <row r="564" spans="1:311" s="10" customFormat="1" ht="18.75" customHeight="1" x14ac:dyDescent="0.25">
      <c r="A564" s="65">
        <v>558</v>
      </c>
      <c r="B564" s="22" t="s">
        <v>807</v>
      </c>
      <c r="C564" s="22" t="s">
        <v>916</v>
      </c>
      <c r="D564" s="22" t="s">
        <v>268</v>
      </c>
      <c r="E564" s="22" t="s">
        <v>847</v>
      </c>
      <c r="F564" s="23" t="s">
        <v>925</v>
      </c>
      <c r="G564" s="24">
        <v>42000</v>
      </c>
      <c r="H564" s="25">
        <v>724.92</v>
      </c>
      <c r="I564" s="26">
        <v>25</v>
      </c>
      <c r="J564" s="80">
        <v>1205.4000000000001</v>
      </c>
      <c r="K564" s="82">
        <f t="shared" si="68"/>
        <v>2981.9999999999995</v>
      </c>
      <c r="L564" s="40">
        <f t="shared" si="69"/>
        <v>462.00000000000006</v>
      </c>
      <c r="M564" s="39">
        <v>1276.8</v>
      </c>
      <c r="N564" s="26">
        <f t="shared" si="70"/>
        <v>2977.8</v>
      </c>
      <c r="O564" s="26"/>
      <c r="P564" s="26">
        <f t="shared" si="71"/>
        <v>2482.1999999999998</v>
      </c>
      <c r="Q564" s="26">
        <f t="shared" si="72"/>
        <v>3232.12</v>
      </c>
      <c r="R564" s="26">
        <f t="shared" si="73"/>
        <v>6421.7999999999993</v>
      </c>
      <c r="S564" s="26">
        <f t="shared" si="67"/>
        <v>38767.879999999997</v>
      </c>
      <c r="T564" s="145" t="s">
        <v>42</v>
      </c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62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  <c r="FM564" s="62"/>
      <c r="FN564" s="62"/>
      <c r="FO564" s="62"/>
      <c r="FP564" s="62"/>
      <c r="FQ564" s="62"/>
      <c r="FR564" s="62"/>
      <c r="FS564" s="62"/>
      <c r="FT564" s="62"/>
      <c r="FU564" s="62"/>
      <c r="FV564" s="62"/>
      <c r="FW564" s="62"/>
      <c r="FX564" s="62"/>
      <c r="FY564" s="62"/>
      <c r="FZ564" s="62"/>
      <c r="GA564" s="62"/>
      <c r="GB564" s="62"/>
      <c r="GC564" s="62"/>
      <c r="GD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  <c r="IA564" s="62"/>
      <c r="IB564" s="62"/>
      <c r="IC564" s="62"/>
      <c r="ID564" s="62"/>
      <c r="IE564" s="62"/>
      <c r="IF564" s="62"/>
      <c r="IG564" s="62"/>
      <c r="IH564" s="62"/>
      <c r="II564" s="62"/>
      <c r="IJ564" s="62"/>
      <c r="IK564" s="62"/>
      <c r="IL564" s="62"/>
      <c r="IM564" s="62"/>
      <c r="IN564" s="62"/>
      <c r="IO564" s="62"/>
      <c r="IP564" s="62"/>
      <c r="IQ564" s="62"/>
      <c r="IR564" s="62"/>
      <c r="IS564" s="62"/>
      <c r="IT564" s="62"/>
      <c r="IU564" s="62"/>
      <c r="IV564" s="62"/>
      <c r="IW564" s="62"/>
      <c r="IX564" s="62"/>
      <c r="IY564" s="62"/>
      <c r="IZ564" s="62"/>
      <c r="JA564" s="62"/>
      <c r="JB564" s="62"/>
      <c r="JC564" s="62"/>
      <c r="JD564" s="62"/>
      <c r="JE564" s="62"/>
      <c r="JF564" s="62"/>
      <c r="JG564" s="62"/>
      <c r="JH564" s="62"/>
      <c r="JI564" s="62"/>
      <c r="JJ564" s="62"/>
      <c r="JK564" s="62"/>
      <c r="JL564" s="62"/>
      <c r="JM564" s="62"/>
      <c r="JN564" s="62"/>
      <c r="JO564" s="62"/>
      <c r="JP564" s="62"/>
      <c r="JQ564" s="62"/>
      <c r="JR564" s="62"/>
      <c r="JS564" s="62"/>
      <c r="JT564" s="62"/>
      <c r="JU564" s="62"/>
      <c r="JV564" s="62"/>
      <c r="JW564" s="62"/>
      <c r="JX564" s="62"/>
      <c r="JY564" s="62"/>
      <c r="JZ564" s="62"/>
      <c r="KA564" s="62"/>
      <c r="KB564" s="62"/>
      <c r="KC564" s="62"/>
      <c r="KD564" s="62"/>
      <c r="KE564" s="62"/>
      <c r="KF564" s="62"/>
      <c r="KG564" s="62"/>
      <c r="KH564" s="62"/>
      <c r="KI564" s="62"/>
      <c r="KJ564" s="62"/>
      <c r="KK564" s="62"/>
      <c r="KL564" s="62"/>
      <c r="KM564" s="62"/>
      <c r="KN564" s="62"/>
      <c r="KO564" s="62"/>
      <c r="KP564" s="62"/>
      <c r="KQ564" s="62"/>
      <c r="KR564" s="62"/>
      <c r="KS564" s="62"/>
      <c r="KT564" s="62"/>
      <c r="KU564" s="62"/>
      <c r="KV564" s="62"/>
      <c r="KW564" s="62"/>
      <c r="KX564" s="62"/>
      <c r="KY564" s="62"/>
    </row>
    <row r="565" spans="1:311" s="10" customFormat="1" ht="18.75" customHeight="1" x14ac:dyDescent="0.25">
      <c r="A565" s="65">
        <v>559</v>
      </c>
      <c r="B565" s="22" t="s">
        <v>717</v>
      </c>
      <c r="C565" s="22" t="s">
        <v>916</v>
      </c>
      <c r="D565" s="22" t="s">
        <v>268</v>
      </c>
      <c r="E565" s="22" t="s">
        <v>191</v>
      </c>
      <c r="F565" s="23" t="s">
        <v>924</v>
      </c>
      <c r="G565" s="24">
        <v>25000</v>
      </c>
      <c r="H565" s="25">
        <v>0</v>
      </c>
      <c r="I565" s="26">
        <v>25</v>
      </c>
      <c r="J565" s="80">
        <v>717.5</v>
      </c>
      <c r="K565" s="82">
        <f t="shared" si="68"/>
        <v>1774.9999999999998</v>
      </c>
      <c r="L565" s="40">
        <f t="shared" si="69"/>
        <v>275</v>
      </c>
      <c r="M565" s="39">
        <v>760</v>
      </c>
      <c r="N565" s="26">
        <f t="shared" si="70"/>
        <v>1772.5000000000002</v>
      </c>
      <c r="O565" s="26"/>
      <c r="P565" s="26">
        <f t="shared" si="71"/>
        <v>1477.5</v>
      </c>
      <c r="Q565" s="26">
        <f t="shared" si="72"/>
        <v>1502.5</v>
      </c>
      <c r="R565" s="26">
        <f t="shared" si="73"/>
        <v>3822.5</v>
      </c>
      <c r="S565" s="26">
        <f t="shared" si="67"/>
        <v>23497.5</v>
      </c>
      <c r="T565" s="145" t="s">
        <v>42</v>
      </c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  <c r="DI565" s="62"/>
      <c r="DJ565" s="62"/>
      <c r="DK565" s="62"/>
      <c r="DL565" s="62"/>
      <c r="DM565" s="62"/>
      <c r="DN565" s="62"/>
      <c r="DO565" s="62"/>
      <c r="DP565" s="62"/>
      <c r="DQ565" s="62"/>
      <c r="DR565" s="62"/>
      <c r="DS565" s="62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/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  <c r="EY565" s="62"/>
      <c r="EZ565" s="62"/>
      <c r="FA565" s="62"/>
      <c r="FB565" s="62"/>
      <c r="FC565" s="62"/>
      <c r="FD565" s="62"/>
      <c r="FE565" s="62"/>
      <c r="FF565" s="62"/>
      <c r="FG565" s="62"/>
      <c r="FH565" s="62"/>
      <c r="FI565" s="62"/>
      <c r="FJ565" s="62"/>
      <c r="FK565" s="62"/>
      <c r="FL565" s="62"/>
      <c r="FM565" s="62"/>
      <c r="FN565" s="62"/>
      <c r="FO565" s="62"/>
      <c r="FP565" s="62"/>
      <c r="FQ565" s="62"/>
      <c r="FR565" s="62"/>
      <c r="FS565" s="62"/>
      <c r="FT565" s="62"/>
      <c r="FU565" s="62"/>
      <c r="FV565" s="62"/>
      <c r="FW565" s="62"/>
      <c r="FX565" s="62"/>
      <c r="FY565" s="62"/>
      <c r="FZ565" s="62"/>
      <c r="GA565" s="62"/>
      <c r="GB565" s="62"/>
      <c r="GC565" s="62"/>
      <c r="GD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  <c r="IA565" s="62"/>
      <c r="IB565" s="62"/>
      <c r="IC565" s="62"/>
      <c r="ID565" s="62"/>
      <c r="IE565" s="62"/>
      <c r="IF565" s="62"/>
      <c r="IG565" s="62"/>
      <c r="IH565" s="62"/>
      <c r="II565" s="62"/>
      <c r="IJ565" s="62"/>
      <c r="IK565" s="62"/>
      <c r="IL565" s="62"/>
      <c r="IM565" s="62"/>
      <c r="IN565" s="62"/>
      <c r="IO565" s="62"/>
      <c r="IP565" s="62"/>
      <c r="IQ565" s="62"/>
      <c r="IR565" s="62"/>
      <c r="IS565" s="62"/>
      <c r="IT565" s="62"/>
      <c r="IU565" s="62"/>
      <c r="IV565" s="62"/>
      <c r="IW565" s="62"/>
      <c r="IX565" s="62"/>
      <c r="IY565" s="62"/>
      <c r="IZ565" s="62"/>
      <c r="JA565" s="62"/>
      <c r="JB565" s="62"/>
      <c r="JC565" s="62"/>
      <c r="JD565" s="62"/>
      <c r="JE565" s="62"/>
      <c r="JF565" s="62"/>
      <c r="JG565" s="62"/>
      <c r="JH565" s="62"/>
      <c r="JI565" s="62"/>
      <c r="JJ565" s="62"/>
      <c r="JK565" s="62"/>
      <c r="JL565" s="62"/>
      <c r="JM565" s="62"/>
      <c r="JN565" s="62"/>
      <c r="JO565" s="62"/>
      <c r="JP565" s="62"/>
      <c r="JQ565" s="62"/>
      <c r="JR565" s="62"/>
      <c r="JS565" s="62"/>
      <c r="JT565" s="62"/>
      <c r="JU565" s="62"/>
      <c r="JV565" s="62"/>
      <c r="JW565" s="62"/>
      <c r="JX565" s="62"/>
      <c r="JY565" s="62"/>
      <c r="JZ565" s="62"/>
      <c r="KA565" s="62"/>
      <c r="KB565" s="62"/>
      <c r="KC565" s="62"/>
      <c r="KD565" s="62"/>
      <c r="KE565" s="62"/>
      <c r="KF565" s="62"/>
      <c r="KG565" s="62"/>
      <c r="KH565" s="62"/>
      <c r="KI565" s="62"/>
      <c r="KJ565" s="62"/>
      <c r="KK565" s="62"/>
      <c r="KL565" s="62"/>
      <c r="KM565" s="62"/>
      <c r="KN565" s="62"/>
      <c r="KO565" s="62"/>
      <c r="KP565" s="62"/>
      <c r="KQ565" s="62"/>
      <c r="KR565" s="62"/>
      <c r="KS565" s="62"/>
      <c r="KT565" s="62"/>
      <c r="KU565" s="62"/>
      <c r="KV565" s="62"/>
      <c r="KW565" s="62"/>
      <c r="KX565" s="62"/>
      <c r="KY565" s="62"/>
    </row>
    <row r="566" spans="1:311" s="10" customFormat="1" ht="18.75" customHeight="1" x14ac:dyDescent="0.25">
      <c r="A566" s="65">
        <v>560</v>
      </c>
      <c r="B566" s="22" t="s">
        <v>708</v>
      </c>
      <c r="C566" s="22" t="s">
        <v>916</v>
      </c>
      <c r="D566" s="22" t="s">
        <v>268</v>
      </c>
      <c r="E566" s="22" t="s">
        <v>97</v>
      </c>
      <c r="F566" s="23" t="s">
        <v>925</v>
      </c>
      <c r="G566" s="24">
        <v>25000</v>
      </c>
      <c r="H566" s="25">
        <v>0</v>
      </c>
      <c r="I566" s="26">
        <v>25</v>
      </c>
      <c r="J566" s="80">
        <v>717.5</v>
      </c>
      <c r="K566" s="82">
        <f t="shared" si="68"/>
        <v>1774.9999999999998</v>
      </c>
      <c r="L566" s="40">
        <f t="shared" si="69"/>
        <v>275</v>
      </c>
      <c r="M566" s="39">
        <v>760</v>
      </c>
      <c r="N566" s="26">
        <f t="shared" si="70"/>
        <v>1772.5000000000002</v>
      </c>
      <c r="O566" s="26"/>
      <c r="P566" s="26">
        <f t="shared" si="71"/>
        <v>1477.5</v>
      </c>
      <c r="Q566" s="26">
        <f t="shared" si="72"/>
        <v>1502.5</v>
      </c>
      <c r="R566" s="26">
        <f t="shared" si="73"/>
        <v>3822.5</v>
      </c>
      <c r="S566" s="26">
        <f t="shared" si="67"/>
        <v>23497.5</v>
      </c>
      <c r="T566" s="145" t="s">
        <v>42</v>
      </c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62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  <c r="IJ566" s="62"/>
      <c r="IK566" s="62"/>
      <c r="IL566" s="62"/>
      <c r="IM566" s="62"/>
      <c r="IN566" s="62"/>
      <c r="IO566" s="62"/>
      <c r="IP566" s="62"/>
      <c r="IQ566" s="62"/>
      <c r="IR566" s="62"/>
      <c r="IS566" s="62"/>
      <c r="IT566" s="62"/>
      <c r="IU566" s="62"/>
      <c r="IV566" s="62"/>
      <c r="IW566" s="62"/>
      <c r="IX566" s="62"/>
      <c r="IY566" s="62"/>
      <c r="IZ566" s="62"/>
      <c r="JA566" s="62"/>
      <c r="JB566" s="62"/>
      <c r="JC566" s="62"/>
      <c r="JD566" s="62"/>
      <c r="JE566" s="62"/>
      <c r="JF566" s="62"/>
      <c r="JG566" s="62"/>
      <c r="JH566" s="62"/>
      <c r="JI566" s="62"/>
      <c r="JJ566" s="62"/>
      <c r="JK566" s="62"/>
      <c r="JL566" s="62"/>
      <c r="JM566" s="62"/>
      <c r="JN566" s="62"/>
      <c r="JO566" s="62"/>
      <c r="JP566" s="62"/>
      <c r="JQ566" s="62"/>
      <c r="JR566" s="62"/>
      <c r="JS566" s="62"/>
      <c r="JT566" s="62"/>
      <c r="JU566" s="62"/>
      <c r="JV566" s="62"/>
      <c r="JW566" s="62"/>
      <c r="JX566" s="62"/>
      <c r="JY566" s="62"/>
      <c r="JZ566" s="62"/>
      <c r="KA566" s="62"/>
      <c r="KB566" s="62"/>
      <c r="KC566" s="62"/>
      <c r="KD566" s="62"/>
      <c r="KE566" s="62"/>
      <c r="KF566" s="62"/>
      <c r="KG566" s="62"/>
      <c r="KH566" s="62"/>
      <c r="KI566" s="62"/>
      <c r="KJ566" s="62"/>
      <c r="KK566" s="62"/>
      <c r="KL566" s="62"/>
      <c r="KM566" s="62"/>
      <c r="KN566" s="62"/>
      <c r="KO566" s="62"/>
      <c r="KP566" s="62"/>
      <c r="KQ566" s="62"/>
      <c r="KR566" s="62"/>
      <c r="KS566" s="62"/>
      <c r="KT566" s="62"/>
      <c r="KU566" s="62"/>
      <c r="KV566" s="62"/>
      <c r="KW566" s="62"/>
      <c r="KX566" s="62"/>
      <c r="KY566" s="62"/>
    </row>
    <row r="567" spans="1:311" s="10" customFormat="1" ht="18.75" customHeight="1" x14ac:dyDescent="0.25">
      <c r="A567" s="65">
        <v>561</v>
      </c>
      <c r="B567" s="22" t="s">
        <v>695</v>
      </c>
      <c r="C567" s="22" t="s">
        <v>916</v>
      </c>
      <c r="D567" s="22" t="s">
        <v>268</v>
      </c>
      <c r="E567" s="22" t="s">
        <v>105</v>
      </c>
      <c r="F567" s="23" t="s">
        <v>925</v>
      </c>
      <c r="G567" s="24">
        <v>25000</v>
      </c>
      <c r="H567" s="25">
        <v>0</v>
      </c>
      <c r="I567" s="26">
        <v>25</v>
      </c>
      <c r="J567" s="80">
        <v>717.5</v>
      </c>
      <c r="K567" s="82">
        <f t="shared" si="68"/>
        <v>1774.9999999999998</v>
      </c>
      <c r="L567" s="40">
        <f t="shared" si="69"/>
        <v>275</v>
      </c>
      <c r="M567" s="39">
        <v>760</v>
      </c>
      <c r="N567" s="26">
        <f t="shared" si="70"/>
        <v>1772.5000000000002</v>
      </c>
      <c r="O567" s="26"/>
      <c r="P567" s="26">
        <f t="shared" si="71"/>
        <v>1477.5</v>
      </c>
      <c r="Q567" s="26">
        <f t="shared" si="72"/>
        <v>1502.5</v>
      </c>
      <c r="R567" s="26">
        <f t="shared" si="73"/>
        <v>3822.5</v>
      </c>
      <c r="S567" s="26">
        <f t="shared" si="67"/>
        <v>23497.5</v>
      </c>
      <c r="T567" s="145" t="s">
        <v>42</v>
      </c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62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  <c r="IJ567" s="62"/>
      <c r="IK567" s="62"/>
      <c r="IL567" s="62"/>
      <c r="IM567" s="62"/>
      <c r="IN567" s="62"/>
      <c r="IO567" s="62"/>
      <c r="IP567" s="62"/>
      <c r="IQ567" s="62"/>
      <c r="IR567" s="62"/>
      <c r="IS567" s="62"/>
      <c r="IT567" s="62"/>
      <c r="IU567" s="62"/>
      <c r="IV567" s="62"/>
      <c r="IW567" s="62"/>
      <c r="IX567" s="62"/>
      <c r="IY567" s="62"/>
      <c r="IZ567" s="62"/>
      <c r="JA567" s="62"/>
      <c r="JB567" s="62"/>
      <c r="JC567" s="62"/>
      <c r="JD567" s="62"/>
      <c r="JE567" s="62"/>
      <c r="JF567" s="62"/>
      <c r="JG567" s="62"/>
      <c r="JH567" s="62"/>
      <c r="JI567" s="62"/>
      <c r="JJ567" s="62"/>
      <c r="JK567" s="62"/>
      <c r="JL567" s="62"/>
      <c r="JM567" s="62"/>
      <c r="JN567" s="62"/>
      <c r="JO567" s="62"/>
      <c r="JP567" s="62"/>
      <c r="JQ567" s="62"/>
      <c r="JR567" s="62"/>
      <c r="JS567" s="62"/>
      <c r="JT567" s="62"/>
      <c r="JU567" s="62"/>
      <c r="JV567" s="62"/>
      <c r="JW567" s="62"/>
      <c r="JX567" s="62"/>
      <c r="JY567" s="62"/>
      <c r="JZ567" s="62"/>
      <c r="KA567" s="62"/>
      <c r="KB567" s="62"/>
      <c r="KC567" s="62"/>
      <c r="KD567" s="62"/>
      <c r="KE567" s="62"/>
      <c r="KF567" s="62"/>
      <c r="KG567" s="62"/>
      <c r="KH567" s="62"/>
      <c r="KI567" s="62"/>
      <c r="KJ567" s="62"/>
      <c r="KK567" s="62"/>
      <c r="KL567" s="62"/>
      <c r="KM567" s="62"/>
      <c r="KN567" s="62"/>
      <c r="KO567" s="62"/>
      <c r="KP567" s="62"/>
      <c r="KQ567" s="62"/>
      <c r="KR567" s="62"/>
      <c r="KS567" s="62"/>
      <c r="KT567" s="62"/>
      <c r="KU567" s="62"/>
      <c r="KV567" s="62"/>
      <c r="KW567" s="62"/>
      <c r="KX567" s="62"/>
      <c r="KY567" s="62"/>
    </row>
    <row r="568" spans="1:311" s="10" customFormat="1" ht="18.75" customHeight="1" x14ac:dyDescent="0.25">
      <c r="A568" s="65">
        <v>562</v>
      </c>
      <c r="B568" s="22" t="s">
        <v>696</v>
      </c>
      <c r="C568" s="22" t="s">
        <v>916</v>
      </c>
      <c r="D568" s="22" t="s">
        <v>268</v>
      </c>
      <c r="E568" s="22" t="s">
        <v>105</v>
      </c>
      <c r="F568" s="23" t="s">
        <v>925</v>
      </c>
      <c r="G568" s="24">
        <v>25000</v>
      </c>
      <c r="H568" s="25">
        <v>0</v>
      </c>
      <c r="I568" s="26">
        <v>25</v>
      </c>
      <c r="J568" s="80">
        <v>717.5</v>
      </c>
      <c r="K568" s="82">
        <f t="shared" si="68"/>
        <v>1774.9999999999998</v>
      </c>
      <c r="L568" s="40">
        <f t="shared" si="69"/>
        <v>275</v>
      </c>
      <c r="M568" s="39">
        <v>760</v>
      </c>
      <c r="N568" s="26">
        <f t="shared" si="70"/>
        <v>1772.5000000000002</v>
      </c>
      <c r="O568" s="26"/>
      <c r="P568" s="26">
        <f t="shared" si="71"/>
        <v>1477.5</v>
      </c>
      <c r="Q568" s="26">
        <f t="shared" si="72"/>
        <v>1502.5</v>
      </c>
      <c r="R568" s="26">
        <f t="shared" si="73"/>
        <v>3822.5</v>
      </c>
      <c r="S568" s="26">
        <f t="shared" si="67"/>
        <v>23497.5</v>
      </c>
      <c r="T568" s="145" t="s">
        <v>42</v>
      </c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62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  <c r="IJ568" s="62"/>
      <c r="IK568" s="62"/>
      <c r="IL568" s="62"/>
      <c r="IM568" s="62"/>
      <c r="IN568" s="62"/>
      <c r="IO568" s="62"/>
      <c r="IP568" s="62"/>
      <c r="IQ568" s="62"/>
      <c r="IR568" s="62"/>
      <c r="IS568" s="62"/>
      <c r="IT568" s="62"/>
      <c r="IU568" s="62"/>
      <c r="IV568" s="62"/>
      <c r="IW568" s="62"/>
      <c r="IX568" s="62"/>
      <c r="IY568" s="62"/>
      <c r="IZ568" s="62"/>
      <c r="JA568" s="62"/>
      <c r="JB568" s="62"/>
      <c r="JC568" s="62"/>
      <c r="JD568" s="62"/>
      <c r="JE568" s="62"/>
      <c r="JF568" s="62"/>
      <c r="JG568" s="62"/>
      <c r="JH568" s="62"/>
      <c r="JI568" s="62"/>
      <c r="JJ568" s="62"/>
      <c r="JK568" s="62"/>
      <c r="JL568" s="62"/>
      <c r="JM568" s="62"/>
      <c r="JN568" s="62"/>
      <c r="JO568" s="62"/>
      <c r="JP568" s="62"/>
      <c r="JQ568" s="62"/>
      <c r="JR568" s="62"/>
      <c r="JS568" s="62"/>
      <c r="JT568" s="62"/>
      <c r="JU568" s="62"/>
      <c r="JV568" s="62"/>
      <c r="JW568" s="62"/>
      <c r="JX568" s="62"/>
      <c r="JY568" s="62"/>
      <c r="JZ568" s="62"/>
      <c r="KA568" s="62"/>
      <c r="KB568" s="62"/>
      <c r="KC568" s="62"/>
      <c r="KD568" s="62"/>
      <c r="KE568" s="62"/>
      <c r="KF568" s="62"/>
      <c r="KG568" s="62"/>
      <c r="KH568" s="62"/>
      <c r="KI568" s="62"/>
      <c r="KJ568" s="62"/>
      <c r="KK568" s="62"/>
      <c r="KL568" s="62"/>
      <c r="KM568" s="62"/>
      <c r="KN568" s="62"/>
      <c r="KO568" s="62"/>
      <c r="KP568" s="62"/>
      <c r="KQ568" s="62"/>
      <c r="KR568" s="62"/>
      <c r="KS568" s="62"/>
      <c r="KT568" s="62"/>
      <c r="KU568" s="62"/>
      <c r="KV568" s="62"/>
      <c r="KW568" s="62"/>
      <c r="KX568" s="62"/>
      <c r="KY568" s="62"/>
    </row>
    <row r="569" spans="1:311" s="10" customFormat="1" ht="18.75" customHeight="1" x14ac:dyDescent="0.25">
      <c r="A569" s="65">
        <v>563</v>
      </c>
      <c r="B569" s="22" t="s">
        <v>697</v>
      </c>
      <c r="C569" s="22" t="s">
        <v>916</v>
      </c>
      <c r="D569" s="22" t="s">
        <v>268</v>
      </c>
      <c r="E569" s="22" t="s">
        <v>105</v>
      </c>
      <c r="F569" s="23" t="s">
        <v>925</v>
      </c>
      <c r="G569" s="24">
        <v>25000</v>
      </c>
      <c r="H569" s="25">
        <v>0</v>
      </c>
      <c r="I569" s="26">
        <v>25</v>
      </c>
      <c r="J569" s="80">
        <v>717.5</v>
      </c>
      <c r="K569" s="82">
        <f t="shared" si="68"/>
        <v>1774.9999999999998</v>
      </c>
      <c r="L569" s="40">
        <f t="shared" si="69"/>
        <v>275</v>
      </c>
      <c r="M569" s="39">
        <v>760</v>
      </c>
      <c r="N569" s="26">
        <f t="shared" si="70"/>
        <v>1772.5000000000002</v>
      </c>
      <c r="O569" s="26"/>
      <c r="P569" s="26">
        <f t="shared" si="71"/>
        <v>1477.5</v>
      </c>
      <c r="Q569" s="26">
        <f t="shared" si="72"/>
        <v>1502.5</v>
      </c>
      <c r="R569" s="26">
        <f t="shared" si="73"/>
        <v>3822.5</v>
      </c>
      <c r="S569" s="26">
        <f t="shared" si="67"/>
        <v>23497.5</v>
      </c>
      <c r="T569" s="145" t="s">
        <v>42</v>
      </c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  <c r="DI569" s="62"/>
      <c r="DJ569" s="62"/>
      <c r="DK569" s="62"/>
      <c r="DL569" s="62"/>
      <c r="DM569" s="62"/>
      <c r="DN569" s="62"/>
      <c r="DO569" s="62"/>
      <c r="DP569" s="62"/>
      <c r="DQ569" s="62"/>
      <c r="DR569" s="62"/>
      <c r="DS569" s="62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/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  <c r="EY569" s="62"/>
      <c r="EZ569" s="62"/>
      <c r="FA569" s="62"/>
      <c r="FB569" s="62"/>
      <c r="FC569" s="62"/>
      <c r="FD569" s="62"/>
      <c r="FE569" s="62"/>
      <c r="FF569" s="62"/>
      <c r="FG569" s="62"/>
      <c r="FH569" s="62"/>
      <c r="FI569" s="62"/>
      <c r="FJ569" s="62"/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  <c r="IJ569" s="62"/>
      <c r="IK569" s="62"/>
      <c r="IL569" s="62"/>
      <c r="IM569" s="62"/>
      <c r="IN569" s="62"/>
      <c r="IO569" s="62"/>
      <c r="IP569" s="62"/>
      <c r="IQ569" s="62"/>
      <c r="IR569" s="62"/>
      <c r="IS569" s="62"/>
      <c r="IT569" s="62"/>
      <c r="IU569" s="62"/>
      <c r="IV569" s="62"/>
      <c r="IW569" s="62"/>
      <c r="IX569" s="62"/>
      <c r="IY569" s="62"/>
      <c r="IZ569" s="62"/>
      <c r="JA569" s="62"/>
      <c r="JB569" s="62"/>
      <c r="JC569" s="62"/>
      <c r="JD569" s="62"/>
      <c r="JE569" s="62"/>
      <c r="JF569" s="62"/>
      <c r="JG569" s="62"/>
      <c r="JH569" s="62"/>
      <c r="JI569" s="62"/>
      <c r="JJ569" s="62"/>
      <c r="JK569" s="62"/>
      <c r="JL569" s="62"/>
      <c r="JM569" s="62"/>
      <c r="JN569" s="62"/>
      <c r="JO569" s="62"/>
      <c r="JP569" s="62"/>
      <c r="JQ569" s="62"/>
      <c r="JR569" s="62"/>
      <c r="JS569" s="62"/>
      <c r="JT569" s="62"/>
      <c r="JU569" s="62"/>
      <c r="JV569" s="62"/>
      <c r="JW569" s="62"/>
      <c r="JX569" s="62"/>
      <c r="JY569" s="62"/>
      <c r="JZ569" s="62"/>
      <c r="KA569" s="62"/>
      <c r="KB569" s="62"/>
      <c r="KC569" s="62"/>
      <c r="KD569" s="62"/>
      <c r="KE569" s="62"/>
      <c r="KF569" s="62"/>
      <c r="KG569" s="62"/>
      <c r="KH569" s="62"/>
      <c r="KI569" s="62"/>
      <c r="KJ569" s="62"/>
      <c r="KK569" s="62"/>
      <c r="KL569" s="62"/>
      <c r="KM569" s="62"/>
      <c r="KN569" s="62"/>
      <c r="KO569" s="62"/>
      <c r="KP569" s="62"/>
      <c r="KQ569" s="62"/>
      <c r="KR569" s="62"/>
      <c r="KS569" s="62"/>
      <c r="KT569" s="62"/>
      <c r="KU569" s="62"/>
      <c r="KV569" s="62"/>
      <c r="KW569" s="62"/>
      <c r="KX569" s="62"/>
      <c r="KY569" s="62"/>
    </row>
    <row r="570" spans="1:311" s="10" customFormat="1" ht="18.75" customHeight="1" x14ac:dyDescent="0.25">
      <c r="A570" s="65">
        <v>564</v>
      </c>
      <c r="B570" s="22" t="s">
        <v>698</v>
      </c>
      <c r="C570" s="22" t="s">
        <v>916</v>
      </c>
      <c r="D570" s="22" t="s">
        <v>268</v>
      </c>
      <c r="E570" s="22" t="s">
        <v>34</v>
      </c>
      <c r="F570" s="23" t="s">
        <v>925</v>
      </c>
      <c r="G570" s="24">
        <v>25000</v>
      </c>
      <c r="H570" s="25">
        <v>0</v>
      </c>
      <c r="I570" s="26">
        <v>25</v>
      </c>
      <c r="J570" s="80">
        <v>717.5</v>
      </c>
      <c r="K570" s="82">
        <f t="shared" si="68"/>
        <v>1774.9999999999998</v>
      </c>
      <c r="L570" s="40">
        <f t="shared" si="69"/>
        <v>275</v>
      </c>
      <c r="M570" s="39">
        <v>760</v>
      </c>
      <c r="N570" s="26">
        <f t="shared" si="70"/>
        <v>1772.5000000000002</v>
      </c>
      <c r="O570" s="26"/>
      <c r="P570" s="26">
        <f t="shared" si="71"/>
        <v>1477.5</v>
      </c>
      <c r="Q570" s="26">
        <f t="shared" si="72"/>
        <v>1502.5</v>
      </c>
      <c r="R570" s="26">
        <f t="shared" si="73"/>
        <v>3822.5</v>
      </c>
      <c r="S570" s="26">
        <f t="shared" si="67"/>
        <v>23497.5</v>
      </c>
      <c r="T570" s="145" t="s">
        <v>42</v>
      </c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  <c r="DI570" s="62"/>
      <c r="DJ570" s="62"/>
      <c r="DK570" s="62"/>
      <c r="DL570" s="62"/>
      <c r="DM570" s="62"/>
      <c r="DN570" s="62"/>
      <c r="DO570" s="62"/>
      <c r="DP570" s="62"/>
      <c r="DQ570" s="62"/>
      <c r="DR570" s="62"/>
      <c r="DS570" s="62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/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62"/>
      <c r="IP570" s="62"/>
      <c r="IQ570" s="62"/>
      <c r="IR570" s="62"/>
      <c r="IS570" s="62"/>
      <c r="IT570" s="62"/>
      <c r="IU570" s="62"/>
      <c r="IV570" s="62"/>
      <c r="IW570" s="62"/>
      <c r="IX570" s="62"/>
      <c r="IY570" s="62"/>
      <c r="IZ570" s="62"/>
      <c r="JA570" s="62"/>
      <c r="JB570" s="62"/>
      <c r="JC570" s="62"/>
      <c r="JD570" s="62"/>
      <c r="JE570" s="62"/>
      <c r="JF570" s="62"/>
      <c r="JG570" s="62"/>
      <c r="JH570" s="62"/>
      <c r="JI570" s="62"/>
      <c r="JJ570" s="62"/>
      <c r="JK570" s="62"/>
      <c r="JL570" s="62"/>
      <c r="JM570" s="62"/>
      <c r="JN570" s="62"/>
      <c r="JO570" s="62"/>
      <c r="JP570" s="62"/>
      <c r="JQ570" s="62"/>
      <c r="JR570" s="62"/>
      <c r="JS570" s="62"/>
      <c r="JT570" s="62"/>
      <c r="JU570" s="62"/>
      <c r="JV570" s="62"/>
      <c r="JW570" s="62"/>
      <c r="JX570" s="62"/>
      <c r="JY570" s="62"/>
      <c r="JZ570" s="62"/>
      <c r="KA570" s="62"/>
      <c r="KB570" s="62"/>
      <c r="KC570" s="62"/>
      <c r="KD570" s="62"/>
      <c r="KE570" s="62"/>
      <c r="KF570" s="62"/>
      <c r="KG570" s="62"/>
      <c r="KH570" s="62"/>
      <c r="KI570" s="62"/>
      <c r="KJ570" s="62"/>
      <c r="KK570" s="62"/>
      <c r="KL570" s="62"/>
      <c r="KM570" s="62"/>
      <c r="KN570" s="62"/>
      <c r="KO570" s="62"/>
      <c r="KP570" s="62"/>
      <c r="KQ570" s="62"/>
      <c r="KR570" s="62"/>
      <c r="KS570" s="62"/>
      <c r="KT570" s="62"/>
      <c r="KU570" s="62"/>
      <c r="KV570" s="62"/>
      <c r="KW570" s="62"/>
      <c r="KX570" s="62"/>
      <c r="KY570" s="62"/>
    </row>
    <row r="571" spans="1:311" s="10" customFormat="1" ht="18.75" customHeight="1" x14ac:dyDescent="0.25">
      <c r="A571" s="65">
        <v>565</v>
      </c>
      <c r="B571" s="22" t="s">
        <v>699</v>
      </c>
      <c r="C571" s="22" t="s">
        <v>916</v>
      </c>
      <c r="D571" s="22" t="s">
        <v>268</v>
      </c>
      <c r="E571" s="22" t="s">
        <v>34</v>
      </c>
      <c r="F571" s="23" t="s">
        <v>925</v>
      </c>
      <c r="G571" s="24">
        <v>25000</v>
      </c>
      <c r="H571" s="25">
        <v>0</v>
      </c>
      <c r="I571" s="26">
        <v>25</v>
      </c>
      <c r="J571" s="80">
        <v>717.5</v>
      </c>
      <c r="K571" s="82">
        <f t="shared" si="68"/>
        <v>1774.9999999999998</v>
      </c>
      <c r="L571" s="40">
        <f t="shared" si="69"/>
        <v>275</v>
      </c>
      <c r="M571" s="39">
        <v>760</v>
      </c>
      <c r="N571" s="26">
        <f t="shared" si="70"/>
        <v>1772.5000000000002</v>
      </c>
      <c r="O571" s="26"/>
      <c r="P571" s="26">
        <f t="shared" si="71"/>
        <v>1477.5</v>
      </c>
      <c r="Q571" s="26">
        <f t="shared" si="72"/>
        <v>1502.5</v>
      </c>
      <c r="R571" s="26">
        <f t="shared" si="73"/>
        <v>3822.5</v>
      </c>
      <c r="S571" s="26">
        <f t="shared" si="67"/>
        <v>23497.5</v>
      </c>
      <c r="T571" s="145" t="s">
        <v>42</v>
      </c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  <c r="DI571" s="62"/>
      <c r="DJ571" s="62"/>
      <c r="DK571" s="62"/>
      <c r="DL571" s="62"/>
      <c r="DM571" s="62"/>
      <c r="DN571" s="62"/>
      <c r="DO571" s="62"/>
      <c r="DP571" s="62"/>
      <c r="DQ571" s="62"/>
      <c r="DR571" s="62"/>
      <c r="DS571" s="62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62"/>
      <c r="EM571" s="62"/>
      <c r="EN571" s="62"/>
      <c r="EO571" s="62"/>
      <c r="EP571" s="62"/>
      <c r="EQ571" s="62"/>
      <c r="ER571" s="62"/>
      <c r="ES571" s="62"/>
      <c r="ET571" s="62"/>
      <c r="EU571" s="62"/>
      <c r="EV571" s="62"/>
      <c r="EW571" s="62"/>
      <c r="EX571" s="62"/>
      <c r="EY571" s="62"/>
      <c r="EZ571" s="62"/>
      <c r="FA571" s="62"/>
      <c r="FB571" s="62"/>
      <c r="FC571" s="62"/>
      <c r="FD571" s="62"/>
      <c r="FE571" s="62"/>
      <c r="FF571" s="62"/>
      <c r="FG571" s="62"/>
      <c r="FH571" s="62"/>
      <c r="FI571" s="62"/>
      <c r="FJ571" s="62"/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  <c r="IJ571" s="62"/>
      <c r="IK571" s="62"/>
      <c r="IL571" s="62"/>
      <c r="IM571" s="62"/>
      <c r="IN571" s="62"/>
      <c r="IO571" s="62"/>
      <c r="IP571" s="62"/>
      <c r="IQ571" s="62"/>
      <c r="IR571" s="62"/>
      <c r="IS571" s="62"/>
      <c r="IT571" s="62"/>
      <c r="IU571" s="62"/>
      <c r="IV571" s="62"/>
      <c r="IW571" s="62"/>
      <c r="IX571" s="62"/>
      <c r="IY571" s="62"/>
      <c r="IZ571" s="62"/>
      <c r="JA571" s="62"/>
      <c r="JB571" s="62"/>
      <c r="JC571" s="62"/>
      <c r="JD571" s="62"/>
      <c r="JE571" s="62"/>
      <c r="JF571" s="62"/>
      <c r="JG571" s="62"/>
      <c r="JH571" s="62"/>
      <c r="JI571" s="62"/>
      <c r="JJ571" s="62"/>
      <c r="JK571" s="62"/>
      <c r="JL571" s="62"/>
      <c r="JM571" s="62"/>
      <c r="JN571" s="62"/>
      <c r="JO571" s="62"/>
      <c r="JP571" s="62"/>
      <c r="JQ571" s="62"/>
      <c r="JR571" s="62"/>
      <c r="JS571" s="62"/>
      <c r="JT571" s="62"/>
      <c r="JU571" s="62"/>
      <c r="JV571" s="62"/>
      <c r="JW571" s="62"/>
      <c r="JX571" s="62"/>
      <c r="JY571" s="62"/>
      <c r="JZ571" s="62"/>
      <c r="KA571" s="62"/>
      <c r="KB571" s="62"/>
      <c r="KC571" s="62"/>
      <c r="KD571" s="62"/>
      <c r="KE571" s="62"/>
      <c r="KF571" s="62"/>
      <c r="KG571" s="62"/>
      <c r="KH571" s="62"/>
      <c r="KI571" s="62"/>
      <c r="KJ571" s="62"/>
      <c r="KK571" s="62"/>
      <c r="KL571" s="62"/>
      <c r="KM571" s="62"/>
      <c r="KN571" s="62"/>
      <c r="KO571" s="62"/>
      <c r="KP571" s="62"/>
      <c r="KQ571" s="62"/>
      <c r="KR571" s="62"/>
      <c r="KS571" s="62"/>
      <c r="KT571" s="62"/>
      <c r="KU571" s="62"/>
      <c r="KV571" s="62"/>
      <c r="KW571" s="62"/>
      <c r="KX571" s="62"/>
      <c r="KY571" s="62"/>
    </row>
    <row r="572" spans="1:311" s="10" customFormat="1" ht="18.75" customHeight="1" x14ac:dyDescent="0.25">
      <c r="A572" s="65">
        <v>566</v>
      </c>
      <c r="B572" s="22" t="s">
        <v>700</v>
      </c>
      <c r="C572" s="22" t="s">
        <v>916</v>
      </c>
      <c r="D572" s="22" t="s">
        <v>268</v>
      </c>
      <c r="E572" s="22" t="s">
        <v>34</v>
      </c>
      <c r="F572" s="23" t="s">
        <v>924</v>
      </c>
      <c r="G572" s="24">
        <v>25000</v>
      </c>
      <c r="H572" s="25">
        <v>0</v>
      </c>
      <c r="I572" s="26">
        <v>25</v>
      </c>
      <c r="J572" s="80">
        <v>717.5</v>
      </c>
      <c r="K572" s="82">
        <f t="shared" si="68"/>
        <v>1774.9999999999998</v>
      </c>
      <c r="L572" s="40">
        <f t="shared" si="69"/>
        <v>275</v>
      </c>
      <c r="M572" s="39">
        <v>760</v>
      </c>
      <c r="N572" s="26">
        <f t="shared" si="70"/>
        <v>1772.5000000000002</v>
      </c>
      <c r="O572" s="26"/>
      <c r="P572" s="26">
        <f t="shared" si="71"/>
        <v>1477.5</v>
      </c>
      <c r="Q572" s="26">
        <f t="shared" si="72"/>
        <v>1502.5</v>
      </c>
      <c r="R572" s="26">
        <f t="shared" si="73"/>
        <v>3822.5</v>
      </c>
      <c r="S572" s="26">
        <f t="shared" si="67"/>
        <v>23497.5</v>
      </c>
      <c r="T572" s="145" t="s">
        <v>42</v>
      </c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  <c r="DI572" s="62"/>
      <c r="DJ572" s="62"/>
      <c r="DK572" s="62"/>
      <c r="DL572" s="62"/>
      <c r="DM572" s="62"/>
      <c r="DN572" s="62"/>
      <c r="DO572" s="62"/>
      <c r="DP572" s="62"/>
      <c r="DQ572" s="62"/>
      <c r="DR572" s="62"/>
      <c r="DS572" s="62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62"/>
      <c r="EM572" s="62"/>
      <c r="EN572" s="62"/>
      <c r="EO572" s="62"/>
      <c r="EP572" s="62"/>
      <c r="EQ572" s="62"/>
      <c r="ER572" s="62"/>
      <c r="ES572" s="62"/>
      <c r="ET572" s="62"/>
      <c r="EU572" s="62"/>
      <c r="EV572" s="62"/>
      <c r="EW572" s="62"/>
      <c r="EX572" s="62"/>
      <c r="EY572" s="62"/>
      <c r="EZ572" s="62"/>
      <c r="FA572" s="62"/>
      <c r="FB572" s="62"/>
      <c r="FC572" s="62"/>
      <c r="FD572" s="62"/>
      <c r="FE572" s="62"/>
      <c r="FF572" s="62"/>
      <c r="FG572" s="62"/>
      <c r="FH572" s="62"/>
      <c r="FI572" s="62"/>
      <c r="FJ572" s="62"/>
      <c r="FK572" s="62"/>
      <c r="FL572" s="62"/>
      <c r="FM572" s="62"/>
      <c r="FN572" s="62"/>
      <c r="FO572" s="62"/>
      <c r="FP572" s="62"/>
      <c r="FQ572" s="62"/>
      <c r="FR572" s="62"/>
      <c r="FS572" s="62"/>
      <c r="FT572" s="62"/>
      <c r="FU572" s="62"/>
      <c r="FV572" s="62"/>
      <c r="FW572" s="62"/>
      <c r="FX572" s="62"/>
      <c r="FY572" s="62"/>
      <c r="FZ572" s="62"/>
      <c r="GA572" s="62"/>
      <c r="GB572" s="62"/>
      <c r="GC572" s="62"/>
      <c r="GD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  <c r="IA572" s="62"/>
      <c r="IB572" s="62"/>
      <c r="IC572" s="62"/>
      <c r="ID572" s="62"/>
      <c r="IE572" s="62"/>
      <c r="IF572" s="62"/>
      <c r="IG572" s="62"/>
      <c r="IH572" s="62"/>
      <c r="II572" s="62"/>
      <c r="IJ572" s="62"/>
      <c r="IK572" s="62"/>
      <c r="IL572" s="62"/>
      <c r="IM572" s="62"/>
      <c r="IN572" s="62"/>
      <c r="IO572" s="62"/>
      <c r="IP572" s="62"/>
      <c r="IQ572" s="62"/>
      <c r="IR572" s="62"/>
      <c r="IS572" s="62"/>
      <c r="IT572" s="62"/>
      <c r="IU572" s="62"/>
      <c r="IV572" s="62"/>
      <c r="IW572" s="62"/>
      <c r="IX572" s="62"/>
      <c r="IY572" s="62"/>
      <c r="IZ572" s="62"/>
      <c r="JA572" s="62"/>
      <c r="JB572" s="62"/>
      <c r="JC572" s="62"/>
      <c r="JD572" s="62"/>
      <c r="JE572" s="62"/>
      <c r="JF572" s="62"/>
      <c r="JG572" s="62"/>
      <c r="JH572" s="62"/>
      <c r="JI572" s="62"/>
      <c r="JJ572" s="62"/>
      <c r="JK572" s="62"/>
      <c r="JL572" s="62"/>
      <c r="JM572" s="62"/>
      <c r="JN572" s="62"/>
      <c r="JO572" s="62"/>
      <c r="JP572" s="62"/>
      <c r="JQ572" s="62"/>
      <c r="JR572" s="62"/>
      <c r="JS572" s="62"/>
      <c r="JT572" s="62"/>
      <c r="JU572" s="62"/>
      <c r="JV572" s="62"/>
      <c r="JW572" s="62"/>
      <c r="JX572" s="62"/>
      <c r="JY572" s="62"/>
      <c r="JZ572" s="62"/>
      <c r="KA572" s="62"/>
      <c r="KB572" s="62"/>
      <c r="KC572" s="62"/>
      <c r="KD572" s="62"/>
      <c r="KE572" s="62"/>
      <c r="KF572" s="62"/>
      <c r="KG572" s="62"/>
      <c r="KH572" s="62"/>
      <c r="KI572" s="62"/>
      <c r="KJ572" s="62"/>
      <c r="KK572" s="62"/>
      <c r="KL572" s="62"/>
      <c r="KM572" s="62"/>
      <c r="KN572" s="62"/>
      <c r="KO572" s="62"/>
      <c r="KP572" s="62"/>
      <c r="KQ572" s="62"/>
      <c r="KR572" s="62"/>
      <c r="KS572" s="62"/>
      <c r="KT572" s="62"/>
      <c r="KU572" s="62"/>
      <c r="KV572" s="62"/>
      <c r="KW572" s="62"/>
      <c r="KX572" s="62"/>
      <c r="KY572" s="62"/>
    </row>
    <row r="573" spans="1:311" s="10" customFormat="1" ht="18.75" customHeight="1" x14ac:dyDescent="0.25">
      <c r="A573" s="65">
        <v>567</v>
      </c>
      <c r="B573" s="22" t="s">
        <v>714</v>
      </c>
      <c r="C573" s="22" t="s">
        <v>917</v>
      </c>
      <c r="D573" s="22" t="s">
        <v>268</v>
      </c>
      <c r="E573" s="22" t="s">
        <v>34</v>
      </c>
      <c r="F573" s="23" t="s">
        <v>924</v>
      </c>
      <c r="G573" s="24">
        <v>25000</v>
      </c>
      <c r="H573" s="25">
        <v>0</v>
      </c>
      <c r="I573" s="26">
        <v>25</v>
      </c>
      <c r="J573" s="80">
        <v>717.5</v>
      </c>
      <c r="K573" s="82">
        <f t="shared" si="68"/>
        <v>1774.9999999999998</v>
      </c>
      <c r="L573" s="40">
        <f t="shared" si="69"/>
        <v>275</v>
      </c>
      <c r="M573" s="39">
        <v>760</v>
      </c>
      <c r="N573" s="26">
        <f t="shared" si="70"/>
        <v>1772.5000000000002</v>
      </c>
      <c r="O573" s="26"/>
      <c r="P573" s="26">
        <f t="shared" si="71"/>
        <v>1477.5</v>
      </c>
      <c r="Q573" s="26">
        <f t="shared" si="72"/>
        <v>1502.5</v>
      </c>
      <c r="R573" s="26">
        <f t="shared" si="73"/>
        <v>3822.5</v>
      </c>
      <c r="S573" s="26">
        <f t="shared" si="67"/>
        <v>23497.5</v>
      </c>
      <c r="T573" s="145" t="s">
        <v>42</v>
      </c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  <c r="DI573" s="62"/>
      <c r="DJ573" s="62"/>
      <c r="DK573" s="62"/>
      <c r="DL573" s="62"/>
      <c r="DM573" s="62"/>
      <c r="DN573" s="62"/>
      <c r="DO573" s="62"/>
      <c r="DP573" s="62"/>
      <c r="DQ573" s="62"/>
      <c r="DR573" s="62"/>
      <c r="DS573" s="62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62"/>
      <c r="EM573" s="62"/>
      <c r="EN573" s="62"/>
      <c r="EO573" s="62"/>
      <c r="EP573" s="62"/>
      <c r="EQ573" s="62"/>
      <c r="ER573" s="62"/>
      <c r="ES573" s="62"/>
      <c r="ET573" s="62"/>
      <c r="EU573" s="62"/>
      <c r="EV573" s="62"/>
      <c r="EW573" s="62"/>
      <c r="EX573" s="62"/>
      <c r="EY573" s="62"/>
      <c r="EZ573" s="62"/>
      <c r="FA573" s="62"/>
      <c r="FB573" s="62"/>
      <c r="FC573" s="62"/>
      <c r="FD573" s="62"/>
      <c r="FE573" s="62"/>
      <c r="FF573" s="62"/>
      <c r="FG573" s="62"/>
      <c r="FH573" s="62"/>
      <c r="FI573" s="62"/>
      <c r="FJ573" s="62"/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  <c r="IJ573" s="62"/>
      <c r="IK573" s="62"/>
      <c r="IL573" s="62"/>
      <c r="IM573" s="62"/>
      <c r="IN573" s="62"/>
      <c r="IO573" s="62"/>
      <c r="IP573" s="62"/>
      <c r="IQ573" s="62"/>
      <c r="IR573" s="62"/>
      <c r="IS573" s="62"/>
      <c r="IT573" s="62"/>
      <c r="IU573" s="62"/>
      <c r="IV573" s="62"/>
      <c r="IW573" s="62"/>
      <c r="IX573" s="62"/>
      <c r="IY573" s="62"/>
      <c r="IZ573" s="62"/>
      <c r="JA573" s="62"/>
      <c r="JB573" s="62"/>
      <c r="JC573" s="62"/>
      <c r="JD573" s="62"/>
      <c r="JE573" s="62"/>
      <c r="JF573" s="62"/>
      <c r="JG573" s="62"/>
      <c r="JH573" s="62"/>
      <c r="JI573" s="62"/>
      <c r="JJ573" s="62"/>
      <c r="JK573" s="62"/>
      <c r="JL573" s="62"/>
      <c r="JM573" s="62"/>
      <c r="JN573" s="62"/>
      <c r="JO573" s="62"/>
      <c r="JP573" s="62"/>
      <c r="JQ573" s="62"/>
      <c r="JR573" s="62"/>
      <c r="JS573" s="62"/>
      <c r="JT573" s="62"/>
      <c r="JU573" s="62"/>
      <c r="JV573" s="62"/>
      <c r="JW573" s="62"/>
      <c r="JX573" s="62"/>
      <c r="JY573" s="62"/>
      <c r="JZ573" s="62"/>
      <c r="KA573" s="62"/>
      <c r="KB573" s="62"/>
      <c r="KC573" s="62"/>
      <c r="KD573" s="62"/>
      <c r="KE573" s="62"/>
      <c r="KF573" s="62"/>
      <c r="KG573" s="62"/>
      <c r="KH573" s="62"/>
      <c r="KI573" s="62"/>
      <c r="KJ573" s="62"/>
      <c r="KK573" s="62"/>
      <c r="KL573" s="62"/>
      <c r="KM573" s="62"/>
      <c r="KN573" s="62"/>
      <c r="KO573" s="62"/>
      <c r="KP573" s="62"/>
      <c r="KQ573" s="62"/>
      <c r="KR573" s="62"/>
      <c r="KS573" s="62"/>
      <c r="KT573" s="62"/>
      <c r="KU573" s="62"/>
      <c r="KV573" s="62"/>
      <c r="KW573" s="62"/>
      <c r="KX573" s="62"/>
      <c r="KY573" s="62"/>
    </row>
    <row r="574" spans="1:311" s="16" customFormat="1" ht="18.75" customHeight="1" x14ac:dyDescent="0.25">
      <c r="A574" s="65">
        <v>568</v>
      </c>
      <c r="B574" s="22" t="s">
        <v>817</v>
      </c>
      <c r="C574" s="22" t="s">
        <v>916</v>
      </c>
      <c r="D574" s="22" t="s">
        <v>268</v>
      </c>
      <c r="E574" s="22" t="s">
        <v>34</v>
      </c>
      <c r="F574" s="23" t="s">
        <v>924</v>
      </c>
      <c r="G574" s="24">
        <v>25000</v>
      </c>
      <c r="H574" s="25">
        <v>0</v>
      </c>
      <c r="I574" s="26">
        <v>25</v>
      </c>
      <c r="J574" s="80">
        <v>717.5</v>
      </c>
      <c r="K574" s="82">
        <f t="shared" si="68"/>
        <v>1774.9999999999998</v>
      </c>
      <c r="L574" s="40">
        <f t="shared" si="69"/>
        <v>275</v>
      </c>
      <c r="M574" s="39">
        <v>760</v>
      </c>
      <c r="N574" s="26">
        <f t="shared" si="70"/>
        <v>1772.5000000000002</v>
      </c>
      <c r="O574" s="26"/>
      <c r="P574" s="26">
        <f t="shared" si="71"/>
        <v>1477.5</v>
      </c>
      <c r="Q574" s="26">
        <f t="shared" si="72"/>
        <v>1502.5</v>
      </c>
      <c r="R574" s="26">
        <f t="shared" si="73"/>
        <v>3822.5</v>
      </c>
      <c r="S574" s="26">
        <f t="shared" si="67"/>
        <v>23497.5</v>
      </c>
      <c r="T574" s="145" t="s">
        <v>42</v>
      </c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  <c r="AI574" s="116"/>
      <c r="AJ574" s="116"/>
      <c r="AK574" s="116"/>
      <c r="AL574" s="116"/>
      <c r="AM574" s="116"/>
      <c r="AN574" s="116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  <c r="AZ574" s="116"/>
      <c r="BA574" s="116"/>
      <c r="BB574" s="116"/>
      <c r="BC574" s="116"/>
      <c r="BD574" s="116"/>
      <c r="BE574" s="116"/>
      <c r="BF574" s="116"/>
      <c r="BG574" s="116"/>
      <c r="BH574" s="116"/>
      <c r="BI574" s="116"/>
      <c r="BJ574" s="116"/>
      <c r="BK574" s="116"/>
      <c r="BL574" s="116"/>
      <c r="BM574" s="116"/>
      <c r="BN574" s="116"/>
      <c r="BO574" s="116"/>
      <c r="BP574" s="116"/>
      <c r="BQ574" s="116"/>
      <c r="BR574" s="116"/>
      <c r="BS574" s="116"/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  <c r="EB574" s="116"/>
      <c r="EC574" s="116"/>
      <c r="ED574" s="116"/>
      <c r="EE574" s="116"/>
      <c r="EF574" s="116"/>
      <c r="EG574" s="116"/>
      <c r="EH574" s="116"/>
      <c r="EI574" s="116"/>
      <c r="EJ574" s="116"/>
      <c r="EK574" s="116"/>
      <c r="EL574" s="116"/>
      <c r="EM574" s="116"/>
      <c r="EN574" s="116"/>
      <c r="EO574" s="116"/>
      <c r="EP574" s="116"/>
      <c r="EQ574" s="116"/>
      <c r="ER574" s="116"/>
      <c r="ES574" s="116"/>
      <c r="ET574" s="116"/>
      <c r="EU574" s="116"/>
      <c r="EV574" s="116"/>
      <c r="EW574" s="116"/>
      <c r="EX574" s="116"/>
      <c r="EY574" s="116"/>
      <c r="EZ574" s="116"/>
      <c r="FA574" s="116"/>
      <c r="FB574" s="116"/>
      <c r="FC574" s="116"/>
      <c r="FD574" s="116"/>
      <c r="FE574" s="116"/>
      <c r="FF574" s="116"/>
      <c r="FG574" s="116"/>
      <c r="FH574" s="116"/>
      <c r="FI574" s="116"/>
      <c r="FJ574" s="116"/>
      <c r="FK574" s="116"/>
      <c r="FL574" s="116"/>
      <c r="FM574" s="116"/>
      <c r="FN574" s="116"/>
      <c r="FO574" s="116"/>
      <c r="FP574" s="116"/>
      <c r="FQ574" s="116"/>
      <c r="FR574" s="116"/>
      <c r="FS574" s="116"/>
      <c r="FT574" s="116"/>
      <c r="FU574" s="116"/>
      <c r="FV574" s="116"/>
      <c r="FW574" s="116"/>
      <c r="FX574" s="116"/>
      <c r="FY574" s="116"/>
      <c r="FZ574" s="116"/>
      <c r="GA574" s="116"/>
      <c r="GB574" s="116"/>
      <c r="GC574" s="116"/>
      <c r="GD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  <c r="IW574" s="116"/>
      <c r="IX574" s="116"/>
      <c r="IY574" s="116"/>
      <c r="IZ574" s="116"/>
      <c r="JA574" s="116"/>
      <c r="JB574" s="116"/>
      <c r="JC574" s="116"/>
      <c r="JD574" s="116"/>
      <c r="JE574" s="116"/>
      <c r="JF574" s="116"/>
      <c r="JG574" s="116"/>
      <c r="JH574" s="116"/>
      <c r="JI574" s="116"/>
      <c r="JJ574" s="116"/>
      <c r="JK574" s="116"/>
      <c r="JL574" s="116"/>
      <c r="JM574" s="116"/>
      <c r="JN574" s="116"/>
      <c r="JO574" s="116"/>
      <c r="JP574" s="116"/>
      <c r="JQ574" s="116"/>
      <c r="JR574" s="116"/>
      <c r="JS574" s="116"/>
      <c r="JT574" s="116"/>
      <c r="JU574" s="116"/>
      <c r="JV574" s="116"/>
      <c r="JW574" s="116"/>
      <c r="JX574" s="116"/>
      <c r="JY574" s="116"/>
      <c r="JZ574" s="116"/>
      <c r="KA574" s="116"/>
      <c r="KB574" s="116"/>
      <c r="KC574" s="116"/>
      <c r="KD574" s="116"/>
      <c r="KE574" s="116"/>
      <c r="KF574" s="116"/>
      <c r="KG574" s="116"/>
      <c r="KH574" s="116"/>
      <c r="KI574" s="116"/>
      <c r="KJ574" s="116"/>
      <c r="KK574" s="116"/>
      <c r="KL574" s="116"/>
      <c r="KM574" s="116"/>
      <c r="KN574" s="116"/>
      <c r="KO574" s="116"/>
      <c r="KP574" s="116"/>
      <c r="KQ574" s="116"/>
      <c r="KR574" s="116"/>
      <c r="KS574" s="116"/>
      <c r="KT574" s="116"/>
      <c r="KU574" s="116"/>
      <c r="KV574" s="116"/>
      <c r="KW574" s="116"/>
      <c r="KX574" s="116"/>
      <c r="KY574" s="116"/>
    </row>
    <row r="575" spans="1:311" s="10" customFormat="1" ht="18.75" customHeight="1" x14ac:dyDescent="0.25">
      <c r="A575" s="65">
        <v>569</v>
      </c>
      <c r="B575" s="22" t="s">
        <v>715</v>
      </c>
      <c r="C575" s="22" t="s">
        <v>916</v>
      </c>
      <c r="D575" s="22" t="s">
        <v>268</v>
      </c>
      <c r="E575" s="22" t="s">
        <v>67</v>
      </c>
      <c r="F575" s="23" t="s">
        <v>924</v>
      </c>
      <c r="G575" s="24">
        <v>25000</v>
      </c>
      <c r="H575" s="25">
        <v>0</v>
      </c>
      <c r="I575" s="26">
        <v>25</v>
      </c>
      <c r="J575" s="80">
        <v>717.5</v>
      </c>
      <c r="K575" s="82">
        <f t="shared" si="68"/>
        <v>1774.9999999999998</v>
      </c>
      <c r="L575" s="40">
        <f t="shared" si="69"/>
        <v>275</v>
      </c>
      <c r="M575" s="39">
        <v>760</v>
      </c>
      <c r="N575" s="26">
        <f t="shared" si="70"/>
        <v>1772.5000000000002</v>
      </c>
      <c r="O575" s="26"/>
      <c r="P575" s="26">
        <f t="shared" si="71"/>
        <v>1477.5</v>
      </c>
      <c r="Q575" s="26">
        <f t="shared" si="72"/>
        <v>1502.5</v>
      </c>
      <c r="R575" s="26">
        <f t="shared" si="73"/>
        <v>3822.5</v>
      </c>
      <c r="S575" s="26">
        <f t="shared" si="67"/>
        <v>23497.5</v>
      </c>
      <c r="T575" s="145" t="s">
        <v>42</v>
      </c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62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  <c r="IJ575" s="62"/>
      <c r="IK575" s="62"/>
      <c r="IL575" s="62"/>
      <c r="IM575" s="62"/>
      <c r="IN575" s="62"/>
      <c r="IO575" s="62"/>
      <c r="IP575" s="62"/>
      <c r="IQ575" s="62"/>
      <c r="IR575" s="62"/>
      <c r="IS575" s="62"/>
      <c r="IT575" s="62"/>
      <c r="IU575" s="62"/>
      <c r="IV575" s="62"/>
      <c r="IW575" s="62"/>
      <c r="IX575" s="62"/>
      <c r="IY575" s="62"/>
      <c r="IZ575" s="62"/>
      <c r="JA575" s="62"/>
      <c r="JB575" s="62"/>
      <c r="JC575" s="62"/>
      <c r="JD575" s="62"/>
      <c r="JE575" s="62"/>
      <c r="JF575" s="62"/>
      <c r="JG575" s="62"/>
      <c r="JH575" s="62"/>
      <c r="JI575" s="62"/>
      <c r="JJ575" s="62"/>
      <c r="JK575" s="62"/>
      <c r="JL575" s="62"/>
      <c r="JM575" s="62"/>
      <c r="JN575" s="62"/>
      <c r="JO575" s="62"/>
      <c r="JP575" s="62"/>
      <c r="JQ575" s="62"/>
      <c r="JR575" s="62"/>
      <c r="JS575" s="62"/>
      <c r="JT575" s="62"/>
      <c r="JU575" s="62"/>
      <c r="JV575" s="62"/>
      <c r="JW575" s="62"/>
      <c r="JX575" s="62"/>
      <c r="JY575" s="62"/>
      <c r="JZ575" s="62"/>
      <c r="KA575" s="62"/>
      <c r="KB575" s="62"/>
      <c r="KC575" s="62"/>
      <c r="KD575" s="62"/>
      <c r="KE575" s="62"/>
      <c r="KF575" s="62"/>
      <c r="KG575" s="62"/>
      <c r="KH575" s="62"/>
      <c r="KI575" s="62"/>
      <c r="KJ575" s="62"/>
      <c r="KK575" s="62"/>
      <c r="KL575" s="62"/>
      <c r="KM575" s="62"/>
      <c r="KN575" s="62"/>
      <c r="KO575" s="62"/>
      <c r="KP575" s="62"/>
      <c r="KQ575" s="62"/>
      <c r="KR575" s="62"/>
      <c r="KS575" s="62"/>
      <c r="KT575" s="62"/>
      <c r="KU575" s="62"/>
      <c r="KV575" s="62"/>
      <c r="KW575" s="62"/>
      <c r="KX575" s="62"/>
      <c r="KY575" s="62"/>
    </row>
    <row r="576" spans="1:311" s="10" customFormat="1" ht="18.75" customHeight="1" x14ac:dyDescent="0.25">
      <c r="A576" s="65">
        <v>570</v>
      </c>
      <c r="B576" s="22" t="s">
        <v>716</v>
      </c>
      <c r="C576" s="22" t="s">
        <v>917</v>
      </c>
      <c r="D576" s="22" t="s">
        <v>268</v>
      </c>
      <c r="E576" s="22" t="s">
        <v>67</v>
      </c>
      <c r="F576" s="23" t="s">
        <v>924</v>
      </c>
      <c r="G576" s="24">
        <v>25000</v>
      </c>
      <c r="H576" s="25">
        <v>0</v>
      </c>
      <c r="I576" s="26">
        <v>25</v>
      </c>
      <c r="J576" s="80">
        <v>717.5</v>
      </c>
      <c r="K576" s="82">
        <f t="shared" si="68"/>
        <v>1774.9999999999998</v>
      </c>
      <c r="L576" s="40">
        <f t="shared" si="69"/>
        <v>275</v>
      </c>
      <c r="M576" s="39">
        <v>760</v>
      </c>
      <c r="N576" s="26">
        <f t="shared" si="70"/>
        <v>1772.5000000000002</v>
      </c>
      <c r="O576" s="26"/>
      <c r="P576" s="26">
        <f t="shared" si="71"/>
        <v>1477.5</v>
      </c>
      <c r="Q576" s="26">
        <f t="shared" si="72"/>
        <v>1502.5</v>
      </c>
      <c r="R576" s="26">
        <f t="shared" si="73"/>
        <v>3822.5</v>
      </c>
      <c r="S576" s="26">
        <f t="shared" si="67"/>
        <v>23497.5</v>
      </c>
      <c r="T576" s="145" t="s">
        <v>42</v>
      </c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  <c r="DI576" s="62"/>
      <c r="DJ576" s="62"/>
      <c r="DK576" s="62"/>
      <c r="DL576" s="62"/>
      <c r="DM576" s="62"/>
      <c r="DN576" s="62"/>
      <c r="DO576" s="62"/>
      <c r="DP576" s="62"/>
      <c r="DQ576" s="62"/>
      <c r="DR576" s="62"/>
      <c r="DS576" s="62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62"/>
      <c r="EM576" s="62"/>
      <c r="EN576" s="62"/>
      <c r="EO576" s="62"/>
      <c r="EP576" s="62"/>
      <c r="EQ576" s="62"/>
      <c r="ER576" s="62"/>
      <c r="ES576" s="62"/>
      <c r="ET576" s="62"/>
      <c r="EU576" s="62"/>
      <c r="EV576" s="62"/>
      <c r="EW576" s="62"/>
      <c r="EX576" s="62"/>
      <c r="EY576" s="62"/>
      <c r="EZ576" s="62"/>
      <c r="FA576" s="62"/>
      <c r="FB576" s="62"/>
      <c r="FC576" s="62"/>
      <c r="FD576" s="62"/>
      <c r="FE576" s="62"/>
      <c r="FF576" s="62"/>
      <c r="FG576" s="62"/>
      <c r="FH576" s="62"/>
      <c r="FI576" s="62"/>
      <c r="FJ576" s="62"/>
      <c r="FK576" s="62"/>
      <c r="FL576" s="62"/>
      <c r="FM576" s="62"/>
      <c r="FN576" s="62"/>
      <c r="FO576" s="62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  <c r="IJ576" s="62"/>
      <c r="IK576" s="62"/>
      <c r="IL576" s="62"/>
      <c r="IM576" s="62"/>
      <c r="IN576" s="62"/>
      <c r="IO576" s="62"/>
      <c r="IP576" s="62"/>
      <c r="IQ576" s="62"/>
      <c r="IR576" s="62"/>
      <c r="IS576" s="62"/>
      <c r="IT576" s="62"/>
      <c r="IU576" s="62"/>
      <c r="IV576" s="62"/>
      <c r="IW576" s="62"/>
      <c r="IX576" s="62"/>
      <c r="IY576" s="62"/>
      <c r="IZ576" s="62"/>
      <c r="JA576" s="62"/>
      <c r="JB576" s="62"/>
      <c r="JC576" s="62"/>
      <c r="JD576" s="62"/>
      <c r="JE576" s="62"/>
      <c r="JF576" s="62"/>
      <c r="JG576" s="62"/>
      <c r="JH576" s="62"/>
      <c r="JI576" s="62"/>
      <c r="JJ576" s="62"/>
      <c r="JK576" s="62"/>
      <c r="JL576" s="62"/>
      <c r="JM576" s="62"/>
      <c r="JN576" s="62"/>
      <c r="JO576" s="62"/>
      <c r="JP576" s="62"/>
      <c r="JQ576" s="62"/>
      <c r="JR576" s="62"/>
      <c r="JS576" s="62"/>
      <c r="JT576" s="62"/>
      <c r="JU576" s="62"/>
      <c r="JV576" s="62"/>
      <c r="JW576" s="62"/>
      <c r="JX576" s="62"/>
      <c r="JY576" s="62"/>
      <c r="JZ576" s="62"/>
      <c r="KA576" s="62"/>
      <c r="KB576" s="62"/>
      <c r="KC576" s="62"/>
      <c r="KD576" s="62"/>
      <c r="KE576" s="62"/>
      <c r="KF576" s="62"/>
      <c r="KG576" s="62"/>
      <c r="KH576" s="62"/>
      <c r="KI576" s="62"/>
      <c r="KJ576" s="62"/>
      <c r="KK576" s="62"/>
      <c r="KL576" s="62"/>
      <c r="KM576" s="62"/>
      <c r="KN576" s="62"/>
      <c r="KO576" s="62"/>
      <c r="KP576" s="62"/>
      <c r="KQ576" s="62"/>
      <c r="KR576" s="62"/>
      <c r="KS576" s="62"/>
      <c r="KT576" s="62"/>
      <c r="KU576" s="62"/>
      <c r="KV576" s="62"/>
      <c r="KW576" s="62"/>
      <c r="KX576" s="62"/>
      <c r="KY576" s="62"/>
    </row>
    <row r="577" spans="1:311" s="16" customFormat="1" ht="18.75" customHeight="1" x14ac:dyDescent="0.25">
      <c r="A577" s="65">
        <v>571</v>
      </c>
      <c r="B577" s="22" t="s">
        <v>875</v>
      </c>
      <c r="C577" s="22" t="s">
        <v>916</v>
      </c>
      <c r="D577" s="22" t="s">
        <v>268</v>
      </c>
      <c r="E577" s="22" t="s">
        <v>67</v>
      </c>
      <c r="F577" s="23" t="s">
        <v>924</v>
      </c>
      <c r="G577" s="24">
        <v>25000</v>
      </c>
      <c r="H577" s="25">
        <v>0</v>
      </c>
      <c r="I577" s="26">
        <v>25</v>
      </c>
      <c r="J577" s="80">
        <v>717.5</v>
      </c>
      <c r="K577" s="82">
        <f t="shared" si="68"/>
        <v>1774.9999999999998</v>
      </c>
      <c r="L577" s="40">
        <f t="shared" si="69"/>
        <v>275</v>
      </c>
      <c r="M577" s="39">
        <v>760</v>
      </c>
      <c r="N577" s="26">
        <f t="shared" si="70"/>
        <v>1772.5000000000002</v>
      </c>
      <c r="O577" s="26"/>
      <c r="P577" s="26">
        <f t="shared" si="71"/>
        <v>1477.5</v>
      </c>
      <c r="Q577" s="26">
        <f t="shared" si="72"/>
        <v>1502.5</v>
      </c>
      <c r="R577" s="26">
        <f t="shared" si="73"/>
        <v>3822.5</v>
      </c>
      <c r="S577" s="26">
        <f t="shared" si="67"/>
        <v>23497.5</v>
      </c>
      <c r="T577" s="145" t="s">
        <v>42</v>
      </c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  <c r="AI577" s="116"/>
      <c r="AJ577" s="116"/>
      <c r="AK577" s="116"/>
      <c r="AL577" s="116"/>
      <c r="AM577" s="116"/>
      <c r="AN577" s="116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  <c r="AZ577" s="116"/>
      <c r="BA577" s="116"/>
      <c r="BB577" s="116"/>
      <c r="BC577" s="116"/>
      <c r="BD577" s="116"/>
      <c r="BE577" s="116"/>
      <c r="BF577" s="116"/>
      <c r="BG577" s="116"/>
      <c r="BH577" s="116"/>
      <c r="BI577" s="116"/>
      <c r="BJ577" s="116"/>
      <c r="BK577" s="116"/>
      <c r="BL577" s="116"/>
      <c r="BM577" s="116"/>
      <c r="BN577" s="116"/>
      <c r="BO577" s="116"/>
      <c r="BP577" s="116"/>
      <c r="BQ577" s="116"/>
      <c r="BR577" s="116"/>
      <c r="BS577" s="116"/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  <c r="EB577" s="116"/>
      <c r="EC577" s="116"/>
      <c r="ED577" s="116"/>
      <c r="EE577" s="116"/>
      <c r="EF577" s="116"/>
      <c r="EG577" s="116"/>
      <c r="EH577" s="116"/>
      <c r="EI577" s="116"/>
      <c r="EJ577" s="116"/>
      <c r="EK577" s="116"/>
      <c r="EL577" s="116"/>
      <c r="EM577" s="116"/>
      <c r="EN577" s="116"/>
      <c r="EO577" s="116"/>
      <c r="EP577" s="116"/>
      <c r="EQ577" s="116"/>
      <c r="ER577" s="116"/>
      <c r="ES577" s="116"/>
      <c r="ET577" s="116"/>
      <c r="EU577" s="116"/>
      <c r="EV577" s="116"/>
      <c r="EW577" s="116"/>
      <c r="EX577" s="116"/>
      <c r="EY577" s="116"/>
      <c r="EZ577" s="116"/>
      <c r="FA577" s="116"/>
      <c r="FB577" s="116"/>
      <c r="FC577" s="116"/>
      <c r="FD577" s="116"/>
      <c r="FE577" s="116"/>
      <c r="FF577" s="116"/>
      <c r="FG577" s="116"/>
      <c r="FH577" s="116"/>
      <c r="FI577" s="116"/>
      <c r="FJ577" s="116"/>
      <c r="FK577" s="116"/>
      <c r="FL577" s="116"/>
      <c r="FM577" s="116"/>
      <c r="FN577" s="116"/>
      <c r="FO577" s="116"/>
      <c r="FP577" s="116"/>
      <c r="FQ577" s="116"/>
      <c r="FR577" s="116"/>
      <c r="FS577" s="116"/>
      <c r="FT577" s="116"/>
      <c r="FU577" s="116"/>
      <c r="FV577" s="116"/>
      <c r="FW577" s="116"/>
      <c r="FX577" s="116"/>
      <c r="FY577" s="116"/>
      <c r="FZ577" s="116"/>
      <c r="GA577" s="116"/>
      <c r="GB577" s="116"/>
      <c r="GC577" s="116"/>
      <c r="GD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  <c r="IW577" s="116"/>
      <c r="IX577" s="116"/>
      <c r="IY577" s="116"/>
      <c r="IZ577" s="116"/>
      <c r="JA577" s="116"/>
      <c r="JB577" s="116"/>
      <c r="JC577" s="116"/>
      <c r="JD577" s="116"/>
      <c r="JE577" s="116"/>
      <c r="JF577" s="116"/>
      <c r="JG577" s="116"/>
      <c r="JH577" s="116"/>
      <c r="JI577" s="116"/>
      <c r="JJ577" s="116"/>
      <c r="JK577" s="116"/>
      <c r="JL577" s="116"/>
      <c r="JM577" s="116"/>
      <c r="JN577" s="116"/>
      <c r="JO577" s="116"/>
      <c r="JP577" s="116"/>
      <c r="JQ577" s="116"/>
      <c r="JR577" s="116"/>
      <c r="JS577" s="116"/>
      <c r="JT577" s="116"/>
      <c r="JU577" s="116"/>
      <c r="JV577" s="116"/>
      <c r="JW577" s="116"/>
      <c r="JX577" s="116"/>
      <c r="JY577" s="116"/>
      <c r="JZ577" s="116"/>
      <c r="KA577" s="116"/>
      <c r="KB577" s="116"/>
      <c r="KC577" s="116"/>
      <c r="KD577" s="116"/>
      <c r="KE577" s="116"/>
      <c r="KF577" s="116"/>
      <c r="KG577" s="116"/>
      <c r="KH577" s="116"/>
      <c r="KI577" s="116"/>
      <c r="KJ577" s="116"/>
      <c r="KK577" s="116"/>
      <c r="KL577" s="116"/>
      <c r="KM577" s="116"/>
      <c r="KN577" s="116"/>
      <c r="KO577" s="116"/>
      <c r="KP577" s="116"/>
      <c r="KQ577" s="116"/>
      <c r="KR577" s="116"/>
      <c r="KS577" s="116"/>
      <c r="KT577" s="116"/>
      <c r="KU577" s="116"/>
      <c r="KV577" s="116"/>
      <c r="KW577" s="116"/>
      <c r="KX577" s="116"/>
      <c r="KY577" s="116"/>
    </row>
    <row r="578" spans="1:311" s="16" customFormat="1" ht="18.75" customHeight="1" x14ac:dyDescent="0.25">
      <c r="A578" s="65">
        <v>572</v>
      </c>
      <c r="B578" s="22" t="s">
        <v>882</v>
      </c>
      <c r="C578" s="22" t="s">
        <v>916</v>
      </c>
      <c r="D578" s="22" t="s">
        <v>268</v>
      </c>
      <c r="E578" s="22" t="s">
        <v>67</v>
      </c>
      <c r="F578" s="23" t="s">
        <v>924</v>
      </c>
      <c r="G578" s="24">
        <v>25000</v>
      </c>
      <c r="H578" s="25">
        <v>0</v>
      </c>
      <c r="I578" s="26">
        <v>25</v>
      </c>
      <c r="J578" s="80">
        <v>717.5</v>
      </c>
      <c r="K578" s="82">
        <f t="shared" si="68"/>
        <v>1774.9999999999998</v>
      </c>
      <c r="L578" s="40">
        <f t="shared" si="69"/>
        <v>275</v>
      </c>
      <c r="M578" s="39">
        <v>760</v>
      </c>
      <c r="N578" s="26">
        <f t="shared" si="70"/>
        <v>1772.5000000000002</v>
      </c>
      <c r="O578" s="26"/>
      <c r="P578" s="26">
        <f t="shared" si="71"/>
        <v>1477.5</v>
      </c>
      <c r="Q578" s="26">
        <f t="shared" si="72"/>
        <v>1502.5</v>
      </c>
      <c r="R578" s="26">
        <f t="shared" si="73"/>
        <v>3822.5</v>
      </c>
      <c r="S578" s="26">
        <f t="shared" si="67"/>
        <v>23497.5</v>
      </c>
      <c r="T578" s="145" t="s">
        <v>42</v>
      </c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  <c r="AI578" s="116"/>
      <c r="AJ578" s="116"/>
      <c r="AK578" s="116"/>
      <c r="AL578" s="116"/>
      <c r="AM578" s="116"/>
      <c r="AN578" s="116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  <c r="AZ578" s="116"/>
      <c r="BA578" s="116"/>
      <c r="BB578" s="116"/>
      <c r="BC578" s="116"/>
      <c r="BD578" s="116"/>
      <c r="BE578" s="116"/>
      <c r="BF578" s="116"/>
      <c r="BG578" s="116"/>
      <c r="BH578" s="116"/>
      <c r="BI578" s="116"/>
      <c r="BJ578" s="116"/>
      <c r="BK578" s="116"/>
      <c r="BL578" s="116"/>
      <c r="BM578" s="116"/>
      <c r="BN578" s="116"/>
      <c r="BO578" s="116"/>
      <c r="BP578" s="116"/>
      <c r="BQ578" s="116"/>
      <c r="BR578" s="116"/>
      <c r="BS578" s="116"/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  <c r="EB578" s="116"/>
      <c r="EC578" s="116"/>
      <c r="ED578" s="116"/>
      <c r="EE578" s="116"/>
      <c r="EF578" s="116"/>
      <c r="EG578" s="116"/>
      <c r="EH578" s="116"/>
      <c r="EI578" s="116"/>
      <c r="EJ578" s="116"/>
      <c r="EK578" s="116"/>
      <c r="EL578" s="116"/>
      <c r="EM578" s="116"/>
      <c r="EN578" s="116"/>
      <c r="EO578" s="116"/>
      <c r="EP578" s="116"/>
      <c r="EQ578" s="116"/>
      <c r="ER578" s="116"/>
      <c r="ES578" s="116"/>
      <c r="ET578" s="116"/>
      <c r="EU578" s="116"/>
      <c r="EV578" s="116"/>
      <c r="EW578" s="116"/>
      <c r="EX578" s="116"/>
      <c r="EY578" s="116"/>
      <c r="EZ578" s="116"/>
      <c r="FA578" s="116"/>
      <c r="FB578" s="116"/>
      <c r="FC578" s="116"/>
      <c r="FD578" s="116"/>
      <c r="FE578" s="116"/>
      <c r="FF578" s="116"/>
      <c r="FG578" s="116"/>
      <c r="FH578" s="116"/>
      <c r="FI578" s="116"/>
      <c r="FJ578" s="116"/>
      <c r="FK578" s="116"/>
      <c r="FL578" s="116"/>
      <c r="FM578" s="116"/>
      <c r="FN578" s="116"/>
      <c r="FO578" s="116"/>
      <c r="FP578" s="116"/>
      <c r="FQ578" s="116"/>
      <c r="FR578" s="116"/>
      <c r="FS578" s="116"/>
      <c r="FT578" s="116"/>
      <c r="FU578" s="116"/>
      <c r="FV578" s="116"/>
      <c r="FW578" s="116"/>
      <c r="FX578" s="116"/>
      <c r="FY578" s="116"/>
      <c r="FZ578" s="116"/>
      <c r="GA578" s="116"/>
      <c r="GB578" s="116"/>
      <c r="GC578" s="116"/>
      <c r="GD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  <c r="IW578" s="116"/>
      <c r="IX578" s="116"/>
      <c r="IY578" s="116"/>
      <c r="IZ578" s="116"/>
      <c r="JA578" s="116"/>
      <c r="JB578" s="116"/>
      <c r="JC578" s="116"/>
      <c r="JD578" s="116"/>
      <c r="JE578" s="116"/>
      <c r="JF578" s="116"/>
      <c r="JG578" s="116"/>
      <c r="JH578" s="116"/>
      <c r="JI578" s="116"/>
      <c r="JJ578" s="116"/>
      <c r="JK578" s="116"/>
      <c r="JL578" s="116"/>
      <c r="JM578" s="116"/>
      <c r="JN578" s="116"/>
      <c r="JO578" s="116"/>
      <c r="JP578" s="116"/>
      <c r="JQ578" s="116"/>
      <c r="JR578" s="116"/>
      <c r="JS578" s="116"/>
      <c r="JT578" s="116"/>
      <c r="JU578" s="116"/>
      <c r="JV578" s="116"/>
      <c r="JW578" s="116"/>
      <c r="JX578" s="116"/>
      <c r="JY578" s="116"/>
      <c r="JZ578" s="116"/>
      <c r="KA578" s="116"/>
      <c r="KB578" s="116"/>
      <c r="KC578" s="116"/>
      <c r="KD578" s="116"/>
      <c r="KE578" s="116"/>
      <c r="KF578" s="116"/>
      <c r="KG578" s="116"/>
      <c r="KH578" s="116"/>
      <c r="KI578" s="116"/>
      <c r="KJ578" s="116"/>
      <c r="KK578" s="116"/>
      <c r="KL578" s="116"/>
      <c r="KM578" s="116"/>
      <c r="KN578" s="116"/>
      <c r="KO578" s="116"/>
      <c r="KP578" s="116"/>
      <c r="KQ578" s="116"/>
      <c r="KR578" s="116"/>
      <c r="KS578" s="116"/>
      <c r="KT578" s="116"/>
      <c r="KU578" s="116"/>
      <c r="KV578" s="116"/>
      <c r="KW578" s="116"/>
      <c r="KX578" s="116"/>
      <c r="KY578" s="116"/>
    </row>
    <row r="579" spans="1:311" s="16" customFormat="1" ht="18.75" customHeight="1" x14ac:dyDescent="0.25">
      <c r="A579" s="65">
        <v>573</v>
      </c>
      <c r="B579" s="22" t="s">
        <v>890</v>
      </c>
      <c r="C579" s="22" t="s">
        <v>917</v>
      </c>
      <c r="D579" s="22" t="s">
        <v>268</v>
      </c>
      <c r="E579" s="22" t="s">
        <v>39</v>
      </c>
      <c r="F579" s="23" t="s">
        <v>920</v>
      </c>
      <c r="G579" s="24">
        <v>24000</v>
      </c>
      <c r="H579" s="25">
        <v>0</v>
      </c>
      <c r="I579" s="26">
        <v>25</v>
      </c>
      <c r="J579" s="80">
        <v>688.8</v>
      </c>
      <c r="K579" s="82">
        <f t="shared" si="68"/>
        <v>1703.9999999999998</v>
      </c>
      <c r="L579" s="40">
        <f t="shared" si="69"/>
        <v>264</v>
      </c>
      <c r="M579" s="39">
        <v>729.6</v>
      </c>
      <c r="N579" s="26">
        <f t="shared" si="70"/>
        <v>1701.6000000000001</v>
      </c>
      <c r="O579" s="26"/>
      <c r="P579" s="26">
        <f t="shared" si="71"/>
        <v>1418.4</v>
      </c>
      <c r="Q579" s="26">
        <f t="shared" si="72"/>
        <v>1443.4</v>
      </c>
      <c r="R579" s="26">
        <f t="shared" si="73"/>
        <v>3669.6</v>
      </c>
      <c r="S579" s="26">
        <f t="shared" si="67"/>
        <v>22556.6</v>
      </c>
      <c r="T579" s="145" t="s">
        <v>42</v>
      </c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  <c r="BD579" s="116"/>
      <c r="BE579" s="116"/>
      <c r="BF579" s="116"/>
      <c r="BG579" s="116"/>
      <c r="BH579" s="116"/>
      <c r="BI579" s="116"/>
      <c r="BJ579" s="116"/>
      <c r="BK579" s="116"/>
      <c r="BL579" s="116"/>
      <c r="BM579" s="116"/>
      <c r="BN579" s="116"/>
      <c r="BO579" s="116"/>
      <c r="BP579" s="116"/>
      <c r="BQ579" s="116"/>
      <c r="BR579" s="116"/>
      <c r="BS579" s="116"/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  <c r="EB579" s="116"/>
      <c r="EC579" s="116"/>
      <c r="ED579" s="116"/>
      <c r="EE579" s="116"/>
      <c r="EF579" s="116"/>
      <c r="EG579" s="116"/>
      <c r="EH579" s="116"/>
      <c r="EI579" s="116"/>
      <c r="EJ579" s="116"/>
      <c r="EK579" s="116"/>
      <c r="EL579" s="116"/>
      <c r="EM579" s="116"/>
      <c r="EN579" s="116"/>
      <c r="EO579" s="116"/>
      <c r="EP579" s="116"/>
      <c r="EQ579" s="116"/>
      <c r="ER579" s="116"/>
      <c r="ES579" s="116"/>
      <c r="ET579" s="116"/>
      <c r="EU579" s="116"/>
      <c r="EV579" s="116"/>
      <c r="EW579" s="116"/>
      <c r="EX579" s="116"/>
      <c r="EY579" s="116"/>
      <c r="EZ579" s="116"/>
      <c r="FA579" s="116"/>
      <c r="FB579" s="116"/>
      <c r="FC579" s="116"/>
      <c r="FD579" s="116"/>
      <c r="FE579" s="116"/>
      <c r="FF579" s="116"/>
      <c r="FG579" s="116"/>
      <c r="FH579" s="116"/>
      <c r="FI579" s="116"/>
      <c r="FJ579" s="116"/>
      <c r="FK579" s="116"/>
      <c r="FL579" s="116"/>
      <c r="FM579" s="116"/>
      <c r="FN579" s="116"/>
      <c r="FO579" s="116"/>
      <c r="FP579" s="116"/>
      <c r="FQ579" s="116"/>
      <c r="FR579" s="116"/>
      <c r="FS579" s="116"/>
      <c r="FT579" s="116"/>
      <c r="FU579" s="116"/>
      <c r="FV579" s="116"/>
      <c r="FW579" s="116"/>
      <c r="FX579" s="116"/>
      <c r="FY579" s="116"/>
      <c r="FZ579" s="116"/>
      <c r="GA579" s="116"/>
      <c r="GB579" s="116"/>
      <c r="GC579" s="116"/>
      <c r="GD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  <c r="IW579" s="116"/>
      <c r="IX579" s="116"/>
      <c r="IY579" s="116"/>
      <c r="IZ579" s="116"/>
      <c r="JA579" s="116"/>
      <c r="JB579" s="116"/>
      <c r="JC579" s="116"/>
      <c r="JD579" s="116"/>
      <c r="JE579" s="116"/>
      <c r="JF579" s="116"/>
      <c r="JG579" s="116"/>
      <c r="JH579" s="116"/>
      <c r="JI579" s="116"/>
      <c r="JJ579" s="116"/>
      <c r="JK579" s="116"/>
      <c r="JL579" s="116"/>
      <c r="JM579" s="116"/>
      <c r="JN579" s="116"/>
      <c r="JO579" s="116"/>
      <c r="JP579" s="116"/>
      <c r="JQ579" s="116"/>
      <c r="JR579" s="116"/>
      <c r="JS579" s="116"/>
      <c r="JT579" s="116"/>
      <c r="JU579" s="116"/>
      <c r="JV579" s="116"/>
      <c r="JW579" s="116"/>
      <c r="JX579" s="116"/>
      <c r="JY579" s="116"/>
      <c r="JZ579" s="116"/>
      <c r="KA579" s="116"/>
      <c r="KB579" s="116"/>
      <c r="KC579" s="116"/>
      <c r="KD579" s="116"/>
      <c r="KE579" s="116"/>
      <c r="KF579" s="116"/>
      <c r="KG579" s="116"/>
      <c r="KH579" s="116"/>
      <c r="KI579" s="116"/>
      <c r="KJ579" s="116"/>
      <c r="KK579" s="116"/>
      <c r="KL579" s="116"/>
      <c r="KM579" s="116"/>
      <c r="KN579" s="116"/>
      <c r="KO579" s="116"/>
      <c r="KP579" s="116"/>
      <c r="KQ579" s="116"/>
      <c r="KR579" s="116"/>
      <c r="KS579" s="116"/>
      <c r="KT579" s="116"/>
      <c r="KU579" s="116"/>
      <c r="KV579" s="116"/>
      <c r="KW579" s="116"/>
      <c r="KX579" s="116"/>
      <c r="KY579" s="116"/>
    </row>
    <row r="580" spans="1:311" s="10" customFormat="1" ht="18.75" customHeight="1" x14ac:dyDescent="0.25">
      <c r="A580" s="65">
        <v>574</v>
      </c>
      <c r="B580" s="22" t="s">
        <v>638</v>
      </c>
      <c r="C580" s="22" t="s">
        <v>917</v>
      </c>
      <c r="D580" s="22" t="s">
        <v>660</v>
      </c>
      <c r="E580" s="22" t="s">
        <v>843</v>
      </c>
      <c r="F580" s="23" t="s">
        <v>925</v>
      </c>
      <c r="G580" s="35">
        <v>85000</v>
      </c>
      <c r="H580" s="35">
        <v>8576.99</v>
      </c>
      <c r="I580" s="26">
        <v>25</v>
      </c>
      <c r="J580" s="86">
        <v>2439.5</v>
      </c>
      <c r="K580" s="87">
        <f t="shared" si="68"/>
        <v>6034.9999999999991</v>
      </c>
      <c r="L580" s="40">
        <f t="shared" si="69"/>
        <v>935.00000000000011</v>
      </c>
      <c r="M580" s="67">
        <v>2584</v>
      </c>
      <c r="N580" s="37">
        <f t="shared" si="70"/>
        <v>6026.5</v>
      </c>
      <c r="O580" s="37"/>
      <c r="P580" s="37">
        <f t="shared" si="71"/>
        <v>5023.5</v>
      </c>
      <c r="Q580" s="26">
        <f t="shared" si="72"/>
        <v>13625.49</v>
      </c>
      <c r="R580" s="37">
        <f t="shared" si="73"/>
        <v>12996.5</v>
      </c>
      <c r="S580" s="37">
        <f t="shared" ref="S580:S643" si="74">+G580-Q580</f>
        <v>71374.509999999995</v>
      </c>
      <c r="T580" s="145" t="s">
        <v>42</v>
      </c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62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  <c r="IG580" s="62"/>
      <c r="IH580" s="62"/>
      <c r="II580" s="62"/>
      <c r="IJ580" s="62"/>
      <c r="IK580" s="62"/>
      <c r="IL580" s="62"/>
      <c r="IM580" s="62"/>
      <c r="IN580" s="62"/>
      <c r="IO580" s="62"/>
      <c r="IP580" s="62"/>
      <c r="IQ580" s="62"/>
      <c r="IR580" s="62"/>
      <c r="IS580" s="62"/>
      <c r="IT580" s="62"/>
      <c r="IU580" s="62"/>
      <c r="IV580" s="62"/>
      <c r="IW580" s="62"/>
      <c r="IX580" s="62"/>
      <c r="IY580" s="62"/>
      <c r="IZ580" s="62"/>
      <c r="JA580" s="62"/>
      <c r="JB580" s="62"/>
      <c r="JC580" s="62"/>
      <c r="JD580" s="62"/>
      <c r="JE580" s="62"/>
      <c r="JF580" s="62"/>
      <c r="JG580" s="62"/>
      <c r="JH580" s="62"/>
      <c r="JI580" s="62"/>
      <c r="JJ580" s="62"/>
      <c r="JK580" s="62"/>
      <c r="JL580" s="62"/>
      <c r="JM580" s="62"/>
      <c r="JN580" s="62"/>
      <c r="JO580" s="62"/>
      <c r="JP580" s="62"/>
      <c r="JQ580" s="62"/>
      <c r="JR580" s="62"/>
      <c r="JS580" s="62"/>
      <c r="JT580" s="62"/>
      <c r="JU580" s="62"/>
      <c r="JV580" s="62"/>
      <c r="JW580" s="62"/>
      <c r="JX580" s="62"/>
      <c r="JY580" s="62"/>
      <c r="JZ580" s="62"/>
      <c r="KA580" s="62"/>
      <c r="KB580" s="62"/>
      <c r="KC580" s="62"/>
      <c r="KD580" s="62"/>
      <c r="KE580" s="62"/>
      <c r="KF580" s="62"/>
      <c r="KG580" s="62"/>
      <c r="KH580" s="62"/>
      <c r="KI580" s="62"/>
      <c r="KJ580" s="62"/>
      <c r="KK580" s="62"/>
      <c r="KL580" s="62"/>
      <c r="KM580" s="62"/>
      <c r="KN580" s="62"/>
      <c r="KO580" s="62"/>
      <c r="KP580" s="62"/>
      <c r="KQ580" s="62"/>
      <c r="KR580" s="62"/>
      <c r="KS580" s="62"/>
      <c r="KT580" s="62"/>
      <c r="KU580" s="62"/>
      <c r="KV580" s="62"/>
      <c r="KW580" s="62"/>
      <c r="KX580" s="62"/>
      <c r="KY580" s="62"/>
    </row>
    <row r="581" spans="1:311" s="10" customFormat="1" ht="18.75" customHeight="1" x14ac:dyDescent="0.25">
      <c r="A581" s="65">
        <v>575</v>
      </c>
      <c r="B581" s="22" t="s">
        <v>661</v>
      </c>
      <c r="C581" s="22" t="s">
        <v>916</v>
      </c>
      <c r="D581" s="22" t="s">
        <v>660</v>
      </c>
      <c r="E581" s="22" t="s">
        <v>148</v>
      </c>
      <c r="F581" s="23" t="s">
        <v>925</v>
      </c>
      <c r="G581" s="35">
        <v>70000</v>
      </c>
      <c r="H581" s="35">
        <v>5368.48</v>
      </c>
      <c r="I581" s="26">
        <v>25</v>
      </c>
      <c r="J581" s="86">
        <v>2009</v>
      </c>
      <c r="K581" s="87">
        <f t="shared" si="68"/>
        <v>4970</v>
      </c>
      <c r="L581" s="40">
        <f t="shared" si="69"/>
        <v>770.00000000000011</v>
      </c>
      <c r="M581" s="67">
        <v>2128</v>
      </c>
      <c r="N581" s="37">
        <f t="shared" si="70"/>
        <v>4963</v>
      </c>
      <c r="O581" s="37"/>
      <c r="P581" s="37">
        <f t="shared" si="71"/>
        <v>4137</v>
      </c>
      <c r="Q581" s="26">
        <f t="shared" si="72"/>
        <v>9530.48</v>
      </c>
      <c r="R581" s="37">
        <f t="shared" si="73"/>
        <v>10703</v>
      </c>
      <c r="S581" s="37">
        <f t="shared" si="74"/>
        <v>60469.520000000004</v>
      </c>
      <c r="T581" s="145" t="s">
        <v>42</v>
      </c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  <c r="DI581" s="62"/>
      <c r="DJ581" s="62"/>
      <c r="DK581" s="62"/>
      <c r="DL581" s="62"/>
      <c r="DM581" s="62"/>
      <c r="DN581" s="62"/>
      <c r="DO581" s="62"/>
      <c r="DP581" s="62"/>
      <c r="DQ581" s="62"/>
      <c r="DR581" s="62"/>
      <c r="DS581" s="62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62"/>
      <c r="EM581" s="62"/>
      <c r="EN581" s="62"/>
      <c r="EO581" s="62"/>
      <c r="EP581" s="62"/>
      <c r="EQ581" s="62"/>
      <c r="ER581" s="62"/>
      <c r="ES581" s="62"/>
      <c r="ET581" s="62"/>
      <c r="EU581" s="62"/>
      <c r="EV581" s="62"/>
      <c r="EW581" s="62"/>
      <c r="EX581" s="62"/>
      <c r="EY581" s="62"/>
      <c r="EZ581" s="62"/>
      <c r="FA581" s="62"/>
      <c r="FB581" s="62"/>
      <c r="FC581" s="62"/>
      <c r="FD581" s="62"/>
      <c r="FE581" s="62"/>
      <c r="FF581" s="62"/>
      <c r="FG581" s="62"/>
      <c r="FH581" s="62"/>
      <c r="FI581" s="62"/>
      <c r="FJ581" s="62"/>
      <c r="FK581" s="62"/>
      <c r="FL581" s="62"/>
      <c r="FM581" s="62"/>
      <c r="FN581" s="62"/>
      <c r="FO581" s="62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  <c r="IJ581" s="62"/>
      <c r="IK581" s="62"/>
      <c r="IL581" s="62"/>
      <c r="IM581" s="62"/>
      <c r="IN581" s="62"/>
      <c r="IO581" s="62"/>
      <c r="IP581" s="62"/>
      <c r="IQ581" s="62"/>
      <c r="IR581" s="62"/>
      <c r="IS581" s="62"/>
      <c r="IT581" s="62"/>
      <c r="IU581" s="62"/>
      <c r="IV581" s="62"/>
      <c r="IW581" s="62"/>
      <c r="IX581" s="62"/>
      <c r="IY581" s="62"/>
      <c r="IZ581" s="62"/>
      <c r="JA581" s="62"/>
      <c r="JB581" s="62"/>
      <c r="JC581" s="62"/>
      <c r="JD581" s="62"/>
      <c r="JE581" s="62"/>
      <c r="JF581" s="62"/>
      <c r="JG581" s="62"/>
      <c r="JH581" s="62"/>
      <c r="JI581" s="62"/>
      <c r="JJ581" s="62"/>
      <c r="JK581" s="62"/>
      <c r="JL581" s="62"/>
      <c r="JM581" s="62"/>
      <c r="JN581" s="62"/>
      <c r="JO581" s="62"/>
      <c r="JP581" s="62"/>
      <c r="JQ581" s="62"/>
      <c r="JR581" s="62"/>
      <c r="JS581" s="62"/>
      <c r="JT581" s="62"/>
      <c r="JU581" s="62"/>
      <c r="JV581" s="62"/>
      <c r="JW581" s="62"/>
      <c r="JX581" s="62"/>
      <c r="JY581" s="62"/>
      <c r="JZ581" s="62"/>
      <c r="KA581" s="62"/>
      <c r="KB581" s="62"/>
      <c r="KC581" s="62"/>
      <c r="KD581" s="62"/>
      <c r="KE581" s="62"/>
      <c r="KF581" s="62"/>
      <c r="KG581" s="62"/>
      <c r="KH581" s="62"/>
      <c r="KI581" s="62"/>
      <c r="KJ581" s="62"/>
      <c r="KK581" s="62"/>
      <c r="KL581" s="62"/>
      <c r="KM581" s="62"/>
      <c r="KN581" s="62"/>
      <c r="KO581" s="62"/>
      <c r="KP581" s="62"/>
      <c r="KQ581" s="62"/>
      <c r="KR581" s="62"/>
      <c r="KS581" s="62"/>
      <c r="KT581" s="62"/>
      <c r="KU581" s="62"/>
      <c r="KV581" s="62"/>
      <c r="KW581" s="62"/>
      <c r="KX581" s="62"/>
      <c r="KY581" s="62"/>
    </row>
    <row r="582" spans="1:311" s="10" customFormat="1" ht="18.75" customHeight="1" x14ac:dyDescent="0.25">
      <c r="A582" s="65">
        <v>576</v>
      </c>
      <c r="B582" s="22" t="s">
        <v>662</v>
      </c>
      <c r="C582" s="22" t="s">
        <v>916</v>
      </c>
      <c r="D582" s="22" t="s">
        <v>660</v>
      </c>
      <c r="E582" s="22" t="s">
        <v>148</v>
      </c>
      <c r="F582" s="23" t="s">
        <v>925</v>
      </c>
      <c r="G582" s="35">
        <v>70000</v>
      </c>
      <c r="H582" s="35">
        <v>5368.48</v>
      </c>
      <c r="I582" s="26">
        <v>25</v>
      </c>
      <c r="J582" s="86">
        <v>2009</v>
      </c>
      <c r="K582" s="87">
        <f t="shared" si="68"/>
        <v>4970</v>
      </c>
      <c r="L582" s="40">
        <f t="shared" si="69"/>
        <v>770.00000000000011</v>
      </c>
      <c r="M582" s="67">
        <v>2128</v>
      </c>
      <c r="N582" s="37">
        <f t="shared" si="70"/>
        <v>4963</v>
      </c>
      <c r="O582" s="37"/>
      <c r="P582" s="37">
        <f t="shared" si="71"/>
        <v>4137</v>
      </c>
      <c r="Q582" s="26">
        <f t="shared" si="72"/>
        <v>9530.48</v>
      </c>
      <c r="R582" s="37">
        <f t="shared" si="73"/>
        <v>10703</v>
      </c>
      <c r="S582" s="37">
        <f t="shared" si="74"/>
        <v>60469.520000000004</v>
      </c>
      <c r="T582" s="145" t="s">
        <v>42</v>
      </c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  <c r="DI582" s="62"/>
      <c r="DJ582" s="62"/>
      <c r="DK582" s="62"/>
      <c r="DL582" s="62"/>
      <c r="DM582" s="62"/>
      <c r="DN582" s="62"/>
      <c r="DO582" s="62"/>
      <c r="DP582" s="62"/>
      <c r="DQ582" s="62"/>
      <c r="DR582" s="62"/>
      <c r="DS582" s="62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62"/>
      <c r="EM582" s="62"/>
      <c r="EN582" s="62"/>
      <c r="EO582" s="62"/>
      <c r="EP582" s="62"/>
      <c r="EQ582" s="62"/>
      <c r="ER582" s="62"/>
      <c r="ES582" s="62"/>
      <c r="ET582" s="62"/>
      <c r="EU582" s="62"/>
      <c r="EV582" s="62"/>
      <c r="EW582" s="62"/>
      <c r="EX582" s="62"/>
      <c r="EY582" s="62"/>
      <c r="EZ582" s="62"/>
      <c r="FA582" s="62"/>
      <c r="FB582" s="62"/>
      <c r="FC582" s="62"/>
      <c r="FD582" s="62"/>
      <c r="FE582" s="62"/>
      <c r="FF582" s="62"/>
      <c r="FG582" s="62"/>
      <c r="FH582" s="62"/>
      <c r="FI582" s="62"/>
      <c r="FJ582" s="62"/>
      <c r="FK582" s="62"/>
      <c r="FL582" s="62"/>
      <c r="FM582" s="62"/>
      <c r="FN582" s="62"/>
      <c r="FO582" s="62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  <c r="IJ582" s="62"/>
      <c r="IK582" s="62"/>
      <c r="IL582" s="62"/>
      <c r="IM582" s="62"/>
      <c r="IN582" s="62"/>
      <c r="IO582" s="62"/>
      <c r="IP582" s="62"/>
      <c r="IQ582" s="62"/>
      <c r="IR582" s="62"/>
      <c r="IS582" s="62"/>
      <c r="IT582" s="62"/>
      <c r="IU582" s="62"/>
      <c r="IV582" s="62"/>
      <c r="IW582" s="62"/>
      <c r="IX582" s="62"/>
      <c r="IY582" s="62"/>
      <c r="IZ582" s="62"/>
      <c r="JA582" s="62"/>
      <c r="JB582" s="62"/>
      <c r="JC582" s="62"/>
      <c r="JD582" s="62"/>
      <c r="JE582" s="62"/>
      <c r="JF582" s="62"/>
      <c r="JG582" s="62"/>
      <c r="JH582" s="62"/>
      <c r="JI582" s="62"/>
      <c r="JJ582" s="62"/>
      <c r="JK582" s="62"/>
      <c r="JL582" s="62"/>
      <c r="JM582" s="62"/>
      <c r="JN582" s="62"/>
      <c r="JO582" s="62"/>
      <c r="JP582" s="62"/>
      <c r="JQ582" s="62"/>
      <c r="JR582" s="62"/>
      <c r="JS582" s="62"/>
      <c r="JT582" s="62"/>
      <c r="JU582" s="62"/>
      <c r="JV582" s="62"/>
      <c r="JW582" s="62"/>
      <c r="JX582" s="62"/>
      <c r="JY582" s="62"/>
      <c r="JZ582" s="62"/>
      <c r="KA582" s="62"/>
      <c r="KB582" s="62"/>
      <c r="KC582" s="62"/>
      <c r="KD582" s="62"/>
      <c r="KE582" s="62"/>
      <c r="KF582" s="62"/>
      <c r="KG582" s="62"/>
      <c r="KH582" s="62"/>
      <c r="KI582" s="62"/>
      <c r="KJ582" s="62"/>
      <c r="KK582" s="62"/>
      <c r="KL582" s="62"/>
      <c r="KM582" s="62"/>
      <c r="KN582" s="62"/>
      <c r="KO582" s="62"/>
      <c r="KP582" s="62"/>
      <c r="KQ582" s="62"/>
      <c r="KR582" s="62"/>
      <c r="KS582" s="62"/>
      <c r="KT582" s="62"/>
      <c r="KU582" s="62"/>
      <c r="KV582" s="62"/>
      <c r="KW582" s="62"/>
      <c r="KX582" s="62"/>
      <c r="KY582" s="62"/>
    </row>
    <row r="583" spans="1:311" s="10" customFormat="1" ht="18.75" customHeight="1" x14ac:dyDescent="0.25">
      <c r="A583" s="65">
        <v>577</v>
      </c>
      <c r="B583" s="22" t="s">
        <v>500</v>
      </c>
      <c r="C583" s="22" t="s">
        <v>916</v>
      </c>
      <c r="D583" s="22" t="s">
        <v>660</v>
      </c>
      <c r="E583" s="22" t="s">
        <v>148</v>
      </c>
      <c r="F583" s="23" t="s">
        <v>925</v>
      </c>
      <c r="G583" s="24">
        <v>70000</v>
      </c>
      <c r="H583" s="24">
        <v>5368.48</v>
      </c>
      <c r="I583" s="26">
        <v>25</v>
      </c>
      <c r="J583" s="80">
        <v>2009</v>
      </c>
      <c r="K583" s="82">
        <f t="shared" ref="K583:K646" si="75">+G583*7.1%</f>
        <v>4970</v>
      </c>
      <c r="L583" s="40">
        <f t="shared" ref="L583:L646" si="76">+G583*1.1%</f>
        <v>770.00000000000011</v>
      </c>
      <c r="M583" s="39">
        <v>2128</v>
      </c>
      <c r="N583" s="26">
        <f t="shared" ref="N583:N646" si="77">+G583*7.09%</f>
        <v>4963</v>
      </c>
      <c r="O583" s="26"/>
      <c r="P583" s="26">
        <f t="shared" si="71"/>
        <v>4137</v>
      </c>
      <c r="Q583" s="26">
        <f t="shared" si="72"/>
        <v>9530.48</v>
      </c>
      <c r="R583" s="26">
        <f t="shared" si="73"/>
        <v>10703</v>
      </c>
      <c r="S583" s="26">
        <f t="shared" si="74"/>
        <v>60469.520000000004</v>
      </c>
      <c r="T583" s="145" t="s">
        <v>42</v>
      </c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  <c r="DI583" s="62"/>
      <c r="DJ583" s="62"/>
      <c r="DK583" s="62"/>
      <c r="DL583" s="62"/>
      <c r="DM583" s="62"/>
      <c r="DN583" s="62"/>
      <c r="DO583" s="62"/>
      <c r="DP583" s="62"/>
      <c r="DQ583" s="62"/>
      <c r="DR583" s="62"/>
      <c r="DS583" s="62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62"/>
      <c r="EM583" s="62"/>
      <c r="EN583" s="62"/>
      <c r="EO583" s="62"/>
      <c r="EP583" s="62"/>
      <c r="EQ583" s="62"/>
      <c r="ER583" s="62"/>
      <c r="ES583" s="62"/>
      <c r="ET583" s="62"/>
      <c r="EU583" s="62"/>
      <c r="EV583" s="62"/>
      <c r="EW583" s="62"/>
      <c r="EX583" s="62"/>
      <c r="EY583" s="62"/>
      <c r="EZ583" s="62"/>
      <c r="FA583" s="62"/>
      <c r="FB583" s="62"/>
      <c r="FC583" s="62"/>
      <c r="FD583" s="62"/>
      <c r="FE583" s="62"/>
      <c r="FF583" s="62"/>
      <c r="FG583" s="62"/>
      <c r="FH583" s="62"/>
      <c r="FI583" s="62"/>
      <c r="FJ583" s="62"/>
      <c r="FK583" s="62"/>
      <c r="FL583" s="62"/>
      <c r="FM583" s="62"/>
      <c r="FN583" s="62"/>
      <c r="FO583" s="62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  <c r="IJ583" s="62"/>
      <c r="IK583" s="62"/>
      <c r="IL583" s="62"/>
      <c r="IM583" s="62"/>
      <c r="IN583" s="62"/>
      <c r="IO583" s="62"/>
      <c r="IP583" s="62"/>
      <c r="IQ583" s="62"/>
      <c r="IR583" s="62"/>
      <c r="IS583" s="62"/>
      <c r="IT583" s="62"/>
      <c r="IU583" s="62"/>
      <c r="IV583" s="62"/>
      <c r="IW583" s="62"/>
      <c r="IX583" s="62"/>
      <c r="IY583" s="62"/>
      <c r="IZ583" s="62"/>
      <c r="JA583" s="62"/>
      <c r="JB583" s="62"/>
      <c r="JC583" s="62"/>
      <c r="JD583" s="62"/>
      <c r="JE583" s="62"/>
      <c r="JF583" s="62"/>
      <c r="JG583" s="62"/>
      <c r="JH583" s="62"/>
      <c r="JI583" s="62"/>
      <c r="JJ583" s="62"/>
      <c r="JK583" s="62"/>
      <c r="JL583" s="62"/>
      <c r="JM583" s="62"/>
      <c r="JN583" s="62"/>
      <c r="JO583" s="62"/>
      <c r="JP583" s="62"/>
      <c r="JQ583" s="62"/>
      <c r="JR583" s="62"/>
      <c r="JS583" s="62"/>
      <c r="JT583" s="62"/>
      <c r="JU583" s="62"/>
      <c r="JV583" s="62"/>
      <c r="JW583" s="62"/>
      <c r="JX583" s="62"/>
      <c r="JY583" s="62"/>
      <c r="JZ583" s="62"/>
      <c r="KA583" s="62"/>
      <c r="KB583" s="62"/>
      <c r="KC583" s="62"/>
      <c r="KD583" s="62"/>
      <c r="KE583" s="62"/>
      <c r="KF583" s="62"/>
      <c r="KG583" s="62"/>
      <c r="KH583" s="62"/>
      <c r="KI583" s="62"/>
      <c r="KJ583" s="62"/>
      <c r="KK583" s="62"/>
      <c r="KL583" s="62"/>
      <c r="KM583" s="62"/>
      <c r="KN583" s="62"/>
      <c r="KO583" s="62"/>
      <c r="KP583" s="62"/>
      <c r="KQ583" s="62"/>
      <c r="KR583" s="62"/>
      <c r="KS583" s="62"/>
      <c r="KT583" s="62"/>
      <c r="KU583" s="62"/>
      <c r="KV583" s="62"/>
      <c r="KW583" s="62"/>
      <c r="KX583" s="62"/>
      <c r="KY583" s="62"/>
    </row>
    <row r="584" spans="1:311" s="10" customFormat="1" ht="18.75" customHeight="1" x14ac:dyDescent="0.25">
      <c r="A584" s="65">
        <v>578</v>
      </c>
      <c r="B584" s="22" t="s">
        <v>665</v>
      </c>
      <c r="C584" s="22" t="s">
        <v>917</v>
      </c>
      <c r="D584" s="22" t="s">
        <v>660</v>
      </c>
      <c r="E584" s="22" t="s">
        <v>148</v>
      </c>
      <c r="F584" s="23" t="s">
        <v>925</v>
      </c>
      <c r="G584" s="35">
        <v>70000</v>
      </c>
      <c r="H584" s="35">
        <v>5368.48</v>
      </c>
      <c r="I584" s="26">
        <v>25</v>
      </c>
      <c r="J584" s="86">
        <v>2009</v>
      </c>
      <c r="K584" s="87">
        <f t="shared" si="75"/>
        <v>4970</v>
      </c>
      <c r="L584" s="40">
        <f t="shared" si="76"/>
        <v>770.00000000000011</v>
      </c>
      <c r="M584" s="67">
        <v>2128</v>
      </c>
      <c r="N584" s="37">
        <f t="shared" si="77"/>
        <v>4963</v>
      </c>
      <c r="O584" s="37"/>
      <c r="P584" s="37">
        <f t="shared" si="71"/>
        <v>4137</v>
      </c>
      <c r="Q584" s="26">
        <f t="shared" si="72"/>
        <v>9530.48</v>
      </c>
      <c r="R584" s="37">
        <f t="shared" si="73"/>
        <v>10703</v>
      </c>
      <c r="S584" s="37">
        <f t="shared" si="74"/>
        <v>60469.520000000004</v>
      </c>
      <c r="T584" s="145" t="s">
        <v>42</v>
      </c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62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  <c r="IJ584" s="62"/>
      <c r="IK584" s="62"/>
      <c r="IL584" s="62"/>
      <c r="IM584" s="62"/>
      <c r="IN584" s="62"/>
      <c r="IO584" s="62"/>
      <c r="IP584" s="62"/>
      <c r="IQ584" s="62"/>
      <c r="IR584" s="62"/>
      <c r="IS584" s="62"/>
      <c r="IT584" s="62"/>
      <c r="IU584" s="62"/>
      <c r="IV584" s="62"/>
      <c r="IW584" s="62"/>
      <c r="IX584" s="62"/>
      <c r="IY584" s="62"/>
      <c r="IZ584" s="62"/>
      <c r="JA584" s="62"/>
      <c r="JB584" s="62"/>
      <c r="JC584" s="62"/>
      <c r="JD584" s="62"/>
      <c r="JE584" s="62"/>
      <c r="JF584" s="62"/>
      <c r="JG584" s="62"/>
      <c r="JH584" s="62"/>
      <c r="JI584" s="62"/>
      <c r="JJ584" s="62"/>
      <c r="JK584" s="62"/>
      <c r="JL584" s="62"/>
      <c r="JM584" s="62"/>
      <c r="JN584" s="62"/>
      <c r="JO584" s="62"/>
      <c r="JP584" s="62"/>
      <c r="JQ584" s="62"/>
      <c r="JR584" s="62"/>
      <c r="JS584" s="62"/>
      <c r="JT584" s="62"/>
      <c r="JU584" s="62"/>
      <c r="JV584" s="62"/>
      <c r="JW584" s="62"/>
      <c r="JX584" s="62"/>
      <c r="JY584" s="62"/>
      <c r="JZ584" s="62"/>
      <c r="KA584" s="62"/>
      <c r="KB584" s="62"/>
      <c r="KC584" s="62"/>
      <c r="KD584" s="62"/>
      <c r="KE584" s="62"/>
      <c r="KF584" s="62"/>
      <c r="KG584" s="62"/>
      <c r="KH584" s="62"/>
      <c r="KI584" s="62"/>
      <c r="KJ584" s="62"/>
      <c r="KK584" s="62"/>
      <c r="KL584" s="62"/>
      <c r="KM584" s="62"/>
      <c r="KN584" s="62"/>
      <c r="KO584" s="62"/>
      <c r="KP584" s="62"/>
      <c r="KQ584" s="62"/>
      <c r="KR584" s="62"/>
      <c r="KS584" s="62"/>
      <c r="KT584" s="62"/>
      <c r="KU584" s="62"/>
      <c r="KV584" s="62"/>
      <c r="KW584" s="62"/>
      <c r="KX584" s="62"/>
      <c r="KY584" s="62"/>
    </row>
    <row r="585" spans="1:311" s="10" customFormat="1" ht="18.75" customHeight="1" x14ac:dyDescent="0.25">
      <c r="A585" s="65">
        <v>579</v>
      </c>
      <c r="B585" s="22" t="s">
        <v>867</v>
      </c>
      <c r="C585" s="22" t="s">
        <v>917</v>
      </c>
      <c r="D585" s="22" t="s">
        <v>660</v>
      </c>
      <c r="E585" s="22" t="s">
        <v>191</v>
      </c>
      <c r="F585" s="23" t="s">
        <v>924</v>
      </c>
      <c r="G585" s="35">
        <v>25000</v>
      </c>
      <c r="H585" s="36">
        <v>0</v>
      </c>
      <c r="I585" s="26">
        <v>25</v>
      </c>
      <c r="J585" s="86">
        <v>717.5</v>
      </c>
      <c r="K585" s="87">
        <f t="shared" si="75"/>
        <v>1774.9999999999998</v>
      </c>
      <c r="L585" s="40">
        <f t="shared" si="76"/>
        <v>275</v>
      </c>
      <c r="M585" s="42">
        <v>760</v>
      </c>
      <c r="N585" s="37">
        <f t="shared" si="77"/>
        <v>1772.5000000000002</v>
      </c>
      <c r="O585" s="36"/>
      <c r="P585" s="37">
        <f t="shared" si="71"/>
        <v>1477.5</v>
      </c>
      <c r="Q585" s="26">
        <f t="shared" si="72"/>
        <v>1502.5</v>
      </c>
      <c r="R585" s="37">
        <f t="shared" si="73"/>
        <v>3822.5</v>
      </c>
      <c r="S585" s="42">
        <f t="shared" si="74"/>
        <v>23497.5</v>
      </c>
      <c r="T585" s="145" t="s">
        <v>42</v>
      </c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62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  <c r="FM585" s="62"/>
      <c r="FN585" s="62"/>
      <c r="FO585" s="62"/>
      <c r="FP585" s="62"/>
      <c r="FQ585" s="62"/>
      <c r="FR585" s="62"/>
      <c r="FS585" s="62"/>
      <c r="FT585" s="62"/>
      <c r="FU585" s="62"/>
      <c r="FV585" s="62"/>
      <c r="FW585" s="62"/>
      <c r="FX585" s="62"/>
      <c r="FY585" s="62"/>
      <c r="FZ585" s="62"/>
      <c r="GA585" s="62"/>
      <c r="GB585" s="62"/>
      <c r="GC585" s="62"/>
      <c r="GD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  <c r="IA585" s="62"/>
      <c r="IB585" s="62"/>
      <c r="IC585" s="62"/>
      <c r="ID585" s="62"/>
      <c r="IE585" s="62"/>
      <c r="IF585" s="62"/>
      <c r="IG585" s="62"/>
      <c r="IH585" s="62"/>
      <c r="II585" s="62"/>
      <c r="IJ585" s="62"/>
      <c r="IK585" s="62"/>
      <c r="IL585" s="62"/>
      <c r="IM585" s="62"/>
      <c r="IN585" s="62"/>
      <c r="IO585" s="62"/>
      <c r="IP585" s="62"/>
      <c r="IQ585" s="62"/>
      <c r="IR585" s="62"/>
      <c r="IS585" s="62"/>
      <c r="IT585" s="62"/>
      <c r="IU585" s="62"/>
      <c r="IV585" s="62"/>
      <c r="IW585" s="62"/>
      <c r="IX585" s="62"/>
      <c r="IY585" s="62"/>
      <c r="IZ585" s="62"/>
      <c r="JA585" s="62"/>
      <c r="JB585" s="62"/>
      <c r="JC585" s="62"/>
      <c r="JD585" s="62"/>
      <c r="JE585" s="62"/>
      <c r="JF585" s="62"/>
      <c r="JG585" s="62"/>
      <c r="JH585" s="62"/>
      <c r="JI585" s="62"/>
      <c r="JJ585" s="62"/>
      <c r="JK585" s="62"/>
      <c r="JL585" s="62"/>
      <c r="JM585" s="62"/>
      <c r="JN585" s="62"/>
      <c r="JO585" s="62"/>
      <c r="JP585" s="62"/>
      <c r="JQ585" s="62"/>
      <c r="JR585" s="62"/>
      <c r="JS585" s="62"/>
      <c r="JT585" s="62"/>
      <c r="JU585" s="62"/>
      <c r="JV585" s="62"/>
      <c r="JW585" s="62"/>
      <c r="JX585" s="62"/>
      <c r="JY585" s="62"/>
      <c r="JZ585" s="62"/>
      <c r="KA585" s="62"/>
      <c r="KB585" s="62"/>
      <c r="KC585" s="62"/>
      <c r="KD585" s="62"/>
      <c r="KE585" s="62"/>
      <c r="KF585" s="62"/>
      <c r="KG585" s="62"/>
      <c r="KH585" s="62"/>
      <c r="KI585" s="62"/>
      <c r="KJ585" s="62"/>
      <c r="KK585" s="62"/>
      <c r="KL585" s="62"/>
      <c r="KM585" s="62"/>
      <c r="KN585" s="62"/>
      <c r="KO585" s="62"/>
      <c r="KP585" s="62"/>
      <c r="KQ585" s="62"/>
      <c r="KR585" s="62"/>
      <c r="KS585" s="62"/>
      <c r="KT585" s="62"/>
      <c r="KU585" s="62"/>
      <c r="KV585" s="62"/>
      <c r="KW585" s="62"/>
      <c r="KX585" s="62"/>
      <c r="KY585" s="62"/>
    </row>
    <row r="586" spans="1:311" s="10" customFormat="1" ht="18.75" customHeight="1" x14ac:dyDescent="0.25">
      <c r="A586" s="65">
        <v>580</v>
      </c>
      <c r="B586" s="22" t="s">
        <v>663</v>
      </c>
      <c r="C586" s="22" t="s">
        <v>916</v>
      </c>
      <c r="D586" s="22" t="s">
        <v>660</v>
      </c>
      <c r="E586" s="22" t="s">
        <v>105</v>
      </c>
      <c r="F586" s="23" t="s">
        <v>925</v>
      </c>
      <c r="G586" s="35">
        <v>25000</v>
      </c>
      <c r="H586" s="36">
        <v>0</v>
      </c>
      <c r="I586" s="26">
        <v>25</v>
      </c>
      <c r="J586" s="86">
        <v>717.5</v>
      </c>
      <c r="K586" s="87">
        <f t="shared" si="75"/>
        <v>1774.9999999999998</v>
      </c>
      <c r="L586" s="40">
        <f t="shared" si="76"/>
        <v>275</v>
      </c>
      <c r="M586" s="42">
        <v>760</v>
      </c>
      <c r="N586" s="37">
        <f t="shared" si="77"/>
        <v>1772.5000000000002</v>
      </c>
      <c r="O586" s="37"/>
      <c r="P586" s="37">
        <f t="shared" si="71"/>
        <v>1477.5</v>
      </c>
      <c r="Q586" s="26">
        <f t="shared" si="72"/>
        <v>1502.5</v>
      </c>
      <c r="R586" s="37">
        <f t="shared" si="73"/>
        <v>3822.5</v>
      </c>
      <c r="S586" s="37">
        <f t="shared" si="74"/>
        <v>23497.5</v>
      </c>
      <c r="T586" s="145" t="s">
        <v>42</v>
      </c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  <c r="DI586" s="62"/>
      <c r="DJ586" s="62"/>
      <c r="DK586" s="62"/>
      <c r="DL586" s="62"/>
      <c r="DM586" s="62"/>
      <c r="DN586" s="62"/>
      <c r="DO586" s="62"/>
      <c r="DP586" s="62"/>
      <c r="DQ586" s="62"/>
      <c r="DR586" s="62"/>
      <c r="DS586" s="62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62"/>
      <c r="EM586" s="62"/>
      <c r="EN586" s="62"/>
      <c r="EO586" s="62"/>
      <c r="EP586" s="62"/>
      <c r="EQ586" s="62"/>
      <c r="ER586" s="62"/>
      <c r="ES586" s="62"/>
      <c r="ET586" s="62"/>
      <c r="EU586" s="62"/>
      <c r="EV586" s="62"/>
      <c r="EW586" s="62"/>
      <c r="EX586" s="62"/>
      <c r="EY586" s="62"/>
      <c r="EZ586" s="62"/>
      <c r="FA586" s="62"/>
      <c r="FB586" s="62"/>
      <c r="FC586" s="62"/>
      <c r="FD586" s="62"/>
      <c r="FE586" s="62"/>
      <c r="FF586" s="62"/>
      <c r="FG586" s="62"/>
      <c r="FH586" s="62"/>
      <c r="FI586" s="62"/>
      <c r="FJ586" s="62"/>
      <c r="FK586" s="62"/>
      <c r="FL586" s="62"/>
      <c r="FM586" s="62"/>
      <c r="FN586" s="62"/>
      <c r="FO586" s="62"/>
      <c r="FP586" s="62"/>
      <c r="FQ586" s="62"/>
      <c r="FR586" s="62"/>
      <c r="FS586" s="62"/>
      <c r="FT586" s="62"/>
      <c r="FU586" s="62"/>
      <c r="FV586" s="62"/>
      <c r="FW586" s="62"/>
      <c r="FX586" s="62"/>
      <c r="FY586" s="62"/>
      <c r="FZ586" s="62"/>
      <c r="GA586" s="62"/>
      <c r="GB586" s="62"/>
      <c r="GC586" s="62"/>
      <c r="GD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  <c r="IA586" s="62"/>
      <c r="IB586" s="62"/>
      <c r="IC586" s="62"/>
      <c r="ID586" s="62"/>
      <c r="IE586" s="62"/>
      <c r="IF586" s="62"/>
      <c r="IG586" s="62"/>
      <c r="IH586" s="62"/>
      <c r="II586" s="62"/>
      <c r="IJ586" s="62"/>
      <c r="IK586" s="62"/>
      <c r="IL586" s="62"/>
      <c r="IM586" s="62"/>
      <c r="IN586" s="62"/>
      <c r="IO586" s="62"/>
      <c r="IP586" s="62"/>
      <c r="IQ586" s="62"/>
      <c r="IR586" s="62"/>
      <c r="IS586" s="62"/>
      <c r="IT586" s="62"/>
      <c r="IU586" s="62"/>
      <c r="IV586" s="62"/>
      <c r="IW586" s="62"/>
      <c r="IX586" s="62"/>
      <c r="IY586" s="62"/>
      <c r="IZ586" s="62"/>
      <c r="JA586" s="62"/>
      <c r="JB586" s="62"/>
      <c r="JC586" s="62"/>
      <c r="JD586" s="62"/>
      <c r="JE586" s="62"/>
      <c r="JF586" s="62"/>
      <c r="JG586" s="62"/>
      <c r="JH586" s="62"/>
      <c r="JI586" s="62"/>
      <c r="JJ586" s="62"/>
      <c r="JK586" s="62"/>
      <c r="JL586" s="62"/>
      <c r="JM586" s="62"/>
      <c r="JN586" s="62"/>
      <c r="JO586" s="62"/>
      <c r="JP586" s="62"/>
      <c r="JQ586" s="62"/>
      <c r="JR586" s="62"/>
      <c r="JS586" s="62"/>
      <c r="JT586" s="62"/>
      <c r="JU586" s="62"/>
      <c r="JV586" s="62"/>
      <c r="JW586" s="62"/>
      <c r="JX586" s="62"/>
      <c r="JY586" s="62"/>
      <c r="JZ586" s="62"/>
      <c r="KA586" s="62"/>
      <c r="KB586" s="62"/>
      <c r="KC586" s="62"/>
      <c r="KD586" s="62"/>
      <c r="KE586" s="62"/>
      <c r="KF586" s="62"/>
      <c r="KG586" s="62"/>
      <c r="KH586" s="62"/>
      <c r="KI586" s="62"/>
      <c r="KJ586" s="62"/>
      <c r="KK586" s="62"/>
      <c r="KL586" s="62"/>
      <c r="KM586" s="62"/>
      <c r="KN586" s="62"/>
      <c r="KO586" s="62"/>
      <c r="KP586" s="62"/>
      <c r="KQ586" s="62"/>
      <c r="KR586" s="62"/>
      <c r="KS586" s="62"/>
      <c r="KT586" s="62"/>
      <c r="KU586" s="62"/>
      <c r="KV586" s="62"/>
      <c r="KW586" s="62"/>
      <c r="KX586" s="62"/>
      <c r="KY586" s="62"/>
    </row>
    <row r="587" spans="1:311" s="10" customFormat="1" ht="18.75" customHeight="1" x14ac:dyDescent="0.25">
      <c r="A587" s="65">
        <v>581</v>
      </c>
      <c r="B587" s="22" t="s">
        <v>664</v>
      </c>
      <c r="C587" s="22" t="s">
        <v>916</v>
      </c>
      <c r="D587" s="22" t="s">
        <v>660</v>
      </c>
      <c r="E587" s="22" t="s">
        <v>105</v>
      </c>
      <c r="F587" s="23" t="s">
        <v>925</v>
      </c>
      <c r="G587" s="35">
        <v>25000</v>
      </c>
      <c r="H587" s="36">
        <v>0</v>
      </c>
      <c r="I587" s="26">
        <v>25</v>
      </c>
      <c r="J587" s="86">
        <v>717.5</v>
      </c>
      <c r="K587" s="87">
        <f t="shared" si="75"/>
        <v>1774.9999999999998</v>
      </c>
      <c r="L587" s="40">
        <f t="shared" si="76"/>
        <v>275</v>
      </c>
      <c r="M587" s="42">
        <v>760</v>
      </c>
      <c r="N587" s="37">
        <f t="shared" si="77"/>
        <v>1772.5000000000002</v>
      </c>
      <c r="O587" s="37"/>
      <c r="P587" s="37">
        <f t="shared" ref="P587:P650" si="78">+J587+M587</f>
        <v>1477.5</v>
      </c>
      <c r="Q587" s="26">
        <f t="shared" si="72"/>
        <v>1502.5</v>
      </c>
      <c r="R587" s="37">
        <f t="shared" si="73"/>
        <v>3822.5</v>
      </c>
      <c r="S587" s="37">
        <f t="shared" si="74"/>
        <v>23497.5</v>
      </c>
      <c r="T587" s="145" t="s">
        <v>42</v>
      </c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  <c r="DI587" s="62"/>
      <c r="DJ587" s="62"/>
      <c r="DK587" s="62"/>
      <c r="DL587" s="62"/>
      <c r="DM587" s="62"/>
      <c r="DN587" s="62"/>
      <c r="DO587" s="62"/>
      <c r="DP587" s="62"/>
      <c r="DQ587" s="62"/>
      <c r="DR587" s="62"/>
      <c r="DS587" s="62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62"/>
      <c r="EM587" s="62"/>
      <c r="EN587" s="62"/>
      <c r="EO587" s="62"/>
      <c r="EP587" s="62"/>
      <c r="EQ587" s="62"/>
      <c r="ER587" s="62"/>
      <c r="ES587" s="62"/>
      <c r="ET587" s="62"/>
      <c r="EU587" s="62"/>
      <c r="EV587" s="62"/>
      <c r="EW587" s="62"/>
      <c r="EX587" s="62"/>
      <c r="EY587" s="62"/>
      <c r="EZ587" s="62"/>
      <c r="FA587" s="62"/>
      <c r="FB587" s="62"/>
      <c r="FC587" s="62"/>
      <c r="FD587" s="62"/>
      <c r="FE587" s="62"/>
      <c r="FF587" s="62"/>
      <c r="FG587" s="62"/>
      <c r="FH587" s="62"/>
      <c r="FI587" s="62"/>
      <c r="FJ587" s="62"/>
      <c r="FK587" s="62"/>
      <c r="FL587" s="62"/>
      <c r="FM587" s="62"/>
      <c r="FN587" s="62"/>
      <c r="FO587" s="62"/>
      <c r="FP587" s="62"/>
      <c r="FQ587" s="62"/>
      <c r="FR587" s="62"/>
      <c r="FS587" s="62"/>
      <c r="FT587" s="62"/>
      <c r="FU587" s="62"/>
      <c r="FV587" s="62"/>
      <c r="FW587" s="62"/>
      <c r="FX587" s="62"/>
      <c r="FY587" s="62"/>
      <c r="FZ587" s="62"/>
      <c r="GA587" s="62"/>
      <c r="GB587" s="62"/>
      <c r="GC587" s="62"/>
      <c r="GD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  <c r="IA587" s="62"/>
      <c r="IB587" s="62"/>
      <c r="IC587" s="62"/>
      <c r="ID587" s="62"/>
      <c r="IE587" s="62"/>
      <c r="IF587" s="62"/>
      <c r="IG587" s="62"/>
      <c r="IH587" s="62"/>
      <c r="II587" s="62"/>
      <c r="IJ587" s="62"/>
      <c r="IK587" s="62"/>
      <c r="IL587" s="62"/>
      <c r="IM587" s="62"/>
      <c r="IN587" s="62"/>
      <c r="IO587" s="62"/>
      <c r="IP587" s="62"/>
      <c r="IQ587" s="62"/>
      <c r="IR587" s="62"/>
      <c r="IS587" s="62"/>
      <c r="IT587" s="62"/>
      <c r="IU587" s="62"/>
      <c r="IV587" s="62"/>
      <c r="IW587" s="62"/>
      <c r="IX587" s="62"/>
      <c r="IY587" s="62"/>
      <c r="IZ587" s="62"/>
      <c r="JA587" s="62"/>
      <c r="JB587" s="62"/>
      <c r="JC587" s="62"/>
      <c r="JD587" s="62"/>
      <c r="JE587" s="62"/>
      <c r="JF587" s="62"/>
      <c r="JG587" s="62"/>
      <c r="JH587" s="62"/>
      <c r="JI587" s="62"/>
      <c r="JJ587" s="62"/>
      <c r="JK587" s="62"/>
      <c r="JL587" s="62"/>
      <c r="JM587" s="62"/>
      <c r="JN587" s="62"/>
      <c r="JO587" s="62"/>
      <c r="JP587" s="62"/>
      <c r="JQ587" s="62"/>
      <c r="JR587" s="62"/>
      <c r="JS587" s="62"/>
      <c r="JT587" s="62"/>
      <c r="JU587" s="62"/>
      <c r="JV587" s="62"/>
      <c r="JW587" s="62"/>
      <c r="JX587" s="62"/>
      <c r="JY587" s="62"/>
      <c r="JZ587" s="62"/>
      <c r="KA587" s="62"/>
      <c r="KB587" s="62"/>
      <c r="KC587" s="62"/>
      <c r="KD587" s="62"/>
      <c r="KE587" s="62"/>
      <c r="KF587" s="62"/>
      <c r="KG587" s="62"/>
      <c r="KH587" s="62"/>
      <c r="KI587" s="62"/>
      <c r="KJ587" s="62"/>
      <c r="KK587" s="62"/>
      <c r="KL587" s="62"/>
      <c r="KM587" s="62"/>
      <c r="KN587" s="62"/>
      <c r="KO587" s="62"/>
      <c r="KP587" s="62"/>
      <c r="KQ587" s="62"/>
      <c r="KR587" s="62"/>
      <c r="KS587" s="62"/>
      <c r="KT587" s="62"/>
      <c r="KU587" s="62"/>
      <c r="KV587" s="62"/>
      <c r="KW587" s="62"/>
      <c r="KX587" s="62"/>
      <c r="KY587" s="62"/>
    </row>
    <row r="588" spans="1:311" s="10" customFormat="1" ht="18.75" customHeight="1" x14ac:dyDescent="0.25">
      <c r="A588" s="65">
        <v>582</v>
      </c>
      <c r="B588" s="22" t="s">
        <v>943</v>
      </c>
      <c r="C588" s="22" t="s">
        <v>916</v>
      </c>
      <c r="D588" s="22" t="s">
        <v>660</v>
      </c>
      <c r="E588" s="22" t="s">
        <v>192</v>
      </c>
      <c r="F588" s="23" t="s">
        <v>920</v>
      </c>
      <c r="G588" s="35">
        <v>16000</v>
      </c>
      <c r="H588" s="25">
        <v>0</v>
      </c>
      <c r="I588" s="26">
        <v>25</v>
      </c>
      <c r="J588" s="86">
        <v>459.2</v>
      </c>
      <c r="K588" s="87">
        <f t="shared" si="75"/>
        <v>1136</v>
      </c>
      <c r="L588" s="40">
        <f t="shared" si="76"/>
        <v>176.00000000000003</v>
      </c>
      <c r="M588" s="42">
        <v>486.4</v>
      </c>
      <c r="N588" s="37">
        <f t="shared" si="77"/>
        <v>1134.4000000000001</v>
      </c>
      <c r="O588" s="37"/>
      <c r="P588" s="37">
        <f t="shared" si="78"/>
        <v>945.59999999999991</v>
      </c>
      <c r="Q588" s="26">
        <f t="shared" si="72"/>
        <v>970.59999999999991</v>
      </c>
      <c r="R588" s="37">
        <f t="shared" si="73"/>
        <v>2446.4</v>
      </c>
      <c r="S588" s="37">
        <f t="shared" si="74"/>
        <v>15029.4</v>
      </c>
      <c r="T588" s="145" t="s">
        <v>42</v>
      </c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62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  <c r="FM588" s="62"/>
      <c r="FN588" s="62"/>
      <c r="FO588" s="62"/>
      <c r="FP588" s="62"/>
      <c r="FQ588" s="62"/>
      <c r="FR588" s="62"/>
      <c r="FS588" s="62"/>
      <c r="FT588" s="62"/>
      <c r="FU588" s="62"/>
      <c r="FV588" s="62"/>
      <c r="FW588" s="62"/>
      <c r="FX588" s="62"/>
      <c r="FY588" s="62"/>
      <c r="FZ588" s="62"/>
      <c r="GA588" s="62"/>
      <c r="GB588" s="62"/>
      <c r="GC588" s="62"/>
      <c r="GD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  <c r="IA588" s="62"/>
      <c r="IB588" s="62"/>
      <c r="IC588" s="62"/>
      <c r="ID588" s="62"/>
      <c r="IE588" s="62"/>
      <c r="IF588" s="62"/>
      <c r="IG588" s="62"/>
      <c r="IH588" s="62"/>
      <c r="II588" s="62"/>
      <c r="IJ588" s="62"/>
      <c r="IK588" s="62"/>
      <c r="IL588" s="62"/>
      <c r="IM588" s="62"/>
      <c r="IN588" s="62"/>
      <c r="IO588" s="62"/>
      <c r="IP588" s="62"/>
      <c r="IQ588" s="62"/>
      <c r="IR588" s="62"/>
      <c r="IS588" s="62"/>
      <c r="IT588" s="62"/>
      <c r="IU588" s="62"/>
      <c r="IV588" s="62"/>
      <c r="IW588" s="62"/>
      <c r="IX588" s="62"/>
      <c r="IY588" s="62"/>
      <c r="IZ588" s="62"/>
      <c r="JA588" s="62"/>
      <c r="JB588" s="62"/>
      <c r="JC588" s="62"/>
      <c r="JD588" s="62"/>
      <c r="JE588" s="62"/>
      <c r="JF588" s="62"/>
      <c r="JG588" s="62"/>
      <c r="JH588" s="62"/>
      <c r="JI588" s="62"/>
      <c r="JJ588" s="62"/>
      <c r="JK588" s="62"/>
      <c r="JL588" s="62"/>
      <c r="JM588" s="62"/>
      <c r="JN588" s="62"/>
      <c r="JO588" s="62"/>
      <c r="JP588" s="62"/>
      <c r="JQ588" s="62"/>
      <c r="JR588" s="62"/>
      <c r="JS588" s="62"/>
      <c r="JT588" s="62"/>
      <c r="JU588" s="62"/>
      <c r="JV588" s="62"/>
      <c r="JW588" s="62"/>
      <c r="JX588" s="62"/>
      <c r="JY588" s="62"/>
      <c r="JZ588" s="62"/>
      <c r="KA588" s="62"/>
      <c r="KB588" s="62"/>
      <c r="KC588" s="62"/>
      <c r="KD588" s="62"/>
      <c r="KE588" s="62"/>
      <c r="KF588" s="62"/>
      <c r="KG588" s="62"/>
      <c r="KH588" s="62"/>
      <c r="KI588" s="62"/>
      <c r="KJ588" s="62"/>
      <c r="KK588" s="62"/>
      <c r="KL588" s="62"/>
      <c r="KM588" s="62"/>
      <c r="KN588" s="62"/>
      <c r="KO588" s="62"/>
      <c r="KP588" s="62"/>
      <c r="KQ588" s="62"/>
      <c r="KR588" s="62"/>
      <c r="KS588" s="62"/>
      <c r="KT588" s="62"/>
      <c r="KU588" s="62"/>
      <c r="KV588" s="62"/>
      <c r="KW588" s="62"/>
      <c r="KX588" s="62"/>
      <c r="KY588" s="62"/>
    </row>
    <row r="589" spans="1:311" s="10" customFormat="1" ht="18.75" customHeight="1" x14ac:dyDescent="0.25">
      <c r="A589" s="65">
        <v>583</v>
      </c>
      <c r="B589" s="22" t="s">
        <v>1105</v>
      </c>
      <c r="C589" s="22" t="s">
        <v>916</v>
      </c>
      <c r="D589" s="22" t="s">
        <v>660</v>
      </c>
      <c r="E589" s="22" t="s">
        <v>105</v>
      </c>
      <c r="F589" s="23" t="s">
        <v>925</v>
      </c>
      <c r="G589" s="35">
        <v>25000</v>
      </c>
      <c r="H589" s="36">
        <v>0</v>
      </c>
      <c r="I589" s="26">
        <v>25</v>
      </c>
      <c r="J589" s="86">
        <v>717.5</v>
      </c>
      <c r="K589" s="87">
        <f t="shared" si="75"/>
        <v>1774.9999999999998</v>
      </c>
      <c r="L589" s="40">
        <f t="shared" si="76"/>
        <v>275</v>
      </c>
      <c r="M589" s="67">
        <v>760</v>
      </c>
      <c r="N589" s="37">
        <f t="shared" si="77"/>
        <v>1772.5000000000002</v>
      </c>
      <c r="O589" s="37"/>
      <c r="P589" s="37">
        <f t="shared" si="78"/>
        <v>1477.5</v>
      </c>
      <c r="Q589" s="26">
        <f t="shared" si="72"/>
        <v>1502.5</v>
      </c>
      <c r="R589" s="37">
        <f t="shared" si="73"/>
        <v>3822.5</v>
      </c>
      <c r="S589" s="37">
        <f t="shared" si="74"/>
        <v>23497.5</v>
      </c>
      <c r="T589" s="145" t="s">
        <v>42</v>
      </c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  <c r="DI589" s="62"/>
      <c r="DJ589" s="62"/>
      <c r="DK589" s="62"/>
      <c r="DL589" s="62"/>
      <c r="DM589" s="62"/>
      <c r="DN589" s="62"/>
      <c r="DO589" s="62"/>
      <c r="DP589" s="62"/>
      <c r="DQ589" s="62"/>
      <c r="DR589" s="62"/>
      <c r="DS589" s="62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/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  <c r="EY589" s="62"/>
      <c r="EZ589" s="62"/>
      <c r="FA589" s="62"/>
      <c r="FB589" s="62"/>
      <c r="FC589" s="62"/>
      <c r="FD589" s="62"/>
      <c r="FE589" s="62"/>
      <c r="FF589" s="62"/>
      <c r="FG589" s="62"/>
      <c r="FH589" s="62"/>
      <c r="FI589" s="62"/>
      <c r="FJ589" s="62"/>
      <c r="FK589" s="62"/>
      <c r="FL589" s="62"/>
      <c r="FM589" s="62"/>
      <c r="FN589" s="62"/>
      <c r="FO589" s="62"/>
      <c r="FP589" s="62"/>
      <c r="FQ589" s="62"/>
      <c r="FR589" s="62"/>
      <c r="FS589" s="62"/>
      <c r="FT589" s="62"/>
      <c r="FU589" s="62"/>
      <c r="FV589" s="62"/>
      <c r="FW589" s="62"/>
      <c r="FX589" s="62"/>
      <c r="FY589" s="62"/>
      <c r="FZ589" s="62"/>
      <c r="GA589" s="62"/>
      <c r="GB589" s="62"/>
      <c r="GC589" s="62"/>
      <c r="GD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  <c r="IA589" s="62"/>
      <c r="IB589" s="62"/>
      <c r="IC589" s="62"/>
      <c r="ID589" s="62"/>
      <c r="IE589" s="62"/>
      <c r="IF589" s="62"/>
      <c r="IG589" s="62"/>
      <c r="IH589" s="62"/>
      <c r="II589" s="62"/>
      <c r="IJ589" s="62"/>
      <c r="IK589" s="62"/>
      <c r="IL589" s="62"/>
      <c r="IM589" s="62"/>
      <c r="IN589" s="62"/>
      <c r="IO589" s="62"/>
      <c r="IP589" s="62"/>
      <c r="IQ589" s="62"/>
      <c r="IR589" s="62"/>
      <c r="IS589" s="62"/>
      <c r="IT589" s="62"/>
      <c r="IU589" s="62"/>
      <c r="IV589" s="62"/>
      <c r="IW589" s="62"/>
      <c r="IX589" s="62"/>
      <c r="IY589" s="62"/>
      <c r="IZ589" s="62"/>
      <c r="JA589" s="62"/>
      <c r="JB589" s="62"/>
      <c r="JC589" s="62"/>
      <c r="JD589" s="62"/>
      <c r="JE589" s="62"/>
      <c r="JF589" s="62"/>
      <c r="JG589" s="62"/>
      <c r="JH589" s="62"/>
      <c r="JI589" s="62"/>
      <c r="JJ589" s="62"/>
      <c r="JK589" s="62"/>
      <c r="JL589" s="62"/>
      <c r="JM589" s="62"/>
      <c r="JN589" s="62"/>
      <c r="JO589" s="62"/>
      <c r="JP589" s="62"/>
      <c r="JQ589" s="62"/>
      <c r="JR589" s="62"/>
      <c r="JS589" s="62"/>
      <c r="JT589" s="62"/>
      <c r="JU589" s="62"/>
      <c r="JV589" s="62"/>
      <c r="JW589" s="62"/>
      <c r="JX589" s="62"/>
      <c r="JY589" s="62"/>
      <c r="JZ589" s="62"/>
      <c r="KA589" s="62"/>
      <c r="KB589" s="62"/>
      <c r="KC589" s="62"/>
      <c r="KD589" s="62"/>
      <c r="KE589" s="62"/>
      <c r="KF589" s="62"/>
      <c r="KG589" s="62"/>
      <c r="KH589" s="62"/>
      <c r="KI589" s="62"/>
      <c r="KJ589" s="62"/>
      <c r="KK589" s="62"/>
      <c r="KL589" s="62"/>
      <c r="KM589" s="62"/>
      <c r="KN589" s="62"/>
      <c r="KO589" s="62"/>
      <c r="KP589" s="62"/>
      <c r="KQ589" s="62"/>
      <c r="KR589" s="62"/>
      <c r="KS589" s="62"/>
      <c r="KT589" s="62"/>
      <c r="KU589" s="62"/>
      <c r="KV589" s="62"/>
      <c r="KW589" s="62"/>
      <c r="KX589" s="62"/>
      <c r="KY589" s="62"/>
    </row>
    <row r="590" spans="1:311" s="10" customFormat="1" ht="18.75" customHeight="1" x14ac:dyDescent="0.25">
      <c r="A590" s="65">
        <v>584</v>
      </c>
      <c r="B590" s="22" t="s">
        <v>498</v>
      </c>
      <c r="C590" s="22" t="s">
        <v>917</v>
      </c>
      <c r="D590" s="22" t="s">
        <v>667</v>
      </c>
      <c r="E590" s="22" t="s">
        <v>843</v>
      </c>
      <c r="F590" s="23" t="s">
        <v>925</v>
      </c>
      <c r="G590" s="24">
        <v>125000</v>
      </c>
      <c r="H590" s="24">
        <v>17985.990000000002</v>
      </c>
      <c r="I590" s="26">
        <v>25</v>
      </c>
      <c r="J590" s="80">
        <v>3587.5</v>
      </c>
      <c r="K590" s="82">
        <f t="shared" si="75"/>
        <v>8875</v>
      </c>
      <c r="L590" s="40">
        <f t="shared" si="76"/>
        <v>1375.0000000000002</v>
      </c>
      <c r="M590" s="39">
        <v>3800</v>
      </c>
      <c r="N590" s="26">
        <f t="shared" si="77"/>
        <v>8862.5</v>
      </c>
      <c r="O590" s="26"/>
      <c r="P590" s="26">
        <f t="shared" si="78"/>
        <v>7387.5</v>
      </c>
      <c r="Q590" s="26">
        <f t="shared" si="72"/>
        <v>25398.49</v>
      </c>
      <c r="R590" s="26">
        <f t="shared" si="73"/>
        <v>19112.5</v>
      </c>
      <c r="S590" s="26">
        <f t="shared" si="74"/>
        <v>99601.51</v>
      </c>
      <c r="T590" s="145" t="s">
        <v>42</v>
      </c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  <c r="DI590" s="62"/>
      <c r="DJ590" s="62"/>
      <c r="DK590" s="62"/>
      <c r="DL590" s="62"/>
      <c r="DM590" s="62"/>
      <c r="DN590" s="62"/>
      <c r="DO590" s="62"/>
      <c r="DP590" s="62"/>
      <c r="DQ590" s="62"/>
      <c r="DR590" s="62"/>
      <c r="DS590" s="62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/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  <c r="EY590" s="62"/>
      <c r="EZ590" s="62"/>
      <c r="FA590" s="62"/>
      <c r="FB590" s="62"/>
      <c r="FC590" s="62"/>
      <c r="FD590" s="62"/>
      <c r="FE590" s="62"/>
      <c r="FF590" s="62"/>
      <c r="FG590" s="62"/>
      <c r="FH590" s="62"/>
      <c r="FI590" s="62"/>
      <c r="FJ590" s="62"/>
      <c r="FK590" s="62"/>
      <c r="FL590" s="62"/>
      <c r="FM590" s="62"/>
      <c r="FN590" s="62"/>
      <c r="FO590" s="62"/>
      <c r="FP590" s="62"/>
      <c r="FQ590" s="62"/>
      <c r="FR590" s="62"/>
      <c r="FS590" s="62"/>
      <c r="FT590" s="62"/>
      <c r="FU590" s="62"/>
      <c r="FV590" s="62"/>
      <c r="FW590" s="62"/>
      <c r="FX590" s="62"/>
      <c r="FY590" s="62"/>
      <c r="FZ590" s="62"/>
      <c r="GA590" s="62"/>
      <c r="GB590" s="62"/>
      <c r="GC590" s="62"/>
      <c r="GD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  <c r="IA590" s="62"/>
      <c r="IB590" s="62"/>
      <c r="IC590" s="62"/>
      <c r="ID590" s="62"/>
      <c r="IE590" s="62"/>
      <c r="IF590" s="62"/>
      <c r="IG590" s="62"/>
      <c r="IH590" s="62"/>
      <c r="II590" s="62"/>
      <c r="IJ590" s="62"/>
      <c r="IK590" s="62"/>
      <c r="IL590" s="62"/>
      <c r="IM590" s="62"/>
      <c r="IN590" s="62"/>
      <c r="IO590" s="62"/>
      <c r="IP590" s="62"/>
      <c r="IQ590" s="62"/>
      <c r="IR590" s="62"/>
      <c r="IS590" s="62"/>
      <c r="IT590" s="62"/>
      <c r="IU590" s="62"/>
      <c r="IV590" s="62"/>
      <c r="IW590" s="62"/>
      <c r="IX590" s="62"/>
      <c r="IY590" s="62"/>
      <c r="IZ590" s="62"/>
      <c r="JA590" s="62"/>
      <c r="JB590" s="62"/>
      <c r="JC590" s="62"/>
      <c r="JD590" s="62"/>
      <c r="JE590" s="62"/>
      <c r="JF590" s="62"/>
      <c r="JG590" s="62"/>
      <c r="JH590" s="62"/>
      <c r="JI590" s="62"/>
      <c r="JJ590" s="62"/>
      <c r="JK590" s="62"/>
      <c r="JL590" s="62"/>
      <c r="JM590" s="62"/>
      <c r="JN590" s="62"/>
      <c r="JO590" s="62"/>
      <c r="JP590" s="62"/>
      <c r="JQ590" s="62"/>
      <c r="JR590" s="62"/>
      <c r="JS590" s="62"/>
      <c r="JT590" s="62"/>
      <c r="JU590" s="62"/>
      <c r="JV590" s="62"/>
      <c r="JW590" s="62"/>
      <c r="JX590" s="62"/>
      <c r="JY590" s="62"/>
      <c r="JZ590" s="62"/>
      <c r="KA590" s="62"/>
      <c r="KB590" s="62"/>
      <c r="KC590" s="62"/>
      <c r="KD590" s="62"/>
      <c r="KE590" s="62"/>
      <c r="KF590" s="62"/>
      <c r="KG590" s="62"/>
      <c r="KH590" s="62"/>
      <c r="KI590" s="62"/>
      <c r="KJ590" s="62"/>
      <c r="KK590" s="62"/>
      <c r="KL590" s="62"/>
      <c r="KM590" s="62"/>
      <c r="KN590" s="62"/>
      <c r="KO590" s="62"/>
      <c r="KP590" s="62"/>
      <c r="KQ590" s="62"/>
      <c r="KR590" s="62"/>
      <c r="KS590" s="62"/>
      <c r="KT590" s="62"/>
      <c r="KU590" s="62"/>
      <c r="KV590" s="62"/>
      <c r="KW590" s="62"/>
      <c r="KX590" s="62"/>
      <c r="KY590" s="62"/>
    </row>
    <row r="591" spans="1:311" s="10" customFormat="1" ht="18.75" customHeight="1" x14ac:dyDescent="0.25">
      <c r="A591" s="65">
        <v>585</v>
      </c>
      <c r="B591" s="22" t="s">
        <v>672</v>
      </c>
      <c r="C591" s="22" t="s">
        <v>917</v>
      </c>
      <c r="D591" s="22" t="s">
        <v>667</v>
      </c>
      <c r="E591" s="22" t="s">
        <v>148</v>
      </c>
      <c r="F591" s="23" t="s">
        <v>925</v>
      </c>
      <c r="G591" s="35">
        <v>70000</v>
      </c>
      <c r="H591" s="35">
        <v>5368.48</v>
      </c>
      <c r="I591" s="26">
        <v>25</v>
      </c>
      <c r="J591" s="86">
        <v>2009</v>
      </c>
      <c r="K591" s="87">
        <f t="shared" si="75"/>
        <v>4970</v>
      </c>
      <c r="L591" s="40">
        <f t="shared" si="76"/>
        <v>770.00000000000011</v>
      </c>
      <c r="M591" s="67">
        <v>2128</v>
      </c>
      <c r="N591" s="37">
        <f t="shared" si="77"/>
        <v>4963</v>
      </c>
      <c r="O591" s="37"/>
      <c r="P591" s="37">
        <f t="shared" si="78"/>
        <v>4137</v>
      </c>
      <c r="Q591" s="26">
        <f t="shared" si="72"/>
        <v>9530.48</v>
      </c>
      <c r="R591" s="37">
        <f t="shared" si="73"/>
        <v>10703</v>
      </c>
      <c r="S591" s="37">
        <f t="shared" si="74"/>
        <v>60469.520000000004</v>
      </c>
      <c r="T591" s="145" t="s">
        <v>42</v>
      </c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  <c r="DI591" s="62"/>
      <c r="DJ591" s="62"/>
      <c r="DK591" s="62"/>
      <c r="DL591" s="62"/>
      <c r="DM591" s="62"/>
      <c r="DN591" s="62"/>
      <c r="DO591" s="62"/>
      <c r="DP591" s="62"/>
      <c r="DQ591" s="62"/>
      <c r="DR591" s="62"/>
      <c r="DS591" s="62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/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  <c r="EY591" s="62"/>
      <c r="EZ591" s="62"/>
      <c r="FA591" s="62"/>
      <c r="FB591" s="62"/>
      <c r="FC591" s="62"/>
      <c r="FD591" s="62"/>
      <c r="FE591" s="62"/>
      <c r="FF591" s="62"/>
      <c r="FG591" s="62"/>
      <c r="FH591" s="62"/>
      <c r="FI591" s="62"/>
      <c r="FJ591" s="62"/>
      <c r="FK591" s="62"/>
      <c r="FL591" s="62"/>
      <c r="FM591" s="62"/>
      <c r="FN591" s="62"/>
      <c r="FO591" s="62"/>
      <c r="FP591" s="62"/>
      <c r="FQ591" s="62"/>
      <c r="FR591" s="62"/>
      <c r="FS591" s="62"/>
      <c r="FT591" s="62"/>
      <c r="FU591" s="62"/>
      <c r="FV591" s="62"/>
      <c r="FW591" s="62"/>
      <c r="FX591" s="62"/>
      <c r="FY591" s="62"/>
      <c r="FZ591" s="62"/>
      <c r="GA591" s="62"/>
      <c r="GB591" s="62"/>
      <c r="GC591" s="62"/>
      <c r="GD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  <c r="IA591" s="62"/>
      <c r="IB591" s="62"/>
      <c r="IC591" s="62"/>
      <c r="ID591" s="62"/>
      <c r="IE591" s="62"/>
      <c r="IF591" s="62"/>
      <c r="IG591" s="62"/>
      <c r="IH591" s="62"/>
      <c r="II591" s="62"/>
      <c r="IJ591" s="62"/>
      <c r="IK591" s="62"/>
      <c r="IL591" s="62"/>
      <c r="IM591" s="62"/>
      <c r="IN591" s="62"/>
      <c r="IO591" s="62"/>
      <c r="IP591" s="62"/>
      <c r="IQ591" s="62"/>
      <c r="IR591" s="62"/>
      <c r="IS591" s="62"/>
      <c r="IT591" s="62"/>
      <c r="IU591" s="62"/>
      <c r="IV591" s="62"/>
      <c r="IW591" s="62"/>
      <c r="IX591" s="62"/>
      <c r="IY591" s="62"/>
      <c r="IZ591" s="62"/>
      <c r="JA591" s="62"/>
      <c r="JB591" s="62"/>
      <c r="JC591" s="62"/>
      <c r="JD591" s="62"/>
      <c r="JE591" s="62"/>
      <c r="JF591" s="62"/>
      <c r="JG591" s="62"/>
      <c r="JH591" s="62"/>
      <c r="JI591" s="62"/>
      <c r="JJ591" s="62"/>
      <c r="JK591" s="62"/>
      <c r="JL591" s="62"/>
      <c r="JM591" s="62"/>
      <c r="JN591" s="62"/>
      <c r="JO591" s="62"/>
      <c r="JP591" s="62"/>
      <c r="JQ591" s="62"/>
      <c r="JR591" s="62"/>
      <c r="JS591" s="62"/>
      <c r="JT591" s="62"/>
      <c r="JU591" s="62"/>
      <c r="JV591" s="62"/>
      <c r="JW591" s="62"/>
      <c r="JX591" s="62"/>
      <c r="JY591" s="62"/>
      <c r="JZ591" s="62"/>
      <c r="KA591" s="62"/>
      <c r="KB591" s="62"/>
      <c r="KC591" s="62"/>
      <c r="KD591" s="62"/>
      <c r="KE591" s="62"/>
      <c r="KF591" s="62"/>
      <c r="KG591" s="62"/>
      <c r="KH591" s="62"/>
      <c r="KI591" s="62"/>
      <c r="KJ591" s="62"/>
      <c r="KK591" s="62"/>
      <c r="KL591" s="62"/>
      <c r="KM591" s="62"/>
      <c r="KN591" s="62"/>
      <c r="KO591" s="62"/>
      <c r="KP591" s="62"/>
      <c r="KQ591" s="62"/>
      <c r="KR591" s="62"/>
      <c r="KS591" s="62"/>
      <c r="KT591" s="62"/>
      <c r="KU591" s="62"/>
      <c r="KV591" s="62"/>
      <c r="KW591" s="62"/>
      <c r="KX591" s="62"/>
      <c r="KY591" s="62"/>
    </row>
    <row r="592" spans="1:311" s="10" customFormat="1" ht="18.75" customHeight="1" x14ac:dyDescent="0.25">
      <c r="A592" s="65">
        <v>586</v>
      </c>
      <c r="B592" s="22" t="s">
        <v>673</v>
      </c>
      <c r="C592" s="22" t="s">
        <v>916</v>
      </c>
      <c r="D592" s="22" t="s">
        <v>667</v>
      </c>
      <c r="E592" s="22" t="s">
        <v>148</v>
      </c>
      <c r="F592" s="23" t="s">
        <v>925</v>
      </c>
      <c r="G592" s="35">
        <v>70000</v>
      </c>
      <c r="H592" s="35">
        <v>5368.48</v>
      </c>
      <c r="I592" s="26">
        <v>25</v>
      </c>
      <c r="J592" s="86">
        <v>2009</v>
      </c>
      <c r="K592" s="87">
        <f t="shared" si="75"/>
        <v>4970</v>
      </c>
      <c r="L592" s="40">
        <f t="shared" si="76"/>
        <v>770.00000000000011</v>
      </c>
      <c r="M592" s="67">
        <v>2128</v>
      </c>
      <c r="N592" s="37">
        <f t="shared" si="77"/>
        <v>4963</v>
      </c>
      <c r="O592" s="37"/>
      <c r="P592" s="37">
        <f t="shared" si="78"/>
        <v>4137</v>
      </c>
      <c r="Q592" s="26">
        <f t="shared" si="72"/>
        <v>9530.48</v>
      </c>
      <c r="R592" s="37">
        <f t="shared" si="73"/>
        <v>10703</v>
      </c>
      <c r="S592" s="37">
        <f t="shared" si="74"/>
        <v>60469.520000000004</v>
      </c>
      <c r="T592" s="145" t="s">
        <v>42</v>
      </c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62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  <c r="EY592" s="62"/>
      <c r="EZ592" s="62"/>
      <c r="FA592" s="62"/>
      <c r="FB592" s="62"/>
      <c r="FC592" s="62"/>
      <c r="FD592" s="62"/>
      <c r="FE592" s="62"/>
      <c r="FF592" s="62"/>
      <c r="FG592" s="62"/>
      <c r="FH592" s="62"/>
      <c r="FI592" s="62"/>
      <c r="FJ592" s="62"/>
      <c r="FK592" s="62"/>
      <c r="FL592" s="62"/>
      <c r="FM592" s="62"/>
      <c r="FN592" s="62"/>
      <c r="FO592" s="62"/>
      <c r="FP592" s="62"/>
      <c r="FQ592" s="62"/>
      <c r="FR592" s="62"/>
      <c r="FS592" s="62"/>
      <c r="FT592" s="62"/>
      <c r="FU592" s="62"/>
      <c r="FV592" s="62"/>
      <c r="FW592" s="62"/>
      <c r="FX592" s="62"/>
      <c r="FY592" s="62"/>
      <c r="FZ592" s="62"/>
      <c r="GA592" s="62"/>
      <c r="GB592" s="62"/>
      <c r="GC592" s="62"/>
      <c r="GD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  <c r="IA592" s="62"/>
      <c r="IB592" s="62"/>
      <c r="IC592" s="62"/>
      <c r="ID592" s="62"/>
      <c r="IE592" s="62"/>
      <c r="IF592" s="62"/>
      <c r="IG592" s="62"/>
      <c r="IH592" s="62"/>
      <c r="II592" s="62"/>
      <c r="IJ592" s="62"/>
      <c r="IK592" s="62"/>
      <c r="IL592" s="62"/>
      <c r="IM592" s="62"/>
      <c r="IN592" s="62"/>
      <c r="IO592" s="62"/>
      <c r="IP592" s="62"/>
      <c r="IQ592" s="62"/>
      <c r="IR592" s="62"/>
      <c r="IS592" s="62"/>
      <c r="IT592" s="62"/>
      <c r="IU592" s="62"/>
      <c r="IV592" s="62"/>
      <c r="IW592" s="62"/>
      <c r="IX592" s="62"/>
      <c r="IY592" s="62"/>
      <c r="IZ592" s="62"/>
      <c r="JA592" s="62"/>
      <c r="JB592" s="62"/>
      <c r="JC592" s="62"/>
      <c r="JD592" s="62"/>
      <c r="JE592" s="62"/>
      <c r="JF592" s="62"/>
      <c r="JG592" s="62"/>
      <c r="JH592" s="62"/>
      <c r="JI592" s="62"/>
      <c r="JJ592" s="62"/>
      <c r="JK592" s="62"/>
      <c r="JL592" s="62"/>
      <c r="JM592" s="62"/>
      <c r="JN592" s="62"/>
      <c r="JO592" s="62"/>
      <c r="JP592" s="62"/>
      <c r="JQ592" s="62"/>
      <c r="JR592" s="62"/>
      <c r="JS592" s="62"/>
      <c r="JT592" s="62"/>
      <c r="JU592" s="62"/>
      <c r="JV592" s="62"/>
      <c r="JW592" s="62"/>
      <c r="JX592" s="62"/>
      <c r="JY592" s="62"/>
      <c r="JZ592" s="62"/>
      <c r="KA592" s="62"/>
      <c r="KB592" s="62"/>
      <c r="KC592" s="62"/>
      <c r="KD592" s="62"/>
      <c r="KE592" s="62"/>
      <c r="KF592" s="62"/>
      <c r="KG592" s="62"/>
      <c r="KH592" s="62"/>
      <c r="KI592" s="62"/>
      <c r="KJ592" s="62"/>
      <c r="KK592" s="62"/>
      <c r="KL592" s="62"/>
      <c r="KM592" s="62"/>
      <c r="KN592" s="62"/>
      <c r="KO592" s="62"/>
      <c r="KP592" s="62"/>
      <c r="KQ592" s="62"/>
      <c r="KR592" s="62"/>
      <c r="KS592" s="62"/>
      <c r="KT592" s="62"/>
      <c r="KU592" s="62"/>
      <c r="KV592" s="62"/>
      <c r="KW592" s="62"/>
      <c r="KX592" s="62"/>
      <c r="KY592" s="62"/>
    </row>
    <row r="593" spans="1:311" s="10" customFormat="1" ht="18.75" customHeight="1" x14ac:dyDescent="0.25">
      <c r="A593" s="65">
        <v>587</v>
      </c>
      <c r="B593" s="22" t="s">
        <v>670</v>
      </c>
      <c r="C593" s="22" t="s">
        <v>917</v>
      </c>
      <c r="D593" s="22" t="s">
        <v>667</v>
      </c>
      <c r="E593" s="22" t="s">
        <v>290</v>
      </c>
      <c r="F593" s="23" t="s">
        <v>924</v>
      </c>
      <c r="G593" s="35">
        <v>30000</v>
      </c>
      <c r="H593" s="36">
        <v>0</v>
      </c>
      <c r="I593" s="26">
        <v>25</v>
      </c>
      <c r="J593" s="86">
        <v>861</v>
      </c>
      <c r="K593" s="87">
        <f t="shared" si="75"/>
        <v>2130</v>
      </c>
      <c r="L593" s="40">
        <f t="shared" si="76"/>
        <v>330.00000000000006</v>
      </c>
      <c r="M593" s="67">
        <v>912</v>
      </c>
      <c r="N593" s="37">
        <f t="shared" si="77"/>
        <v>2127</v>
      </c>
      <c r="O593" s="37"/>
      <c r="P593" s="37">
        <f t="shared" si="78"/>
        <v>1773</v>
      </c>
      <c r="Q593" s="26">
        <f t="shared" si="72"/>
        <v>1798</v>
      </c>
      <c r="R593" s="37">
        <f t="shared" si="73"/>
        <v>4587</v>
      </c>
      <c r="S593" s="37">
        <f t="shared" si="74"/>
        <v>28202</v>
      </c>
      <c r="T593" s="145" t="s">
        <v>42</v>
      </c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  <c r="DI593" s="62"/>
      <c r="DJ593" s="62"/>
      <c r="DK593" s="62"/>
      <c r="DL593" s="62"/>
      <c r="DM593" s="62"/>
      <c r="DN593" s="62"/>
      <c r="DO593" s="62"/>
      <c r="DP593" s="62"/>
      <c r="DQ593" s="62"/>
      <c r="DR593" s="62"/>
      <c r="DS593" s="62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62"/>
      <c r="EM593" s="62"/>
      <c r="EN593" s="62"/>
      <c r="EO593" s="62"/>
      <c r="EP593" s="62"/>
      <c r="EQ593" s="62"/>
      <c r="ER593" s="62"/>
      <c r="ES593" s="62"/>
      <c r="ET593" s="62"/>
      <c r="EU593" s="62"/>
      <c r="EV593" s="62"/>
      <c r="EW593" s="62"/>
      <c r="EX593" s="62"/>
      <c r="EY593" s="62"/>
      <c r="EZ593" s="62"/>
      <c r="FA593" s="62"/>
      <c r="FB593" s="62"/>
      <c r="FC593" s="62"/>
      <c r="FD593" s="62"/>
      <c r="FE593" s="62"/>
      <c r="FF593" s="62"/>
      <c r="FG593" s="62"/>
      <c r="FH593" s="62"/>
      <c r="FI593" s="62"/>
      <c r="FJ593" s="62"/>
      <c r="FK593" s="62"/>
      <c r="FL593" s="62"/>
      <c r="FM593" s="62"/>
      <c r="FN593" s="62"/>
      <c r="FO593" s="62"/>
      <c r="FP593" s="62"/>
      <c r="FQ593" s="62"/>
      <c r="FR593" s="62"/>
      <c r="FS593" s="62"/>
      <c r="FT593" s="62"/>
      <c r="FU593" s="62"/>
      <c r="FV593" s="62"/>
      <c r="FW593" s="62"/>
      <c r="FX593" s="62"/>
      <c r="FY593" s="62"/>
      <c r="FZ593" s="62"/>
      <c r="GA593" s="62"/>
      <c r="GB593" s="62"/>
      <c r="GC593" s="62"/>
      <c r="GD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  <c r="IA593" s="62"/>
      <c r="IB593" s="62"/>
      <c r="IC593" s="62"/>
      <c r="ID593" s="62"/>
      <c r="IE593" s="62"/>
      <c r="IF593" s="62"/>
      <c r="IG593" s="62"/>
      <c r="IH593" s="62"/>
      <c r="II593" s="62"/>
      <c r="IJ593" s="62"/>
      <c r="IK593" s="62"/>
      <c r="IL593" s="62"/>
      <c r="IM593" s="62"/>
      <c r="IN593" s="62"/>
      <c r="IO593" s="62"/>
      <c r="IP593" s="62"/>
      <c r="IQ593" s="62"/>
      <c r="IR593" s="62"/>
      <c r="IS593" s="62"/>
      <c r="IT593" s="62"/>
      <c r="IU593" s="62"/>
      <c r="IV593" s="62"/>
      <c r="IW593" s="62"/>
      <c r="IX593" s="62"/>
      <c r="IY593" s="62"/>
      <c r="IZ593" s="62"/>
      <c r="JA593" s="62"/>
      <c r="JB593" s="62"/>
      <c r="JC593" s="62"/>
      <c r="JD593" s="62"/>
      <c r="JE593" s="62"/>
      <c r="JF593" s="62"/>
      <c r="JG593" s="62"/>
      <c r="JH593" s="62"/>
      <c r="JI593" s="62"/>
      <c r="JJ593" s="62"/>
      <c r="JK593" s="62"/>
      <c r="JL593" s="62"/>
      <c r="JM593" s="62"/>
      <c r="JN593" s="62"/>
      <c r="JO593" s="62"/>
      <c r="JP593" s="62"/>
      <c r="JQ593" s="62"/>
      <c r="JR593" s="62"/>
      <c r="JS593" s="62"/>
      <c r="JT593" s="62"/>
      <c r="JU593" s="62"/>
      <c r="JV593" s="62"/>
      <c r="JW593" s="62"/>
      <c r="JX593" s="62"/>
      <c r="JY593" s="62"/>
      <c r="JZ593" s="62"/>
      <c r="KA593" s="62"/>
      <c r="KB593" s="62"/>
      <c r="KC593" s="62"/>
      <c r="KD593" s="62"/>
      <c r="KE593" s="62"/>
      <c r="KF593" s="62"/>
      <c r="KG593" s="62"/>
      <c r="KH593" s="62"/>
      <c r="KI593" s="62"/>
      <c r="KJ593" s="62"/>
      <c r="KK593" s="62"/>
      <c r="KL593" s="62"/>
      <c r="KM593" s="62"/>
      <c r="KN593" s="62"/>
      <c r="KO593" s="62"/>
      <c r="KP593" s="62"/>
      <c r="KQ593" s="62"/>
      <c r="KR593" s="62"/>
      <c r="KS593" s="62"/>
      <c r="KT593" s="62"/>
      <c r="KU593" s="62"/>
      <c r="KV593" s="62"/>
      <c r="KW593" s="62"/>
      <c r="KX593" s="62"/>
      <c r="KY593" s="62"/>
    </row>
    <row r="594" spans="1:311" s="10" customFormat="1" ht="18.75" customHeight="1" x14ac:dyDescent="0.25">
      <c r="A594" s="65">
        <v>588</v>
      </c>
      <c r="B594" s="22" t="s">
        <v>669</v>
      </c>
      <c r="C594" s="22" t="s">
        <v>916</v>
      </c>
      <c r="D594" s="22" t="s">
        <v>667</v>
      </c>
      <c r="E594" s="22" t="s">
        <v>105</v>
      </c>
      <c r="F594" s="23" t="s">
        <v>925</v>
      </c>
      <c r="G594" s="35">
        <v>25000</v>
      </c>
      <c r="H594" s="36">
        <v>0</v>
      </c>
      <c r="I594" s="26">
        <v>25</v>
      </c>
      <c r="J594" s="86">
        <v>717.5</v>
      </c>
      <c r="K594" s="87">
        <f t="shared" si="75"/>
        <v>1774.9999999999998</v>
      </c>
      <c r="L594" s="40">
        <f t="shared" si="76"/>
        <v>275</v>
      </c>
      <c r="M594" s="67">
        <v>760</v>
      </c>
      <c r="N594" s="37">
        <f t="shared" si="77"/>
        <v>1772.5000000000002</v>
      </c>
      <c r="O594" s="37"/>
      <c r="P594" s="37">
        <f t="shared" si="78"/>
        <v>1477.5</v>
      </c>
      <c r="Q594" s="26">
        <f t="shared" si="72"/>
        <v>1502.5</v>
      </c>
      <c r="R594" s="37">
        <f t="shared" si="73"/>
        <v>3822.5</v>
      </c>
      <c r="S594" s="37">
        <f t="shared" si="74"/>
        <v>23497.5</v>
      </c>
      <c r="T594" s="145" t="s">
        <v>42</v>
      </c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  <c r="DI594" s="62"/>
      <c r="DJ594" s="62"/>
      <c r="DK594" s="62"/>
      <c r="DL594" s="62"/>
      <c r="DM594" s="62"/>
      <c r="DN594" s="62"/>
      <c r="DO594" s="62"/>
      <c r="DP594" s="62"/>
      <c r="DQ594" s="62"/>
      <c r="DR594" s="62"/>
      <c r="DS594" s="62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/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  <c r="EY594" s="62"/>
      <c r="EZ594" s="62"/>
      <c r="FA594" s="62"/>
      <c r="FB594" s="62"/>
      <c r="FC594" s="62"/>
      <c r="FD594" s="62"/>
      <c r="FE594" s="62"/>
      <c r="FF594" s="62"/>
      <c r="FG594" s="62"/>
      <c r="FH594" s="62"/>
      <c r="FI594" s="62"/>
      <c r="FJ594" s="62"/>
      <c r="FK594" s="62"/>
      <c r="FL594" s="62"/>
      <c r="FM594" s="62"/>
      <c r="FN594" s="62"/>
      <c r="FO594" s="62"/>
      <c r="FP594" s="62"/>
      <c r="FQ594" s="62"/>
      <c r="FR594" s="62"/>
      <c r="FS594" s="62"/>
      <c r="FT594" s="62"/>
      <c r="FU594" s="62"/>
      <c r="FV594" s="62"/>
      <c r="FW594" s="62"/>
      <c r="FX594" s="62"/>
      <c r="FY594" s="62"/>
      <c r="FZ594" s="62"/>
      <c r="GA594" s="62"/>
      <c r="GB594" s="62"/>
      <c r="GC594" s="62"/>
      <c r="GD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  <c r="IA594" s="62"/>
      <c r="IB594" s="62"/>
      <c r="IC594" s="62"/>
      <c r="ID594" s="62"/>
      <c r="IE594" s="62"/>
      <c r="IF594" s="62"/>
      <c r="IG594" s="62"/>
      <c r="IH594" s="62"/>
      <c r="II594" s="62"/>
      <c r="IJ594" s="62"/>
      <c r="IK594" s="62"/>
      <c r="IL594" s="62"/>
      <c r="IM594" s="62"/>
      <c r="IN594" s="62"/>
      <c r="IO594" s="62"/>
      <c r="IP594" s="62"/>
      <c r="IQ594" s="62"/>
      <c r="IR594" s="62"/>
      <c r="IS594" s="62"/>
      <c r="IT594" s="62"/>
      <c r="IU594" s="62"/>
      <c r="IV594" s="62"/>
      <c r="IW594" s="62"/>
      <c r="IX594" s="62"/>
      <c r="IY594" s="62"/>
      <c r="IZ594" s="62"/>
      <c r="JA594" s="62"/>
      <c r="JB594" s="62"/>
      <c r="JC594" s="62"/>
      <c r="JD594" s="62"/>
      <c r="JE594" s="62"/>
      <c r="JF594" s="62"/>
      <c r="JG594" s="62"/>
      <c r="JH594" s="62"/>
      <c r="JI594" s="62"/>
      <c r="JJ594" s="62"/>
      <c r="JK594" s="62"/>
      <c r="JL594" s="62"/>
      <c r="JM594" s="62"/>
      <c r="JN594" s="62"/>
      <c r="JO594" s="62"/>
      <c r="JP594" s="62"/>
      <c r="JQ594" s="62"/>
      <c r="JR594" s="62"/>
      <c r="JS594" s="62"/>
      <c r="JT594" s="62"/>
      <c r="JU594" s="62"/>
      <c r="JV594" s="62"/>
      <c r="JW594" s="62"/>
      <c r="JX594" s="62"/>
      <c r="JY594" s="62"/>
      <c r="JZ594" s="62"/>
      <c r="KA594" s="62"/>
      <c r="KB594" s="62"/>
      <c r="KC594" s="62"/>
      <c r="KD594" s="62"/>
      <c r="KE594" s="62"/>
      <c r="KF594" s="62"/>
      <c r="KG594" s="62"/>
      <c r="KH594" s="62"/>
      <c r="KI594" s="62"/>
      <c r="KJ594" s="62"/>
      <c r="KK594" s="62"/>
      <c r="KL594" s="62"/>
      <c r="KM594" s="62"/>
      <c r="KN594" s="62"/>
      <c r="KO594" s="62"/>
      <c r="KP594" s="62"/>
      <c r="KQ594" s="62"/>
      <c r="KR594" s="62"/>
      <c r="KS594" s="62"/>
      <c r="KT594" s="62"/>
      <c r="KU594" s="62"/>
      <c r="KV594" s="62"/>
      <c r="KW594" s="62"/>
      <c r="KX594" s="62"/>
      <c r="KY594" s="62"/>
    </row>
    <row r="595" spans="1:311" s="10" customFormat="1" ht="18.75" customHeight="1" x14ac:dyDescent="0.25">
      <c r="A595" s="65">
        <v>589</v>
      </c>
      <c r="B595" s="22" t="s">
        <v>1129</v>
      </c>
      <c r="C595" s="22" t="s">
        <v>916</v>
      </c>
      <c r="D595" s="22" t="s">
        <v>667</v>
      </c>
      <c r="E595" s="22" t="s">
        <v>67</v>
      </c>
      <c r="F595" s="23" t="s">
        <v>920</v>
      </c>
      <c r="G595" s="35">
        <v>30000</v>
      </c>
      <c r="H595" s="36">
        <v>0</v>
      </c>
      <c r="I595" s="26">
        <v>25</v>
      </c>
      <c r="J595" s="86">
        <v>861</v>
      </c>
      <c r="K595" s="87">
        <f t="shared" si="75"/>
        <v>2130</v>
      </c>
      <c r="L595" s="40">
        <f t="shared" si="76"/>
        <v>330.00000000000006</v>
      </c>
      <c r="M595" s="67">
        <v>912</v>
      </c>
      <c r="N595" s="37">
        <f t="shared" si="77"/>
        <v>2127</v>
      </c>
      <c r="O595" s="37"/>
      <c r="P595" s="37">
        <f t="shared" si="78"/>
        <v>1773</v>
      </c>
      <c r="Q595" s="26">
        <f t="shared" si="72"/>
        <v>1798</v>
      </c>
      <c r="R595" s="37">
        <f t="shared" si="73"/>
        <v>4587</v>
      </c>
      <c r="S595" s="37">
        <f t="shared" si="74"/>
        <v>28202</v>
      </c>
      <c r="T595" s="145" t="s">
        <v>42</v>
      </c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  <c r="DI595" s="62"/>
      <c r="DJ595" s="62"/>
      <c r="DK595" s="62"/>
      <c r="DL595" s="62"/>
      <c r="DM595" s="62"/>
      <c r="DN595" s="62"/>
      <c r="DO595" s="62"/>
      <c r="DP595" s="62"/>
      <c r="DQ595" s="62"/>
      <c r="DR595" s="62"/>
      <c r="DS595" s="62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  <c r="EH595" s="62"/>
      <c r="EI595" s="62"/>
      <c r="EJ595" s="62"/>
      <c r="EK595" s="62"/>
      <c r="EL595" s="62"/>
      <c r="EM595" s="62"/>
      <c r="EN595" s="62"/>
      <c r="EO595" s="62"/>
      <c r="EP595" s="62"/>
      <c r="EQ595" s="62"/>
      <c r="ER595" s="62"/>
      <c r="ES595" s="62"/>
      <c r="ET595" s="62"/>
      <c r="EU595" s="62"/>
      <c r="EV595" s="62"/>
      <c r="EW595" s="62"/>
      <c r="EX595" s="62"/>
      <c r="EY595" s="62"/>
      <c r="EZ595" s="62"/>
      <c r="FA595" s="62"/>
      <c r="FB595" s="62"/>
      <c r="FC595" s="62"/>
      <c r="FD595" s="62"/>
      <c r="FE595" s="62"/>
      <c r="FF595" s="62"/>
      <c r="FG595" s="62"/>
      <c r="FH595" s="62"/>
      <c r="FI595" s="62"/>
      <c r="FJ595" s="62"/>
      <c r="FK595" s="62"/>
      <c r="FL595" s="62"/>
      <c r="FM595" s="62"/>
      <c r="FN595" s="62"/>
      <c r="FO595" s="62"/>
      <c r="FP595" s="62"/>
      <c r="FQ595" s="62"/>
      <c r="FR595" s="62"/>
      <c r="FS595" s="62"/>
      <c r="FT595" s="62"/>
      <c r="FU595" s="62"/>
      <c r="FV595" s="62"/>
      <c r="FW595" s="62"/>
      <c r="FX595" s="62"/>
      <c r="FY595" s="62"/>
      <c r="FZ595" s="62"/>
      <c r="GA595" s="62"/>
      <c r="GB595" s="62"/>
      <c r="GC595" s="62"/>
      <c r="GD595" s="62"/>
      <c r="GE595" s="62"/>
      <c r="GF595" s="62"/>
      <c r="GG595" s="62"/>
      <c r="GH595" s="62"/>
      <c r="GI595" s="62"/>
      <c r="GJ595" s="62"/>
      <c r="GK595" s="62"/>
      <c r="GL595" s="62"/>
      <c r="GM595" s="62"/>
      <c r="GN595" s="62"/>
      <c r="GO595" s="62"/>
      <c r="GP595" s="62"/>
      <c r="GQ595" s="62"/>
      <c r="GR595" s="62"/>
      <c r="GS595" s="62"/>
      <c r="GT595" s="62"/>
      <c r="GU595" s="62"/>
      <c r="GV595" s="62"/>
      <c r="GW595" s="62"/>
      <c r="GX595" s="62"/>
      <c r="GY595" s="62"/>
      <c r="GZ595" s="62"/>
      <c r="HA595" s="62"/>
      <c r="HB595" s="62"/>
      <c r="HC595" s="62"/>
      <c r="HD595" s="62"/>
      <c r="HE595" s="62"/>
      <c r="HF595" s="62"/>
      <c r="HG595" s="62"/>
      <c r="HH595" s="62"/>
      <c r="HI595" s="62"/>
      <c r="HJ595" s="62"/>
      <c r="HK595" s="62"/>
      <c r="HL595" s="62"/>
      <c r="HM595" s="62"/>
      <c r="HN595" s="62"/>
      <c r="HO595" s="62"/>
      <c r="HP595" s="62"/>
      <c r="HQ595" s="62"/>
      <c r="HR595" s="62"/>
      <c r="HS595" s="62"/>
      <c r="HT595" s="62"/>
      <c r="HU595" s="62"/>
      <c r="HV595" s="62"/>
      <c r="HW595" s="62"/>
      <c r="HX595" s="62"/>
      <c r="HY595" s="62"/>
      <c r="HZ595" s="62"/>
      <c r="IA595" s="62"/>
      <c r="IB595" s="62"/>
      <c r="IC595" s="62"/>
      <c r="ID595" s="62"/>
      <c r="IE595" s="62"/>
      <c r="IF595" s="62"/>
      <c r="IG595" s="62"/>
      <c r="IH595" s="62"/>
      <c r="II595" s="62"/>
      <c r="IJ595" s="62"/>
      <c r="IK595" s="62"/>
      <c r="IL595" s="62"/>
      <c r="IM595" s="62"/>
      <c r="IN595" s="62"/>
      <c r="IO595" s="62"/>
      <c r="IP595" s="62"/>
      <c r="IQ595" s="62"/>
      <c r="IR595" s="62"/>
      <c r="IS595" s="62"/>
      <c r="IT595" s="62"/>
      <c r="IU595" s="62"/>
      <c r="IV595" s="62"/>
      <c r="IW595" s="62"/>
      <c r="IX595" s="62"/>
      <c r="IY595" s="62"/>
      <c r="IZ595" s="62"/>
      <c r="JA595" s="62"/>
      <c r="JB595" s="62"/>
      <c r="JC595" s="62"/>
      <c r="JD595" s="62"/>
      <c r="JE595" s="62"/>
      <c r="JF595" s="62"/>
      <c r="JG595" s="62"/>
      <c r="JH595" s="62"/>
      <c r="JI595" s="62"/>
      <c r="JJ595" s="62"/>
      <c r="JK595" s="62"/>
      <c r="JL595" s="62"/>
      <c r="JM595" s="62"/>
      <c r="JN595" s="62"/>
      <c r="JO595" s="62"/>
      <c r="JP595" s="62"/>
      <c r="JQ595" s="62"/>
      <c r="JR595" s="62"/>
      <c r="JS595" s="62"/>
      <c r="JT595" s="62"/>
      <c r="JU595" s="62"/>
      <c r="JV595" s="62"/>
      <c r="JW595" s="62"/>
      <c r="JX595" s="62"/>
      <c r="JY595" s="62"/>
      <c r="JZ595" s="62"/>
      <c r="KA595" s="62"/>
      <c r="KB595" s="62"/>
      <c r="KC595" s="62"/>
      <c r="KD595" s="62"/>
      <c r="KE595" s="62"/>
      <c r="KF595" s="62"/>
      <c r="KG595" s="62"/>
      <c r="KH595" s="62"/>
      <c r="KI595" s="62"/>
      <c r="KJ595" s="62"/>
      <c r="KK595" s="62"/>
      <c r="KL595" s="62"/>
      <c r="KM595" s="62"/>
      <c r="KN595" s="62"/>
      <c r="KO595" s="62"/>
      <c r="KP595" s="62"/>
      <c r="KQ595" s="62"/>
      <c r="KR595" s="62"/>
      <c r="KS595" s="62"/>
      <c r="KT595" s="62"/>
      <c r="KU595" s="62"/>
      <c r="KV595" s="62"/>
      <c r="KW595" s="62"/>
      <c r="KX595" s="62"/>
      <c r="KY595" s="62"/>
    </row>
    <row r="596" spans="1:311" s="10" customFormat="1" ht="18.75" customHeight="1" x14ac:dyDescent="0.25">
      <c r="A596" s="65">
        <v>590</v>
      </c>
      <c r="B596" s="22" t="s">
        <v>1140</v>
      </c>
      <c r="C596" s="22" t="s">
        <v>917</v>
      </c>
      <c r="D596" s="22" t="s">
        <v>667</v>
      </c>
      <c r="E596" s="22" t="s">
        <v>63</v>
      </c>
      <c r="F596" s="23" t="s">
        <v>920</v>
      </c>
      <c r="G596" s="35">
        <v>18000</v>
      </c>
      <c r="H596" s="25">
        <v>0</v>
      </c>
      <c r="I596" s="26">
        <v>25</v>
      </c>
      <c r="J596" s="86">
        <v>516.6</v>
      </c>
      <c r="K596" s="87">
        <f t="shared" si="75"/>
        <v>1277.9999999999998</v>
      </c>
      <c r="L596" s="40">
        <f t="shared" si="76"/>
        <v>198.00000000000003</v>
      </c>
      <c r="M596" s="67">
        <v>547.20000000000005</v>
      </c>
      <c r="N596" s="37">
        <f t="shared" si="77"/>
        <v>1276.2</v>
      </c>
      <c r="O596" s="37"/>
      <c r="P596" s="37">
        <f t="shared" si="78"/>
        <v>1063.8000000000002</v>
      </c>
      <c r="Q596" s="26">
        <f t="shared" si="72"/>
        <v>1088.8000000000002</v>
      </c>
      <c r="R596" s="37">
        <f t="shared" si="73"/>
        <v>2752.2</v>
      </c>
      <c r="S596" s="37">
        <f t="shared" si="74"/>
        <v>16911.2</v>
      </c>
      <c r="T596" s="145" t="s">
        <v>42</v>
      </c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  <c r="DI596" s="62"/>
      <c r="DJ596" s="62"/>
      <c r="DK596" s="62"/>
      <c r="DL596" s="62"/>
      <c r="DM596" s="62"/>
      <c r="DN596" s="62"/>
      <c r="DO596" s="62"/>
      <c r="DP596" s="62"/>
      <c r="DQ596" s="62"/>
      <c r="DR596" s="62"/>
      <c r="DS596" s="62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  <c r="EH596" s="62"/>
      <c r="EI596" s="62"/>
      <c r="EJ596" s="62"/>
      <c r="EK596" s="62"/>
      <c r="EL596" s="62"/>
      <c r="EM596" s="62"/>
      <c r="EN596" s="62"/>
      <c r="EO596" s="62"/>
      <c r="EP596" s="62"/>
      <c r="EQ596" s="62"/>
      <c r="ER596" s="62"/>
      <c r="ES596" s="62"/>
      <c r="ET596" s="62"/>
      <c r="EU596" s="62"/>
      <c r="EV596" s="62"/>
      <c r="EW596" s="62"/>
      <c r="EX596" s="62"/>
      <c r="EY596" s="62"/>
      <c r="EZ596" s="62"/>
      <c r="FA596" s="62"/>
      <c r="FB596" s="62"/>
      <c r="FC596" s="62"/>
      <c r="FD596" s="62"/>
      <c r="FE596" s="62"/>
      <c r="FF596" s="62"/>
      <c r="FG596" s="62"/>
      <c r="FH596" s="62"/>
      <c r="FI596" s="62"/>
      <c r="FJ596" s="62"/>
      <c r="FK596" s="62"/>
      <c r="FL596" s="62"/>
      <c r="FM596" s="62"/>
      <c r="FN596" s="62"/>
      <c r="FO596" s="62"/>
      <c r="FP596" s="62"/>
      <c r="FQ596" s="62"/>
      <c r="FR596" s="62"/>
      <c r="FS596" s="62"/>
      <c r="FT596" s="62"/>
      <c r="FU596" s="62"/>
      <c r="FV596" s="62"/>
      <c r="FW596" s="62"/>
      <c r="FX596" s="62"/>
      <c r="FY596" s="62"/>
      <c r="FZ596" s="62"/>
      <c r="GA596" s="62"/>
      <c r="GB596" s="62"/>
      <c r="GC596" s="62"/>
      <c r="GD596" s="62"/>
      <c r="GE596" s="62"/>
      <c r="GF596" s="62"/>
      <c r="GG596" s="62"/>
      <c r="GH596" s="62"/>
      <c r="GI596" s="62"/>
      <c r="GJ596" s="62"/>
      <c r="GK596" s="62"/>
      <c r="GL596" s="62"/>
      <c r="GM596" s="62"/>
      <c r="GN596" s="62"/>
      <c r="GO596" s="62"/>
      <c r="GP596" s="62"/>
      <c r="GQ596" s="62"/>
      <c r="GR596" s="62"/>
      <c r="GS596" s="62"/>
      <c r="GT596" s="62"/>
      <c r="GU596" s="62"/>
      <c r="GV596" s="62"/>
      <c r="GW596" s="62"/>
      <c r="GX596" s="62"/>
      <c r="GY596" s="62"/>
      <c r="GZ596" s="62"/>
      <c r="HA596" s="62"/>
      <c r="HB596" s="62"/>
      <c r="HC596" s="62"/>
      <c r="HD596" s="62"/>
      <c r="HE596" s="62"/>
      <c r="HF596" s="62"/>
      <c r="HG596" s="62"/>
      <c r="HH596" s="62"/>
      <c r="HI596" s="62"/>
      <c r="HJ596" s="62"/>
      <c r="HK596" s="62"/>
      <c r="HL596" s="62"/>
      <c r="HM596" s="62"/>
      <c r="HN596" s="62"/>
      <c r="HO596" s="62"/>
      <c r="HP596" s="62"/>
      <c r="HQ596" s="62"/>
      <c r="HR596" s="62"/>
      <c r="HS596" s="62"/>
      <c r="HT596" s="62"/>
      <c r="HU596" s="62"/>
      <c r="HV596" s="62"/>
      <c r="HW596" s="62"/>
      <c r="HX596" s="62"/>
      <c r="HY596" s="62"/>
      <c r="HZ596" s="62"/>
      <c r="IA596" s="62"/>
      <c r="IB596" s="62"/>
      <c r="IC596" s="62"/>
      <c r="ID596" s="62"/>
      <c r="IE596" s="62"/>
      <c r="IF596" s="62"/>
      <c r="IG596" s="62"/>
      <c r="IH596" s="62"/>
      <c r="II596" s="62"/>
      <c r="IJ596" s="62"/>
      <c r="IK596" s="62"/>
      <c r="IL596" s="62"/>
      <c r="IM596" s="62"/>
      <c r="IN596" s="62"/>
      <c r="IO596" s="62"/>
      <c r="IP596" s="62"/>
      <c r="IQ596" s="62"/>
      <c r="IR596" s="62"/>
      <c r="IS596" s="62"/>
      <c r="IT596" s="62"/>
      <c r="IU596" s="62"/>
      <c r="IV596" s="62"/>
      <c r="IW596" s="62"/>
      <c r="IX596" s="62"/>
      <c r="IY596" s="62"/>
      <c r="IZ596" s="62"/>
      <c r="JA596" s="62"/>
      <c r="JB596" s="62"/>
      <c r="JC596" s="62"/>
      <c r="JD596" s="62"/>
      <c r="JE596" s="62"/>
      <c r="JF596" s="62"/>
      <c r="JG596" s="62"/>
      <c r="JH596" s="62"/>
      <c r="JI596" s="62"/>
      <c r="JJ596" s="62"/>
      <c r="JK596" s="62"/>
      <c r="JL596" s="62"/>
      <c r="JM596" s="62"/>
      <c r="JN596" s="62"/>
      <c r="JO596" s="62"/>
      <c r="JP596" s="62"/>
      <c r="JQ596" s="62"/>
      <c r="JR596" s="62"/>
      <c r="JS596" s="62"/>
      <c r="JT596" s="62"/>
      <c r="JU596" s="62"/>
      <c r="JV596" s="62"/>
      <c r="JW596" s="62"/>
      <c r="JX596" s="62"/>
      <c r="JY596" s="62"/>
      <c r="JZ596" s="62"/>
      <c r="KA596" s="62"/>
      <c r="KB596" s="62"/>
      <c r="KC596" s="62"/>
      <c r="KD596" s="62"/>
      <c r="KE596" s="62"/>
      <c r="KF596" s="62"/>
      <c r="KG596" s="62"/>
      <c r="KH596" s="62"/>
      <c r="KI596" s="62"/>
      <c r="KJ596" s="62"/>
      <c r="KK596" s="62"/>
      <c r="KL596" s="62"/>
      <c r="KM596" s="62"/>
      <c r="KN596" s="62"/>
      <c r="KO596" s="62"/>
      <c r="KP596" s="62"/>
      <c r="KQ596" s="62"/>
      <c r="KR596" s="62"/>
      <c r="KS596" s="62"/>
      <c r="KT596" s="62"/>
      <c r="KU596" s="62"/>
      <c r="KV596" s="62"/>
      <c r="KW596" s="62"/>
      <c r="KX596" s="62"/>
      <c r="KY596" s="62"/>
    </row>
    <row r="597" spans="1:311" ht="18.75" customHeight="1" x14ac:dyDescent="0.25">
      <c r="A597" s="65">
        <v>591</v>
      </c>
      <c r="B597" s="33" t="s">
        <v>1089</v>
      </c>
      <c r="C597" s="33" t="s">
        <v>916</v>
      </c>
      <c r="D597" s="22" t="s">
        <v>667</v>
      </c>
      <c r="E597" s="33" t="s">
        <v>192</v>
      </c>
      <c r="F597" s="43" t="s">
        <v>920</v>
      </c>
      <c r="G597" s="46">
        <v>16000</v>
      </c>
      <c r="H597" s="44">
        <v>0</v>
      </c>
      <c r="I597" s="34">
        <v>25</v>
      </c>
      <c r="J597" s="86">
        <v>459.2</v>
      </c>
      <c r="K597" s="88">
        <f t="shared" si="75"/>
        <v>1136</v>
      </c>
      <c r="L597" s="40">
        <f t="shared" si="76"/>
        <v>176.00000000000003</v>
      </c>
      <c r="M597" s="70">
        <v>486.4</v>
      </c>
      <c r="N597" s="47">
        <f t="shared" si="77"/>
        <v>1134.4000000000001</v>
      </c>
      <c r="O597" s="44"/>
      <c r="P597" s="47">
        <f t="shared" si="78"/>
        <v>945.59999999999991</v>
      </c>
      <c r="Q597" s="34">
        <f t="shared" si="72"/>
        <v>970.59999999999991</v>
      </c>
      <c r="R597" s="47">
        <f t="shared" si="73"/>
        <v>2446.4</v>
      </c>
      <c r="S597" s="45">
        <f t="shared" si="74"/>
        <v>15029.4</v>
      </c>
      <c r="T597" s="145" t="s">
        <v>42</v>
      </c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  <c r="DI597" s="62"/>
      <c r="DJ597" s="62"/>
      <c r="DK597" s="62"/>
      <c r="DL597" s="62"/>
      <c r="DM597" s="62"/>
      <c r="DN597" s="62"/>
      <c r="DO597" s="62"/>
      <c r="DP597" s="62"/>
      <c r="DQ597" s="62"/>
      <c r="DR597" s="62"/>
      <c r="DS597" s="62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  <c r="EH597" s="62"/>
      <c r="EI597" s="62"/>
      <c r="EJ597" s="62"/>
      <c r="EK597" s="62"/>
      <c r="EL597" s="62"/>
      <c r="EM597" s="62"/>
      <c r="EN597" s="62"/>
      <c r="EO597" s="62"/>
      <c r="EP597" s="62"/>
      <c r="EQ597" s="62"/>
      <c r="ER597" s="62"/>
      <c r="ES597" s="62"/>
      <c r="ET597" s="62"/>
      <c r="EU597" s="62"/>
      <c r="EV597" s="62"/>
      <c r="EW597" s="62"/>
      <c r="EX597" s="62"/>
      <c r="EY597" s="62"/>
      <c r="EZ597" s="62"/>
      <c r="FA597" s="62"/>
      <c r="FB597" s="62"/>
      <c r="FC597" s="62"/>
      <c r="FD597" s="62"/>
      <c r="FE597" s="62"/>
      <c r="FF597" s="62"/>
      <c r="FG597" s="62"/>
      <c r="FH597" s="62"/>
      <c r="FI597" s="62"/>
      <c r="FJ597" s="62"/>
      <c r="FK597" s="62"/>
      <c r="FL597" s="62"/>
      <c r="FM597" s="62"/>
      <c r="FN597" s="62"/>
      <c r="FO597" s="62"/>
      <c r="FP597" s="62"/>
      <c r="FQ597" s="62"/>
      <c r="FR597" s="62"/>
      <c r="FS597" s="62"/>
      <c r="FT597" s="62"/>
      <c r="FU597" s="62"/>
      <c r="FV597" s="62"/>
      <c r="FW597" s="62"/>
      <c r="FX597" s="62"/>
      <c r="FY597" s="62"/>
      <c r="FZ597" s="62"/>
      <c r="GA597" s="62"/>
      <c r="GB597" s="62"/>
      <c r="GC597" s="62"/>
      <c r="GD597" s="62"/>
      <c r="GE597" s="62"/>
      <c r="GF597" s="62"/>
      <c r="GG597" s="62"/>
      <c r="GH597" s="62"/>
      <c r="GI597" s="62"/>
      <c r="GJ597" s="62"/>
      <c r="GK597" s="62"/>
      <c r="GL597" s="62"/>
      <c r="GM597" s="62"/>
      <c r="GN597" s="62"/>
      <c r="GO597" s="62"/>
      <c r="GP597" s="62"/>
      <c r="GQ597" s="62"/>
      <c r="GR597" s="62"/>
      <c r="GS597" s="62"/>
      <c r="GT597" s="62"/>
      <c r="GU597" s="62"/>
      <c r="GV597" s="62"/>
      <c r="GW597" s="62"/>
      <c r="GX597" s="62"/>
      <c r="GY597" s="62"/>
      <c r="GZ597" s="62"/>
      <c r="HA597" s="62"/>
      <c r="HB597" s="62"/>
      <c r="HC597" s="62"/>
      <c r="HD597" s="62"/>
      <c r="HE597" s="62"/>
      <c r="HF597" s="62"/>
      <c r="HG597" s="62"/>
      <c r="HH597" s="62"/>
      <c r="HI597" s="62"/>
      <c r="HJ597" s="62"/>
      <c r="HK597" s="62"/>
      <c r="HL597" s="62"/>
      <c r="HM597" s="62"/>
      <c r="HN597" s="62"/>
      <c r="HO597" s="62"/>
      <c r="HP597" s="62"/>
      <c r="HQ597" s="62"/>
      <c r="HR597" s="62"/>
      <c r="HS597" s="62"/>
      <c r="HT597" s="62"/>
      <c r="HU597" s="62"/>
      <c r="HV597" s="62"/>
      <c r="HW597" s="62"/>
      <c r="HX597" s="62"/>
      <c r="HY597" s="62"/>
      <c r="HZ597" s="62"/>
      <c r="IA597" s="62"/>
      <c r="IB597" s="62"/>
      <c r="IC597" s="62"/>
      <c r="ID597" s="62"/>
      <c r="IE597" s="62"/>
      <c r="IF597" s="62"/>
      <c r="IG597" s="62"/>
      <c r="IH597" s="62"/>
      <c r="II597" s="62"/>
      <c r="IJ597" s="62"/>
      <c r="IK597" s="62"/>
      <c r="IL597" s="62"/>
      <c r="IM597" s="62"/>
      <c r="IN597" s="62"/>
      <c r="IO597" s="62"/>
      <c r="IP597" s="62"/>
      <c r="IQ597" s="62"/>
      <c r="IR597" s="62"/>
      <c r="IS597" s="62"/>
      <c r="IT597" s="62"/>
      <c r="IU597" s="62"/>
      <c r="IV597" s="62"/>
      <c r="IW597" s="62"/>
      <c r="IX597" s="62"/>
      <c r="IY597" s="62"/>
      <c r="IZ597" s="62"/>
      <c r="JA597" s="62"/>
      <c r="JB597" s="62"/>
      <c r="JC597" s="62"/>
      <c r="JD597" s="62"/>
      <c r="JE597" s="62"/>
      <c r="JF597" s="62"/>
      <c r="JG597" s="62"/>
      <c r="JH597" s="62"/>
      <c r="JI597" s="62"/>
      <c r="JJ597" s="62"/>
      <c r="JK597" s="62"/>
      <c r="JL597" s="62"/>
      <c r="JM597" s="62"/>
      <c r="JN597" s="62"/>
      <c r="JO597" s="62"/>
      <c r="JP597" s="62"/>
      <c r="JQ597" s="62"/>
      <c r="JR597" s="62"/>
      <c r="JS597" s="62"/>
      <c r="JT597" s="62"/>
      <c r="JU597" s="62"/>
      <c r="JV597" s="62"/>
      <c r="JW597" s="62"/>
      <c r="JX597" s="62"/>
      <c r="JY597" s="62"/>
      <c r="JZ597" s="62"/>
      <c r="KA597" s="62"/>
      <c r="KB597" s="62"/>
      <c r="KC597" s="62"/>
      <c r="KD597" s="62"/>
      <c r="KE597" s="62"/>
      <c r="KF597" s="62"/>
      <c r="KG597" s="62"/>
      <c r="KH597" s="62"/>
      <c r="KI597" s="62"/>
      <c r="KJ597" s="62"/>
      <c r="KK597" s="62"/>
      <c r="KL597" s="62"/>
      <c r="KM597" s="62"/>
      <c r="KN597" s="62"/>
      <c r="KO597" s="62"/>
      <c r="KP597" s="62"/>
      <c r="KQ597" s="62"/>
      <c r="KR597" s="62"/>
      <c r="KS597" s="62"/>
      <c r="KT597" s="62"/>
      <c r="KU597" s="62"/>
      <c r="KV597" s="62"/>
      <c r="KW597" s="62"/>
      <c r="KX597" s="62"/>
      <c r="KY597" s="62"/>
    </row>
    <row r="598" spans="1:311" s="10" customFormat="1" ht="18.75" customHeight="1" x14ac:dyDescent="0.25">
      <c r="A598" s="65">
        <v>592</v>
      </c>
      <c r="B598" s="22" t="s">
        <v>456</v>
      </c>
      <c r="C598" s="22" t="s">
        <v>917</v>
      </c>
      <c r="D598" s="22" t="s">
        <v>674</v>
      </c>
      <c r="E598" s="22" t="s">
        <v>148</v>
      </c>
      <c r="F598" s="23" t="s">
        <v>925</v>
      </c>
      <c r="G598" s="24">
        <v>85000</v>
      </c>
      <c r="H598" s="24">
        <v>8576.99</v>
      </c>
      <c r="I598" s="26">
        <v>25</v>
      </c>
      <c r="J598" s="80">
        <v>2439.5</v>
      </c>
      <c r="K598" s="82">
        <f t="shared" si="75"/>
        <v>6034.9999999999991</v>
      </c>
      <c r="L598" s="40">
        <f t="shared" si="76"/>
        <v>935.00000000000011</v>
      </c>
      <c r="M598" s="39">
        <v>2584</v>
      </c>
      <c r="N598" s="26">
        <f t="shared" si="77"/>
        <v>6026.5</v>
      </c>
      <c r="O598" s="26"/>
      <c r="P598" s="26">
        <f t="shared" si="78"/>
        <v>5023.5</v>
      </c>
      <c r="Q598" s="26">
        <f t="shared" si="72"/>
        <v>13625.49</v>
      </c>
      <c r="R598" s="26">
        <f t="shared" si="73"/>
        <v>12996.5</v>
      </c>
      <c r="S598" s="26">
        <f t="shared" si="74"/>
        <v>71374.509999999995</v>
      </c>
      <c r="T598" s="145" t="s">
        <v>42</v>
      </c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  <c r="DI598" s="62"/>
      <c r="DJ598" s="62"/>
      <c r="DK598" s="62"/>
      <c r="DL598" s="62"/>
      <c r="DM598" s="62"/>
      <c r="DN598" s="62"/>
      <c r="DO598" s="62"/>
      <c r="DP598" s="62"/>
      <c r="DQ598" s="62"/>
      <c r="DR598" s="62"/>
      <c r="DS598" s="62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62"/>
      <c r="EM598" s="62"/>
      <c r="EN598" s="62"/>
      <c r="EO598" s="62"/>
      <c r="EP598" s="62"/>
      <c r="EQ598" s="62"/>
      <c r="ER598" s="62"/>
      <c r="ES598" s="62"/>
      <c r="ET598" s="62"/>
      <c r="EU598" s="62"/>
      <c r="EV598" s="62"/>
      <c r="EW598" s="62"/>
      <c r="EX598" s="62"/>
      <c r="EY598" s="62"/>
      <c r="EZ598" s="62"/>
      <c r="FA598" s="62"/>
      <c r="FB598" s="62"/>
      <c r="FC598" s="62"/>
      <c r="FD598" s="62"/>
      <c r="FE598" s="62"/>
      <c r="FF598" s="62"/>
      <c r="FG598" s="62"/>
      <c r="FH598" s="62"/>
      <c r="FI598" s="62"/>
      <c r="FJ598" s="62"/>
      <c r="FK598" s="62"/>
      <c r="FL598" s="62"/>
      <c r="FM598" s="62"/>
      <c r="FN598" s="62"/>
      <c r="FO598" s="62"/>
      <c r="FP598" s="62"/>
      <c r="FQ598" s="62"/>
      <c r="FR598" s="62"/>
      <c r="FS598" s="62"/>
      <c r="FT598" s="62"/>
      <c r="FU598" s="62"/>
      <c r="FV598" s="62"/>
      <c r="FW598" s="62"/>
      <c r="FX598" s="62"/>
      <c r="FY598" s="62"/>
      <c r="FZ598" s="62"/>
      <c r="GA598" s="62"/>
      <c r="GB598" s="62"/>
      <c r="GC598" s="62"/>
      <c r="GD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  <c r="IA598" s="62"/>
      <c r="IB598" s="62"/>
      <c r="IC598" s="62"/>
      <c r="ID598" s="62"/>
      <c r="IE598" s="62"/>
      <c r="IF598" s="62"/>
      <c r="IG598" s="62"/>
      <c r="IH598" s="62"/>
      <c r="II598" s="62"/>
      <c r="IJ598" s="62"/>
      <c r="IK598" s="62"/>
      <c r="IL598" s="62"/>
      <c r="IM598" s="62"/>
      <c r="IN598" s="62"/>
      <c r="IO598" s="62"/>
      <c r="IP598" s="62"/>
      <c r="IQ598" s="62"/>
      <c r="IR598" s="62"/>
      <c r="IS598" s="62"/>
      <c r="IT598" s="62"/>
      <c r="IU598" s="62"/>
      <c r="IV598" s="62"/>
      <c r="IW598" s="62"/>
      <c r="IX598" s="62"/>
      <c r="IY598" s="62"/>
      <c r="IZ598" s="62"/>
      <c r="JA598" s="62"/>
      <c r="JB598" s="62"/>
      <c r="JC598" s="62"/>
      <c r="JD598" s="62"/>
      <c r="JE598" s="62"/>
      <c r="JF598" s="62"/>
      <c r="JG598" s="62"/>
      <c r="JH598" s="62"/>
      <c r="JI598" s="62"/>
      <c r="JJ598" s="62"/>
      <c r="JK598" s="62"/>
      <c r="JL598" s="62"/>
      <c r="JM598" s="62"/>
      <c r="JN598" s="62"/>
      <c r="JO598" s="62"/>
      <c r="JP598" s="62"/>
      <c r="JQ598" s="62"/>
      <c r="JR598" s="62"/>
      <c r="JS598" s="62"/>
      <c r="JT598" s="62"/>
      <c r="JU598" s="62"/>
      <c r="JV598" s="62"/>
      <c r="JW598" s="62"/>
      <c r="JX598" s="62"/>
      <c r="JY598" s="62"/>
      <c r="JZ598" s="62"/>
      <c r="KA598" s="62"/>
      <c r="KB598" s="62"/>
      <c r="KC598" s="62"/>
      <c r="KD598" s="62"/>
      <c r="KE598" s="62"/>
      <c r="KF598" s="62"/>
      <c r="KG598" s="62"/>
      <c r="KH598" s="62"/>
      <c r="KI598" s="62"/>
      <c r="KJ598" s="62"/>
      <c r="KK598" s="62"/>
      <c r="KL598" s="62"/>
      <c r="KM598" s="62"/>
      <c r="KN598" s="62"/>
      <c r="KO598" s="62"/>
      <c r="KP598" s="62"/>
      <c r="KQ598" s="62"/>
      <c r="KR598" s="62"/>
      <c r="KS598" s="62"/>
      <c r="KT598" s="62"/>
      <c r="KU598" s="62"/>
      <c r="KV598" s="62"/>
      <c r="KW598" s="62"/>
      <c r="KX598" s="62"/>
      <c r="KY598" s="62"/>
    </row>
    <row r="599" spans="1:311" s="10" customFormat="1" ht="18.75" customHeight="1" x14ac:dyDescent="0.25">
      <c r="A599" s="65">
        <v>593</v>
      </c>
      <c r="B599" s="22" t="s">
        <v>944</v>
      </c>
      <c r="C599" s="22" t="s">
        <v>916</v>
      </c>
      <c r="D599" s="22" t="s">
        <v>674</v>
      </c>
      <c r="E599" s="22" t="s">
        <v>118</v>
      </c>
      <c r="F599" s="23" t="s">
        <v>924</v>
      </c>
      <c r="G599" s="35">
        <v>25000</v>
      </c>
      <c r="H599" s="25">
        <v>0</v>
      </c>
      <c r="I599" s="26">
        <v>25</v>
      </c>
      <c r="J599" s="86">
        <v>717.5</v>
      </c>
      <c r="K599" s="87">
        <f t="shared" si="75"/>
        <v>1774.9999999999998</v>
      </c>
      <c r="L599" s="40">
        <f t="shared" si="76"/>
        <v>275</v>
      </c>
      <c r="M599" s="67">
        <v>760</v>
      </c>
      <c r="N599" s="37">
        <f t="shared" si="77"/>
        <v>1772.5000000000002</v>
      </c>
      <c r="O599" s="37"/>
      <c r="P599" s="37">
        <f t="shared" si="78"/>
        <v>1477.5</v>
      </c>
      <c r="Q599" s="26">
        <f t="shared" ref="Q599:Q662" si="79">+H599+I599+J599+M599+O599</f>
        <v>1502.5</v>
      </c>
      <c r="R599" s="37">
        <f t="shared" ref="R599:R662" si="80">+K599+L599+N599</f>
        <v>3822.5</v>
      </c>
      <c r="S599" s="37">
        <f t="shared" si="74"/>
        <v>23497.5</v>
      </c>
      <c r="T599" s="145" t="s">
        <v>42</v>
      </c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  <c r="DI599" s="62"/>
      <c r="DJ599" s="62"/>
      <c r="DK599" s="62"/>
      <c r="DL599" s="62"/>
      <c r="DM599" s="62"/>
      <c r="DN599" s="62"/>
      <c r="DO599" s="62"/>
      <c r="DP599" s="62"/>
      <c r="DQ599" s="62"/>
      <c r="DR599" s="62"/>
      <c r="DS599" s="62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  <c r="EH599" s="62"/>
      <c r="EI599" s="62"/>
      <c r="EJ599" s="62"/>
      <c r="EK599" s="62"/>
      <c r="EL599" s="62"/>
      <c r="EM599" s="62"/>
      <c r="EN599" s="62"/>
      <c r="EO599" s="62"/>
      <c r="EP599" s="62"/>
      <c r="EQ599" s="62"/>
      <c r="ER599" s="62"/>
      <c r="ES599" s="62"/>
      <c r="ET599" s="62"/>
      <c r="EU599" s="62"/>
      <c r="EV599" s="62"/>
      <c r="EW599" s="62"/>
      <c r="EX599" s="62"/>
      <c r="EY599" s="62"/>
      <c r="EZ599" s="62"/>
      <c r="FA599" s="62"/>
      <c r="FB599" s="62"/>
      <c r="FC599" s="62"/>
      <c r="FD599" s="62"/>
      <c r="FE599" s="62"/>
      <c r="FF599" s="62"/>
      <c r="FG599" s="62"/>
      <c r="FH599" s="62"/>
      <c r="FI599" s="62"/>
      <c r="FJ599" s="62"/>
      <c r="FK599" s="62"/>
      <c r="FL599" s="62"/>
      <c r="FM599" s="62"/>
      <c r="FN599" s="62"/>
      <c r="FO599" s="62"/>
      <c r="FP599" s="62"/>
      <c r="FQ599" s="62"/>
      <c r="FR599" s="62"/>
      <c r="FS599" s="62"/>
      <c r="FT599" s="62"/>
      <c r="FU599" s="62"/>
      <c r="FV599" s="62"/>
      <c r="FW599" s="62"/>
      <c r="FX599" s="62"/>
      <c r="FY599" s="62"/>
      <c r="FZ599" s="62"/>
      <c r="GA599" s="62"/>
      <c r="GB599" s="62"/>
      <c r="GC599" s="62"/>
      <c r="GD599" s="62"/>
      <c r="GE599" s="62"/>
      <c r="GF599" s="62"/>
      <c r="GG599" s="62"/>
      <c r="GH599" s="62"/>
      <c r="GI599" s="62"/>
      <c r="GJ599" s="62"/>
      <c r="GK599" s="62"/>
      <c r="GL599" s="62"/>
      <c r="GM599" s="62"/>
      <c r="GN599" s="62"/>
      <c r="GO599" s="62"/>
      <c r="GP599" s="62"/>
      <c r="GQ599" s="62"/>
      <c r="GR599" s="62"/>
      <c r="GS599" s="62"/>
      <c r="GT599" s="62"/>
      <c r="GU599" s="62"/>
      <c r="GV599" s="62"/>
      <c r="GW599" s="62"/>
      <c r="GX599" s="62"/>
      <c r="GY599" s="62"/>
      <c r="GZ599" s="62"/>
      <c r="HA599" s="62"/>
      <c r="HB599" s="62"/>
      <c r="HC599" s="62"/>
      <c r="HD599" s="62"/>
      <c r="HE599" s="62"/>
      <c r="HF599" s="62"/>
      <c r="HG599" s="62"/>
      <c r="HH599" s="62"/>
      <c r="HI599" s="62"/>
      <c r="HJ599" s="62"/>
      <c r="HK599" s="62"/>
      <c r="HL599" s="62"/>
      <c r="HM599" s="62"/>
      <c r="HN599" s="62"/>
      <c r="HO599" s="62"/>
      <c r="HP599" s="62"/>
      <c r="HQ599" s="62"/>
      <c r="HR599" s="62"/>
      <c r="HS599" s="62"/>
      <c r="HT599" s="62"/>
      <c r="HU599" s="62"/>
      <c r="HV599" s="62"/>
      <c r="HW599" s="62"/>
      <c r="HX599" s="62"/>
      <c r="HY599" s="62"/>
      <c r="HZ599" s="62"/>
      <c r="IA599" s="62"/>
      <c r="IB599" s="62"/>
      <c r="IC599" s="62"/>
      <c r="ID599" s="62"/>
      <c r="IE599" s="62"/>
      <c r="IF599" s="62"/>
      <c r="IG599" s="62"/>
      <c r="IH599" s="62"/>
      <c r="II599" s="62"/>
      <c r="IJ599" s="62"/>
      <c r="IK599" s="62"/>
      <c r="IL599" s="62"/>
      <c r="IM599" s="62"/>
      <c r="IN599" s="62"/>
      <c r="IO599" s="62"/>
      <c r="IP599" s="62"/>
      <c r="IQ599" s="62"/>
      <c r="IR599" s="62"/>
      <c r="IS599" s="62"/>
      <c r="IT599" s="62"/>
      <c r="IU599" s="62"/>
      <c r="IV599" s="62"/>
      <c r="IW599" s="62"/>
      <c r="IX599" s="62"/>
      <c r="IY599" s="62"/>
      <c r="IZ599" s="62"/>
      <c r="JA599" s="62"/>
      <c r="JB599" s="62"/>
      <c r="JC599" s="62"/>
      <c r="JD599" s="62"/>
      <c r="JE599" s="62"/>
      <c r="JF599" s="62"/>
      <c r="JG599" s="62"/>
      <c r="JH599" s="62"/>
      <c r="JI599" s="62"/>
      <c r="JJ599" s="62"/>
      <c r="JK599" s="62"/>
      <c r="JL599" s="62"/>
      <c r="JM599" s="62"/>
      <c r="JN599" s="62"/>
      <c r="JO599" s="62"/>
      <c r="JP599" s="62"/>
      <c r="JQ599" s="62"/>
      <c r="JR599" s="62"/>
      <c r="JS599" s="62"/>
      <c r="JT599" s="62"/>
      <c r="JU599" s="62"/>
      <c r="JV599" s="62"/>
      <c r="JW599" s="62"/>
      <c r="JX599" s="62"/>
      <c r="JY599" s="62"/>
      <c r="JZ599" s="62"/>
      <c r="KA599" s="62"/>
      <c r="KB599" s="62"/>
      <c r="KC599" s="62"/>
      <c r="KD599" s="62"/>
      <c r="KE599" s="62"/>
      <c r="KF599" s="62"/>
      <c r="KG599" s="62"/>
      <c r="KH599" s="62"/>
      <c r="KI599" s="62"/>
      <c r="KJ599" s="62"/>
      <c r="KK599" s="62"/>
      <c r="KL599" s="62"/>
      <c r="KM599" s="62"/>
      <c r="KN599" s="62"/>
      <c r="KO599" s="62"/>
      <c r="KP599" s="62"/>
      <c r="KQ599" s="62"/>
      <c r="KR599" s="62"/>
      <c r="KS599" s="62"/>
      <c r="KT599" s="62"/>
      <c r="KU599" s="62"/>
      <c r="KV599" s="62"/>
      <c r="KW599" s="62"/>
      <c r="KX599" s="62"/>
      <c r="KY599" s="62"/>
    </row>
    <row r="600" spans="1:311" s="10" customFormat="1" ht="18.75" customHeight="1" x14ac:dyDescent="0.25">
      <c r="A600" s="65">
        <v>594</v>
      </c>
      <c r="B600" s="22" t="s">
        <v>571</v>
      </c>
      <c r="C600" s="22" t="s">
        <v>917</v>
      </c>
      <c r="D600" s="22" t="s">
        <v>674</v>
      </c>
      <c r="E600" s="22" t="s">
        <v>148</v>
      </c>
      <c r="F600" s="23" t="s">
        <v>925</v>
      </c>
      <c r="G600" s="35">
        <v>70000</v>
      </c>
      <c r="H600" s="35">
        <v>5368.48</v>
      </c>
      <c r="I600" s="26">
        <v>25</v>
      </c>
      <c r="J600" s="86">
        <v>2009</v>
      </c>
      <c r="K600" s="87">
        <f t="shared" si="75"/>
        <v>4970</v>
      </c>
      <c r="L600" s="40">
        <f t="shared" si="76"/>
        <v>770.00000000000011</v>
      </c>
      <c r="M600" s="67">
        <v>2128</v>
      </c>
      <c r="N600" s="37">
        <f t="shared" si="77"/>
        <v>4963</v>
      </c>
      <c r="O600" s="37"/>
      <c r="P600" s="37">
        <f t="shared" si="78"/>
        <v>4137</v>
      </c>
      <c r="Q600" s="26">
        <f t="shared" si="79"/>
        <v>9530.48</v>
      </c>
      <c r="R600" s="37">
        <f t="shared" si="80"/>
        <v>10703</v>
      </c>
      <c r="S600" s="37">
        <f t="shared" si="74"/>
        <v>60469.520000000004</v>
      </c>
      <c r="T600" s="145" t="s">
        <v>42</v>
      </c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  <c r="DI600" s="62"/>
      <c r="DJ600" s="62"/>
      <c r="DK600" s="62"/>
      <c r="DL600" s="62"/>
      <c r="DM600" s="62"/>
      <c r="DN600" s="62"/>
      <c r="DO600" s="62"/>
      <c r="DP600" s="62"/>
      <c r="DQ600" s="62"/>
      <c r="DR600" s="62"/>
      <c r="DS600" s="62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  <c r="EH600" s="62"/>
      <c r="EI600" s="62"/>
      <c r="EJ600" s="62"/>
      <c r="EK600" s="62"/>
      <c r="EL600" s="62"/>
      <c r="EM600" s="62"/>
      <c r="EN600" s="62"/>
      <c r="EO600" s="62"/>
      <c r="EP600" s="62"/>
      <c r="EQ600" s="62"/>
      <c r="ER600" s="62"/>
      <c r="ES600" s="62"/>
      <c r="ET600" s="62"/>
      <c r="EU600" s="62"/>
      <c r="EV600" s="62"/>
      <c r="EW600" s="62"/>
      <c r="EX600" s="62"/>
      <c r="EY600" s="62"/>
      <c r="EZ600" s="62"/>
      <c r="FA600" s="62"/>
      <c r="FB600" s="62"/>
      <c r="FC600" s="62"/>
      <c r="FD600" s="62"/>
      <c r="FE600" s="62"/>
      <c r="FF600" s="62"/>
      <c r="FG600" s="62"/>
      <c r="FH600" s="62"/>
      <c r="FI600" s="62"/>
      <c r="FJ600" s="62"/>
      <c r="FK600" s="62"/>
      <c r="FL600" s="62"/>
      <c r="FM600" s="62"/>
      <c r="FN600" s="62"/>
      <c r="FO600" s="62"/>
      <c r="FP600" s="62"/>
      <c r="FQ600" s="62"/>
      <c r="FR600" s="62"/>
      <c r="FS600" s="62"/>
      <c r="FT600" s="62"/>
      <c r="FU600" s="62"/>
      <c r="FV600" s="62"/>
      <c r="FW600" s="62"/>
      <c r="FX600" s="62"/>
      <c r="FY600" s="62"/>
      <c r="FZ600" s="62"/>
      <c r="GA600" s="62"/>
      <c r="GB600" s="62"/>
      <c r="GC600" s="62"/>
      <c r="GD600" s="62"/>
      <c r="GE600" s="62"/>
      <c r="GF600" s="62"/>
      <c r="GG600" s="62"/>
      <c r="GH600" s="62"/>
      <c r="GI600" s="62"/>
      <c r="GJ600" s="62"/>
      <c r="GK600" s="62"/>
      <c r="GL600" s="62"/>
      <c r="GM600" s="62"/>
      <c r="GN600" s="62"/>
      <c r="GO600" s="62"/>
      <c r="GP600" s="62"/>
      <c r="GQ600" s="62"/>
      <c r="GR600" s="62"/>
      <c r="GS600" s="62"/>
      <c r="GT600" s="62"/>
      <c r="GU600" s="62"/>
      <c r="GV600" s="62"/>
      <c r="GW600" s="62"/>
      <c r="GX600" s="62"/>
      <c r="GY600" s="62"/>
      <c r="GZ600" s="62"/>
      <c r="HA600" s="62"/>
      <c r="HB600" s="62"/>
      <c r="HC600" s="62"/>
      <c r="HD600" s="62"/>
      <c r="HE600" s="62"/>
      <c r="HF600" s="62"/>
      <c r="HG600" s="62"/>
      <c r="HH600" s="62"/>
      <c r="HI600" s="62"/>
      <c r="HJ600" s="62"/>
      <c r="HK600" s="62"/>
      <c r="HL600" s="62"/>
      <c r="HM600" s="62"/>
      <c r="HN600" s="62"/>
      <c r="HO600" s="62"/>
      <c r="HP600" s="62"/>
      <c r="HQ600" s="62"/>
      <c r="HR600" s="62"/>
      <c r="HS600" s="62"/>
      <c r="HT600" s="62"/>
      <c r="HU600" s="62"/>
      <c r="HV600" s="62"/>
      <c r="HW600" s="62"/>
      <c r="HX600" s="62"/>
      <c r="HY600" s="62"/>
      <c r="HZ600" s="62"/>
      <c r="IA600" s="62"/>
      <c r="IB600" s="62"/>
      <c r="IC600" s="62"/>
      <c r="ID600" s="62"/>
      <c r="IE600" s="62"/>
      <c r="IF600" s="62"/>
      <c r="IG600" s="62"/>
      <c r="IH600" s="62"/>
      <c r="II600" s="62"/>
      <c r="IJ600" s="62"/>
      <c r="IK600" s="62"/>
      <c r="IL600" s="62"/>
      <c r="IM600" s="62"/>
      <c r="IN600" s="62"/>
      <c r="IO600" s="62"/>
      <c r="IP600" s="62"/>
      <c r="IQ600" s="62"/>
      <c r="IR600" s="62"/>
      <c r="IS600" s="62"/>
      <c r="IT600" s="62"/>
      <c r="IU600" s="62"/>
      <c r="IV600" s="62"/>
      <c r="IW600" s="62"/>
      <c r="IX600" s="62"/>
      <c r="IY600" s="62"/>
      <c r="IZ600" s="62"/>
      <c r="JA600" s="62"/>
      <c r="JB600" s="62"/>
      <c r="JC600" s="62"/>
      <c r="JD600" s="62"/>
      <c r="JE600" s="62"/>
      <c r="JF600" s="62"/>
      <c r="JG600" s="62"/>
      <c r="JH600" s="62"/>
      <c r="JI600" s="62"/>
      <c r="JJ600" s="62"/>
      <c r="JK600" s="62"/>
      <c r="JL600" s="62"/>
      <c r="JM600" s="62"/>
      <c r="JN600" s="62"/>
      <c r="JO600" s="62"/>
      <c r="JP600" s="62"/>
      <c r="JQ600" s="62"/>
      <c r="JR600" s="62"/>
      <c r="JS600" s="62"/>
      <c r="JT600" s="62"/>
      <c r="JU600" s="62"/>
      <c r="JV600" s="62"/>
      <c r="JW600" s="62"/>
      <c r="JX600" s="62"/>
      <c r="JY600" s="62"/>
      <c r="JZ600" s="62"/>
      <c r="KA600" s="62"/>
      <c r="KB600" s="62"/>
      <c r="KC600" s="62"/>
      <c r="KD600" s="62"/>
      <c r="KE600" s="62"/>
      <c r="KF600" s="62"/>
      <c r="KG600" s="62"/>
      <c r="KH600" s="62"/>
      <c r="KI600" s="62"/>
      <c r="KJ600" s="62"/>
      <c r="KK600" s="62"/>
      <c r="KL600" s="62"/>
      <c r="KM600" s="62"/>
      <c r="KN600" s="62"/>
      <c r="KO600" s="62"/>
      <c r="KP600" s="62"/>
      <c r="KQ600" s="62"/>
      <c r="KR600" s="62"/>
      <c r="KS600" s="62"/>
      <c r="KT600" s="62"/>
      <c r="KU600" s="62"/>
      <c r="KV600" s="62"/>
      <c r="KW600" s="62"/>
      <c r="KX600" s="62"/>
      <c r="KY600" s="62"/>
    </row>
    <row r="601" spans="1:311" s="10" customFormat="1" ht="18.75" customHeight="1" x14ac:dyDescent="0.25">
      <c r="A601" s="65">
        <v>595</v>
      </c>
      <c r="B601" s="22" t="s">
        <v>945</v>
      </c>
      <c r="C601" s="22" t="s">
        <v>917</v>
      </c>
      <c r="D601" s="22" t="s">
        <v>674</v>
      </c>
      <c r="E601" s="22" t="s">
        <v>192</v>
      </c>
      <c r="F601" s="23" t="s">
        <v>920</v>
      </c>
      <c r="G601" s="35">
        <v>16000</v>
      </c>
      <c r="H601" s="25">
        <v>0</v>
      </c>
      <c r="I601" s="26">
        <v>25</v>
      </c>
      <c r="J601" s="86">
        <v>459.2</v>
      </c>
      <c r="K601" s="87">
        <f t="shared" si="75"/>
        <v>1136</v>
      </c>
      <c r="L601" s="40">
        <f t="shared" si="76"/>
        <v>176.00000000000003</v>
      </c>
      <c r="M601" s="67">
        <v>486.4</v>
      </c>
      <c r="N601" s="37">
        <f t="shared" si="77"/>
        <v>1134.4000000000001</v>
      </c>
      <c r="O601" s="37"/>
      <c r="P601" s="37">
        <f t="shared" si="78"/>
        <v>945.59999999999991</v>
      </c>
      <c r="Q601" s="26">
        <f t="shared" si="79"/>
        <v>970.59999999999991</v>
      </c>
      <c r="R601" s="37">
        <f t="shared" si="80"/>
        <v>2446.4</v>
      </c>
      <c r="S601" s="37">
        <f t="shared" si="74"/>
        <v>15029.4</v>
      </c>
      <c r="T601" s="145" t="s">
        <v>42</v>
      </c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  <c r="DI601" s="62"/>
      <c r="DJ601" s="62"/>
      <c r="DK601" s="62"/>
      <c r="DL601" s="62"/>
      <c r="DM601" s="62"/>
      <c r="DN601" s="62"/>
      <c r="DO601" s="62"/>
      <c r="DP601" s="62"/>
      <c r="DQ601" s="62"/>
      <c r="DR601" s="62"/>
      <c r="DS601" s="62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  <c r="EH601" s="62"/>
      <c r="EI601" s="62"/>
      <c r="EJ601" s="62"/>
      <c r="EK601" s="62"/>
      <c r="EL601" s="62"/>
      <c r="EM601" s="62"/>
      <c r="EN601" s="62"/>
      <c r="EO601" s="62"/>
      <c r="EP601" s="62"/>
      <c r="EQ601" s="62"/>
      <c r="ER601" s="62"/>
      <c r="ES601" s="62"/>
      <c r="ET601" s="62"/>
      <c r="EU601" s="62"/>
      <c r="EV601" s="62"/>
      <c r="EW601" s="62"/>
      <c r="EX601" s="62"/>
      <c r="EY601" s="62"/>
      <c r="EZ601" s="62"/>
      <c r="FA601" s="62"/>
      <c r="FB601" s="62"/>
      <c r="FC601" s="62"/>
      <c r="FD601" s="62"/>
      <c r="FE601" s="62"/>
      <c r="FF601" s="62"/>
      <c r="FG601" s="62"/>
      <c r="FH601" s="62"/>
      <c r="FI601" s="62"/>
      <c r="FJ601" s="62"/>
      <c r="FK601" s="62"/>
      <c r="FL601" s="62"/>
      <c r="FM601" s="62"/>
      <c r="FN601" s="62"/>
      <c r="FO601" s="62"/>
      <c r="FP601" s="62"/>
      <c r="FQ601" s="62"/>
      <c r="FR601" s="62"/>
      <c r="FS601" s="62"/>
      <c r="FT601" s="62"/>
      <c r="FU601" s="62"/>
      <c r="FV601" s="62"/>
      <c r="FW601" s="62"/>
      <c r="FX601" s="62"/>
      <c r="FY601" s="62"/>
      <c r="FZ601" s="62"/>
      <c r="GA601" s="62"/>
      <c r="GB601" s="62"/>
      <c r="GC601" s="62"/>
      <c r="GD601" s="62"/>
      <c r="GE601" s="62"/>
      <c r="GF601" s="62"/>
      <c r="GG601" s="62"/>
      <c r="GH601" s="62"/>
      <c r="GI601" s="62"/>
      <c r="GJ601" s="62"/>
      <c r="GK601" s="62"/>
      <c r="GL601" s="62"/>
      <c r="GM601" s="62"/>
      <c r="GN601" s="62"/>
      <c r="GO601" s="62"/>
      <c r="GP601" s="62"/>
      <c r="GQ601" s="62"/>
      <c r="GR601" s="62"/>
      <c r="GS601" s="62"/>
      <c r="GT601" s="62"/>
      <c r="GU601" s="62"/>
      <c r="GV601" s="62"/>
      <c r="GW601" s="62"/>
      <c r="GX601" s="62"/>
      <c r="GY601" s="62"/>
      <c r="GZ601" s="62"/>
      <c r="HA601" s="62"/>
      <c r="HB601" s="62"/>
      <c r="HC601" s="62"/>
      <c r="HD601" s="62"/>
      <c r="HE601" s="62"/>
      <c r="HF601" s="62"/>
      <c r="HG601" s="62"/>
      <c r="HH601" s="62"/>
      <c r="HI601" s="62"/>
      <c r="HJ601" s="62"/>
      <c r="HK601" s="62"/>
      <c r="HL601" s="62"/>
      <c r="HM601" s="62"/>
      <c r="HN601" s="62"/>
      <c r="HO601" s="62"/>
      <c r="HP601" s="62"/>
      <c r="HQ601" s="62"/>
      <c r="HR601" s="62"/>
      <c r="HS601" s="62"/>
      <c r="HT601" s="62"/>
      <c r="HU601" s="62"/>
      <c r="HV601" s="62"/>
      <c r="HW601" s="62"/>
      <c r="HX601" s="62"/>
      <c r="HY601" s="62"/>
      <c r="HZ601" s="62"/>
      <c r="IA601" s="62"/>
      <c r="IB601" s="62"/>
      <c r="IC601" s="62"/>
      <c r="ID601" s="62"/>
      <c r="IE601" s="62"/>
      <c r="IF601" s="62"/>
      <c r="IG601" s="62"/>
      <c r="IH601" s="62"/>
      <c r="II601" s="62"/>
      <c r="IJ601" s="62"/>
      <c r="IK601" s="62"/>
      <c r="IL601" s="62"/>
      <c r="IM601" s="62"/>
      <c r="IN601" s="62"/>
      <c r="IO601" s="62"/>
      <c r="IP601" s="62"/>
      <c r="IQ601" s="62"/>
      <c r="IR601" s="62"/>
      <c r="IS601" s="62"/>
      <c r="IT601" s="62"/>
      <c r="IU601" s="62"/>
      <c r="IV601" s="62"/>
      <c r="IW601" s="62"/>
      <c r="IX601" s="62"/>
      <c r="IY601" s="62"/>
      <c r="IZ601" s="62"/>
      <c r="JA601" s="62"/>
      <c r="JB601" s="62"/>
      <c r="JC601" s="62"/>
      <c r="JD601" s="62"/>
      <c r="JE601" s="62"/>
      <c r="JF601" s="62"/>
      <c r="JG601" s="62"/>
      <c r="JH601" s="62"/>
      <c r="JI601" s="62"/>
      <c r="JJ601" s="62"/>
      <c r="JK601" s="62"/>
      <c r="JL601" s="62"/>
      <c r="JM601" s="62"/>
      <c r="JN601" s="62"/>
      <c r="JO601" s="62"/>
      <c r="JP601" s="62"/>
      <c r="JQ601" s="62"/>
      <c r="JR601" s="62"/>
      <c r="JS601" s="62"/>
      <c r="JT601" s="62"/>
      <c r="JU601" s="62"/>
      <c r="JV601" s="62"/>
      <c r="JW601" s="62"/>
      <c r="JX601" s="62"/>
      <c r="JY601" s="62"/>
      <c r="JZ601" s="62"/>
      <c r="KA601" s="62"/>
      <c r="KB601" s="62"/>
      <c r="KC601" s="62"/>
      <c r="KD601" s="62"/>
      <c r="KE601" s="62"/>
      <c r="KF601" s="62"/>
      <c r="KG601" s="62"/>
      <c r="KH601" s="62"/>
      <c r="KI601" s="62"/>
      <c r="KJ601" s="62"/>
      <c r="KK601" s="62"/>
      <c r="KL601" s="62"/>
      <c r="KM601" s="62"/>
      <c r="KN601" s="62"/>
      <c r="KO601" s="62"/>
      <c r="KP601" s="62"/>
      <c r="KQ601" s="62"/>
      <c r="KR601" s="62"/>
      <c r="KS601" s="62"/>
      <c r="KT601" s="62"/>
      <c r="KU601" s="62"/>
      <c r="KV601" s="62"/>
      <c r="KW601" s="62"/>
      <c r="KX601" s="62"/>
      <c r="KY601" s="62"/>
    </row>
    <row r="602" spans="1:311" s="10" customFormat="1" ht="18.75" customHeight="1" x14ac:dyDescent="0.25">
      <c r="A602" s="65">
        <v>596</v>
      </c>
      <c r="B602" s="22" t="s">
        <v>675</v>
      </c>
      <c r="C602" s="22" t="s">
        <v>916</v>
      </c>
      <c r="D602" s="22" t="s">
        <v>674</v>
      </c>
      <c r="E602" s="22" t="s">
        <v>105</v>
      </c>
      <c r="F602" s="23" t="s">
        <v>925</v>
      </c>
      <c r="G602" s="35">
        <v>25000</v>
      </c>
      <c r="H602" s="36">
        <v>0</v>
      </c>
      <c r="I602" s="26">
        <v>25</v>
      </c>
      <c r="J602" s="86">
        <v>717.5</v>
      </c>
      <c r="K602" s="87">
        <f t="shared" si="75"/>
        <v>1774.9999999999998</v>
      </c>
      <c r="L602" s="40">
        <f t="shared" si="76"/>
        <v>275</v>
      </c>
      <c r="M602" s="67">
        <v>760</v>
      </c>
      <c r="N602" s="37">
        <f t="shared" si="77"/>
        <v>1772.5000000000002</v>
      </c>
      <c r="O602" s="37"/>
      <c r="P602" s="37">
        <f t="shared" si="78"/>
        <v>1477.5</v>
      </c>
      <c r="Q602" s="26">
        <f t="shared" si="79"/>
        <v>1502.5</v>
      </c>
      <c r="R602" s="37">
        <f t="shared" si="80"/>
        <v>3822.5</v>
      </c>
      <c r="S602" s="37">
        <f t="shared" si="74"/>
        <v>23497.5</v>
      </c>
      <c r="T602" s="145" t="s">
        <v>42</v>
      </c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  <c r="DI602" s="62"/>
      <c r="DJ602" s="62"/>
      <c r="DK602" s="62"/>
      <c r="DL602" s="62"/>
      <c r="DM602" s="62"/>
      <c r="DN602" s="62"/>
      <c r="DO602" s="62"/>
      <c r="DP602" s="62"/>
      <c r="DQ602" s="62"/>
      <c r="DR602" s="62"/>
      <c r="DS602" s="62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  <c r="EH602" s="62"/>
      <c r="EI602" s="62"/>
      <c r="EJ602" s="62"/>
      <c r="EK602" s="62"/>
      <c r="EL602" s="62"/>
      <c r="EM602" s="62"/>
      <c r="EN602" s="62"/>
      <c r="EO602" s="62"/>
      <c r="EP602" s="62"/>
      <c r="EQ602" s="62"/>
      <c r="ER602" s="62"/>
      <c r="ES602" s="62"/>
      <c r="ET602" s="62"/>
      <c r="EU602" s="62"/>
      <c r="EV602" s="62"/>
      <c r="EW602" s="62"/>
      <c r="EX602" s="62"/>
      <c r="EY602" s="62"/>
      <c r="EZ602" s="62"/>
      <c r="FA602" s="62"/>
      <c r="FB602" s="62"/>
      <c r="FC602" s="62"/>
      <c r="FD602" s="62"/>
      <c r="FE602" s="62"/>
      <c r="FF602" s="62"/>
      <c r="FG602" s="62"/>
      <c r="FH602" s="62"/>
      <c r="FI602" s="62"/>
      <c r="FJ602" s="62"/>
      <c r="FK602" s="62"/>
      <c r="FL602" s="62"/>
      <c r="FM602" s="62"/>
      <c r="FN602" s="62"/>
      <c r="FO602" s="62"/>
      <c r="FP602" s="62"/>
      <c r="FQ602" s="62"/>
      <c r="FR602" s="62"/>
      <c r="FS602" s="62"/>
      <c r="FT602" s="62"/>
      <c r="FU602" s="62"/>
      <c r="FV602" s="62"/>
      <c r="FW602" s="62"/>
      <c r="FX602" s="62"/>
      <c r="FY602" s="62"/>
      <c r="FZ602" s="62"/>
      <c r="GA602" s="62"/>
      <c r="GB602" s="62"/>
      <c r="GC602" s="62"/>
      <c r="GD602" s="62"/>
      <c r="GE602" s="62"/>
      <c r="GF602" s="62"/>
      <c r="GG602" s="62"/>
      <c r="GH602" s="62"/>
      <c r="GI602" s="62"/>
      <c r="GJ602" s="62"/>
      <c r="GK602" s="62"/>
      <c r="GL602" s="62"/>
      <c r="GM602" s="62"/>
      <c r="GN602" s="62"/>
      <c r="GO602" s="62"/>
      <c r="GP602" s="62"/>
      <c r="GQ602" s="62"/>
      <c r="GR602" s="62"/>
      <c r="GS602" s="62"/>
      <c r="GT602" s="62"/>
      <c r="GU602" s="62"/>
      <c r="GV602" s="62"/>
      <c r="GW602" s="62"/>
      <c r="GX602" s="62"/>
      <c r="GY602" s="62"/>
      <c r="GZ602" s="62"/>
      <c r="HA602" s="62"/>
      <c r="HB602" s="62"/>
      <c r="HC602" s="62"/>
      <c r="HD602" s="62"/>
      <c r="HE602" s="62"/>
      <c r="HF602" s="62"/>
      <c r="HG602" s="62"/>
      <c r="HH602" s="62"/>
      <c r="HI602" s="62"/>
      <c r="HJ602" s="62"/>
      <c r="HK602" s="62"/>
      <c r="HL602" s="62"/>
      <c r="HM602" s="62"/>
      <c r="HN602" s="62"/>
      <c r="HO602" s="62"/>
      <c r="HP602" s="62"/>
      <c r="HQ602" s="62"/>
      <c r="HR602" s="62"/>
      <c r="HS602" s="62"/>
      <c r="HT602" s="62"/>
      <c r="HU602" s="62"/>
      <c r="HV602" s="62"/>
      <c r="HW602" s="62"/>
      <c r="HX602" s="62"/>
      <c r="HY602" s="62"/>
      <c r="HZ602" s="62"/>
      <c r="IA602" s="62"/>
      <c r="IB602" s="62"/>
      <c r="IC602" s="62"/>
      <c r="ID602" s="62"/>
      <c r="IE602" s="62"/>
      <c r="IF602" s="62"/>
      <c r="IG602" s="62"/>
      <c r="IH602" s="62"/>
      <c r="II602" s="62"/>
      <c r="IJ602" s="62"/>
      <c r="IK602" s="62"/>
      <c r="IL602" s="62"/>
      <c r="IM602" s="62"/>
      <c r="IN602" s="62"/>
      <c r="IO602" s="62"/>
      <c r="IP602" s="62"/>
      <c r="IQ602" s="62"/>
      <c r="IR602" s="62"/>
      <c r="IS602" s="62"/>
      <c r="IT602" s="62"/>
      <c r="IU602" s="62"/>
      <c r="IV602" s="62"/>
      <c r="IW602" s="62"/>
      <c r="IX602" s="62"/>
      <c r="IY602" s="62"/>
      <c r="IZ602" s="62"/>
      <c r="JA602" s="62"/>
      <c r="JB602" s="62"/>
      <c r="JC602" s="62"/>
      <c r="JD602" s="62"/>
      <c r="JE602" s="62"/>
      <c r="JF602" s="62"/>
      <c r="JG602" s="62"/>
      <c r="JH602" s="62"/>
      <c r="JI602" s="62"/>
      <c r="JJ602" s="62"/>
      <c r="JK602" s="62"/>
      <c r="JL602" s="62"/>
      <c r="JM602" s="62"/>
      <c r="JN602" s="62"/>
      <c r="JO602" s="62"/>
      <c r="JP602" s="62"/>
      <c r="JQ602" s="62"/>
      <c r="JR602" s="62"/>
      <c r="JS602" s="62"/>
      <c r="JT602" s="62"/>
      <c r="JU602" s="62"/>
      <c r="JV602" s="62"/>
      <c r="JW602" s="62"/>
      <c r="JX602" s="62"/>
      <c r="JY602" s="62"/>
      <c r="JZ602" s="62"/>
      <c r="KA602" s="62"/>
      <c r="KB602" s="62"/>
      <c r="KC602" s="62"/>
      <c r="KD602" s="62"/>
      <c r="KE602" s="62"/>
      <c r="KF602" s="62"/>
      <c r="KG602" s="62"/>
      <c r="KH602" s="62"/>
      <c r="KI602" s="62"/>
      <c r="KJ602" s="62"/>
      <c r="KK602" s="62"/>
      <c r="KL602" s="62"/>
      <c r="KM602" s="62"/>
      <c r="KN602" s="62"/>
      <c r="KO602" s="62"/>
      <c r="KP602" s="62"/>
      <c r="KQ602" s="62"/>
      <c r="KR602" s="62"/>
      <c r="KS602" s="62"/>
      <c r="KT602" s="62"/>
      <c r="KU602" s="62"/>
      <c r="KV602" s="62"/>
      <c r="KW602" s="62"/>
      <c r="KX602" s="62"/>
      <c r="KY602" s="62"/>
    </row>
    <row r="603" spans="1:311" s="10" customFormat="1" ht="18.75" customHeight="1" x14ac:dyDescent="0.25">
      <c r="A603" s="65">
        <v>597</v>
      </c>
      <c r="B603" s="22" t="s">
        <v>870</v>
      </c>
      <c r="C603" s="22" t="s">
        <v>916</v>
      </c>
      <c r="D603" s="22" t="s">
        <v>674</v>
      </c>
      <c r="E603" s="22" t="s">
        <v>67</v>
      </c>
      <c r="F603" s="23" t="s">
        <v>924</v>
      </c>
      <c r="G603" s="35">
        <v>25000</v>
      </c>
      <c r="H603" s="36">
        <v>0</v>
      </c>
      <c r="I603" s="26">
        <v>25</v>
      </c>
      <c r="J603" s="86">
        <v>717.5</v>
      </c>
      <c r="K603" s="87">
        <f t="shared" si="75"/>
        <v>1774.9999999999998</v>
      </c>
      <c r="L603" s="40">
        <f t="shared" si="76"/>
        <v>275</v>
      </c>
      <c r="M603" s="67">
        <v>760</v>
      </c>
      <c r="N603" s="37">
        <f t="shared" si="77"/>
        <v>1772.5000000000002</v>
      </c>
      <c r="O603" s="37"/>
      <c r="P603" s="37">
        <f t="shared" si="78"/>
        <v>1477.5</v>
      </c>
      <c r="Q603" s="26">
        <f t="shared" si="79"/>
        <v>1502.5</v>
      </c>
      <c r="R603" s="37">
        <f t="shared" si="80"/>
        <v>3822.5</v>
      </c>
      <c r="S603" s="37">
        <f t="shared" si="74"/>
        <v>23497.5</v>
      </c>
      <c r="T603" s="145" t="s">
        <v>42</v>
      </c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  <c r="DI603" s="62"/>
      <c r="DJ603" s="62"/>
      <c r="DK603" s="62"/>
      <c r="DL603" s="62"/>
      <c r="DM603" s="62"/>
      <c r="DN603" s="62"/>
      <c r="DO603" s="62"/>
      <c r="DP603" s="62"/>
      <c r="DQ603" s="62"/>
      <c r="DR603" s="62"/>
      <c r="DS603" s="62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  <c r="EH603" s="62"/>
      <c r="EI603" s="62"/>
      <c r="EJ603" s="62"/>
      <c r="EK603" s="62"/>
      <c r="EL603" s="62"/>
      <c r="EM603" s="62"/>
      <c r="EN603" s="62"/>
      <c r="EO603" s="62"/>
      <c r="EP603" s="62"/>
      <c r="EQ603" s="62"/>
      <c r="ER603" s="62"/>
      <c r="ES603" s="62"/>
      <c r="ET603" s="62"/>
      <c r="EU603" s="62"/>
      <c r="EV603" s="62"/>
      <c r="EW603" s="62"/>
      <c r="EX603" s="62"/>
      <c r="EY603" s="62"/>
      <c r="EZ603" s="62"/>
      <c r="FA603" s="62"/>
      <c r="FB603" s="62"/>
      <c r="FC603" s="62"/>
      <c r="FD603" s="62"/>
      <c r="FE603" s="62"/>
      <c r="FF603" s="62"/>
      <c r="FG603" s="62"/>
      <c r="FH603" s="62"/>
      <c r="FI603" s="62"/>
      <c r="FJ603" s="62"/>
      <c r="FK603" s="62"/>
      <c r="FL603" s="62"/>
      <c r="FM603" s="62"/>
      <c r="FN603" s="62"/>
      <c r="FO603" s="62"/>
      <c r="FP603" s="62"/>
      <c r="FQ603" s="62"/>
      <c r="FR603" s="62"/>
      <c r="FS603" s="62"/>
      <c r="FT603" s="62"/>
      <c r="FU603" s="62"/>
      <c r="FV603" s="62"/>
      <c r="FW603" s="62"/>
      <c r="FX603" s="62"/>
      <c r="FY603" s="62"/>
      <c r="FZ603" s="62"/>
      <c r="GA603" s="62"/>
      <c r="GB603" s="62"/>
      <c r="GC603" s="62"/>
      <c r="GD603" s="62"/>
      <c r="GE603" s="62"/>
      <c r="GF603" s="62"/>
      <c r="GG603" s="62"/>
      <c r="GH603" s="62"/>
      <c r="GI603" s="62"/>
      <c r="GJ603" s="62"/>
      <c r="GK603" s="62"/>
      <c r="GL603" s="62"/>
      <c r="GM603" s="62"/>
      <c r="GN603" s="62"/>
      <c r="GO603" s="62"/>
      <c r="GP603" s="62"/>
      <c r="GQ603" s="62"/>
      <c r="GR603" s="62"/>
      <c r="GS603" s="62"/>
      <c r="GT603" s="62"/>
      <c r="GU603" s="62"/>
      <c r="GV603" s="62"/>
      <c r="GW603" s="62"/>
      <c r="GX603" s="62"/>
      <c r="GY603" s="62"/>
      <c r="GZ603" s="62"/>
      <c r="HA603" s="62"/>
      <c r="HB603" s="62"/>
      <c r="HC603" s="62"/>
      <c r="HD603" s="62"/>
      <c r="HE603" s="62"/>
      <c r="HF603" s="62"/>
      <c r="HG603" s="62"/>
      <c r="HH603" s="62"/>
      <c r="HI603" s="62"/>
      <c r="HJ603" s="62"/>
      <c r="HK603" s="62"/>
      <c r="HL603" s="62"/>
      <c r="HM603" s="62"/>
      <c r="HN603" s="62"/>
      <c r="HO603" s="62"/>
      <c r="HP603" s="62"/>
      <c r="HQ603" s="62"/>
      <c r="HR603" s="62"/>
      <c r="HS603" s="62"/>
      <c r="HT603" s="62"/>
      <c r="HU603" s="62"/>
      <c r="HV603" s="62"/>
      <c r="HW603" s="62"/>
      <c r="HX603" s="62"/>
      <c r="HY603" s="62"/>
      <c r="HZ603" s="62"/>
      <c r="IA603" s="62"/>
      <c r="IB603" s="62"/>
      <c r="IC603" s="62"/>
      <c r="ID603" s="62"/>
      <c r="IE603" s="62"/>
      <c r="IF603" s="62"/>
      <c r="IG603" s="62"/>
      <c r="IH603" s="62"/>
      <c r="II603" s="62"/>
      <c r="IJ603" s="62"/>
      <c r="IK603" s="62"/>
      <c r="IL603" s="62"/>
      <c r="IM603" s="62"/>
      <c r="IN603" s="62"/>
      <c r="IO603" s="62"/>
      <c r="IP603" s="62"/>
      <c r="IQ603" s="62"/>
      <c r="IR603" s="62"/>
      <c r="IS603" s="62"/>
      <c r="IT603" s="62"/>
      <c r="IU603" s="62"/>
      <c r="IV603" s="62"/>
      <c r="IW603" s="62"/>
      <c r="IX603" s="62"/>
      <c r="IY603" s="62"/>
      <c r="IZ603" s="62"/>
      <c r="JA603" s="62"/>
      <c r="JB603" s="62"/>
      <c r="JC603" s="62"/>
      <c r="JD603" s="62"/>
      <c r="JE603" s="62"/>
      <c r="JF603" s="62"/>
      <c r="JG603" s="62"/>
      <c r="JH603" s="62"/>
      <c r="JI603" s="62"/>
      <c r="JJ603" s="62"/>
      <c r="JK603" s="62"/>
      <c r="JL603" s="62"/>
      <c r="JM603" s="62"/>
      <c r="JN603" s="62"/>
      <c r="JO603" s="62"/>
      <c r="JP603" s="62"/>
      <c r="JQ603" s="62"/>
      <c r="JR603" s="62"/>
      <c r="JS603" s="62"/>
      <c r="JT603" s="62"/>
      <c r="JU603" s="62"/>
      <c r="JV603" s="62"/>
      <c r="JW603" s="62"/>
      <c r="JX603" s="62"/>
      <c r="JY603" s="62"/>
      <c r="JZ603" s="62"/>
      <c r="KA603" s="62"/>
      <c r="KB603" s="62"/>
      <c r="KC603" s="62"/>
      <c r="KD603" s="62"/>
      <c r="KE603" s="62"/>
      <c r="KF603" s="62"/>
      <c r="KG603" s="62"/>
      <c r="KH603" s="62"/>
      <c r="KI603" s="62"/>
      <c r="KJ603" s="62"/>
      <c r="KK603" s="62"/>
      <c r="KL603" s="62"/>
      <c r="KM603" s="62"/>
      <c r="KN603" s="62"/>
      <c r="KO603" s="62"/>
      <c r="KP603" s="62"/>
      <c r="KQ603" s="62"/>
      <c r="KR603" s="62"/>
      <c r="KS603" s="62"/>
      <c r="KT603" s="62"/>
      <c r="KU603" s="62"/>
      <c r="KV603" s="62"/>
      <c r="KW603" s="62"/>
      <c r="KX603" s="62"/>
      <c r="KY603" s="62"/>
    </row>
    <row r="604" spans="1:311" s="10" customFormat="1" ht="18.75" customHeight="1" x14ac:dyDescent="0.25">
      <c r="A604" s="65">
        <v>598</v>
      </c>
      <c r="B604" s="22" t="s">
        <v>676</v>
      </c>
      <c r="C604" s="22" t="s">
        <v>917</v>
      </c>
      <c r="D604" s="22" t="s">
        <v>674</v>
      </c>
      <c r="E604" s="22" t="s">
        <v>63</v>
      </c>
      <c r="F604" s="23" t="s">
        <v>920</v>
      </c>
      <c r="G604" s="35">
        <v>18000</v>
      </c>
      <c r="H604" s="36">
        <v>0</v>
      </c>
      <c r="I604" s="26">
        <v>25</v>
      </c>
      <c r="J604" s="86">
        <v>516.6</v>
      </c>
      <c r="K604" s="87">
        <f t="shared" si="75"/>
        <v>1277.9999999999998</v>
      </c>
      <c r="L604" s="40">
        <f t="shared" si="76"/>
        <v>198.00000000000003</v>
      </c>
      <c r="M604" s="67">
        <v>547.20000000000005</v>
      </c>
      <c r="N604" s="37">
        <f t="shared" si="77"/>
        <v>1276.2</v>
      </c>
      <c r="O604" s="37"/>
      <c r="P604" s="37">
        <f t="shared" si="78"/>
        <v>1063.8000000000002</v>
      </c>
      <c r="Q604" s="26">
        <f t="shared" si="79"/>
        <v>1088.8000000000002</v>
      </c>
      <c r="R604" s="37">
        <f t="shared" si="80"/>
        <v>2752.2</v>
      </c>
      <c r="S604" s="37">
        <f t="shared" si="74"/>
        <v>16911.2</v>
      </c>
      <c r="T604" s="145" t="s">
        <v>42</v>
      </c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  <c r="DI604" s="62"/>
      <c r="DJ604" s="62"/>
      <c r="DK604" s="62"/>
      <c r="DL604" s="62"/>
      <c r="DM604" s="62"/>
      <c r="DN604" s="62"/>
      <c r="DO604" s="62"/>
      <c r="DP604" s="62"/>
      <c r="DQ604" s="62"/>
      <c r="DR604" s="62"/>
      <c r="DS604" s="62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  <c r="EH604" s="62"/>
      <c r="EI604" s="62"/>
      <c r="EJ604" s="62"/>
      <c r="EK604" s="62"/>
      <c r="EL604" s="62"/>
      <c r="EM604" s="62"/>
      <c r="EN604" s="62"/>
      <c r="EO604" s="62"/>
      <c r="EP604" s="62"/>
      <c r="EQ604" s="62"/>
      <c r="ER604" s="62"/>
      <c r="ES604" s="62"/>
      <c r="ET604" s="62"/>
      <c r="EU604" s="62"/>
      <c r="EV604" s="62"/>
      <c r="EW604" s="62"/>
      <c r="EX604" s="62"/>
      <c r="EY604" s="62"/>
      <c r="EZ604" s="62"/>
      <c r="FA604" s="62"/>
      <c r="FB604" s="62"/>
      <c r="FC604" s="62"/>
      <c r="FD604" s="62"/>
      <c r="FE604" s="62"/>
      <c r="FF604" s="62"/>
      <c r="FG604" s="62"/>
      <c r="FH604" s="62"/>
      <c r="FI604" s="62"/>
      <c r="FJ604" s="62"/>
      <c r="FK604" s="62"/>
      <c r="FL604" s="62"/>
      <c r="FM604" s="62"/>
      <c r="FN604" s="62"/>
      <c r="FO604" s="62"/>
      <c r="FP604" s="62"/>
      <c r="FQ604" s="62"/>
      <c r="FR604" s="62"/>
      <c r="FS604" s="62"/>
      <c r="FT604" s="62"/>
      <c r="FU604" s="62"/>
      <c r="FV604" s="62"/>
      <c r="FW604" s="62"/>
      <c r="FX604" s="62"/>
      <c r="FY604" s="62"/>
      <c r="FZ604" s="62"/>
      <c r="GA604" s="62"/>
      <c r="GB604" s="62"/>
      <c r="GC604" s="62"/>
      <c r="GD604" s="62"/>
      <c r="GE604" s="62"/>
      <c r="GF604" s="62"/>
      <c r="GG604" s="62"/>
      <c r="GH604" s="62"/>
      <c r="GI604" s="62"/>
      <c r="GJ604" s="62"/>
      <c r="GK604" s="62"/>
      <c r="GL604" s="62"/>
      <c r="GM604" s="62"/>
      <c r="GN604" s="62"/>
      <c r="GO604" s="62"/>
      <c r="GP604" s="62"/>
      <c r="GQ604" s="62"/>
      <c r="GR604" s="62"/>
      <c r="GS604" s="62"/>
      <c r="GT604" s="62"/>
      <c r="GU604" s="62"/>
      <c r="GV604" s="62"/>
      <c r="GW604" s="62"/>
      <c r="GX604" s="62"/>
      <c r="GY604" s="62"/>
      <c r="GZ604" s="62"/>
      <c r="HA604" s="62"/>
      <c r="HB604" s="62"/>
      <c r="HC604" s="62"/>
      <c r="HD604" s="62"/>
      <c r="HE604" s="62"/>
      <c r="HF604" s="62"/>
      <c r="HG604" s="62"/>
      <c r="HH604" s="62"/>
      <c r="HI604" s="62"/>
      <c r="HJ604" s="62"/>
      <c r="HK604" s="62"/>
      <c r="HL604" s="62"/>
      <c r="HM604" s="62"/>
      <c r="HN604" s="62"/>
      <c r="HO604" s="62"/>
      <c r="HP604" s="62"/>
      <c r="HQ604" s="62"/>
      <c r="HR604" s="62"/>
      <c r="HS604" s="62"/>
      <c r="HT604" s="62"/>
      <c r="HU604" s="62"/>
      <c r="HV604" s="62"/>
      <c r="HW604" s="62"/>
      <c r="HX604" s="62"/>
      <c r="HY604" s="62"/>
      <c r="HZ604" s="62"/>
      <c r="IA604" s="62"/>
      <c r="IB604" s="62"/>
      <c r="IC604" s="62"/>
      <c r="ID604" s="62"/>
      <c r="IE604" s="62"/>
      <c r="IF604" s="62"/>
      <c r="IG604" s="62"/>
      <c r="IH604" s="62"/>
      <c r="II604" s="62"/>
      <c r="IJ604" s="62"/>
      <c r="IK604" s="62"/>
      <c r="IL604" s="62"/>
      <c r="IM604" s="62"/>
      <c r="IN604" s="62"/>
      <c r="IO604" s="62"/>
      <c r="IP604" s="62"/>
      <c r="IQ604" s="62"/>
      <c r="IR604" s="62"/>
      <c r="IS604" s="62"/>
      <c r="IT604" s="62"/>
      <c r="IU604" s="62"/>
      <c r="IV604" s="62"/>
      <c r="IW604" s="62"/>
      <c r="IX604" s="62"/>
      <c r="IY604" s="62"/>
      <c r="IZ604" s="62"/>
      <c r="JA604" s="62"/>
      <c r="JB604" s="62"/>
      <c r="JC604" s="62"/>
      <c r="JD604" s="62"/>
      <c r="JE604" s="62"/>
      <c r="JF604" s="62"/>
      <c r="JG604" s="62"/>
      <c r="JH604" s="62"/>
      <c r="JI604" s="62"/>
      <c r="JJ604" s="62"/>
      <c r="JK604" s="62"/>
      <c r="JL604" s="62"/>
      <c r="JM604" s="62"/>
      <c r="JN604" s="62"/>
      <c r="JO604" s="62"/>
      <c r="JP604" s="62"/>
      <c r="JQ604" s="62"/>
      <c r="JR604" s="62"/>
      <c r="JS604" s="62"/>
      <c r="JT604" s="62"/>
      <c r="JU604" s="62"/>
      <c r="JV604" s="62"/>
      <c r="JW604" s="62"/>
      <c r="JX604" s="62"/>
      <c r="JY604" s="62"/>
      <c r="JZ604" s="62"/>
      <c r="KA604" s="62"/>
      <c r="KB604" s="62"/>
      <c r="KC604" s="62"/>
      <c r="KD604" s="62"/>
      <c r="KE604" s="62"/>
      <c r="KF604" s="62"/>
      <c r="KG604" s="62"/>
      <c r="KH604" s="62"/>
      <c r="KI604" s="62"/>
      <c r="KJ604" s="62"/>
      <c r="KK604" s="62"/>
      <c r="KL604" s="62"/>
      <c r="KM604" s="62"/>
      <c r="KN604" s="62"/>
      <c r="KO604" s="62"/>
      <c r="KP604" s="62"/>
      <c r="KQ604" s="62"/>
      <c r="KR604" s="62"/>
      <c r="KS604" s="62"/>
      <c r="KT604" s="62"/>
      <c r="KU604" s="62"/>
      <c r="KV604" s="62"/>
      <c r="KW604" s="62"/>
      <c r="KX604" s="62"/>
      <c r="KY604" s="62"/>
    </row>
    <row r="605" spans="1:311" s="10" customFormat="1" ht="18.75" customHeight="1" x14ac:dyDescent="0.25">
      <c r="A605" s="65">
        <v>599</v>
      </c>
      <c r="B605" s="22" t="s">
        <v>733</v>
      </c>
      <c r="C605" s="22" t="s">
        <v>916</v>
      </c>
      <c r="D605" s="22" t="s">
        <v>679</v>
      </c>
      <c r="E605" s="22" t="s">
        <v>843</v>
      </c>
      <c r="F605" s="23" t="s">
        <v>925</v>
      </c>
      <c r="G605" s="24">
        <v>85000</v>
      </c>
      <c r="H605" s="24">
        <v>7719.26</v>
      </c>
      <c r="I605" s="26">
        <v>25</v>
      </c>
      <c r="J605" s="80">
        <v>2439.5</v>
      </c>
      <c r="K605" s="82">
        <f t="shared" si="75"/>
        <v>6034.9999999999991</v>
      </c>
      <c r="L605" s="40">
        <f t="shared" si="76"/>
        <v>935.00000000000011</v>
      </c>
      <c r="M605" s="39">
        <v>2584</v>
      </c>
      <c r="N605" s="26">
        <f t="shared" si="77"/>
        <v>6026.5</v>
      </c>
      <c r="O605" s="26"/>
      <c r="P605" s="26">
        <f t="shared" si="78"/>
        <v>5023.5</v>
      </c>
      <c r="Q605" s="26">
        <f t="shared" si="79"/>
        <v>12767.76</v>
      </c>
      <c r="R605" s="26">
        <f t="shared" si="80"/>
        <v>12996.5</v>
      </c>
      <c r="S605" s="26">
        <f t="shared" si="74"/>
        <v>72232.240000000005</v>
      </c>
      <c r="T605" s="145" t="s">
        <v>42</v>
      </c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  <c r="DI605" s="62"/>
      <c r="DJ605" s="62"/>
      <c r="DK605" s="62"/>
      <c r="DL605" s="62"/>
      <c r="DM605" s="62"/>
      <c r="DN605" s="62"/>
      <c r="DO605" s="62"/>
      <c r="DP605" s="62"/>
      <c r="DQ605" s="62"/>
      <c r="DR605" s="62"/>
      <c r="DS605" s="62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  <c r="EH605" s="62"/>
      <c r="EI605" s="62"/>
      <c r="EJ605" s="62"/>
      <c r="EK605" s="62"/>
      <c r="EL605" s="62"/>
      <c r="EM605" s="62"/>
      <c r="EN605" s="62"/>
      <c r="EO605" s="62"/>
      <c r="EP605" s="62"/>
      <c r="EQ605" s="62"/>
      <c r="ER605" s="62"/>
      <c r="ES605" s="62"/>
      <c r="ET605" s="62"/>
      <c r="EU605" s="62"/>
      <c r="EV605" s="62"/>
      <c r="EW605" s="62"/>
      <c r="EX605" s="62"/>
      <c r="EY605" s="62"/>
      <c r="EZ605" s="62"/>
      <c r="FA605" s="62"/>
      <c r="FB605" s="62"/>
      <c r="FC605" s="62"/>
      <c r="FD605" s="62"/>
      <c r="FE605" s="62"/>
      <c r="FF605" s="62"/>
      <c r="FG605" s="62"/>
      <c r="FH605" s="62"/>
      <c r="FI605" s="62"/>
      <c r="FJ605" s="62"/>
      <c r="FK605" s="62"/>
      <c r="FL605" s="62"/>
      <c r="FM605" s="62"/>
      <c r="FN605" s="62"/>
      <c r="FO605" s="62"/>
      <c r="FP605" s="62"/>
      <c r="FQ605" s="62"/>
      <c r="FR605" s="62"/>
      <c r="FS605" s="62"/>
      <c r="FT605" s="62"/>
      <c r="FU605" s="62"/>
      <c r="FV605" s="62"/>
      <c r="FW605" s="62"/>
      <c r="FX605" s="62"/>
      <c r="FY605" s="62"/>
      <c r="FZ605" s="62"/>
      <c r="GA605" s="62"/>
      <c r="GB605" s="62"/>
      <c r="GC605" s="62"/>
      <c r="GD605" s="62"/>
      <c r="GE605" s="62"/>
      <c r="GF605" s="62"/>
      <c r="GG605" s="62"/>
      <c r="GH605" s="62"/>
      <c r="GI605" s="62"/>
      <c r="GJ605" s="62"/>
      <c r="GK605" s="62"/>
      <c r="GL605" s="62"/>
      <c r="GM605" s="62"/>
      <c r="GN605" s="62"/>
      <c r="GO605" s="62"/>
      <c r="GP605" s="62"/>
      <c r="GQ605" s="62"/>
      <c r="GR605" s="62"/>
      <c r="GS605" s="62"/>
      <c r="GT605" s="62"/>
      <c r="GU605" s="62"/>
      <c r="GV605" s="62"/>
      <c r="GW605" s="62"/>
      <c r="GX605" s="62"/>
      <c r="GY605" s="62"/>
      <c r="GZ605" s="62"/>
      <c r="HA605" s="62"/>
      <c r="HB605" s="62"/>
      <c r="HC605" s="62"/>
      <c r="HD605" s="62"/>
      <c r="HE605" s="62"/>
      <c r="HF605" s="62"/>
      <c r="HG605" s="62"/>
      <c r="HH605" s="62"/>
      <c r="HI605" s="62"/>
      <c r="HJ605" s="62"/>
      <c r="HK605" s="62"/>
      <c r="HL605" s="62"/>
      <c r="HM605" s="62"/>
      <c r="HN605" s="62"/>
      <c r="HO605" s="62"/>
      <c r="HP605" s="62"/>
      <c r="HQ605" s="62"/>
      <c r="HR605" s="62"/>
      <c r="HS605" s="62"/>
      <c r="HT605" s="62"/>
      <c r="HU605" s="62"/>
      <c r="HV605" s="62"/>
      <c r="HW605" s="62"/>
      <c r="HX605" s="62"/>
      <c r="HY605" s="62"/>
      <c r="HZ605" s="62"/>
      <c r="IA605" s="62"/>
      <c r="IB605" s="62"/>
      <c r="IC605" s="62"/>
      <c r="ID605" s="62"/>
      <c r="IE605" s="62"/>
      <c r="IF605" s="62"/>
      <c r="IG605" s="62"/>
      <c r="IH605" s="62"/>
      <c r="II605" s="62"/>
      <c r="IJ605" s="62"/>
      <c r="IK605" s="62"/>
      <c r="IL605" s="62"/>
      <c r="IM605" s="62"/>
      <c r="IN605" s="62"/>
      <c r="IO605" s="62"/>
      <c r="IP605" s="62"/>
      <c r="IQ605" s="62"/>
      <c r="IR605" s="62"/>
      <c r="IS605" s="62"/>
      <c r="IT605" s="62"/>
      <c r="IU605" s="62"/>
      <c r="IV605" s="62"/>
      <c r="IW605" s="62"/>
      <c r="IX605" s="62"/>
      <c r="IY605" s="62"/>
      <c r="IZ605" s="62"/>
      <c r="JA605" s="62"/>
      <c r="JB605" s="62"/>
      <c r="JC605" s="62"/>
      <c r="JD605" s="62"/>
      <c r="JE605" s="62"/>
      <c r="JF605" s="62"/>
      <c r="JG605" s="62"/>
      <c r="JH605" s="62"/>
      <c r="JI605" s="62"/>
      <c r="JJ605" s="62"/>
      <c r="JK605" s="62"/>
      <c r="JL605" s="62"/>
      <c r="JM605" s="62"/>
      <c r="JN605" s="62"/>
      <c r="JO605" s="62"/>
      <c r="JP605" s="62"/>
      <c r="JQ605" s="62"/>
      <c r="JR605" s="62"/>
      <c r="JS605" s="62"/>
      <c r="JT605" s="62"/>
      <c r="JU605" s="62"/>
      <c r="JV605" s="62"/>
      <c r="JW605" s="62"/>
      <c r="JX605" s="62"/>
      <c r="JY605" s="62"/>
      <c r="JZ605" s="62"/>
      <c r="KA605" s="62"/>
      <c r="KB605" s="62"/>
      <c r="KC605" s="62"/>
      <c r="KD605" s="62"/>
      <c r="KE605" s="62"/>
      <c r="KF605" s="62"/>
      <c r="KG605" s="62"/>
      <c r="KH605" s="62"/>
      <c r="KI605" s="62"/>
      <c r="KJ605" s="62"/>
      <c r="KK605" s="62"/>
      <c r="KL605" s="62"/>
      <c r="KM605" s="62"/>
      <c r="KN605" s="62"/>
      <c r="KO605" s="62"/>
      <c r="KP605" s="62"/>
      <c r="KQ605" s="62"/>
      <c r="KR605" s="62"/>
      <c r="KS605" s="62"/>
      <c r="KT605" s="62"/>
      <c r="KU605" s="62"/>
      <c r="KV605" s="62"/>
      <c r="KW605" s="62"/>
      <c r="KX605" s="62"/>
      <c r="KY605" s="62"/>
    </row>
    <row r="606" spans="1:311" s="10" customFormat="1" ht="18.75" customHeight="1" x14ac:dyDescent="0.25">
      <c r="A606" s="65">
        <v>600</v>
      </c>
      <c r="B606" s="22" t="s">
        <v>735</v>
      </c>
      <c r="C606" s="22" t="s">
        <v>917</v>
      </c>
      <c r="D606" s="22" t="s">
        <v>679</v>
      </c>
      <c r="E606" s="22" t="s">
        <v>148</v>
      </c>
      <c r="F606" s="23" t="s">
        <v>925</v>
      </c>
      <c r="G606" s="24">
        <v>70000</v>
      </c>
      <c r="H606" s="24">
        <v>5025.38</v>
      </c>
      <c r="I606" s="26">
        <v>25</v>
      </c>
      <c r="J606" s="80">
        <v>2009</v>
      </c>
      <c r="K606" s="82">
        <f t="shared" si="75"/>
        <v>4970</v>
      </c>
      <c r="L606" s="40">
        <f t="shared" si="76"/>
        <v>770.00000000000011</v>
      </c>
      <c r="M606" s="39">
        <v>2128</v>
      </c>
      <c r="N606" s="26">
        <f t="shared" si="77"/>
        <v>4963</v>
      </c>
      <c r="O606" s="26"/>
      <c r="P606" s="26">
        <f t="shared" si="78"/>
        <v>4137</v>
      </c>
      <c r="Q606" s="26">
        <f t="shared" si="79"/>
        <v>9187.380000000001</v>
      </c>
      <c r="R606" s="26">
        <f t="shared" si="80"/>
        <v>10703</v>
      </c>
      <c r="S606" s="26">
        <f t="shared" si="74"/>
        <v>60812.619999999995</v>
      </c>
      <c r="T606" s="145" t="s">
        <v>42</v>
      </c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  <c r="DI606" s="62"/>
      <c r="DJ606" s="62"/>
      <c r="DK606" s="62"/>
      <c r="DL606" s="62"/>
      <c r="DM606" s="62"/>
      <c r="DN606" s="62"/>
      <c r="DO606" s="62"/>
      <c r="DP606" s="62"/>
      <c r="DQ606" s="62"/>
      <c r="DR606" s="62"/>
      <c r="DS606" s="62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62"/>
      <c r="EM606" s="62"/>
      <c r="EN606" s="62"/>
      <c r="EO606" s="62"/>
      <c r="EP606" s="62"/>
      <c r="EQ606" s="62"/>
      <c r="ER606" s="62"/>
      <c r="ES606" s="62"/>
      <c r="ET606" s="62"/>
      <c r="EU606" s="62"/>
      <c r="EV606" s="62"/>
      <c r="EW606" s="62"/>
      <c r="EX606" s="62"/>
      <c r="EY606" s="62"/>
      <c r="EZ606" s="62"/>
      <c r="FA606" s="62"/>
      <c r="FB606" s="62"/>
      <c r="FC606" s="62"/>
      <c r="FD606" s="62"/>
      <c r="FE606" s="62"/>
      <c r="FF606" s="62"/>
      <c r="FG606" s="62"/>
      <c r="FH606" s="62"/>
      <c r="FI606" s="62"/>
      <c r="FJ606" s="62"/>
      <c r="FK606" s="62"/>
      <c r="FL606" s="62"/>
      <c r="FM606" s="62"/>
      <c r="FN606" s="62"/>
      <c r="FO606" s="62"/>
      <c r="FP606" s="62"/>
      <c r="FQ606" s="62"/>
      <c r="FR606" s="62"/>
      <c r="FS606" s="62"/>
      <c r="FT606" s="62"/>
      <c r="FU606" s="62"/>
      <c r="FV606" s="62"/>
      <c r="FW606" s="62"/>
      <c r="FX606" s="62"/>
      <c r="FY606" s="62"/>
      <c r="FZ606" s="62"/>
      <c r="GA606" s="62"/>
      <c r="GB606" s="62"/>
      <c r="GC606" s="62"/>
      <c r="GD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  <c r="IA606" s="62"/>
      <c r="IB606" s="62"/>
      <c r="IC606" s="62"/>
      <c r="ID606" s="62"/>
      <c r="IE606" s="62"/>
      <c r="IF606" s="62"/>
      <c r="IG606" s="62"/>
      <c r="IH606" s="62"/>
      <c r="II606" s="62"/>
      <c r="IJ606" s="62"/>
      <c r="IK606" s="62"/>
      <c r="IL606" s="62"/>
      <c r="IM606" s="62"/>
      <c r="IN606" s="62"/>
      <c r="IO606" s="62"/>
      <c r="IP606" s="62"/>
      <c r="IQ606" s="62"/>
      <c r="IR606" s="62"/>
      <c r="IS606" s="62"/>
      <c r="IT606" s="62"/>
      <c r="IU606" s="62"/>
      <c r="IV606" s="62"/>
      <c r="IW606" s="62"/>
      <c r="IX606" s="62"/>
      <c r="IY606" s="62"/>
      <c r="IZ606" s="62"/>
      <c r="JA606" s="62"/>
      <c r="JB606" s="62"/>
      <c r="JC606" s="62"/>
      <c r="JD606" s="62"/>
      <c r="JE606" s="62"/>
      <c r="JF606" s="62"/>
      <c r="JG606" s="62"/>
      <c r="JH606" s="62"/>
      <c r="JI606" s="62"/>
      <c r="JJ606" s="62"/>
      <c r="JK606" s="62"/>
      <c r="JL606" s="62"/>
      <c r="JM606" s="62"/>
      <c r="JN606" s="62"/>
      <c r="JO606" s="62"/>
      <c r="JP606" s="62"/>
      <c r="JQ606" s="62"/>
      <c r="JR606" s="62"/>
      <c r="JS606" s="62"/>
      <c r="JT606" s="62"/>
      <c r="JU606" s="62"/>
      <c r="JV606" s="62"/>
      <c r="JW606" s="62"/>
      <c r="JX606" s="62"/>
      <c r="JY606" s="62"/>
      <c r="JZ606" s="62"/>
      <c r="KA606" s="62"/>
      <c r="KB606" s="62"/>
      <c r="KC606" s="62"/>
      <c r="KD606" s="62"/>
      <c r="KE606" s="62"/>
      <c r="KF606" s="62"/>
      <c r="KG606" s="62"/>
      <c r="KH606" s="62"/>
      <c r="KI606" s="62"/>
      <c r="KJ606" s="62"/>
      <c r="KK606" s="62"/>
      <c r="KL606" s="62"/>
      <c r="KM606" s="62"/>
      <c r="KN606" s="62"/>
      <c r="KO606" s="62"/>
      <c r="KP606" s="62"/>
      <c r="KQ606" s="62"/>
      <c r="KR606" s="62"/>
      <c r="KS606" s="62"/>
      <c r="KT606" s="62"/>
      <c r="KU606" s="62"/>
      <c r="KV606" s="62"/>
      <c r="KW606" s="62"/>
      <c r="KX606" s="62"/>
      <c r="KY606" s="62"/>
    </row>
    <row r="607" spans="1:311" s="10" customFormat="1" ht="18.75" customHeight="1" x14ac:dyDescent="0.25">
      <c r="A607" s="65">
        <v>601</v>
      </c>
      <c r="B607" s="22" t="s">
        <v>686</v>
      </c>
      <c r="C607" s="22" t="s">
        <v>917</v>
      </c>
      <c r="D607" s="22" t="s">
        <v>679</v>
      </c>
      <c r="E607" s="22" t="s">
        <v>846</v>
      </c>
      <c r="F607" s="23" t="s">
        <v>925</v>
      </c>
      <c r="G607" s="35">
        <v>75000</v>
      </c>
      <c r="H607" s="35">
        <v>6309.38</v>
      </c>
      <c r="I607" s="26">
        <v>25</v>
      </c>
      <c r="J607" s="86">
        <v>2152.5</v>
      </c>
      <c r="K607" s="87">
        <f t="shared" si="75"/>
        <v>5324.9999999999991</v>
      </c>
      <c r="L607" s="40">
        <f t="shared" si="76"/>
        <v>825.00000000000011</v>
      </c>
      <c r="M607" s="67">
        <v>2280</v>
      </c>
      <c r="N607" s="37">
        <f t="shared" si="77"/>
        <v>5317.5</v>
      </c>
      <c r="O607" s="37"/>
      <c r="P607" s="37">
        <f t="shared" si="78"/>
        <v>4432.5</v>
      </c>
      <c r="Q607" s="26">
        <f t="shared" si="79"/>
        <v>10766.880000000001</v>
      </c>
      <c r="R607" s="37">
        <f t="shared" si="80"/>
        <v>11467.5</v>
      </c>
      <c r="S607" s="37">
        <f t="shared" si="74"/>
        <v>64233.119999999995</v>
      </c>
      <c r="T607" s="145" t="s">
        <v>42</v>
      </c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62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2"/>
      <c r="FM607" s="62"/>
      <c r="FN607" s="62"/>
      <c r="FO607" s="62"/>
      <c r="FP607" s="62"/>
      <c r="FQ607" s="62"/>
      <c r="FR607" s="62"/>
      <c r="FS607" s="62"/>
      <c r="FT607" s="62"/>
      <c r="FU607" s="62"/>
      <c r="FV607" s="62"/>
      <c r="FW607" s="62"/>
      <c r="FX607" s="62"/>
      <c r="FY607" s="62"/>
      <c r="FZ607" s="62"/>
      <c r="GA607" s="62"/>
      <c r="GB607" s="62"/>
      <c r="GC607" s="62"/>
      <c r="GD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  <c r="IA607" s="62"/>
      <c r="IB607" s="62"/>
      <c r="IC607" s="62"/>
      <c r="ID607" s="62"/>
      <c r="IE607" s="62"/>
      <c r="IF607" s="62"/>
      <c r="IG607" s="62"/>
      <c r="IH607" s="62"/>
      <c r="II607" s="62"/>
      <c r="IJ607" s="62"/>
      <c r="IK607" s="62"/>
      <c r="IL607" s="62"/>
      <c r="IM607" s="62"/>
      <c r="IN607" s="62"/>
      <c r="IO607" s="62"/>
      <c r="IP607" s="62"/>
      <c r="IQ607" s="62"/>
      <c r="IR607" s="62"/>
      <c r="IS607" s="62"/>
      <c r="IT607" s="62"/>
      <c r="IU607" s="62"/>
      <c r="IV607" s="62"/>
      <c r="IW607" s="62"/>
      <c r="IX607" s="62"/>
      <c r="IY607" s="62"/>
      <c r="IZ607" s="62"/>
      <c r="JA607" s="62"/>
      <c r="JB607" s="62"/>
      <c r="JC607" s="62"/>
      <c r="JD607" s="62"/>
      <c r="JE607" s="62"/>
      <c r="JF607" s="62"/>
      <c r="JG607" s="62"/>
      <c r="JH607" s="62"/>
      <c r="JI607" s="62"/>
      <c r="JJ607" s="62"/>
      <c r="JK607" s="62"/>
      <c r="JL607" s="62"/>
      <c r="JM607" s="62"/>
      <c r="JN607" s="62"/>
      <c r="JO607" s="62"/>
      <c r="JP607" s="62"/>
      <c r="JQ607" s="62"/>
      <c r="JR607" s="62"/>
      <c r="JS607" s="62"/>
      <c r="JT607" s="62"/>
      <c r="JU607" s="62"/>
      <c r="JV607" s="62"/>
      <c r="JW607" s="62"/>
      <c r="JX607" s="62"/>
      <c r="JY607" s="62"/>
      <c r="JZ607" s="62"/>
      <c r="KA607" s="62"/>
      <c r="KB607" s="62"/>
      <c r="KC607" s="62"/>
      <c r="KD607" s="62"/>
      <c r="KE607" s="62"/>
      <c r="KF607" s="62"/>
      <c r="KG607" s="62"/>
      <c r="KH607" s="62"/>
      <c r="KI607" s="62"/>
      <c r="KJ607" s="62"/>
      <c r="KK607" s="62"/>
      <c r="KL607" s="62"/>
      <c r="KM607" s="62"/>
      <c r="KN607" s="62"/>
      <c r="KO607" s="62"/>
      <c r="KP607" s="62"/>
      <c r="KQ607" s="62"/>
      <c r="KR607" s="62"/>
      <c r="KS607" s="62"/>
      <c r="KT607" s="62"/>
      <c r="KU607" s="62"/>
      <c r="KV607" s="62"/>
      <c r="KW607" s="62"/>
      <c r="KX607" s="62"/>
      <c r="KY607" s="62"/>
    </row>
    <row r="608" spans="1:311" s="10" customFormat="1" ht="18.75" customHeight="1" x14ac:dyDescent="0.25">
      <c r="A608" s="65">
        <v>602</v>
      </c>
      <c r="B608" s="22" t="s">
        <v>690</v>
      </c>
      <c r="C608" s="22" t="s">
        <v>916</v>
      </c>
      <c r="D608" s="22" t="s">
        <v>679</v>
      </c>
      <c r="E608" s="22" t="s">
        <v>148</v>
      </c>
      <c r="F608" s="23" t="s">
        <v>925</v>
      </c>
      <c r="G608" s="35">
        <v>70000</v>
      </c>
      <c r="H608" s="35">
        <v>4682.29</v>
      </c>
      <c r="I608" s="26">
        <v>25</v>
      </c>
      <c r="J608" s="86">
        <v>2009</v>
      </c>
      <c r="K608" s="87">
        <f t="shared" si="75"/>
        <v>4970</v>
      </c>
      <c r="L608" s="40">
        <f t="shared" si="76"/>
        <v>770.00000000000011</v>
      </c>
      <c r="M608" s="67">
        <v>2128</v>
      </c>
      <c r="N608" s="37">
        <f t="shared" si="77"/>
        <v>4963</v>
      </c>
      <c r="O608" s="37"/>
      <c r="P608" s="37">
        <f t="shared" si="78"/>
        <v>4137</v>
      </c>
      <c r="Q608" s="26">
        <f t="shared" si="79"/>
        <v>8844.2900000000009</v>
      </c>
      <c r="R608" s="37">
        <f t="shared" si="80"/>
        <v>10703</v>
      </c>
      <c r="S608" s="37">
        <f t="shared" si="74"/>
        <v>61155.71</v>
      </c>
      <c r="T608" s="145" t="s">
        <v>42</v>
      </c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  <c r="DI608" s="62"/>
      <c r="DJ608" s="62"/>
      <c r="DK608" s="62"/>
      <c r="DL608" s="62"/>
      <c r="DM608" s="62"/>
      <c r="DN608" s="62"/>
      <c r="DO608" s="62"/>
      <c r="DP608" s="62"/>
      <c r="DQ608" s="62"/>
      <c r="DR608" s="62"/>
      <c r="DS608" s="62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  <c r="EH608" s="62"/>
      <c r="EI608" s="62"/>
      <c r="EJ608" s="62"/>
      <c r="EK608" s="62"/>
      <c r="EL608" s="62"/>
      <c r="EM608" s="62"/>
      <c r="EN608" s="62"/>
      <c r="EO608" s="62"/>
      <c r="EP608" s="62"/>
      <c r="EQ608" s="62"/>
      <c r="ER608" s="62"/>
      <c r="ES608" s="62"/>
      <c r="ET608" s="62"/>
      <c r="EU608" s="62"/>
      <c r="EV608" s="62"/>
      <c r="EW608" s="62"/>
      <c r="EX608" s="62"/>
      <c r="EY608" s="62"/>
      <c r="EZ608" s="62"/>
      <c r="FA608" s="62"/>
      <c r="FB608" s="62"/>
      <c r="FC608" s="62"/>
      <c r="FD608" s="62"/>
      <c r="FE608" s="62"/>
      <c r="FF608" s="62"/>
      <c r="FG608" s="62"/>
      <c r="FH608" s="62"/>
      <c r="FI608" s="62"/>
      <c r="FJ608" s="62"/>
      <c r="FK608" s="62"/>
      <c r="FL608" s="62"/>
      <c r="FM608" s="62"/>
      <c r="FN608" s="62"/>
      <c r="FO608" s="62"/>
      <c r="FP608" s="62"/>
      <c r="FQ608" s="62"/>
      <c r="FR608" s="62"/>
      <c r="FS608" s="62"/>
      <c r="FT608" s="62"/>
      <c r="FU608" s="62"/>
      <c r="FV608" s="62"/>
      <c r="FW608" s="62"/>
      <c r="FX608" s="62"/>
      <c r="FY608" s="62"/>
      <c r="FZ608" s="62"/>
      <c r="GA608" s="62"/>
      <c r="GB608" s="62"/>
      <c r="GC608" s="62"/>
      <c r="GD608" s="62"/>
      <c r="GE608" s="62"/>
      <c r="GF608" s="62"/>
      <c r="GG608" s="62"/>
      <c r="GH608" s="62"/>
      <c r="GI608" s="62"/>
      <c r="GJ608" s="62"/>
      <c r="GK608" s="62"/>
      <c r="GL608" s="62"/>
      <c r="GM608" s="62"/>
      <c r="GN608" s="62"/>
      <c r="GO608" s="62"/>
      <c r="GP608" s="62"/>
      <c r="GQ608" s="62"/>
      <c r="GR608" s="62"/>
      <c r="GS608" s="62"/>
      <c r="GT608" s="62"/>
      <c r="GU608" s="62"/>
      <c r="GV608" s="62"/>
      <c r="GW608" s="62"/>
      <c r="GX608" s="62"/>
      <c r="GY608" s="62"/>
      <c r="GZ608" s="62"/>
      <c r="HA608" s="62"/>
      <c r="HB608" s="62"/>
      <c r="HC608" s="62"/>
      <c r="HD608" s="62"/>
      <c r="HE608" s="62"/>
      <c r="HF608" s="62"/>
      <c r="HG608" s="62"/>
      <c r="HH608" s="62"/>
      <c r="HI608" s="62"/>
      <c r="HJ608" s="62"/>
      <c r="HK608" s="62"/>
      <c r="HL608" s="62"/>
      <c r="HM608" s="62"/>
      <c r="HN608" s="62"/>
      <c r="HO608" s="62"/>
      <c r="HP608" s="62"/>
      <c r="HQ608" s="62"/>
      <c r="HR608" s="62"/>
      <c r="HS608" s="62"/>
      <c r="HT608" s="62"/>
      <c r="HU608" s="62"/>
      <c r="HV608" s="62"/>
      <c r="HW608" s="62"/>
      <c r="HX608" s="62"/>
      <c r="HY608" s="62"/>
      <c r="HZ608" s="62"/>
      <c r="IA608" s="62"/>
      <c r="IB608" s="62"/>
      <c r="IC608" s="62"/>
      <c r="ID608" s="62"/>
      <c r="IE608" s="62"/>
      <c r="IF608" s="62"/>
      <c r="IG608" s="62"/>
      <c r="IH608" s="62"/>
      <c r="II608" s="62"/>
      <c r="IJ608" s="62"/>
      <c r="IK608" s="62"/>
      <c r="IL608" s="62"/>
      <c r="IM608" s="62"/>
      <c r="IN608" s="62"/>
      <c r="IO608" s="62"/>
      <c r="IP608" s="62"/>
      <c r="IQ608" s="62"/>
      <c r="IR608" s="62"/>
      <c r="IS608" s="62"/>
      <c r="IT608" s="62"/>
      <c r="IU608" s="62"/>
      <c r="IV608" s="62"/>
      <c r="IW608" s="62"/>
      <c r="IX608" s="62"/>
      <c r="IY608" s="62"/>
      <c r="IZ608" s="62"/>
      <c r="JA608" s="62"/>
      <c r="JB608" s="62"/>
      <c r="JC608" s="62"/>
      <c r="JD608" s="62"/>
      <c r="JE608" s="62"/>
      <c r="JF608" s="62"/>
      <c r="JG608" s="62"/>
      <c r="JH608" s="62"/>
      <c r="JI608" s="62"/>
      <c r="JJ608" s="62"/>
      <c r="JK608" s="62"/>
      <c r="JL608" s="62"/>
      <c r="JM608" s="62"/>
      <c r="JN608" s="62"/>
      <c r="JO608" s="62"/>
      <c r="JP608" s="62"/>
      <c r="JQ608" s="62"/>
      <c r="JR608" s="62"/>
      <c r="JS608" s="62"/>
      <c r="JT608" s="62"/>
      <c r="JU608" s="62"/>
      <c r="JV608" s="62"/>
      <c r="JW608" s="62"/>
      <c r="JX608" s="62"/>
      <c r="JY608" s="62"/>
      <c r="JZ608" s="62"/>
      <c r="KA608" s="62"/>
      <c r="KB608" s="62"/>
      <c r="KC608" s="62"/>
      <c r="KD608" s="62"/>
      <c r="KE608" s="62"/>
      <c r="KF608" s="62"/>
      <c r="KG608" s="62"/>
      <c r="KH608" s="62"/>
      <c r="KI608" s="62"/>
      <c r="KJ608" s="62"/>
      <c r="KK608" s="62"/>
      <c r="KL608" s="62"/>
      <c r="KM608" s="62"/>
      <c r="KN608" s="62"/>
      <c r="KO608" s="62"/>
      <c r="KP608" s="62"/>
      <c r="KQ608" s="62"/>
      <c r="KR608" s="62"/>
      <c r="KS608" s="62"/>
      <c r="KT608" s="62"/>
      <c r="KU608" s="62"/>
      <c r="KV608" s="62"/>
      <c r="KW608" s="62"/>
      <c r="KX608" s="62"/>
      <c r="KY608" s="62"/>
    </row>
    <row r="609" spans="1:311" s="10" customFormat="1" ht="18.75" customHeight="1" x14ac:dyDescent="0.25">
      <c r="A609" s="65">
        <v>603</v>
      </c>
      <c r="B609" s="22" t="s">
        <v>691</v>
      </c>
      <c r="C609" s="22" t="s">
        <v>916</v>
      </c>
      <c r="D609" s="22" t="s">
        <v>679</v>
      </c>
      <c r="E609" s="22" t="s">
        <v>148</v>
      </c>
      <c r="F609" s="23" t="s">
        <v>925</v>
      </c>
      <c r="G609" s="35">
        <v>70000</v>
      </c>
      <c r="H609" s="35">
        <v>5025.38</v>
      </c>
      <c r="I609" s="26">
        <v>25</v>
      </c>
      <c r="J609" s="86">
        <v>2009</v>
      </c>
      <c r="K609" s="87">
        <f t="shared" si="75"/>
        <v>4970</v>
      </c>
      <c r="L609" s="40">
        <f t="shared" si="76"/>
        <v>770.00000000000011</v>
      </c>
      <c r="M609" s="67">
        <v>2128</v>
      </c>
      <c r="N609" s="37">
        <f t="shared" si="77"/>
        <v>4963</v>
      </c>
      <c r="O609" s="37"/>
      <c r="P609" s="37">
        <f t="shared" si="78"/>
        <v>4137</v>
      </c>
      <c r="Q609" s="26">
        <f t="shared" si="79"/>
        <v>9187.380000000001</v>
      </c>
      <c r="R609" s="37">
        <f t="shared" si="80"/>
        <v>10703</v>
      </c>
      <c r="S609" s="37">
        <f t="shared" si="74"/>
        <v>60812.619999999995</v>
      </c>
      <c r="T609" s="145" t="s">
        <v>42</v>
      </c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62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M609" s="62"/>
      <c r="EN609" s="62"/>
      <c r="EO609" s="62"/>
      <c r="EP609" s="62"/>
      <c r="EQ609" s="62"/>
      <c r="ER609" s="62"/>
      <c r="ES609" s="62"/>
      <c r="ET609" s="62"/>
      <c r="EU609" s="62"/>
      <c r="EV609" s="62"/>
      <c r="EW609" s="62"/>
      <c r="EX609" s="62"/>
      <c r="EY609" s="62"/>
      <c r="EZ609" s="62"/>
      <c r="FA609" s="62"/>
      <c r="FB609" s="62"/>
      <c r="FC609" s="62"/>
      <c r="FD609" s="62"/>
      <c r="FE609" s="62"/>
      <c r="FF609" s="62"/>
      <c r="FG609" s="62"/>
      <c r="FH609" s="62"/>
      <c r="FI609" s="62"/>
      <c r="FJ609" s="62"/>
      <c r="FK609" s="62"/>
      <c r="FL609" s="62"/>
      <c r="FM609" s="62"/>
      <c r="FN609" s="62"/>
      <c r="FO609" s="62"/>
      <c r="FP609" s="62"/>
      <c r="FQ609" s="62"/>
      <c r="FR609" s="62"/>
      <c r="FS609" s="62"/>
      <c r="FT609" s="62"/>
      <c r="FU609" s="62"/>
      <c r="FV609" s="62"/>
      <c r="FW609" s="62"/>
      <c r="FX609" s="62"/>
      <c r="FY609" s="62"/>
      <c r="FZ609" s="62"/>
      <c r="GA609" s="62"/>
      <c r="GB609" s="62"/>
      <c r="GC609" s="62"/>
      <c r="GD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  <c r="IA609" s="62"/>
      <c r="IB609" s="62"/>
      <c r="IC609" s="62"/>
      <c r="ID609" s="62"/>
      <c r="IE609" s="62"/>
      <c r="IF609" s="62"/>
      <c r="IG609" s="62"/>
      <c r="IH609" s="62"/>
      <c r="II609" s="62"/>
      <c r="IJ609" s="62"/>
      <c r="IK609" s="62"/>
      <c r="IL609" s="62"/>
      <c r="IM609" s="62"/>
      <c r="IN609" s="62"/>
      <c r="IO609" s="62"/>
      <c r="IP609" s="62"/>
      <c r="IQ609" s="62"/>
      <c r="IR609" s="62"/>
      <c r="IS609" s="62"/>
      <c r="IT609" s="62"/>
      <c r="IU609" s="62"/>
      <c r="IV609" s="62"/>
      <c r="IW609" s="62"/>
      <c r="IX609" s="62"/>
      <c r="IY609" s="62"/>
      <c r="IZ609" s="62"/>
      <c r="JA609" s="62"/>
      <c r="JB609" s="62"/>
      <c r="JC609" s="62"/>
      <c r="JD609" s="62"/>
      <c r="JE609" s="62"/>
      <c r="JF609" s="62"/>
      <c r="JG609" s="62"/>
      <c r="JH609" s="62"/>
      <c r="JI609" s="62"/>
      <c r="JJ609" s="62"/>
      <c r="JK609" s="62"/>
      <c r="JL609" s="62"/>
      <c r="JM609" s="62"/>
      <c r="JN609" s="62"/>
      <c r="JO609" s="62"/>
      <c r="JP609" s="62"/>
      <c r="JQ609" s="62"/>
      <c r="JR609" s="62"/>
      <c r="JS609" s="62"/>
      <c r="JT609" s="62"/>
      <c r="JU609" s="62"/>
      <c r="JV609" s="62"/>
      <c r="JW609" s="62"/>
      <c r="JX609" s="62"/>
      <c r="JY609" s="62"/>
      <c r="JZ609" s="62"/>
      <c r="KA609" s="62"/>
      <c r="KB609" s="62"/>
      <c r="KC609" s="62"/>
      <c r="KD609" s="62"/>
      <c r="KE609" s="62"/>
      <c r="KF609" s="62"/>
      <c r="KG609" s="62"/>
      <c r="KH609" s="62"/>
      <c r="KI609" s="62"/>
      <c r="KJ609" s="62"/>
      <c r="KK609" s="62"/>
      <c r="KL609" s="62"/>
      <c r="KM609" s="62"/>
      <c r="KN609" s="62"/>
      <c r="KO609" s="62"/>
      <c r="KP609" s="62"/>
      <c r="KQ609" s="62"/>
      <c r="KR609" s="62"/>
      <c r="KS609" s="62"/>
      <c r="KT609" s="62"/>
      <c r="KU609" s="62"/>
      <c r="KV609" s="62"/>
      <c r="KW609" s="62"/>
      <c r="KX609" s="62"/>
      <c r="KY609" s="62"/>
    </row>
    <row r="610" spans="1:311" s="10" customFormat="1" ht="18.75" customHeight="1" x14ac:dyDescent="0.25">
      <c r="A610" s="65">
        <v>604</v>
      </c>
      <c r="B610" s="22" t="s">
        <v>688</v>
      </c>
      <c r="C610" s="22" t="s">
        <v>916</v>
      </c>
      <c r="D610" s="22" t="s">
        <v>679</v>
      </c>
      <c r="E610" s="22" t="s">
        <v>148</v>
      </c>
      <c r="F610" s="23" t="s">
        <v>925</v>
      </c>
      <c r="G610" s="35">
        <v>70000</v>
      </c>
      <c r="H610" s="35">
        <v>5368.48</v>
      </c>
      <c r="I610" s="26">
        <v>25</v>
      </c>
      <c r="J610" s="86">
        <v>2009</v>
      </c>
      <c r="K610" s="87">
        <f t="shared" si="75"/>
        <v>4970</v>
      </c>
      <c r="L610" s="40">
        <f t="shared" si="76"/>
        <v>770.00000000000011</v>
      </c>
      <c r="M610" s="67">
        <v>2128</v>
      </c>
      <c r="N610" s="37">
        <f t="shared" si="77"/>
        <v>4963</v>
      </c>
      <c r="O610" s="37"/>
      <c r="P610" s="37">
        <f t="shared" si="78"/>
        <v>4137</v>
      </c>
      <c r="Q610" s="26">
        <f t="shared" si="79"/>
        <v>9530.48</v>
      </c>
      <c r="R610" s="37">
        <f t="shared" si="80"/>
        <v>10703</v>
      </c>
      <c r="S610" s="37">
        <f t="shared" si="74"/>
        <v>60469.520000000004</v>
      </c>
      <c r="T610" s="145" t="s">
        <v>42</v>
      </c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  <c r="DI610" s="62"/>
      <c r="DJ610" s="62"/>
      <c r="DK610" s="62"/>
      <c r="DL610" s="62"/>
      <c r="DM610" s="62"/>
      <c r="DN610" s="62"/>
      <c r="DO610" s="62"/>
      <c r="DP610" s="62"/>
      <c r="DQ610" s="62"/>
      <c r="DR610" s="62"/>
      <c r="DS610" s="62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  <c r="EH610" s="62"/>
      <c r="EI610" s="62"/>
      <c r="EJ610" s="62"/>
      <c r="EK610" s="62"/>
      <c r="EL610" s="62"/>
      <c r="EM610" s="62"/>
      <c r="EN610" s="62"/>
      <c r="EO610" s="62"/>
      <c r="EP610" s="62"/>
      <c r="EQ610" s="62"/>
      <c r="ER610" s="62"/>
      <c r="ES610" s="62"/>
      <c r="ET610" s="62"/>
      <c r="EU610" s="62"/>
      <c r="EV610" s="62"/>
      <c r="EW610" s="62"/>
      <c r="EX610" s="62"/>
      <c r="EY610" s="62"/>
      <c r="EZ610" s="62"/>
      <c r="FA610" s="62"/>
      <c r="FB610" s="62"/>
      <c r="FC610" s="62"/>
      <c r="FD610" s="62"/>
      <c r="FE610" s="62"/>
      <c r="FF610" s="62"/>
      <c r="FG610" s="62"/>
      <c r="FH610" s="62"/>
      <c r="FI610" s="62"/>
      <c r="FJ610" s="62"/>
      <c r="FK610" s="62"/>
      <c r="FL610" s="62"/>
      <c r="FM610" s="62"/>
      <c r="FN610" s="62"/>
      <c r="FO610" s="62"/>
      <c r="FP610" s="62"/>
      <c r="FQ610" s="62"/>
      <c r="FR610" s="62"/>
      <c r="FS610" s="62"/>
      <c r="FT610" s="62"/>
      <c r="FU610" s="62"/>
      <c r="FV610" s="62"/>
      <c r="FW610" s="62"/>
      <c r="FX610" s="62"/>
      <c r="FY610" s="62"/>
      <c r="FZ610" s="62"/>
      <c r="GA610" s="62"/>
      <c r="GB610" s="62"/>
      <c r="GC610" s="62"/>
      <c r="GD610" s="62"/>
      <c r="GE610" s="62"/>
      <c r="GF610" s="62"/>
      <c r="GG610" s="62"/>
      <c r="GH610" s="62"/>
      <c r="GI610" s="62"/>
      <c r="GJ610" s="62"/>
      <c r="GK610" s="62"/>
      <c r="GL610" s="62"/>
      <c r="GM610" s="62"/>
      <c r="GN610" s="62"/>
      <c r="GO610" s="62"/>
      <c r="GP610" s="62"/>
      <c r="GQ610" s="62"/>
      <c r="GR610" s="62"/>
      <c r="GS610" s="62"/>
      <c r="GT610" s="62"/>
      <c r="GU610" s="62"/>
      <c r="GV610" s="62"/>
      <c r="GW610" s="62"/>
      <c r="GX610" s="62"/>
      <c r="GY610" s="62"/>
      <c r="GZ610" s="62"/>
      <c r="HA610" s="62"/>
      <c r="HB610" s="62"/>
      <c r="HC610" s="62"/>
      <c r="HD610" s="62"/>
      <c r="HE610" s="62"/>
      <c r="HF610" s="62"/>
      <c r="HG610" s="62"/>
      <c r="HH610" s="62"/>
      <c r="HI610" s="62"/>
      <c r="HJ610" s="62"/>
      <c r="HK610" s="62"/>
      <c r="HL610" s="62"/>
      <c r="HM610" s="62"/>
      <c r="HN610" s="62"/>
      <c r="HO610" s="62"/>
      <c r="HP610" s="62"/>
      <c r="HQ610" s="62"/>
      <c r="HR610" s="62"/>
      <c r="HS610" s="62"/>
      <c r="HT610" s="62"/>
      <c r="HU610" s="62"/>
      <c r="HV610" s="62"/>
      <c r="HW610" s="62"/>
      <c r="HX610" s="62"/>
      <c r="HY610" s="62"/>
      <c r="HZ610" s="62"/>
      <c r="IA610" s="62"/>
      <c r="IB610" s="62"/>
      <c r="IC610" s="62"/>
      <c r="ID610" s="62"/>
      <c r="IE610" s="62"/>
      <c r="IF610" s="62"/>
      <c r="IG610" s="62"/>
      <c r="IH610" s="62"/>
      <c r="II610" s="62"/>
      <c r="IJ610" s="62"/>
      <c r="IK610" s="62"/>
      <c r="IL610" s="62"/>
      <c r="IM610" s="62"/>
      <c r="IN610" s="62"/>
      <c r="IO610" s="62"/>
      <c r="IP610" s="62"/>
      <c r="IQ610" s="62"/>
      <c r="IR610" s="62"/>
      <c r="IS610" s="62"/>
      <c r="IT610" s="62"/>
      <c r="IU610" s="62"/>
      <c r="IV610" s="62"/>
      <c r="IW610" s="62"/>
      <c r="IX610" s="62"/>
      <c r="IY610" s="62"/>
      <c r="IZ610" s="62"/>
      <c r="JA610" s="62"/>
      <c r="JB610" s="62"/>
      <c r="JC610" s="62"/>
      <c r="JD610" s="62"/>
      <c r="JE610" s="62"/>
      <c r="JF610" s="62"/>
      <c r="JG610" s="62"/>
      <c r="JH610" s="62"/>
      <c r="JI610" s="62"/>
      <c r="JJ610" s="62"/>
      <c r="JK610" s="62"/>
      <c r="JL610" s="62"/>
      <c r="JM610" s="62"/>
      <c r="JN610" s="62"/>
      <c r="JO610" s="62"/>
      <c r="JP610" s="62"/>
      <c r="JQ610" s="62"/>
      <c r="JR610" s="62"/>
      <c r="JS610" s="62"/>
      <c r="JT610" s="62"/>
      <c r="JU610" s="62"/>
      <c r="JV610" s="62"/>
      <c r="JW610" s="62"/>
      <c r="JX610" s="62"/>
      <c r="JY610" s="62"/>
      <c r="JZ610" s="62"/>
      <c r="KA610" s="62"/>
      <c r="KB610" s="62"/>
      <c r="KC610" s="62"/>
      <c r="KD610" s="62"/>
      <c r="KE610" s="62"/>
      <c r="KF610" s="62"/>
      <c r="KG610" s="62"/>
      <c r="KH610" s="62"/>
      <c r="KI610" s="62"/>
      <c r="KJ610" s="62"/>
      <c r="KK610" s="62"/>
      <c r="KL610" s="62"/>
      <c r="KM610" s="62"/>
      <c r="KN610" s="62"/>
      <c r="KO610" s="62"/>
      <c r="KP610" s="62"/>
      <c r="KQ610" s="62"/>
      <c r="KR610" s="62"/>
      <c r="KS610" s="62"/>
      <c r="KT610" s="62"/>
      <c r="KU610" s="62"/>
      <c r="KV610" s="62"/>
      <c r="KW610" s="62"/>
      <c r="KX610" s="62"/>
      <c r="KY610" s="62"/>
    </row>
    <row r="611" spans="1:311" s="10" customFormat="1" ht="18.75" customHeight="1" x14ac:dyDescent="0.25">
      <c r="A611" s="65">
        <v>605</v>
      </c>
      <c r="B611" s="22" t="s">
        <v>684</v>
      </c>
      <c r="C611" s="22" t="s">
        <v>917</v>
      </c>
      <c r="D611" s="22" t="s">
        <v>679</v>
      </c>
      <c r="E611" s="22" t="s">
        <v>172</v>
      </c>
      <c r="F611" s="23" t="s">
        <v>925</v>
      </c>
      <c r="G611" s="35">
        <v>45000</v>
      </c>
      <c r="H611" s="36">
        <v>891.01</v>
      </c>
      <c r="I611" s="26">
        <v>25</v>
      </c>
      <c r="J611" s="86">
        <v>1291.5</v>
      </c>
      <c r="K611" s="87">
        <f t="shared" si="75"/>
        <v>3194.9999999999995</v>
      </c>
      <c r="L611" s="40">
        <f t="shared" si="76"/>
        <v>495.00000000000006</v>
      </c>
      <c r="M611" s="67">
        <v>1368</v>
      </c>
      <c r="N611" s="37">
        <f t="shared" si="77"/>
        <v>3190.5</v>
      </c>
      <c r="O611" s="37"/>
      <c r="P611" s="37">
        <f t="shared" si="78"/>
        <v>2659.5</v>
      </c>
      <c r="Q611" s="26">
        <f t="shared" si="79"/>
        <v>3575.51</v>
      </c>
      <c r="R611" s="37">
        <f t="shared" si="80"/>
        <v>6880.5</v>
      </c>
      <c r="S611" s="37">
        <f t="shared" si="74"/>
        <v>41424.49</v>
      </c>
      <c r="T611" s="145" t="s">
        <v>42</v>
      </c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  <c r="DI611" s="62"/>
      <c r="DJ611" s="62"/>
      <c r="DK611" s="62"/>
      <c r="DL611" s="62"/>
      <c r="DM611" s="62"/>
      <c r="DN611" s="62"/>
      <c r="DO611" s="62"/>
      <c r="DP611" s="62"/>
      <c r="DQ611" s="62"/>
      <c r="DR611" s="62"/>
      <c r="DS611" s="62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  <c r="EH611" s="62"/>
      <c r="EI611" s="62"/>
      <c r="EJ611" s="62"/>
      <c r="EK611" s="62"/>
      <c r="EL611" s="62"/>
      <c r="EM611" s="62"/>
      <c r="EN611" s="62"/>
      <c r="EO611" s="62"/>
      <c r="EP611" s="62"/>
      <c r="EQ611" s="62"/>
      <c r="ER611" s="62"/>
      <c r="ES611" s="62"/>
      <c r="ET611" s="62"/>
      <c r="EU611" s="62"/>
      <c r="EV611" s="62"/>
      <c r="EW611" s="62"/>
      <c r="EX611" s="62"/>
      <c r="EY611" s="62"/>
      <c r="EZ611" s="62"/>
      <c r="FA611" s="62"/>
      <c r="FB611" s="62"/>
      <c r="FC611" s="62"/>
      <c r="FD611" s="62"/>
      <c r="FE611" s="62"/>
      <c r="FF611" s="62"/>
      <c r="FG611" s="62"/>
      <c r="FH611" s="62"/>
      <c r="FI611" s="62"/>
      <c r="FJ611" s="62"/>
      <c r="FK611" s="62"/>
      <c r="FL611" s="62"/>
      <c r="FM611" s="62"/>
      <c r="FN611" s="62"/>
      <c r="FO611" s="62"/>
      <c r="FP611" s="62"/>
      <c r="FQ611" s="62"/>
      <c r="FR611" s="62"/>
      <c r="FS611" s="62"/>
      <c r="FT611" s="62"/>
      <c r="FU611" s="62"/>
      <c r="FV611" s="62"/>
      <c r="FW611" s="62"/>
      <c r="FX611" s="62"/>
      <c r="FY611" s="62"/>
      <c r="FZ611" s="62"/>
      <c r="GA611" s="62"/>
      <c r="GB611" s="62"/>
      <c r="GC611" s="62"/>
      <c r="GD611" s="62"/>
      <c r="GE611" s="62"/>
      <c r="GF611" s="62"/>
      <c r="GG611" s="62"/>
      <c r="GH611" s="62"/>
      <c r="GI611" s="62"/>
      <c r="GJ611" s="62"/>
      <c r="GK611" s="62"/>
      <c r="GL611" s="62"/>
      <c r="GM611" s="62"/>
      <c r="GN611" s="62"/>
      <c r="GO611" s="62"/>
      <c r="GP611" s="62"/>
      <c r="GQ611" s="62"/>
      <c r="GR611" s="62"/>
      <c r="GS611" s="62"/>
      <c r="GT611" s="62"/>
      <c r="GU611" s="62"/>
      <c r="GV611" s="62"/>
      <c r="GW611" s="62"/>
      <c r="GX611" s="62"/>
      <c r="GY611" s="62"/>
      <c r="GZ611" s="62"/>
      <c r="HA611" s="62"/>
      <c r="HB611" s="62"/>
      <c r="HC611" s="62"/>
      <c r="HD611" s="62"/>
      <c r="HE611" s="62"/>
      <c r="HF611" s="62"/>
      <c r="HG611" s="62"/>
      <c r="HH611" s="62"/>
      <c r="HI611" s="62"/>
      <c r="HJ611" s="62"/>
      <c r="HK611" s="62"/>
      <c r="HL611" s="62"/>
      <c r="HM611" s="62"/>
      <c r="HN611" s="62"/>
      <c r="HO611" s="62"/>
      <c r="HP611" s="62"/>
      <c r="HQ611" s="62"/>
      <c r="HR611" s="62"/>
      <c r="HS611" s="62"/>
      <c r="HT611" s="62"/>
      <c r="HU611" s="62"/>
      <c r="HV611" s="62"/>
      <c r="HW611" s="62"/>
      <c r="HX611" s="62"/>
      <c r="HY611" s="62"/>
      <c r="HZ611" s="62"/>
      <c r="IA611" s="62"/>
      <c r="IB611" s="62"/>
      <c r="IC611" s="62"/>
      <c r="ID611" s="62"/>
      <c r="IE611" s="62"/>
      <c r="IF611" s="62"/>
      <c r="IG611" s="62"/>
      <c r="IH611" s="62"/>
      <c r="II611" s="62"/>
      <c r="IJ611" s="62"/>
      <c r="IK611" s="62"/>
      <c r="IL611" s="62"/>
      <c r="IM611" s="62"/>
      <c r="IN611" s="62"/>
      <c r="IO611" s="62"/>
      <c r="IP611" s="62"/>
      <c r="IQ611" s="62"/>
      <c r="IR611" s="62"/>
      <c r="IS611" s="62"/>
      <c r="IT611" s="62"/>
      <c r="IU611" s="62"/>
      <c r="IV611" s="62"/>
      <c r="IW611" s="62"/>
      <c r="IX611" s="62"/>
      <c r="IY611" s="62"/>
      <c r="IZ611" s="62"/>
      <c r="JA611" s="62"/>
      <c r="JB611" s="62"/>
      <c r="JC611" s="62"/>
      <c r="JD611" s="62"/>
      <c r="JE611" s="62"/>
      <c r="JF611" s="62"/>
      <c r="JG611" s="62"/>
      <c r="JH611" s="62"/>
      <c r="JI611" s="62"/>
      <c r="JJ611" s="62"/>
      <c r="JK611" s="62"/>
      <c r="JL611" s="62"/>
      <c r="JM611" s="62"/>
      <c r="JN611" s="62"/>
      <c r="JO611" s="62"/>
      <c r="JP611" s="62"/>
      <c r="JQ611" s="62"/>
      <c r="JR611" s="62"/>
      <c r="JS611" s="62"/>
      <c r="JT611" s="62"/>
      <c r="JU611" s="62"/>
      <c r="JV611" s="62"/>
      <c r="JW611" s="62"/>
      <c r="JX611" s="62"/>
      <c r="JY611" s="62"/>
      <c r="JZ611" s="62"/>
      <c r="KA611" s="62"/>
      <c r="KB611" s="62"/>
      <c r="KC611" s="62"/>
      <c r="KD611" s="62"/>
      <c r="KE611" s="62"/>
      <c r="KF611" s="62"/>
      <c r="KG611" s="62"/>
      <c r="KH611" s="62"/>
      <c r="KI611" s="62"/>
      <c r="KJ611" s="62"/>
      <c r="KK611" s="62"/>
      <c r="KL611" s="62"/>
      <c r="KM611" s="62"/>
      <c r="KN611" s="62"/>
      <c r="KO611" s="62"/>
      <c r="KP611" s="62"/>
      <c r="KQ611" s="62"/>
      <c r="KR611" s="62"/>
      <c r="KS611" s="62"/>
      <c r="KT611" s="62"/>
      <c r="KU611" s="62"/>
      <c r="KV611" s="62"/>
      <c r="KW611" s="62"/>
      <c r="KX611" s="62"/>
      <c r="KY611" s="62"/>
    </row>
    <row r="612" spans="1:311" s="10" customFormat="1" ht="18.75" customHeight="1" x14ac:dyDescent="0.25">
      <c r="A612" s="65">
        <v>606</v>
      </c>
      <c r="B612" s="22" t="s">
        <v>681</v>
      </c>
      <c r="C612" s="22" t="s">
        <v>916</v>
      </c>
      <c r="D612" s="22" t="s">
        <v>679</v>
      </c>
      <c r="E612" s="22" t="s">
        <v>105</v>
      </c>
      <c r="F612" s="23" t="s">
        <v>925</v>
      </c>
      <c r="G612" s="35">
        <v>25000</v>
      </c>
      <c r="H612" s="36">
        <v>0</v>
      </c>
      <c r="I612" s="26">
        <v>25</v>
      </c>
      <c r="J612" s="86">
        <v>717.5</v>
      </c>
      <c r="K612" s="87">
        <f t="shared" si="75"/>
        <v>1774.9999999999998</v>
      </c>
      <c r="L612" s="40">
        <f t="shared" si="76"/>
        <v>275</v>
      </c>
      <c r="M612" s="67">
        <v>760</v>
      </c>
      <c r="N612" s="37">
        <f t="shared" si="77"/>
        <v>1772.5000000000002</v>
      </c>
      <c r="O612" s="37"/>
      <c r="P612" s="37">
        <f t="shared" si="78"/>
        <v>1477.5</v>
      </c>
      <c r="Q612" s="26">
        <f t="shared" si="79"/>
        <v>1502.5</v>
      </c>
      <c r="R612" s="37">
        <f t="shared" si="80"/>
        <v>3822.5</v>
      </c>
      <c r="S612" s="37">
        <f t="shared" si="74"/>
        <v>23497.5</v>
      </c>
      <c r="T612" s="145" t="s">
        <v>42</v>
      </c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  <c r="DI612" s="62"/>
      <c r="DJ612" s="62"/>
      <c r="DK612" s="62"/>
      <c r="DL612" s="62"/>
      <c r="DM612" s="62"/>
      <c r="DN612" s="62"/>
      <c r="DO612" s="62"/>
      <c r="DP612" s="62"/>
      <c r="DQ612" s="62"/>
      <c r="DR612" s="62"/>
      <c r="DS612" s="62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  <c r="EH612" s="62"/>
      <c r="EI612" s="62"/>
      <c r="EJ612" s="62"/>
      <c r="EK612" s="62"/>
      <c r="EL612" s="62"/>
      <c r="EM612" s="62"/>
      <c r="EN612" s="62"/>
      <c r="EO612" s="62"/>
      <c r="EP612" s="62"/>
      <c r="EQ612" s="62"/>
      <c r="ER612" s="62"/>
      <c r="ES612" s="62"/>
      <c r="ET612" s="62"/>
      <c r="EU612" s="62"/>
      <c r="EV612" s="62"/>
      <c r="EW612" s="62"/>
      <c r="EX612" s="62"/>
      <c r="EY612" s="62"/>
      <c r="EZ612" s="62"/>
      <c r="FA612" s="62"/>
      <c r="FB612" s="62"/>
      <c r="FC612" s="62"/>
      <c r="FD612" s="62"/>
      <c r="FE612" s="62"/>
      <c r="FF612" s="62"/>
      <c r="FG612" s="62"/>
      <c r="FH612" s="62"/>
      <c r="FI612" s="62"/>
      <c r="FJ612" s="62"/>
      <c r="FK612" s="62"/>
      <c r="FL612" s="62"/>
      <c r="FM612" s="62"/>
      <c r="FN612" s="62"/>
      <c r="FO612" s="62"/>
      <c r="FP612" s="62"/>
      <c r="FQ612" s="62"/>
      <c r="FR612" s="62"/>
      <c r="FS612" s="62"/>
      <c r="FT612" s="62"/>
      <c r="FU612" s="62"/>
      <c r="FV612" s="62"/>
      <c r="FW612" s="62"/>
      <c r="FX612" s="62"/>
      <c r="FY612" s="62"/>
      <c r="FZ612" s="62"/>
      <c r="GA612" s="62"/>
      <c r="GB612" s="62"/>
      <c r="GC612" s="62"/>
      <c r="GD612" s="62"/>
      <c r="GE612" s="62"/>
      <c r="GF612" s="62"/>
      <c r="GG612" s="62"/>
      <c r="GH612" s="62"/>
      <c r="GI612" s="62"/>
      <c r="GJ612" s="62"/>
      <c r="GK612" s="62"/>
      <c r="GL612" s="62"/>
      <c r="GM612" s="62"/>
      <c r="GN612" s="62"/>
      <c r="GO612" s="62"/>
      <c r="GP612" s="62"/>
      <c r="GQ612" s="62"/>
      <c r="GR612" s="62"/>
      <c r="GS612" s="62"/>
      <c r="GT612" s="62"/>
      <c r="GU612" s="62"/>
      <c r="GV612" s="62"/>
      <c r="GW612" s="62"/>
      <c r="GX612" s="62"/>
      <c r="GY612" s="62"/>
      <c r="GZ612" s="62"/>
      <c r="HA612" s="62"/>
      <c r="HB612" s="62"/>
      <c r="HC612" s="62"/>
      <c r="HD612" s="62"/>
      <c r="HE612" s="62"/>
      <c r="HF612" s="62"/>
      <c r="HG612" s="62"/>
      <c r="HH612" s="62"/>
      <c r="HI612" s="62"/>
      <c r="HJ612" s="62"/>
      <c r="HK612" s="62"/>
      <c r="HL612" s="62"/>
      <c r="HM612" s="62"/>
      <c r="HN612" s="62"/>
      <c r="HO612" s="62"/>
      <c r="HP612" s="62"/>
      <c r="HQ612" s="62"/>
      <c r="HR612" s="62"/>
      <c r="HS612" s="62"/>
      <c r="HT612" s="62"/>
      <c r="HU612" s="62"/>
      <c r="HV612" s="62"/>
      <c r="HW612" s="62"/>
      <c r="HX612" s="62"/>
      <c r="HY612" s="62"/>
      <c r="HZ612" s="62"/>
      <c r="IA612" s="62"/>
      <c r="IB612" s="62"/>
      <c r="IC612" s="62"/>
      <c r="ID612" s="62"/>
      <c r="IE612" s="62"/>
      <c r="IF612" s="62"/>
      <c r="IG612" s="62"/>
      <c r="IH612" s="62"/>
      <c r="II612" s="62"/>
      <c r="IJ612" s="62"/>
      <c r="IK612" s="62"/>
      <c r="IL612" s="62"/>
      <c r="IM612" s="62"/>
      <c r="IN612" s="62"/>
      <c r="IO612" s="62"/>
      <c r="IP612" s="62"/>
      <c r="IQ612" s="62"/>
      <c r="IR612" s="62"/>
      <c r="IS612" s="62"/>
      <c r="IT612" s="62"/>
      <c r="IU612" s="62"/>
      <c r="IV612" s="62"/>
      <c r="IW612" s="62"/>
      <c r="IX612" s="62"/>
      <c r="IY612" s="62"/>
      <c r="IZ612" s="62"/>
      <c r="JA612" s="62"/>
      <c r="JB612" s="62"/>
      <c r="JC612" s="62"/>
      <c r="JD612" s="62"/>
      <c r="JE612" s="62"/>
      <c r="JF612" s="62"/>
      <c r="JG612" s="62"/>
      <c r="JH612" s="62"/>
      <c r="JI612" s="62"/>
      <c r="JJ612" s="62"/>
      <c r="JK612" s="62"/>
      <c r="JL612" s="62"/>
      <c r="JM612" s="62"/>
      <c r="JN612" s="62"/>
      <c r="JO612" s="62"/>
      <c r="JP612" s="62"/>
      <c r="JQ612" s="62"/>
      <c r="JR612" s="62"/>
      <c r="JS612" s="62"/>
      <c r="JT612" s="62"/>
      <c r="JU612" s="62"/>
      <c r="JV612" s="62"/>
      <c r="JW612" s="62"/>
      <c r="JX612" s="62"/>
      <c r="JY612" s="62"/>
      <c r="JZ612" s="62"/>
      <c r="KA612" s="62"/>
      <c r="KB612" s="62"/>
      <c r="KC612" s="62"/>
      <c r="KD612" s="62"/>
      <c r="KE612" s="62"/>
      <c r="KF612" s="62"/>
      <c r="KG612" s="62"/>
      <c r="KH612" s="62"/>
      <c r="KI612" s="62"/>
      <c r="KJ612" s="62"/>
      <c r="KK612" s="62"/>
      <c r="KL612" s="62"/>
      <c r="KM612" s="62"/>
      <c r="KN612" s="62"/>
      <c r="KO612" s="62"/>
      <c r="KP612" s="62"/>
      <c r="KQ612" s="62"/>
      <c r="KR612" s="62"/>
      <c r="KS612" s="62"/>
      <c r="KT612" s="62"/>
      <c r="KU612" s="62"/>
      <c r="KV612" s="62"/>
      <c r="KW612" s="62"/>
      <c r="KX612" s="62"/>
      <c r="KY612" s="62"/>
    </row>
    <row r="613" spans="1:311" s="10" customFormat="1" ht="18.75" customHeight="1" x14ac:dyDescent="0.25">
      <c r="A613" s="65">
        <v>607</v>
      </c>
      <c r="B613" s="22" t="s">
        <v>682</v>
      </c>
      <c r="C613" s="22" t="s">
        <v>916</v>
      </c>
      <c r="D613" s="22" t="s">
        <v>679</v>
      </c>
      <c r="E613" s="22" t="s">
        <v>118</v>
      </c>
      <c r="F613" s="23" t="s">
        <v>925</v>
      </c>
      <c r="G613" s="35">
        <v>25000</v>
      </c>
      <c r="H613" s="36">
        <v>0</v>
      </c>
      <c r="I613" s="26">
        <v>25</v>
      </c>
      <c r="J613" s="86">
        <v>717.5</v>
      </c>
      <c r="K613" s="87">
        <f t="shared" si="75"/>
        <v>1774.9999999999998</v>
      </c>
      <c r="L613" s="40">
        <f t="shared" si="76"/>
        <v>275</v>
      </c>
      <c r="M613" s="67">
        <v>760</v>
      </c>
      <c r="N613" s="37">
        <f t="shared" si="77"/>
        <v>1772.5000000000002</v>
      </c>
      <c r="O613" s="37"/>
      <c r="P613" s="37">
        <f t="shared" si="78"/>
        <v>1477.5</v>
      </c>
      <c r="Q613" s="26">
        <f t="shared" si="79"/>
        <v>1502.5</v>
      </c>
      <c r="R613" s="37">
        <f t="shared" si="80"/>
        <v>3822.5</v>
      </c>
      <c r="S613" s="37">
        <f t="shared" si="74"/>
        <v>23497.5</v>
      </c>
      <c r="T613" s="145" t="s">
        <v>42</v>
      </c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  <c r="DI613" s="62"/>
      <c r="DJ613" s="62"/>
      <c r="DK613" s="62"/>
      <c r="DL613" s="62"/>
      <c r="DM613" s="62"/>
      <c r="DN613" s="62"/>
      <c r="DO613" s="62"/>
      <c r="DP613" s="62"/>
      <c r="DQ613" s="62"/>
      <c r="DR613" s="62"/>
      <c r="DS613" s="62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  <c r="EH613" s="62"/>
      <c r="EI613" s="62"/>
      <c r="EJ613" s="62"/>
      <c r="EK613" s="62"/>
      <c r="EL613" s="62"/>
      <c r="EM613" s="62"/>
      <c r="EN613" s="62"/>
      <c r="EO613" s="62"/>
      <c r="EP613" s="62"/>
      <c r="EQ613" s="62"/>
      <c r="ER613" s="62"/>
      <c r="ES613" s="62"/>
      <c r="ET613" s="62"/>
      <c r="EU613" s="62"/>
      <c r="EV613" s="62"/>
      <c r="EW613" s="62"/>
      <c r="EX613" s="62"/>
      <c r="EY613" s="62"/>
      <c r="EZ613" s="62"/>
      <c r="FA613" s="62"/>
      <c r="FB613" s="62"/>
      <c r="FC613" s="62"/>
      <c r="FD613" s="62"/>
      <c r="FE613" s="62"/>
      <c r="FF613" s="62"/>
      <c r="FG613" s="62"/>
      <c r="FH613" s="62"/>
      <c r="FI613" s="62"/>
      <c r="FJ613" s="62"/>
      <c r="FK613" s="62"/>
      <c r="FL613" s="62"/>
      <c r="FM613" s="62"/>
      <c r="FN613" s="62"/>
      <c r="FO613" s="62"/>
      <c r="FP613" s="62"/>
      <c r="FQ613" s="62"/>
      <c r="FR613" s="62"/>
      <c r="FS613" s="62"/>
      <c r="FT613" s="62"/>
      <c r="FU613" s="62"/>
      <c r="FV613" s="62"/>
      <c r="FW613" s="62"/>
      <c r="FX613" s="62"/>
      <c r="FY613" s="62"/>
      <c r="FZ613" s="62"/>
      <c r="GA613" s="62"/>
      <c r="GB613" s="62"/>
      <c r="GC613" s="62"/>
      <c r="GD613" s="62"/>
      <c r="GE613" s="62"/>
      <c r="GF613" s="62"/>
      <c r="GG613" s="62"/>
      <c r="GH613" s="62"/>
      <c r="GI613" s="62"/>
      <c r="GJ613" s="62"/>
      <c r="GK613" s="62"/>
      <c r="GL613" s="62"/>
      <c r="GM613" s="62"/>
      <c r="GN613" s="62"/>
      <c r="GO613" s="62"/>
      <c r="GP613" s="62"/>
      <c r="GQ613" s="62"/>
      <c r="GR613" s="62"/>
      <c r="GS613" s="62"/>
      <c r="GT613" s="62"/>
      <c r="GU613" s="62"/>
      <c r="GV613" s="62"/>
      <c r="GW613" s="62"/>
      <c r="GX613" s="62"/>
      <c r="GY613" s="62"/>
      <c r="GZ613" s="62"/>
      <c r="HA613" s="62"/>
      <c r="HB613" s="62"/>
      <c r="HC613" s="62"/>
      <c r="HD613" s="62"/>
      <c r="HE613" s="62"/>
      <c r="HF613" s="62"/>
      <c r="HG613" s="62"/>
      <c r="HH613" s="62"/>
      <c r="HI613" s="62"/>
      <c r="HJ613" s="62"/>
      <c r="HK613" s="62"/>
      <c r="HL613" s="62"/>
      <c r="HM613" s="62"/>
      <c r="HN613" s="62"/>
      <c r="HO613" s="62"/>
      <c r="HP613" s="62"/>
      <c r="HQ613" s="62"/>
      <c r="HR613" s="62"/>
      <c r="HS613" s="62"/>
      <c r="HT613" s="62"/>
      <c r="HU613" s="62"/>
      <c r="HV613" s="62"/>
      <c r="HW613" s="62"/>
      <c r="HX613" s="62"/>
      <c r="HY613" s="62"/>
      <c r="HZ613" s="62"/>
      <c r="IA613" s="62"/>
      <c r="IB613" s="62"/>
      <c r="IC613" s="62"/>
      <c r="ID613" s="62"/>
      <c r="IE613" s="62"/>
      <c r="IF613" s="62"/>
      <c r="IG613" s="62"/>
      <c r="IH613" s="62"/>
      <c r="II613" s="62"/>
      <c r="IJ613" s="62"/>
      <c r="IK613" s="62"/>
      <c r="IL613" s="62"/>
      <c r="IM613" s="62"/>
      <c r="IN613" s="62"/>
      <c r="IO613" s="62"/>
      <c r="IP613" s="62"/>
      <c r="IQ613" s="62"/>
      <c r="IR613" s="62"/>
      <c r="IS613" s="62"/>
      <c r="IT613" s="62"/>
      <c r="IU613" s="62"/>
      <c r="IV613" s="62"/>
      <c r="IW613" s="62"/>
      <c r="IX613" s="62"/>
      <c r="IY613" s="62"/>
      <c r="IZ613" s="62"/>
      <c r="JA613" s="62"/>
      <c r="JB613" s="62"/>
      <c r="JC613" s="62"/>
      <c r="JD613" s="62"/>
      <c r="JE613" s="62"/>
      <c r="JF613" s="62"/>
      <c r="JG613" s="62"/>
      <c r="JH613" s="62"/>
      <c r="JI613" s="62"/>
      <c r="JJ613" s="62"/>
      <c r="JK613" s="62"/>
      <c r="JL613" s="62"/>
      <c r="JM613" s="62"/>
      <c r="JN613" s="62"/>
      <c r="JO613" s="62"/>
      <c r="JP613" s="62"/>
      <c r="JQ613" s="62"/>
      <c r="JR613" s="62"/>
      <c r="JS613" s="62"/>
      <c r="JT613" s="62"/>
      <c r="JU613" s="62"/>
      <c r="JV613" s="62"/>
      <c r="JW613" s="62"/>
      <c r="JX613" s="62"/>
      <c r="JY613" s="62"/>
      <c r="JZ613" s="62"/>
      <c r="KA613" s="62"/>
      <c r="KB613" s="62"/>
      <c r="KC613" s="62"/>
      <c r="KD613" s="62"/>
      <c r="KE613" s="62"/>
      <c r="KF613" s="62"/>
      <c r="KG613" s="62"/>
      <c r="KH613" s="62"/>
      <c r="KI613" s="62"/>
      <c r="KJ613" s="62"/>
      <c r="KK613" s="62"/>
      <c r="KL613" s="62"/>
      <c r="KM613" s="62"/>
      <c r="KN613" s="62"/>
      <c r="KO613" s="62"/>
      <c r="KP613" s="62"/>
      <c r="KQ613" s="62"/>
      <c r="KR613" s="62"/>
      <c r="KS613" s="62"/>
      <c r="KT613" s="62"/>
      <c r="KU613" s="62"/>
      <c r="KV613" s="62"/>
      <c r="KW613" s="62"/>
      <c r="KX613" s="62"/>
      <c r="KY613" s="62"/>
    </row>
    <row r="614" spans="1:311" s="10" customFormat="1" ht="18.75" customHeight="1" x14ac:dyDescent="0.25">
      <c r="A614" s="65">
        <v>608</v>
      </c>
      <c r="B614" s="22" t="s">
        <v>683</v>
      </c>
      <c r="C614" s="22" t="s">
        <v>916</v>
      </c>
      <c r="D614" s="22" t="s">
        <v>679</v>
      </c>
      <c r="E614" s="22" t="s">
        <v>192</v>
      </c>
      <c r="F614" s="23" t="s">
        <v>920</v>
      </c>
      <c r="G614" s="35">
        <v>16000</v>
      </c>
      <c r="H614" s="36">
        <v>0</v>
      </c>
      <c r="I614" s="26">
        <v>25</v>
      </c>
      <c r="J614" s="86">
        <v>459.2</v>
      </c>
      <c r="K614" s="87">
        <f t="shared" si="75"/>
        <v>1136</v>
      </c>
      <c r="L614" s="40">
        <f t="shared" si="76"/>
        <v>176.00000000000003</v>
      </c>
      <c r="M614" s="67">
        <v>486.4</v>
      </c>
      <c r="N614" s="37">
        <f t="shared" si="77"/>
        <v>1134.4000000000001</v>
      </c>
      <c r="O614" s="37"/>
      <c r="P614" s="37">
        <f t="shared" si="78"/>
        <v>945.59999999999991</v>
      </c>
      <c r="Q614" s="26">
        <f t="shared" si="79"/>
        <v>970.59999999999991</v>
      </c>
      <c r="R614" s="37">
        <f t="shared" si="80"/>
        <v>2446.4</v>
      </c>
      <c r="S614" s="37">
        <f t="shared" si="74"/>
        <v>15029.4</v>
      </c>
      <c r="T614" s="145" t="s">
        <v>42</v>
      </c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  <c r="DI614" s="62"/>
      <c r="DJ614" s="62"/>
      <c r="DK614" s="62"/>
      <c r="DL614" s="62"/>
      <c r="DM614" s="62"/>
      <c r="DN614" s="62"/>
      <c r="DO614" s="62"/>
      <c r="DP614" s="62"/>
      <c r="DQ614" s="62"/>
      <c r="DR614" s="62"/>
      <c r="DS614" s="62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  <c r="EH614" s="62"/>
      <c r="EI614" s="62"/>
      <c r="EJ614" s="62"/>
      <c r="EK614" s="62"/>
      <c r="EL614" s="62"/>
      <c r="EM614" s="62"/>
      <c r="EN614" s="62"/>
      <c r="EO614" s="62"/>
      <c r="EP614" s="62"/>
      <c r="EQ614" s="62"/>
      <c r="ER614" s="62"/>
      <c r="ES614" s="62"/>
      <c r="ET614" s="62"/>
      <c r="EU614" s="62"/>
      <c r="EV614" s="62"/>
      <c r="EW614" s="62"/>
      <c r="EX614" s="62"/>
      <c r="EY614" s="62"/>
      <c r="EZ614" s="62"/>
      <c r="FA614" s="62"/>
      <c r="FB614" s="62"/>
      <c r="FC614" s="62"/>
      <c r="FD614" s="62"/>
      <c r="FE614" s="62"/>
      <c r="FF614" s="62"/>
      <c r="FG614" s="62"/>
      <c r="FH614" s="62"/>
      <c r="FI614" s="62"/>
      <c r="FJ614" s="62"/>
      <c r="FK614" s="62"/>
      <c r="FL614" s="62"/>
      <c r="FM614" s="62"/>
      <c r="FN614" s="62"/>
      <c r="FO614" s="62"/>
      <c r="FP614" s="62"/>
      <c r="FQ614" s="62"/>
      <c r="FR614" s="62"/>
      <c r="FS614" s="62"/>
      <c r="FT614" s="62"/>
      <c r="FU614" s="62"/>
      <c r="FV614" s="62"/>
      <c r="FW614" s="62"/>
      <c r="FX614" s="62"/>
      <c r="FY614" s="62"/>
      <c r="FZ614" s="62"/>
      <c r="GA614" s="62"/>
      <c r="GB614" s="62"/>
      <c r="GC614" s="62"/>
      <c r="GD614" s="62"/>
      <c r="GE614" s="62"/>
      <c r="GF614" s="62"/>
      <c r="GG614" s="62"/>
      <c r="GH614" s="62"/>
      <c r="GI614" s="62"/>
      <c r="GJ614" s="62"/>
      <c r="GK614" s="62"/>
      <c r="GL614" s="62"/>
      <c r="GM614" s="62"/>
      <c r="GN614" s="62"/>
      <c r="GO614" s="62"/>
      <c r="GP614" s="62"/>
      <c r="GQ614" s="62"/>
      <c r="GR614" s="62"/>
      <c r="GS614" s="62"/>
      <c r="GT614" s="62"/>
      <c r="GU614" s="62"/>
      <c r="GV614" s="62"/>
      <c r="GW614" s="62"/>
      <c r="GX614" s="62"/>
      <c r="GY614" s="62"/>
      <c r="GZ614" s="62"/>
      <c r="HA614" s="62"/>
      <c r="HB614" s="62"/>
      <c r="HC614" s="62"/>
      <c r="HD614" s="62"/>
      <c r="HE614" s="62"/>
      <c r="HF614" s="62"/>
      <c r="HG614" s="62"/>
      <c r="HH614" s="62"/>
      <c r="HI614" s="62"/>
      <c r="HJ614" s="62"/>
      <c r="HK614" s="62"/>
      <c r="HL614" s="62"/>
      <c r="HM614" s="62"/>
      <c r="HN614" s="62"/>
      <c r="HO614" s="62"/>
      <c r="HP614" s="62"/>
      <c r="HQ614" s="62"/>
      <c r="HR614" s="62"/>
      <c r="HS614" s="62"/>
      <c r="HT614" s="62"/>
      <c r="HU614" s="62"/>
      <c r="HV614" s="62"/>
      <c r="HW614" s="62"/>
      <c r="HX614" s="62"/>
      <c r="HY614" s="62"/>
      <c r="HZ614" s="62"/>
      <c r="IA614" s="62"/>
      <c r="IB614" s="62"/>
      <c r="IC614" s="62"/>
      <c r="ID614" s="62"/>
      <c r="IE614" s="62"/>
      <c r="IF614" s="62"/>
      <c r="IG614" s="62"/>
      <c r="IH614" s="62"/>
      <c r="II614" s="62"/>
      <c r="IJ614" s="62"/>
      <c r="IK614" s="62"/>
      <c r="IL614" s="62"/>
      <c r="IM614" s="62"/>
      <c r="IN614" s="62"/>
      <c r="IO614" s="62"/>
      <c r="IP614" s="62"/>
      <c r="IQ614" s="62"/>
      <c r="IR614" s="62"/>
      <c r="IS614" s="62"/>
      <c r="IT614" s="62"/>
      <c r="IU614" s="62"/>
      <c r="IV614" s="62"/>
      <c r="IW614" s="62"/>
      <c r="IX614" s="62"/>
      <c r="IY614" s="62"/>
      <c r="IZ614" s="62"/>
      <c r="JA614" s="62"/>
      <c r="JB614" s="62"/>
      <c r="JC614" s="62"/>
      <c r="JD614" s="62"/>
      <c r="JE614" s="62"/>
      <c r="JF614" s="62"/>
      <c r="JG614" s="62"/>
      <c r="JH614" s="62"/>
      <c r="JI614" s="62"/>
      <c r="JJ614" s="62"/>
      <c r="JK614" s="62"/>
      <c r="JL614" s="62"/>
      <c r="JM614" s="62"/>
      <c r="JN614" s="62"/>
      <c r="JO614" s="62"/>
      <c r="JP614" s="62"/>
      <c r="JQ614" s="62"/>
      <c r="JR614" s="62"/>
      <c r="JS614" s="62"/>
      <c r="JT614" s="62"/>
      <c r="JU614" s="62"/>
      <c r="JV614" s="62"/>
      <c r="JW614" s="62"/>
      <c r="JX614" s="62"/>
      <c r="JY614" s="62"/>
      <c r="JZ614" s="62"/>
      <c r="KA614" s="62"/>
      <c r="KB614" s="62"/>
      <c r="KC614" s="62"/>
      <c r="KD614" s="62"/>
      <c r="KE614" s="62"/>
      <c r="KF614" s="62"/>
      <c r="KG614" s="62"/>
      <c r="KH614" s="62"/>
      <c r="KI614" s="62"/>
      <c r="KJ614" s="62"/>
      <c r="KK614" s="62"/>
      <c r="KL614" s="62"/>
      <c r="KM614" s="62"/>
      <c r="KN614" s="62"/>
      <c r="KO614" s="62"/>
      <c r="KP614" s="62"/>
      <c r="KQ614" s="62"/>
      <c r="KR614" s="62"/>
      <c r="KS614" s="62"/>
      <c r="KT614" s="62"/>
      <c r="KU614" s="62"/>
      <c r="KV614" s="62"/>
      <c r="KW614" s="62"/>
      <c r="KX614" s="62"/>
      <c r="KY614" s="62"/>
    </row>
    <row r="615" spans="1:311" s="10" customFormat="1" ht="18.75" customHeight="1" x14ac:dyDescent="0.25">
      <c r="A615" s="65">
        <v>609</v>
      </c>
      <c r="B615" s="22" t="s">
        <v>1149</v>
      </c>
      <c r="C615" s="22" t="s">
        <v>916</v>
      </c>
      <c r="D615" s="22" t="s">
        <v>679</v>
      </c>
      <c r="E615" s="22" t="s">
        <v>192</v>
      </c>
      <c r="F615" s="23" t="s">
        <v>920</v>
      </c>
      <c r="G615" s="35">
        <v>16000</v>
      </c>
      <c r="H615" s="36">
        <v>0</v>
      </c>
      <c r="I615" s="26">
        <v>25</v>
      </c>
      <c r="J615" s="86">
        <v>459.2</v>
      </c>
      <c r="K615" s="87">
        <f t="shared" si="75"/>
        <v>1136</v>
      </c>
      <c r="L615" s="40">
        <f t="shared" si="76"/>
        <v>176.00000000000003</v>
      </c>
      <c r="M615" s="67">
        <v>486.4</v>
      </c>
      <c r="N615" s="37">
        <f t="shared" si="77"/>
        <v>1134.4000000000001</v>
      </c>
      <c r="O615" s="37"/>
      <c r="P615" s="37">
        <f t="shared" si="78"/>
        <v>945.59999999999991</v>
      </c>
      <c r="Q615" s="26">
        <f t="shared" si="79"/>
        <v>970.59999999999991</v>
      </c>
      <c r="R615" s="37">
        <f t="shared" si="80"/>
        <v>2446.4</v>
      </c>
      <c r="S615" s="37">
        <f t="shared" si="74"/>
        <v>15029.4</v>
      </c>
      <c r="T615" s="145" t="s">
        <v>42</v>
      </c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  <c r="DI615" s="62"/>
      <c r="DJ615" s="62"/>
      <c r="DK615" s="62"/>
      <c r="DL615" s="62"/>
      <c r="DM615" s="62"/>
      <c r="DN615" s="62"/>
      <c r="DO615" s="62"/>
      <c r="DP615" s="62"/>
      <c r="DQ615" s="62"/>
      <c r="DR615" s="62"/>
      <c r="DS615" s="62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  <c r="EH615" s="62"/>
      <c r="EI615" s="62"/>
      <c r="EJ615" s="62"/>
      <c r="EK615" s="62"/>
      <c r="EL615" s="62"/>
      <c r="EM615" s="62"/>
      <c r="EN615" s="62"/>
      <c r="EO615" s="62"/>
      <c r="EP615" s="62"/>
      <c r="EQ615" s="62"/>
      <c r="ER615" s="62"/>
      <c r="ES615" s="62"/>
      <c r="ET615" s="62"/>
      <c r="EU615" s="62"/>
      <c r="EV615" s="62"/>
      <c r="EW615" s="62"/>
      <c r="EX615" s="62"/>
      <c r="EY615" s="62"/>
      <c r="EZ615" s="62"/>
      <c r="FA615" s="62"/>
      <c r="FB615" s="62"/>
      <c r="FC615" s="62"/>
      <c r="FD615" s="62"/>
      <c r="FE615" s="62"/>
      <c r="FF615" s="62"/>
      <c r="FG615" s="62"/>
      <c r="FH615" s="62"/>
      <c r="FI615" s="62"/>
      <c r="FJ615" s="62"/>
      <c r="FK615" s="62"/>
      <c r="FL615" s="62"/>
      <c r="FM615" s="62"/>
      <c r="FN615" s="62"/>
      <c r="FO615" s="62"/>
      <c r="FP615" s="62"/>
      <c r="FQ615" s="62"/>
      <c r="FR615" s="62"/>
      <c r="FS615" s="62"/>
      <c r="FT615" s="62"/>
      <c r="FU615" s="62"/>
      <c r="FV615" s="62"/>
      <c r="FW615" s="62"/>
      <c r="FX615" s="62"/>
      <c r="FY615" s="62"/>
      <c r="FZ615" s="62"/>
      <c r="GA615" s="62"/>
      <c r="GB615" s="62"/>
      <c r="GC615" s="62"/>
      <c r="GD615" s="62"/>
      <c r="GE615" s="62"/>
      <c r="GF615" s="62"/>
      <c r="GG615" s="62"/>
      <c r="GH615" s="62"/>
      <c r="GI615" s="62"/>
      <c r="GJ615" s="62"/>
      <c r="GK615" s="62"/>
      <c r="GL615" s="62"/>
      <c r="GM615" s="62"/>
      <c r="GN615" s="62"/>
      <c r="GO615" s="62"/>
      <c r="GP615" s="62"/>
      <c r="GQ615" s="62"/>
      <c r="GR615" s="62"/>
      <c r="GS615" s="62"/>
      <c r="GT615" s="62"/>
      <c r="GU615" s="62"/>
      <c r="GV615" s="62"/>
      <c r="GW615" s="62"/>
      <c r="GX615" s="62"/>
      <c r="GY615" s="62"/>
      <c r="GZ615" s="62"/>
      <c r="HA615" s="62"/>
      <c r="HB615" s="62"/>
      <c r="HC615" s="62"/>
      <c r="HD615" s="62"/>
      <c r="HE615" s="62"/>
      <c r="HF615" s="62"/>
      <c r="HG615" s="62"/>
      <c r="HH615" s="62"/>
      <c r="HI615" s="62"/>
      <c r="HJ615" s="62"/>
      <c r="HK615" s="62"/>
      <c r="HL615" s="62"/>
      <c r="HM615" s="62"/>
      <c r="HN615" s="62"/>
      <c r="HO615" s="62"/>
      <c r="HP615" s="62"/>
      <c r="HQ615" s="62"/>
      <c r="HR615" s="62"/>
      <c r="HS615" s="62"/>
      <c r="HT615" s="62"/>
      <c r="HU615" s="62"/>
      <c r="HV615" s="62"/>
      <c r="HW615" s="62"/>
      <c r="HX615" s="62"/>
      <c r="HY615" s="62"/>
      <c r="HZ615" s="62"/>
      <c r="IA615" s="62"/>
      <c r="IB615" s="62"/>
      <c r="IC615" s="62"/>
      <c r="ID615" s="62"/>
      <c r="IE615" s="62"/>
      <c r="IF615" s="62"/>
      <c r="IG615" s="62"/>
      <c r="IH615" s="62"/>
      <c r="II615" s="62"/>
      <c r="IJ615" s="62"/>
      <c r="IK615" s="62"/>
      <c r="IL615" s="62"/>
      <c r="IM615" s="62"/>
      <c r="IN615" s="62"/>
      <c r="IO615" s="62"/>
      <c r="IP615" s="62"/>
      <c r="IQ615" s="62"/>
      <c r="IR615" s="62"/>
      <c r="IS615" s="62"/>
      <c r="IT615" s="62"/>
      <c r="IU615" s="62"/>
      <c r="IV615" s="62"/>
      <c r="IW615" s="62"/>
      <c r="IX615" s="62"/>
      <c r="IY615" s="62"/>
      <c r="IZ615" s="62"/>
      <c r="JA615" s="62"/>
      <c r="JB615" s="62"/>
      <c r="JC615" s="62"/>
      <c r="JD615" s="62"/>
      <c r="JE615" s="62"/>
      <c r="JF615" s="62"/>
      <c r="JG615" s="62"/>
      <c r="JH615" s="62"/>
      <c r="JI615" s="62"/>
      <c r="JJ615" s="62"/>
      <c r="JK615" s="62"/>
      <c r="JL615" s="62"/>
      <c r="JM615" s="62"/>
      <c r="JN615" s="62"/>
      <c r="JO615" s="62"/>
      <c r="JP615" s="62"/>
      <c r="JQ615" s="62"/>
      <c r="JR615" s="62"/>
      <c r="JS615" s="62"/>
      <c r="JT615" s="62"/>
      <c r="JU615" s="62"/>
      <c r="JV615" s="62"/>
      <c r="JW615" s="62"/>
      <c r="JX615" s="62"/>
      <c r="JY615" s="62"/>
      <c r="JZ615" s="62"/>
      <c r="KA615" s="62"/>
      <c r="KB615" s="62"/>
      <c r="KC615" s="62"/>
      <c r="KD615" s="62"/>
      <c r="KE615" s="62"/>
      <c r="KF615" s="62"/>
      <c r="KG615" s="62"/>
      <c r="KH615" s="62"/>
      <c r="KI615" s="62"/>
      <c r="KJ615" s="62"/>
      <c r="KK615" s="62"/>
      <c r="KL615" s="62"/>
      <c r="KM615" s="62"/>
      <c r="KN615" s="62"/>
      <c r="KO615" s="62"/>
      <c r="KP615" s="62"/>
      <c r="KQ615" s="62"/>
      <c r="KR615" s="62"/>
      <c r="KS615" s="62"/>
      <c r="KT615" s="62"/>
      <c r="KU615" s="62"/>
      <c r="KV615" s="62"/>
      <c r="KW615" s="62"/>
      <c r="KX615" s="62"/>
      <c r="KY615" s="62"/>
    </row>
    <row r="616" spans="1:311" s="10" customFormat="1" ht="18.75" customHeight="1" x14ac:dyDescent="0.25">
      <c r="A616" s="65">
        <v>610</v>
      </c>
      <c r="B616" s="22" t="s">
        <v>685</v>
      </c>
      <c r="C616" s="22" t="s">
        <v>916</v>
      </c>
      <c r="D616" s="22" t="s">
        <v>679</v>
      </c>
      <c r="E616" s="22" t="s">
        <v>67</v>
      </c>
      <c r="F616" s="23" t="s">
        <v>920</v>
      </c>
      <c r="G616" s="35">
        <v>25000</v>
      </c>
      <c r="H616" s="36">
        <v>0</v>
      </c>
      <c r="I616" s="26">
        <v>25</v>
      </c>
      <c r="J616" s="86">
        <v>717.5</v>
      </c>
      <c r="K616" s="87">
        <f t="shared" si="75"/>
        <v>1774.9999999999998</v>
      </c>
      <c r="L616" s="40">
        <f t="shared" si="76"/>
        <v>275</v>
      </c>
      <c r="M616" s="67">
        <v>760</v>
      </c>
      <c r="N616" s="37">
        <f t="shared" si="77"/>
        <v>1772.5000000000002</v>
      </c>
      <c r="O616" s="37"/>
      <c r="P616" s="37">
        <f t="shared" si="78"/>
        <v>1477.5</v>
      </c>
      <c r="Q616" s="26">
        <f t="shared" si="79"/>
        <v>1502.5</v>
      </c>
      <c r="R616" s="37">
        <f t="shared" si="80"/>
        <v>3822.5</v>
      </c>
      <c r="S616" s="37">
        <f t="shared" si="74"/>
        <v>23497.5</v>
      </c>
      <c r="T616" s="145" t="s">
        <v>42</v>
      </c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  <c r="DI616" s="62"/>
      <c r="DJ616" s="62"/>
      <c r="DK616" s="62"/>
      <c r="DL616" s="62"/>
      <c r="DM616" s="62"/>
      <c r="DN616" s="62"/>
      <c r="DO616" s="62"/>
      <c r="DP616" s="62"/>
      <c r="DQ616" s="62"/>
      <c r="DR616" s="62"/>
      <c r="DS616" s="62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  <c r="EH616" s="62"/>
      <c r="EI616" s="62"/>
      <c r="EJ616" s="62"/>
      <c r="EK616" s="62"/>
      <c r="EL616" s="62"/>
      <c r="EM616" s="62"/>
      <c r="EN616" s="62"/>
      <c r="EO616" s="62"/>
      <c r="EP616" s="62"/>
      <c r="EQ616" s="62"/>
      <c r="ER616" s="62"/>
      <c r="ES616" s="62"/>
      <c r="ET616" s="62"/>
      <c r="EU616" s="62"/>
      <c r="EV616" s="62"/>
      <c r="EW616" s="62"/>
      <c r="EX616" s="62"/>
      <c r="EY616" s="62"/>
      <c r="EZ616" s="62"/>
      <c r="FA616" s="62"/>
      <c r="FB616" s="62"/>
      <c r="FC616" s="62"/>
      <c r="FD616" s="62"/>
      <c r="FE616" s="62"/>
      <c r="FF616" s="62"/>
      <c r="FG616" s="62"/>
      <c r="FH616" s="62"/>
      <c r="FI616" s="62"/>
      <c r="FJ616" s="62"/>
      <c r="FK616" s="62"/>
      <c r="FL616" s="62"/>
      <c r="FM616" s="62"/>
      <c r="FN616" s="62"/>
      <c r="FO616" s="62"/>
      <c r="FP616" s="62"/>
      <c r="FQ616" s="62"/>
      <c r="FR616" s="62"/>
      <c r="FS616" s="62"/>
      <c r="FT616" s="62"/>
      <c r="FU616" s="62"/>
      <c r="FV616" s="62"/>
      <c r="FW616" s="62"/>
      <c r="FX616" s="62"/>
      <c r="FY616" s="62"/>
      <c r="FZ616" s="62"/>
      <c r="GA616" s="62"/>
      <c r="GB616" s="62"/>
      <c r="GC616" s="62"/>
      <c r="GD616" s="62"/>
      <c r="GE616" s="62"/>
      <c r="GF616" s="62"/>
      <c r="GG616" s="62"/>
      <c r="GH616" s="62"/>
      <c r="GI616" s="62"/>
      <c r="GJ616" s="62"/>
      <c r="GK616" s="62"/>
      <c r="GL616" s="62"/>
      <c r="GM616" s="62"/>
      <c r="GN616" s="62"/>
      <c r="GO616" s="62"/>
      <c r="GP616" s="62"/>
      <c r="GQ616" s="62"/>
      <c r="GR616" s="62"/>
      <c r="GS616" s="62"/>
      <c r="GT616" s="62"/>
      <c r="GU616" s="62"/>
      <c r="GV616" s="62"/>
      <c r="GW616" s="62"/>
      <c r="GX616" s="62"/>
      <c r="GY616" s="62"/>
      <c r="GZ616" s="62"/>
      <c r="HA616" s="62"/>
      <c r="HB616" s="62"/>
      <c r="HC616" s="62"/>
      <c r="HD616" s="62"/>
      <c r="HE616" s="62"/>
      <c r="HF616" s="62"/>
      <c r="HG616" s="62"/>
      <c r="HH616" s="62"/>
      <c r="HI616" s="62"/>
      <c r="HJ616" s="62"/>
      <c r="HK616" s="62"/>
      <c r="HL616" s="62"/>
      <c r="HM616" s="62"/>
      <c r="HN616" s="62"/>
      <c r="HO616" s="62"/>
      <c r="HP616" s="62"/>
      <c r="HQ616" s="62"/>
      <c r="HR616" s="62"/>
      <c r="HS616" s="62"/>
      <c r="HT616" s="62"/>
      <c r="HU616" s="62"/>
      <c r="HV616" s="62"/>
      <c r="HW616" s="62"/>
      <c r="HX616" s="62"/>
      <c r="HY616" s="62"/>
      <c r="HZ616" s="62"/>
      <c r="IA616" s="62"/>
      <c r="IB616" s="62"/>
      <c r="IC616" s="62"/>
      <c r="ID616" s="62"/>
      <c r="IE616" s="62"/>
      <c r="IF616" s="62"/>
      <c r="IG616" s="62"/>
      <c r="IH616" s="62"/>
      <c r="II616" s="62"/>
      <c r="IJ616" s="62"/>
      <c r="IK616" s="62"/>
      <c r="IL616" s="62"/>
      <c r="IM616" s="62"/>
      <c r="IN616" s="62"/>
      <c r="IO616" s="62"/>
      <c r="IP616" s="62"/>
      <c r="IQ616" s="62"/>
      <c r="IR616" s="62"/>
      <c r="IS616" s="62"/>
      <c r="IT616" s="62"/>
      <c r="IU616" s="62"/>
      <c r="IV616" s="62"/>
      <c r="IW616" s="62"/>
      <c r="IX616" s="62"/>
      <c r="IY616" s="62"/>
      <c r="IZ616" s="62"/>
      <c r="JA616" s="62"/>
      <c r="JB616" s="62"/>
      <c r="JC616" s="62"/>
      <c r="JD616" s="62"/>
      <c r="JE616" s="62"/>
      <c r="JF616" s="62"/>
      <c r="JG616" s="62"/>
      <c r="JH616" s="62"/>
      <c r="JI616" s="62"/>
      <c r="JJ616" s="62"/>
      <c r="JK616" s="62"/>
      <c r="JL616" s="62"/>
      <c r="JM616" s="62"/>
      <c r="JN616" s="62"/>
      <c r="JO616" s="62"/>
      <c r="JP616" s="62"/>
      <c r="JQ616" s="62"/>
      <c r="JR616" s="62"/>
      <c r="JS616" s="62"/>
      <c r="JT616" s="62"/>
      <c r="JU616" s="62"/>
      <c r="JV616" s="62"/>
      <c r="JW616" s="62"/>
      <c r="JX616" s="62"/>
      <c r="JY616" s="62"/>
      <c r="JZ616" s="62"/>
      <c r="KA616" s="62"/>
      <c r="KB616" s="62"/>
      <c r="KC616" s="62"/>
      <c r="KD616" s="62"/>
      <c r="KE616" s="62"/>
      <c r="KF616" s="62"/>
      <c r="KG616" s="62"/>
      <c r="KH616" s="62"/>
      <c r="KI616" s="62"/>
      <c r="KJ616" s="62"/>
      <c r="KK616" s="62"/>
      <c r="KL616" s="62"/>
      <c r="KM616" s="62"/>
      <c r="KN616" s="62"/>
      <c r="KO616" s="62"/>
      <c r="KP616" s="62"/>
      <c r="KQ616" s="62"/>
      <c r="KR616" s="62"/>
      <c r="KS616" s="62"/>
      <c r="KT616" s="62"/>
      <c r="KU616" s="62"/>
      <c r="KV616" s="62"/>
      <c r="KW616" s="62"/>
      <c r="KX616" s="62"/>
      <c r="KY616" s="62"/>
    </row>
    <row r="617" spans="1:311" s="10" customFormat="1" ht="18.75" customHeight="1" x14ac:dyDescent="0.25">
      <c r="A617" s="65">
        <v>611</v>
      </c>
      <c r="B617" s="22" t="s">
        <v>689</v>
      </c>
      <c r="C617" s="22" t="s">
        <v>916</v>
      </c>
      <c r="D617" s="22" t="s">
        <v>679</v>
      </c>
      <c r="E617" s="22" t="s">
        <v>67</v>
      </c>
      <c r="F617" s="23" t="s">
        <v>920</v>
      </c>
      <c r="G617" s="35">
        <v>25000</v>
      </c>
      <c r="H617" s="36">
        <v>0</v>
      </c>
      <c r="I617" s="26">
        <v>25</v>
      </c>
      <c r="J617" s="86">
        <v>717.5</v>
      </c>
      <c r="K617" s="87">
        <f t="shared" si="75"/>
        <v>1774.9999999999998</v>
      </c>
      <c r="L617" s="40">
        <f t="shared" si="76"/>
        <v>275</v>
      </c>
      <c r="M617" s="67">
        <v>760</v>
      </c>
      <c r="N617" s="37">
        <f t="shared" si="77"/>
        <v>1772.5000000000002</v>
      </c>
      <c r="O617" s="37"/>
      <c r="P617" s="37">
        <f t="shared" si="78"/>
        <v>1477.5</v>
      </c>
      <c r="Q617" s="26">
        <f t="shared" si="79"/>
        <v>1502.5</v>
      </c>
      <c r="R617" s="37">
        <f t="shared" si="80"/>
        <v>3822.5</v>
      </c>
      <c r="S617" s="37">
        <f t="shared" si="74"/>
        <v>23497.5</v>
      </c>
      <c r="T617" s="145" t="s">
        <v>42</v>
      </c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  <c r="DI617" s="62"/>
      <c r="DJ617" s="62"/>
      <c r="DK617" s="62"/>
      <c r="DL617" s="62"/>
      <c r="DM617" s="62"/>
      <c r="DN617" s="62"/>
      <c r="DO617" s="62"/>
      <c r="DP617" s="62"/>
      <c r="DQ617" s="62"/>
      <c r="DR617" s="62"/>
      <c r="DS617" s="62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  <c r="EH617" s="62"/>
      <c r="EI617" s="62"/>
      <c r="EJ617" s="62"/>
      <c r="EK617" s="62"/>
      <c r="EL617" s="62"/>
      <c r="EM617" s="62"/>
      <c r="EN617" s="62"/>
      <c r="EO617" s="62"/>
      <c r="EP617" s="62"/>
      <c r="EQ617" s="62"/>
      <c r="ER617" s="62"/>
      <c r="ES617" s="62"/>
      <c r="ET617" s="62"/>
      <c r="EU617" s="62"/>
      <c r="EV617" s="62"/>
      <c r="EW617" s="62"/>
      <c r="EX617" s="62"/>
      <c r="EY617" s="62"/>
      <c r="EZ617" s="62"/>
      <c r="FA617" s="62"/>
      <c r="FB617" s="62"/>
      <c r="FC617" s="62"/>
      <c r="FD617" s="62"/>
      <c r="FE617" s="62"/>
      <c r="FF617" s="62"/>
      <c r="FG617" s="62"/>
      <c r="FH617" s="62"/>
      <c r="FI617" s="62"/>
      <c r="FJ617" s="62"/>
      <c r="FK617" s="62"/>
      <c r="FL617" s="62"/>
      <c r="FM617" s="62"/>
      <c r="FN617" s="62"/>
      <c r="FO617" s="62"/>
      <c r="FP617" s="62"/>
      <c r="FQ617" s="62"/>
      <c r="FR617" s="62"/>
      <c r="FS617" s="62"/>
      <c r="FT617" s="62"/>
      <c r="FU617" s="62"/>
      <c r="FV617" s="62"/>
      <c r="FW617" s="62"/>
      <c r="FX617" s="62"/>
      <c r="FY617" s="62"/>
      <c r="FZ617" s="62"/>
      <c r="GA617" s="62"/>
      <c r="GB617" s="62"/>
      <c r="GC617" s="62"/>
      <c r="GD617" s="62"/>
      <c r="GE617" s="62"/>
      <c r="GF617" s="62"/>
      <c r="GG617" s="62"/>
      <c r="GH617" s="62"/>
      <c r="GI617" s="62"/>
      <c r="GJ617" s="62"/>
      <c r="GK617" s="62"/>
      <c r="GL617" s="62"/>
      <c r="GM617" s="62"/>
      <c r="GN617" s="62"/>
      <c r="GO617" s="62"/>
      <c r="GP617" s="62"/>
      <c r="GQ617" s="62"/>
      <c r="GR617" s="62"/>
      <c r="GS617" s="62"/>
      <c r="GT617" s="62"/>
      <c r="GU617" s="62"/>
      <c r="GV617" s="62"/>
      <c r="GW617" s="62"/>
      <c r="GX617" s="62"/>
      <c r="GY617" s="62"/>
      <c r="GZ617" s="62"/>
      <c r="HA617" s="62"/>
      <c r="HB617" s="62"/>
      <c r="HC617" s="62"/>
      <c r="HD617" s="62"/>
      <c r="HE617" s="62"/>
      <c r="HF617" s="62"/>
      <c r="HG617" s="62"/>
      <c r="HH617" s="62"/>
      <c r="HI617" s="62"/>
      <c r="HJ617" s="62"/>
      <c r="HK617" s="62"/>
      <c r="HL617" s="62"/>
      <c r="HM617" s="62"/>
      <c r="HN617" s="62"/>
      <c r="HO617" s="62"/>
      <c r="HP617" s="62"/>
      <c r="HQ617" s="62"/>
      <c r="HR617" s="62"/>
      <c r="HS617" s="62"/>
      <c r="HT617" s="62"/>
      <c r="HU617" s="62"/>
      <c r="HV617" s="62"/>
      <c r="HW617" s="62"/>
      <c r="HX617" s="62"/>
      <c r="HY617" s="62"/>
      <c r="HZ617" s="62"/>
      <c r="IA617" s="62"/>
      <c r="IB617" s="62"/>
      <c r="IC617" s="62"/>
      <c r="ID617" s="62"/>
      <c r="IE617" s="62"/>
      <c r="IF617" s="62"/>
      <c r="IG617" s="62"/>
      <c r="IH617" s="62"/>
      <c r="II617" s="62"/>
      <c r="IJ617" s="62"/>
      <c r="IK617" s="62"/>
      <c r="IL617" s="62"/>
      <c r="IM617" s="62"/>
      <c r="IN617" s="62"/>
      <c r="IO617" s="62"/>
      <c r="IP617" s="62"/>
      <c r="IQ617" s="62"/>
      <c r="IR617" s="62"/>
      <c r="IS617" s="62"/>
      <c r="IT617" s="62"/>
      <c r="IU617" s="62"/>
      <c r="IV617" s="62"/>
      <c r="IW617" s="62"/>
      <c r="IX617" s="62"/>
      <c r="IY617" s="62"/>
      <c r="IZ617" s="62"/>
      <c r="JA617" s="62"/>
      <c r="JB617" s="62"/>
      <c r="JC617" s="62"/>
      <c r="JD617" s="62"/>
      <c r="JE617" s="62"/>
      <c r="JF617" s="62"/>
      <c r="JG617" s="62"/>
      <c r="JH617" s="62"/>
      <c r="JI617" s="62"/>
      <c r="JJ617" s="62"/>
      <c r="JK617" s="62"/>
      <c r="JL617" s="62"/>
      <c r="JM617" s="62"/>
      <c r="JN617" s="62"/>
      <c r="JO617" s="62"/>
      <c r="JP617" s="62"/>
      <c r="JQ617" s="62"/>
      <c r="JR617" s="62"/>
      <c r="JS617" s="62"/>
      <c r="JT617" s="62"/>
      <c r="JU617" s="62"/>
      <c r="JV617" s="62"/>
      <c r="JW617" s="62"/>
      <c r="JX617" s="62"/>
      <c r="JY617" s="62"/>
      <c r="JZ617" s="62"/>
      <c r="KA617" s="62"/>
      <c r="KB617" s="62"/>
      <c r="KC617" s="62"/>
      <c r="KD617" s="62"/>
      <c r="KE617" s="62"/>
      <c r="KF617" s="62"/>
      <c r="KG617" s="62"/>
      <c r="KH617" s="62"/>
      <c r="KI617" s="62"/>
      <c r="KJ617" s="62"/>
      <c r="KK617" s="62"/>
      <c r="KL617" s="62"/>
      <c r="KM617" s="62"/>
      <c r="KN617" s="62"/>
      <c r="KO617" s="62"/>
      <c r="KP617" s="62"/>
      <c r="KQ617" s="62"/>
      <c r="KR617" s="62"/>
      <c r="KS617" s="62"/>
      <c r="KT617" s="62"/>
      <c r="KU617" s="62"/>
      <c r="KV617" s="62"/>
      <c r="KW617" s="62"/>
      <c r="KX617" s="62"/>
      <c r="KY617" s="62"/>
    </row>
    <row r="618" spans="1:311" s="10" customFormat="1" ht="18.75" customHeight="1" x14ac:dyDescent="0.25">
      <c r="A618" s="65">
        <v>612</v>
      </c>
      <c r="B618" s="22" t="s">
        <v>872</v>
      </c>
      <c r="C618" s="22" t="s">
        <v>916</v>
      </c>
      <c r="D618" s="22" t="s">
        <v>679</v>
      </c>
      <c r="E618" s="22" t="s">
        <v>67</v>
      </c>
      <c r="F618" s="23" t="s">
        <v>920</v>
      </c>
      <c r="G618" s="35">
        <v>25000</v>
      </c>
      <c r="H618" s="25">
        <v>0</v>
      </c>
      <c r="I618" s="26">
        <v>25</v>
      </c>
      <c r="J618" s="86">
        <v>717.5</v>
      </c>
      <c r="K618" s="87">
        <f t="shared" si="75"/>
        <v>1774.9999999999998</v>
      </c>
      <c r="L618" s="40">
        <f t="shared" si="76"/>
        <v>275</v>
      </c>
      <c r="M618" s="67">
        <v>760</v>
      </c>
      <c r="N618" s="37">
        <f t="shared" si="77"/>
        <v>1772.5000000000002</v>
      </c>
      <c r="O618" s="37"/>
      <c r="P618" s="37">
        <f t="shared" si="78"/>
        <v>1477.5</v>
      </c>
      <c r="Q618" s="26">
        <f t="shared" si="79"/>
        <v>1502.5</v>
      </c>
      <c r="R618" s="37">
        <f t="shared" si="80"/>
        <v>3822.5</v>
      </c>
      <c r="S618" s="37">
        <f t="shared" si="74"/>
        <v>23497.5</v>
      </c>
      <c r="T618" s="145" t="s">
        <v>42</v>
      </c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  <c r="DI618" s="62"/>
      <c r="DJ618" s="62"/>
      <c r="DK618" s="62"/>
      <c r="DL618" s="62"/>
      <c r="DM618" s="62"/>
      <c r="DN618" s="62"/>
      <c r="DO618" s="62"/>
      <c r="DP618" s="62"/>
      <c r="DQ618" s="62"/>
      <c r="DR618" s="62"/>
      <c r="DS618" s="62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  <c r="EH618" s="62"/>
      <c r="EI618" s="62"/>
      <c r="EJ618" s="62"/>
      <c r="EK618" s="62"/>
      <c r="EL618" s="62"/>
      <c r="EM618" s="62"/>
      <c r="EN618" s="62"/>
      <c r="EO618" s="62"/>
      <c r="EP618" s="62"/>
      <c r="EQ618" s="62"/>
      <c r="ER618" s="62"/>
      <c r="ES618" s="62"/>
      <c r="ET618" s="62"/>
      <c r="EU618" s="62"/>
      <c r="EV618" s="62"/>
      <c r="EW618" s="62"/>
      <c r="EX618" s="62"/>
      <c r="EY618" s="62"/>
      <c r="EZ618" s="62"/>
      <c r="FA618" s="62"/>
      <c r="FB618" s="62"/>
      <c r="FC618" s="62"/>
      <c r="FD618" s="62"/>
      <c r="FE618" s="62"/>
      <c r="FF618" s="62"/>
      <c r="FG618" s="62"/>
      <c r="FH618" s="62"/>
      <c r="FI618" s="62"/>
      <c r="FJ618" s="62"/>
      <c r="FK618" s="62"/>
      <c r="FL618" s="62"/>
      <c r="FM618" s="62"/>
      <c r="FN618" s="62"/>
      <c r="FO618" s="62"/>
      <c r="FP618" s="62"/>
      <c r="FQ618" s="62"/>
      <c r="FR618" s="62"/>
      <c r="FS618" s="62"/>
      <c r="FT618" s="62"/>
      <c r="FU618" s="62"/>
      <c r="FV618" s="62"/>
      <c r="FW618" s="62"/>
      <c r="FX618" s="62"/>
      <c r="FY618" s="62"/>
      <c r="FZ618" s="62"/>
      <c r="GA618" s="62"/>
      <c r="GB618" s="62"/>
      <c r="GC618" s="62"/>
      <c r="GD618" s="62"/>
      <c r="GE618" s="62"/>
      <c r="GF618" s="62"/>
      <c r="GG618" s="62"/>
      <c r="GH618" s="62"/>
      <c r="GI618" s="62"/>
      <c r="GJ618" s="62"/>
      <c r="GK618" s="62"/>
      <c r="GL618" s="62"/>
      <c r="GM618" s="62"/>
      <c r="GN618" s="62"/>
      <c r="GO618" s="62"/>
      <c r="GP618" s="62"/>
      <c r="GQ618" s="62"/>
      <c r="GR618" s="62"/>
      <c r="GS618" s="62"/>
      <c r="GT618" s="62"/>
      <c r="GU618" s="62"/>
      <c r="GV618" s="62"/>
      <c r="GW618" s="62"/>
      <c r="GX618" s="62"/>
      <c r="GY618" s="62"/>
      <c r="GZ618" s="62"/>
      <c r="HA618" s="62"/>
      <c r="HB618" s="62"/>
      <c r="HC618" s="62"/>
      <c r="HD618" s="62"/>
      <c r="HE618" s="62"/>
      <c r="HF618" s="62"/>
      <c r="HG618" s="62"/>
      <c r="HH618" s="62"/>
      <c r="HI618" s="62"/>
      <c r="HJ618" s="62"/>
      <c r="HK618" s="62"/>
      <c r="HL618" s="62"/>
      <c r="HM618" s="62"/>
      <c r="HN618" s="62"/>
      <c r="HO618" s="62"/>
      <c r="HP618" s="62"/>
      <c r="HQ618" s="62"/>
      <c r="HR618" s="62"/>
      <c r="HS618" s="62"/>
      <c r="HT618" s="62"/>
      <c r="HU618" s="62"/>
      <c r="HV618" s="62"/>
      <c r="HW618" s="62"/>
      <c r="HX618" s="62"/>
      <c r="HY618" s="62"/>
      <c r="HZ618" s="62"/>
      <c r="IA618" s="62"/>
      <c r="IB618" s="62"/>
      <c r="IC618" s="62"/>
      <c r="ID618" s="62"/>
      <c r="IE618" s="62"/>
      <c r="IF618" s="62"/>
      <c r="IG618" s="62"/>
      <c r="IH618" s="62"/>
      <c r="II618" s="62"/>
      <c r="IJ618" s="62"/>
      <c r="IK618" s="62"/>
      <c r="IL618" s="62"/>
      <c r="IM618" s="62"/>
      <c r="IN618" s="62"/>
      <c r="IO618" s="62"/>
      <c r="IP618" s="62"/>
      <c r="IQ618" s="62"/>
      <c r="IR618" s="62"/>
      <c r="IS618" s="62"/>
      <c r="IT618" s="62"/>
      <c r="IU618" s="62"/>
      <c r="IV618" s="62"/>
      <c r="IW618" s="62"/>
      <c r="IX618" s="62"/>
      <c r="IY618" s="62"/>
      <c r="IZ618" s="62"/>
      <c r="JA618" s="62"/>
      <c r="JB618" s="62"/>
      <c r="JC618" s="62"/>
      <c r="JD618" s="62"/>
      <c r="JE618" s="62"/>
      <c r="JF618" s="62"/>
      <c r="JG618" s="62"/>
      <c r="JH618" s="62"/>
      <c r="JI618" s="62"/>
      <c r="JJ618" s="62"/>
      <c r="JK618" s="62"/>
      <c r="JL618" s="62"/>
      <c r="JM618" s="62"/>
      <c r="JN618" s="62"/>
      <c r="JO618" s="62"/>
      <c r="JP618" s="62"/>
      <c r="JQ618" s="62"/>
      <c r="JR618" s="62"/>
      <c r="JS618" s="62"/>
      <c r="JT618" s="62"/>
      <c r="JU618" s="62"/>
      <c r="JV618" s="62"/>
      <c r="JW618" s="62"/>
      <c r="JX618" s="62"/>
      <c r="JY618" s="62"/>
      <c r="JZ618" s="62"/>
      <c r="KA618" s="62"/>
      <c r="KB618" s="62"/>
      <c r="KC618" s="62"/>
      <c r="KD618" s="62"/>
      <c r="KE618" s="62"/>
      <c r="KF618" s="62"/>
      <c r="KG618" s="62"/>
      <c r="KH618" s="62"/>
      <c r="KI618" s="62"/>
      <c r="KJ618" s="62"/>
      <c r="KK618" s="62"/>
      <c r="KL618" s="62"/>
      <c r="KM618" s="62"/>
      <c r="KN618" s="62"/>
      <c r="KO618" s="62"/>
      <c r="KP618" s="62"/>
      <c r="KQ618" s="62"/>
      <c r="KR618" s="62"/>
      <c r="KS618" s="62"/>
      <c r="KT618" s="62"/>
      <c r="KU618" s="62"/>
      <c r="KV618" s="62"/>
      <c r="KW618" s="62"/>
      <c r="KX618" s="62"/>
      <c r="KY618" s="62"/>
    </row>
    <row r="619" spans="1:311" s="10" customFormat="1" ht="18.75" customHeight="1" x14ac:dyDescent="0.25">
      <c r="A619" s="65">
        <v>613</v>
      </c>
      <c r="B619" s="22" t="s">
        <v>648</v>
      </c>
      <c r="C619" s="22" t="s">
        <v>916</v>
      </c>
      <c r="D619" s="22" t="s">
        <v>590</v>
      </c>
      <c r="E619" s="22" t="s">
        <v>843</v>
      </c>
      <c r="F619" s="23" t="s">
        <v>925</v>
      </c>
      <c r="G619" s="35">
        <v>85000</v>
      </c>
      <c r="H619" s="35">
        <v>7719.26</v>
      </c>
      <c r="I619" s="26">
        <v>25</v>
      </c>
      <c r="J619" s="86">
        <v>2439.5</v>
      </c>
      <c r="K619" s="87">
        <f t="shared" si="75"/>
        <v>6034.9999999999991</v>
      </c>
      <c r="L619" s="40">
        <f t="shared" si="76"/>
        <v>935.00000000000011</v>
      </c>
      <c r="M619" s="67">
        <v>2584</v>
      </c>
      <c r="N619" s="37">
        <f t="shared" si="77"/>
        <v>6026.5</v>
      </c>
      <c r="O619" s="37"/>
      <c r="P619" s="37">
        <f t="shared" si="78"/>
        <v>5023.5</v>
      </c>
      <c r="Q619" s="26">
        <f t="shared" si="79"/>
        <v>12767.76</v>
      </c>
      <c r="R619" s="37">
        <f t="shared" si="80"/>
        <v>12996.5</v>
      </c>
      <c r="S619" s="37">
        <f t="shared" si="74"/>
        <v>72232.240000000005</v>
      </c>
      <c r="T619" s="145" t="s">
        <v>42</v>
      </c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  <c r="DI619" s="62"/>
      <c r="DJ619" s="62"/>
      <c r="DK619" s="62"/>
      <c r="DL619" s="62"/>
      <c r="DM619" s="62"/>
      <c r="DN619" s="62"/>
      <c r="DO619" s="62"/>
      <c r="DP619" s="62"/>
      <c r="DQ619" s="62"/>
      <c r="DR619" s="62"/>
      <c r="DS619" s="62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  <c r="EH619" s="62"/>
      <c r="EI619" s="62"/>
      <c r="EJ619" s="62"/>
      <c r="EK619" s="62"/>
      <c r="EL619" s="62"/>
      <c r="EM619" s="62"/>
      <c r="EN619" s="62"/>
      <c r="EO619" s="62"/>
      <c r="EP619" s="62"/>
      <c r="EQ619" s="62"/>
      <c r="ER619" s="62"/>
      <c r="ES619" s="62"/>
      <c r="ET619" s="62"/>
      <c r="EU619" s="62"/>
      <c r="EV619" s="62"/>
      <c r="EW619" s="62"/>
      <c r="EX619" s="62"/>
      <c r="EY619" s="62"/>
      <c r="EZ619" s="62"/>
      <c r="FA619" s="62"/>
      <c r="FB619" s="62"/>
      <c r="FC619" s="62"/>
      <c r="FD619" s="62"/>
      <c r="FE619" s="62"/>
      <c r="FF619" s="62"/>
      <c r="FG619" s="62"/>
      <c r="FH619" s="62"/>
      <c r="FI619" s="62"/>
      <c r="FJ619" s="62"/>
      <c r="FK619" s="62"/>
      <c r="FL619" s="62"/>
      <c r="FM619" s="62"/>
      <c r="FN619" s="62"/>
      <c r="FO619" s="62"/>
      <c r="FP619" s="62"/>
      <c r="FQ619" s="62"/>
      <c r="FR619" s="62"/>
      <c r="FS619" s="62"/>
      <c r="FT619" s="62"/>
      <c r="FU619" s="62"/>
      <c r="FV619" s="62"/>
      <c r="FW619" s="62"/>
      <c r="FX619" s="62"/>
      <c r="FY619" s="62"/>
      <c r="FZ619" s="62"/>
      <c r="GA619" s="62"/>
      <c r="GB619" s="62"/>
      <c r="GC619" s="62"/>
      <c r="GD619" s="62"/>
      <c r="GE619" s="62"/>
      <c r="GF619" s="62"/>
      <c r="GG619" s="62"/>
      <c r="GH619" s="62"/>
      <c r="GI619" s="62"/>
      <c r="GJ619" s="62"/>
      <c r="GK619" s="62"/>
      <c r="GL619" s="62"/>
      <c r="GM619" s="62"/>
      <c r="GN619" s="62"/>
      <c r="GO619" s="62"/>
      <c r="GP619" s="62"/>
      <c r="GQ619" s="62"/>
      <c r="GR619" s="62"/>
      <c r="GS619" s="62"/>
      <c r="GT619" s="62"/>
      <c r="GU619" s="62"/>
      <c r="GV619" s="62"/>
      <c r="GW619" s="62"/>
      <c r="GX619" s="62"/>
      <c r="GY619" s="62"/>
      <c r="GZ619" s="62"/>
      <c r="HA619" s="62"/>
      <c r="HB619" s="62"/>
      <c r="HC619" s="62"/>
      <c r="HD619" s="62"/>
      <c r="HE619" s="62"/>
      <c r="HF619" s="62"/>
      <c r="HG619" s="62"/>
      <c r="HH619" s="62"/>
      <c r="HI619" s="62"/>
      <c r="HJ619" s="62"/>
      <c r="HK619" s="62"/>
      <c r="HL619" s="62"/>
      <c r="HM619" s="62"/>
      <c r="HN619" s="62"/>
      <c r="HO619" s="62"/>
      <c r="HP619" s="62"/>
      <c r="HQ619" s="62"/>
      <c r="HR619" s="62"/>
      <c r="HS619" s="62"/>
      <c r="HT619" s="62"/>
      <c r="HU619" s="62"/>
      <c r="HV619" s="62"/>
      <c r="HW619" s="62"/>
      <c r="HX619" s="62"/>
      <c r="HY619" s="62"/>
      <c r="HZ619" s="62"/>
      <c r="IA619" s="62"/>
      <c r="IB619" s="62"/>
      <c r="IC619" s="62"/>
      <c r="ID619" s="62"/>
      <c r="IE619" s="62"/>
      <c r="IF619" s="62"/>
      <c r="IG619" s="62"/>
      <c r="IH619" s="62"/>
      <c r="II619" s="62"/>
      <c r="IJ619" s="62"/>
      <c r="IK619" s="62"/>
      <c r="IL619" s="62"/>
      <c r="IM619" s="62"/>
      <c r="IN619" s="62"/>
      <c r="IO619" s="62"/>
      <c r="IP619" s="62"/>
      <c r="IQ619" s="62"/>
      <c r="IR619" s="62"/>
      <c r="IS619" s="62"/>
      <c r="IT619" s="62"/>
      <c r="IU619" s="62"/>
      <c r="IV619" s="62"/>
      <c r="IW619" s="62"/>
      <c r="IX619" s="62"/>
      <c r="IY619" s="62"/>
      <c r="IZ619" s="62"/>
      <c r="JA619" s="62"/>
      <c r="JB619" s="62"/>
      <c r="JC619" s="62"/>
      <c r="JD619" s="62"/>
      <c r="JE619" s="62"/>
      <c r="JF619" s="62"/>
      <c r="JG619" s="62"/>
      <c r="JH619" s="62"/>
      <c r="JI619" s="62"/>
      <c r="JJ619" s="62"/>
      <c r="JK619" s="62"/>
      <c r="JL619" s="62"/>
      <c r="JM619" s="62"/>
      <c r="JN619" s="62"/>
      <c r="JO619" s="62"/>
      <c r="JP619" s="62"/>
      <c r="JQ619" s="62"/>
      <c r="JR619" s="62"/>
      <c r="JS619" s="62"/>
      <c r="JT619" s="62"/>
      <c r="JU619" s="62"/>
      <c r="JV619" s="62"/>
      <c r="JW619" s="62"/>
      <c r="JX619" s="62"/>
      <c r="JY619" s="62"/>
      <c r="JZ619" s="62"/>
      <c r="KA619" s="62"/>
      <c r="KB619" s="62"/>
      <c r="KC619" s="62"/>
      <c r="KD619" s="62"/>
      <c r="KE619" s="62"/>
      <c r="KF619" s="62"/>
      <c r="KG619" s="62"/>
      <c r="KH619" s="62"/>
      <c r="KI619" s="62"/>
      <c r="KJ619" s="62"/>
      <c r="KK619" s="62"/>
      <c r="KL619" s="62"/>
      <c r="KM619" s="62"/>
      <c r="KN619" s="62"/>
      <c r="KO619" s="62"/>
      <c r="KP619" s="62"/>
      <c r="KQ619" s="62"/>
      <c r="KR619" s="62"/>
      <c r="KS619" s="62"/>
      <c r="KT619" s="62"/>
      <c r="KU619" s="62"/>
      <c r="KV619" s="62"/>
      <c r="KW619" s="62"/>
      <c r="KX619" s="62"/>
      <c r="KY619" s="62"/>
    </row>
    <row r="620" spans="1:311" s="10" customFormat="1" ht="18.75" customHeight="1" x14ac:dyDescent="0.25">
      <c r="A620" s="65">
        <v>614</v>
      </c>
      <c r="B620" s="22" t="s">
        <v>592</v>
      </c>
      <c r="C620" s="22" t="s">
        <v>917</v>
      </c>
      <c r="D620" s="22" t="s">
        <v>590</v>
      </c>
      <c r="E620" s="22" t="s">
        <v>148</v>
      </c>
      <c r="F620" s="23" t="s">
        <v>925</v>
      </c>
      <c r="G620" s="35">
        <v>70000</v>
      </c>
      <c r="H620" s="35">
        <v>5025.38</v>
      </c>
      <c r="I620" s="26">
        <v>25</v>
      </c>
      <c r="J620" s="86">
        <v>2009</v>
      </c>
      <c r="K620" s="87">
        <f t="shared" si="75"/>
        <v>4970</v>
      </c>
      <c r="L620" s="40">
        <f t="shared" si="76"/>
        <v>770.00000000000011</v>
      </c>
      <c r="M620" s="67">
        <v>2128</v>
      </c>
      <c r="N620" s="37">
        <f t="shared" si="77"/>
        <v>4963</v>
      </c>
      <c r="O620" s="37"/>
      <c r="P620" s="37">
        <f t="shared" si="78"/>
        <v>4137</v>
      </c>
      <c r="Q620" s="26">
        <f t="shared" si="79"/>
        <v>9187.380000000001</v>
      </c>
      <c r="R620" s="37">
        <f t="shared" si="80"/>
        <v>10703</v>
      </c>
      <c r="S620" s="37">
        <f t="shared" si="74"/>
        <v>60812.619999999995</v>
      </c>
      <c r="T620" s="145" t="s">
        <v>42</v>
      </c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  <c r="DI620" s="62"/>
      <c r="DJ620" s="62"/>
      <c r="DK620" s="62"/>
      <c r="DL620" s="62"/>
      <c r="DM620" s="62"/>
      <c r="DN620" s="62"/>
      <c r="DO620" s="62"/>
      <c r="DP620" s="62"/>
      <c r="DQ620" s="62"/>
      <c r="DR620" s="62"/>
      <c r="DS620" s="62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  <c r="EH620" s="62"/>
      <c r="EI620" s="62"/>
      <c r="EJ620" s="62"/>
      <c r="EK620" s="62"/>
      <c r="EL620" s="62"/>
      <c r="EM620" s="62"/>
      <c r="EN620" s="62"/>
      <c r="EO620" s="62"/>
      <c r="EP620" s="62"/>
      <c r="EQ620" s="62"/>
      <c r="ER620" s="62"/>
      <c r="ES620" s="62"/>
      <c r="ET620" s="62"/>
      <c r="EU620" s="62"/>
      <c r="EV620" s="62"/>
      <c r="EW620" s="62"/>
      <c r="EX620" s="62"/>
      <c r="EY620" s="62"/>
      <c r="EZ620" s="62"/>
      <c r="FA620" s="62"/>
      <c r="FB620" s="62"/>
      <c r="FC620" s="62"/>
      <c r="FD620" s="62"/>
      <c r="FE620" s="62"/>
      <c r="FF620" s="62"/>
      <c r="FG620" s="62"/>
      <c r="FH620" s="62"/>
      <c r="FI620" s="62"/>
      <c r="FJ620" s="62"/>
      <c r="FK620" s="62"/>
      <c r="FL620" s="62"/>
      <c r="FM620" s="62"/>
      <c r="FN620" s="62"/>
      <c r="FO620" s="62"/>
      <c r="FP620" s="62"/>
      <c r="FQ620" s="62"/>
      <c r="FR620" s="62"/>
      <c r="FS620" s="62"/>
      <c r="FT620" s="62"/>
      <c r="FU620" s="62"/>
      <c r="FV620" s="62"/>
      <c r="FW620" s="62"/>
      <c r="FX620" s="62"/>
      <c r="FY620" s="62"/>
      <c r="FZ620" s="62"/>
      <c r="GA620" s="62"/>
      <c r="GB620" s="62"/>
      <c r="GC620" s="62"/>
      <c r="GD620" s="62"/>
      <c r="GE620" s="62"/>
      <c r="GF620" s="62"/>
      <c r="GG620" s="62"/>
      <c r="GH620" s="62"/>
      <c r="GI620" s="62"/>
      <c r="GJ620" s="62"/>
      <c r="GK620" s="62"/>
      <c r="GL620" s="62"/>
      <c r="GM620" s="62"/>
      <c r="GN620" s="62"/>
      <c r="GO620" s="62"/>
      <c r="GP620" s="62"/>
      <c r="GQ620" s="62"/>
      <c r="GR620" s="62"/>
      <c r="GS620" s="62"/>
      <c r="GT620" s="62"/>
      <c r="GU620" s="62"/>
      <c r="GV620" s="62"/>
      <c r="GW620" s="62"/>
      <c r="GX620" s="62"/>
      <c r="GY620" s="62"/>
      <c r="GZ620" s="62"/>
      <c r="HA620" s="62"/>
      <c r="HB620" s="62"/>
      <c r="HC620" s="62"/>
      <c r="HD620" s="62"/>
      <c r="HE620" s="62"/>
      <c r="HF620" s="62"/>
      <c r="HG620" s="62"/>
      <c r="HH620" s="62"/>
      <c r="HI620" s="62"/>
      <c r="HJ620" s="62"/>
      <c r="HK620" s="62"/>
      <c r="HL620" s="62"/>
      <c r="HM620" s="62"/>
      <c r="HN620" s="62"/>
      <c r="HO620" s="62"/>
      <c r="HP620" s="62"/>
      <c r="HQ620" s="62"/>
      <c r="HR620" s="62"/>
      <c r="HS620" s="62"/>
      <c r="HT620" s="62"/>
      <c r="HU620" s="62"/>
      <c r="HV620" s="62"/>
      <c r="HW620" s="62"/>
      <c r="HX620" s="62"/>
      <c r="HY620" s="62"/>
      <c r="HZ620" s="62"/>
      <c r="IA620" s="62"/>
      <c r="IB620" s="62"/>
      <c r="IC620" s="62"/>
      <c r="ID620" s="62"/>
      <c r="IE620" s="62"/>
      <c r="IF620" s="62"/>
      <c r="IG620" s="62"/>
      <c r="IH620" s="62"/>
      <c r="II620" s="62"/>
      <c r="IJ620" s="62"/>
      <c r="IK620" s="62"/>
      <c r="IL620" s="62"/>
      <c r="IM620" s="62"/>
      <c r="IN620" s="62"/>
      <c r="IO620" s="62"/>
      <c r="IP620" s="62"/>
      <c r="IQ620" s="62"/>
      <c r="IR620" s="62"/>
      <c r="IS620" s="62"/>
      <c r="IT620" s="62"/>
      <c r="IU620" s="62"/>
      <c r="IV620" s="62"/>
      <c r="IW620" s="62"/>
      <c r="IX620" s="62"/>
      <c r="IY620" s="62"/>
      <c r="IZ620" s="62"/>
      <c r="JA620" s="62"/>
      <c r="JB620" s="62"/>
      <c r="JC620" s="62"/>
      <c r="JD620" s="62"/>
      <c r="JE620" s="62"/>
      <c r="JF620" s="62"/>
      <c r="JG620" s="62"/>
      <c r="JH620" s="62"/>
      <c r="JI620" s="62"/>
      <c r="JJ620" s="62"/>
      <c r="JK620" s="62"/>
      <c r="JL620" s="62"/>
      <c r="JM620" s="62"/>
      <c r="JN620" s="62"/>
      <c r="JO620" s="62"/>
      <c r="JP620" s="62"/>
      <c r="JQ620" s="62"/>
      <c r="JR620" s="62"/>
      <c r="JS620" s="62"/>
      <c r="JT620" s="62"/>
      <c r="JU620" s="62"/>
      <c r="JV620" s="62"/>
      <c r="JW620" s="62"/>
      <c r="JX620" s="62"/>
      <c r="JY620" s="62"/>
      <c r="JZ620" s="62"/>
      <c r="KA620" s="62"/>
      <c r="KB620" s="62"/>
      <c r="KC620" s="62"/>
      <c r="KD620" s="62"/>
      <c r="KE620" s="62"/>
      <c r="KF620" s="62"/>
      <c r="KG620" s="62"/>
      <c r="KH620" s="62"/>
      <c r="KI620" s="62"/>
      <c r="KJ620" s="62"/>
      <c r="KK620" s="62"/>
      <c r="KL620" s="62"/>
      <c r="KM620" s="62"/>
      <c r="KN620" s="62"/>
      <c r="KO620" s="62"/>
      <c r="KP620" s="62"/>
      <c r="KQ620" s="62"/>
      <c r="KR620" s="62"/>
      <c r="KS620" s="62"/>
      <c r="KT620" s="62"/>
      <c r="KU620" s="62"/>
      <c r="KV620" s="62"/>
      <c r="KW620" s="62"/>
      <c r="KX620" s="62"/>
      <c r="KY620" s="62"/>
    </row>
    <row r="621" spans="1:311" s="10" customFormat="1" ht="18.75" customHeight="1" x14ac:dyDescent="0.25">
      <c r="A621" s="65">
        <v>615</v>
      </c>
      <c r="B621" s="22" t="s">
        <v>593</v>
      </c>
      <c r="C621" s="22" t="s">
        <v>917</v>
      </c>
      <c r="D621" s="22" t="s">
        <v>590</v>
      </c>
      <c r="E621" s="22" t="s">
        <v>148</v>
      </c>
      <c r="F621" s="23" t="s">
        <v>925</v>
      </c>
      <c r="G621" s="35">
        <v>70000</v>
      </c>
      <c r="H621" s="35">
        <v>5368.48</v>
      </c>
      <c r="I621" s="26">
        <v>25</v>
      </c>
      <c r="J621" s="86">
        <v>2009</v>
      </c>
      <c r="K621" s="87">
        <f t="shared" si="75"/>
        <v>4970</v>
      </c>
      <c r="L621" s="40">
        <f t="shared" si="76"/>
        <v>770.00000000000011</v>
      </c>
      <c r="M621" s="67">
        <v>2128</v>
      </c>
      <c r="N621" s="37">
        <f t="shared" si="77"/>
        <v>4963</v>
      </c>
      <c r="O621" s="37"/>
      <c r="P621" s="37">
        <f t="shared" si="78"/>
        <v>4137</v>
      </c>
      <c r="Q621" s="26">
        <f t="shared" si="79"/>
        <v>9530.48</v>
      </c>
      <c r="R621" s="37">
        <f t="shared" si="80"/>
        <v>10703</v>
      </c>
      <c r="S621" s="37">
        <f t="shared" si="74"/>
        <v>60469.520000000004</v>
      </c>
      <c r="T621" s="145" t="s">
        <v>42</v>
      </c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  <c r="DI621" s="62"/>
      <c r="DJ621" s="62"/>
      <c r="DK621" s="62"/>
      <c r="DL621" s="62"/>
      <c r="DM621" s="62"/>
      <c r="DN621" s="62"/>
      <c r="DO621" s="62"/>
      <c r="DP621" s="62"/>
      <c r="DQ621" s="62"/>
      <c r="DR621" s="62"/>
      <c r="DS621" s="62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  <c r="EH621" s="62"/>
      <c r="EI621" s="62"/>
      <c r="EJ621" s="62"/>
      <c r="EK621" s="62"/>
      <c r="EL621" s="62"/>
      <c r="EM621" s="62"/>
      <c r="EN621" s="62"/>
      <c r="EO621" s="62"/>
      <c r="EP621" s="62"/>
      <c r="EQ621" s="62"/>
      <c r="ER621" s="62"/>
      <c r="ES621" s="62"/>
      <c r="ET621" s="62"/>
      <c r="EU621" s="62"/>
      <c r="EV621" s="62"/>
      <c r="EW621" s="62"/>
      <c r="EX621" s="62"/>
      <c r="EY621" s="62"/>
      <c r="EZ621" s="62"/>
      <c r="FA621" s="62"/>
      <c r="FB621" s="62"/>
      <c r="FC621" s="62"/>
      <c r="FD621" s="62"/>
      <c r="FE621" s="62"/>
      <c r="FF621" s="62"/>
      <c r="FG621" s="62"/>
      <c r="FH621" s="62"/>
      <c r="FI621" s="62"/>
      <c r="FJ621" s="62"/>
      <c r="FK621" s="62"/>
      <c r="FL621" s="62"/>
      <c r="FM621" s="62"/>
      <c r="FN621" s="62"/>
      <c r="FO621" s="62"/>
      <c r="FP621" s="62"/>
      <c r="FQ621" s="62"/>
      <c r="FR621" s="62"/>
      <c r="FS621" s="62"/>
      <c r="FT621" s="62"/>
      <c r="FU621" s="62"/>
      <c r="FV621" s="62"/>
      <c r="FW621" s="62"/>
      <c r="FX621" s="62"/>
      <c r="FY621" s="62"/>
      <c r="FZ621" s="62"/>
      <c r="GA621" s="62"/>
      <c r="GB621" s="62"/>
      <c r="GC621" s="62"/>
      <c r="GD621" s="62"/>
      <c r="GE621" s="62"/>
      <c r="GF621" s="62"/>
      <c r="GG621" s="62"/>
      <c r="GH621" s="62"/>
      <c r="GI621" s="62"/>
      <c r="GJ621" s="62"/>
      <c r="GK621" s="62"/>
      <c r="GL621" s="62"/>
      <c r="GM621" s="62"/>
      <c r="GN621" s="62"/>
      <c r="GO621" s="62"/>
      <c r="GP621" s="62"/>
      <c r="GQ621" s="62"/>
      <c r="GR621" s="62"/>
      <c r="GS621" s="62"/>
      <c r="GT621" s="62"/>
      <c r="GU621" s="62"/>
      <c r="GV621" s="62"/>
      <c r="GW621" s="62"/>
      <c r="GX621" s="62"/>
      <c r="GY621" s="62"/>
      <c r="GZ621" s="62"/>
      <c r="HA621" s="62"/>
      <c r="HB621" s="62"/>
      <c r="HC621" s="62"/>
      <c r="HD621" s="62"/>
      <c r="HE621" s="62"/>
      <c r="HF621" s="62"/>
      <c r="HG621" s="62"/>
      <c r="HH621" s="62"/>
      <c r="HI621" s="62"/>
      <c r="HJ621" s="62"/>
      <c r="HK621" s="62"/>
      <c r="HL621" s="62"/>
      <c r="HM621" s="62"/>
      <c r="HN621" s="62"/>
      <c r="HO621" s="62"/>
      <c r="HP621" s="62"/>
      <c r="HQ621" s="62"/>
      <c r="HR621" s="62"/>
      <c r="HS621" s="62"/>
      <c r="HT621" s="62"/>
      <c r="HU621" s="62"/>
      <c r="HV621" s="62"/>
      <c r="HW621" s="62"/>
      <c r="HX621" s="62"/>
      <c r="HY621" s="62"/>
      <c r="HZ621" s="62"/>
      <c r="IA621" s="62"/>
      <c r="IB621" s="62"/>
      <c r="IC621" s="62"/>
      <c r="ID621" s="62"/>
      <c r="IE621" s="62"/>
      <c r="IF621" s="62"/>
      <c r="IG621" s="62"/>
      <c r="IH621" s="62"/>
      <c r="II621" s="62"/>
      <c r="IJ621" s="62"/>
      <c r="IK621" s="62"/>
      <c r="IL621" s="62"/>
      <c r="IM621" s="62"/>
      <c r="IN621" s="62"/>
      <c r="IO621" s="62"/>
      <c r="IP621" s="62"/>
      <c r="IQ621" s="62"/>
      <c r="IR621" s="62"/>
      <c r="IS621" s="62"/>
      <c r="IT621" s="62"/>
      <c r="IU621" s="62"/>
      <c r="IV621" s="62"/>
      <c r="IW621" s="62"/>
      <c r="IX621" s="62"/>
      <c r="IY621" s="62"/>
      <c r="IZ621" s="62"/>
      <c r="JA621" s="62"/>
      <c r="JB621" s="62"/>
      <c r="JC621" s="62"/>
      <c r="JD621" s="62"/>
      <c r="JE621" s="62"/>
      <c r="JF621" s="62"/>
      <c r="JG621" s="62"/>
      <c r="JH621" s="62"/>
      <c r="JI621" s="62"/>
      <c r="JJ621" s="62"/>
      <c r="JK621" s="62"/>
      <c r="JL621" s="62"/>
      <c r="JM621" s="62"/>
      <c r="JN621" s="62"/>
      <c r="JO621" s="62"/>
      <c r="JP621" s="62"/>
      <c r="JQ621" s="62"/>
      <c r="JR621" s="62"/>
      <c r="JS621" s="62"/>
      <c r="JT621" s="62"/>
      <c r="JU621" s="62"/>
      <c r="JV621" s="62"/>
      <c r="JW621" s="62"/>
      <c r="JX621" s="62"/>
      <c r="JY621" s="62"/>
      <c r="JZ621" s="62"/>
      <c r="KA621" s="62"/>
      <c r="KB621" s="62"/>
      <c r="KC621" s="62"/>
      <c r="KD621" s="62"/>
      <c r="KE621" s="62"/>
      <c r="KF621" s="62"/>
      <c r="KG621" s="62"/>
      <c r="KH621" s="62"/>
      <c r="KI621" s="62"/>
      <c r="KJ621" s="62"/>
      <c r="KK621" s="62"/>
      <c r="KL621" s="62"/>
      <c r="KM621" s="62"/>
      <c r="KN621" s="62"/>
      <c r="KO621" s="62"/>
      <c r="KP621" s="62"/>
      <c r="KQ621" s="62"/>
      <c r="KR621" s="62"/>
      <c r="KS621" s="62"/>
      <c r="KT621" s="62"/>
      <c r="KU621" s="62"/>
      <c r="KV621" s="62"/>
      <c r="KW621" s="62"/>
      <c r="KX621" s="62"/>
      <c r="KY621" s="62"/>
    </row>
    <row r="622" spans="1:311" s="10" customFormat="1" ht="18.75" customHeight="1" x14ac:dyDescent="0.25">
      <c r="A622" s="65">
        <v>616</v>
      </c>
      <c r="B622" s="22" t="s">
        <v>909</v>
      </c>
      <c r="C622" s="22" t="s">
        <v>916</v>
      </c>
      <c r="D622" s="22" t="s">
        <v>590</v>
      </c>
      <c r="E622" s="22" t="s">
        <v>67</v>
      </c>
      <c r="F622" s="23" t="s">
        <v>924</v>
      </c>
      <c r="G622" s="35">
        <v>25000</v>
      </c>
      <c r="H622" s="36">
        <v>0</v>
      </c>
      <c r="I622" s="26">
        <v>25</v>
      </c>
      <c r="J622" s="86">
        <v>717.5</v>
      </c>
      <c r="K622" s="87">
        <f t="shared" si="75"/>
        <v>1774.9999999999998</v>
      </c>
      <c r="L622" s="40">
        <f t="shared" si="76"/>
        <v>275</v>
      </c>
      <c r="M622" s="67">
        <v>760</v>
      </c>
      <c r="N622" s="37">
        <f t="shared" si="77"/>
        <v>1772.5000000000002</v>
      </c>
      <c r="O622" s="37"/>
      <c r="P622" s="37">
        <f t="shared" si="78"/>
        <v>1477.5</v>
      </c>
      <c r="Q622" s="26">
        <f t="shared" si="79"/>
        <v>1502.5</v>
      </c>
      <c r="R622" s="37">
        <f t="shared" si="80"/>
        <v>3822.5</v>
      </c>
      <c r="S622" s="37">
        <f t="shared" si="74"/>
        <v>23497.5</v>
      </c>
      <c r="T622" s="145" t="s">
        <v>42</v>
      </c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  <c r="DI622" s="62"/>
      <c r="DJ622" s="62"/>
      <c r="DK622" s="62"/>
      <c r="DL622" s="62"/>
      <c r="DM622" s="62"/>
      <c r="DN622" s="62"/>
      <c r="DO622" s="62"/>
      <c r="DP622" s="62"/>
      <c r="DQ622" s="62"/>
      <c r="DR622" s="62"/>
      <c r="DS622" s="62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  <c r="EH622" s="62"/>
      <c r="EI622" s="62"/>
      <c r="EJ622" s="62"/>
      <c r="EK622" s="62"/>
      <c r="EL622" s="62"/>
      <c r="EM622" s="62"/>
      <c r="EN622" s="62"/>
      <c r="EO622" s="62"/>
      <c r="EP622" s="62"/>
      <c r="EQ622" s="62"/>
      <c r="ER622" s="62"/>
      <c r="ES622" s="62"/>
      <c r="ET622" s="62"/>
      <c r="EU622" s="62"/>
      <c r="EV622" s="62"/>
      <c r="EW622" s="62"/>
      <c r="EX622" s="62"/>
      <c r="EY622" s="62"/>
      <c r="EZ622" s="62"/>
      <c r="FA622" s="62"/>
      <c r="FB622" s="62"/>
      <c r="FC622" s="62"/>
      <c r="FD622" s="62"/>
      <c r="FE622" s="62"/>
      <c r="FF622" s="62"/>
      <c r="FG622" s="62"/>
      <c r="FH622" s="62"/>
      <c r="FI622" s="62"/>
      <c r="FJ622" s="62"/>
      <c r="FK622" s="62"/>
      <c r="FL622" s="62"/>
      <c r="FM622" s="62"/>
      <c r="FN622" s="62"/>
      <c r="FO622" s="62"/>
      <c r="FP622" s="62"/>
      <c r="FQ622" s="62"/>
      <c r="FR622" s="62"/>
      <c r="FS622" s="62"/>
      <c r="FT622" s="62"/>
      <c r="FU622" s="62"/>
      <c r="FV622" s="62"/>
      <c r="FW622" s="62"/>
      <c r="FX622" s="62"/>
      <c r="FY622" s="62"/>
      <c r="FZ622" s="62"/>
      <c r="GA622" s="62"/>
      <c r="GB622" s="62"/>
      <c r="GC622" s="62"/>
      <c r="GD622" s="62"/>
      <c r="GE622" s="62"/>
      <c r="GF622" s="62"/>
      <c r="GG622" s="62"/>
      <c r="GH622" s="62"/>
      <c r="GI622" s="62"/>
      <c r="GJ622" s="62"/>
      <c r="GK622" s="62"/>
      <c r="GL622" s="62"/>
      <c r="GM622" s="62"/>
      <c r="GN622" s="62"/>
      <c r="GO622" s="62"/>
      <c r="GP622" s="62"/>
      <c r="GQ622" s="62"/>
      <c r="GR622" s="62"/>
      <c r="GS622" s="62"/>
      <c r="GT622" s="62"/>
      <c r="GU622" s="62"/>
      <c r="GV622" s="62"/>
      <c r="GW622" s="62"/>
      <c r="GX622" s="62"/>
      <c r="GY622" s="62"/>
      <c r="GZ622" s="62"/>
      <c r="HA622" s="62"/>
      <c r="HB622" s="62"/>
      <c r="HC622" s="62"/>
      <c r="HD622" s="62"/>
      <c r="HE622" s="62"/>
      <c r="HF622" s="62"/>
      <c r="HG622" s="62"/>
      <c r="HH622" s="62"/>
      <c r="HI622" s="62"/>
      <c r="HJ622" s="62"/>
      <c r="HK622" s="62"/>
      <c r="HL622" s="62"/>
      <c r="HM622" s="62"/>
      <c r="HN622" s="62"/>
      <c r="HO622" s="62"/>
      <c r="HP622" s="62"/>
      <c r="HQ622" s="62"/>
      <c r="HR622" s="62"/>
      <c r="HS622" s="62"/>
      <c r="HT622" s="62"/>
      <c r="HU622" s="62"/>
      <c r="HV622" s="62"/>
      <c r="HW622" s="62"/>
      <c r="HX622" s="62"/>
      <c r="HY622" s="62"/>
      <c r="HZ622" s="62"/>
      <c r="IA622" s="62"/>
      <c r="IB622" s="62"/>
      <c r="IC622" s="62"/>
      <c r="ID622" s="62"/>
      <c r="IE622" s="62"/>
      <c r="IF622" s="62"/>
      <c r="IG622" s="62"/>
      <c r="IH622" s="62"/>
      <c r="II622" s="62"/>
      <c r="IJ622" s="62"/>
      <c r="IK622" s="62"/>
      <c r="IL622" s="62"/>
      <c r="IM622" s="62"/>
      <c r="IN622" s="62"/>
      <c r="IO622" s="62"/>
      <c r="IP622" s="62"/>
      <c r="IQ622" s="62"/>
      <c r="IR622" s="62"/>
      <c r="IS622" s="62"/>
      <c r="IT622" s="62"/>
      <c r="IU622" s="62"/>
      <c r="IV622" s="62"/>
      <c r="IW622" s="62"/>
      <c r="IX622" s="62"/>
      <c r="IY622" s="62"/>
      <c r="IZ622" s="62"/>
      <c r="JA622" s="62"/>
      <c r="JB622" s="62"/>
      <c r="JC622" s="62"/>
      <c r="JD622" s="62"/>
      <c r="JE622" s="62"/>
      <c r="JF622" s="62"/>
      <c r="JG622" s="62"/>
      <c r="JH622" s="62"/>
      <c r="JI622" s="62"/>
      <c r="JJ622" s="62"/>
      <c r="JK622" s="62"/>
      <c r="JL622" s="62"/>
      <c r="JM622" s="62"/>
      <c r="JN622" s="62"/>
      <c r="JO622" s="62"/>
      <c r="JP622" s="62"/>
      <c r="JQ622" s="62"/>
      <c r="JR622" s="62"/>
      <c r="JS622" s="62"/>
      <c r="JT622" s="62"/>
      <c r="JU622" s="62"/>
      <c r="JV622" s="62"/>
      <c r="JW622" s="62"/>
      <c r="JX622" s="62"/>
      <c r="JY622" s="62"/>
      <c r="JZ622" s="62"/>
      <c r="KA622" s="62"/>
      <c r="KB622" s="62"/>
      <c r="KC622" s="62"/>
      <c r="KD622" s="62"/>
      <c r="KE622" s="62"/>
      <c r="KF622" s="62"/>
      <c r="KG622" s="62"/>
      <c r="KH622" s="62"/>
      <c r="KI622" s="62"/>
      <c r="KJ622" s="62"/>
      <c r="KK622" s="62"/>
      <c r="KL622" s="62"/>
      <c r="KM622" s="62"/>
      <c r="KN622" s="62"/>
      <c r="KO622" s="62"/>
      <c r="KP622" s="62"/>
      <c r="KQ622" s="62"/>
      <c r="KR622" s="62"/>
      <c r="KS622" s="62"/>
      <c r="KT622" s="62"/>
      <c r="KU622" s="62"/>
      <c r="KV622" s="62"/>
      <c r="KW622" s="62"/>
      <c r="KX622" s="62"/>
      <c r="KY622" s="62"/>
    </row>
    <row r="623" spans="1:311" s="10" customFormat="1" ht="18.75" customHeight="1" x14ac:dyDescent="0.25">
      <c r="A623" s="65">
        <v>617</v>
      </c>
      <c r="B623" s="22" t="s">
        <v>617</v>
      </c>
      <c r="C623" s="22" t="s">
        <v>917</v>
      </c>
      <c r="D623" s="22" t="s">
        <v>647</v>
      </c>
      <c r="E623" s="22" t="s">
        <v>843</v>
      </c>
      <c r="F623" s="23" t="s">
        <v>925</v>
      </c>
      <c r="G623" s="24">
        <v>85000</v>
      </c>
      <c r="H623" s="24">
        <v>8576.99</v>
      </c>
      <c r="I623" s="26">
        <v>25</v>
      </c>
      <c r="J623" s="80">
        <v>2439.5</v>
      </c>
      <c r="K623" s="82">
        <f t="shared" si="75"/>
        <v>6034.9999999999991</v>
      </c>
      <c r="L623" s="40">
        <f t="shared" si="76"/>
        <v>935.00000000000011</v>
      </c>
      <c r="M623" s="39">
        <v>2584</v>
      </c>
      <c r="N623" s="26">
        <f t="shared" si="77"/>
        <v>6026.5</v>
      </c>
      <c r="O623" s="26"/>
      <c r="P623" s="26">
        <f t="shared" si="78"/>
        <v>5023.5</v>
      </c>
      <c r="Q623" s="26">
        <f t="shared" si="79"/>
        <v>13625.49</v>
      </c>
      <c r="R623" s="26">
        <f t="shared" si="80"/>
        <v>12996.5</v>
      </c>
      <c r="S623" s="26">
        <f t="shared" si="74"/>
        <v>71374.509999999995</v>
      </c>
      <c r="T623" s="145" t="s">
        <v>42</v>
      </c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  <c r="DI623" s="62"/>
      <c r="DJ623" s="62"/>
      <c r="DK623" s="62"/>
      <c r="DL623" s="62"/>
      <c r="DM623" s="62"/>
      <c r="DN623" s="62"/>
      <c r="DO623" s="62"/>
      <c r="DP623" s="62"/>
      <c r="DQ623" s="62"/>
      <c r="DR623" s="62"/>
      <c r="DS623" s="62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  <c r="EH623" s="62"/>
      <c r="EI623" s="62"/>
      <c r="EJ623" s="62"/>
      <c r="EK623" s="62"/>
      <c r="EL623" s="62"/>
      <c r="EM623" s="62"/>
      <c r="EN623" s="62"/>
      <c r="EO623" s="62"/>
      <c r="EP623" s="62"/>
      <c r="EQ623" s="62"/>
      <c r="ER623" s="62"/>
      <c r="ES623" s="62"/>
      <c r="ET623" s="62"/>
      <c r="EU623" s="62"/>
      <c r="EV623" s="62"/>
      <c r="EW623" s="62"/>
      <c r="EX623" s="62"/>
      <c r="EY623" s="62"/>
      <c r="EZ623" s="62"/>
      <c r="FA623" s="62"/>
      <c r="FB623" s="62"/>
      <c r="FC623" s="62"/>
      <c r="FD623" s="62"/>
      <c r="FE623" s="62"/>
      <c r="FF623" s="62"/>
      <c r="FG623" s="62"/>
      <c r="FH623" s="62"/>
      <c r="FI623" s="62"/>
      <c r="FJ623" s="62"/>
      <c r="FK623" s="62"/>
      <c r="FL623" s="62"/>
      <c r="FM623" s="62"/>
      <c r="FN623" s="62"/>
      <c r="FO623" s="62"/>
      <c r="FP623" s="62"/>
      <c r="FQ623" s="62"/>
      <c r="FR623" s="62"/>
      <c r="FS623" s="62"/>
      <c r="FT623" s="62"/>
      <c r="FU623" s="62"/>
      <c r="FV623" s="62"/>
      <c r="FW623" s="62"/>
      <c r="FX623" s="62"/>
      <c r="FY623" s="62"/>
      <c r="FZ623" s="62"/>
      <c r="GA623" s="62"/>
      <c r="GB623" s="62"/>
      <c r="GC623" s="62"/>
      <c r="GD623" s="62"/>
      <c r="GE623" s="62"/>
      <c r="GF623" s="62"/>
      <c r="GG623" s="62"/>
      <c r="GH623" s="62"/>
      <c r="GI623" s="62"/>
      <c r="GJ623" s="62"/>
      <c r="GK623" s="62"/>
      <c r="GL623" s="62"/>
      <c r="GM623" s="62"/>
      <c r="GN623" s="62"/>
      <c r="GO623" s="62"/>
      <c r="GP623" s="62"/>
      <c r="GQ623" s="62"/>
      <c r="GR623" s="62"/>
      <c r="GS623" s="62"/>
      <c r="GT623" s="62"/>
      <c r="GU623" s="62"/>
      <c r="GV623" s="62"/>
      <c r="GW623" s="62"/>
      <c r="GX623" s="62"/>
      <c r="GY623" s="62"/>
      <c r="GZ623" s="62"/>
      <c r="HA623" s="62"/>
      <c r="HB623" s="62"/>
      <c r="HC623" s="62"/>
      <c r="HD623" s="62"/>
      <c r="HE623" s="62"/>
      <c r="HF623" s="62"/>
      <c r="HG623" s="62"/>
      <c r="HH623" s="62"/>
      <c r="HI623" s="62"/>
      <c r="HJ623" s="62"/>
      <c r="HK623" s="62"/>
      <c r="HL623" s="62"/>
      <c r="HM623" s="62"/>
      <c r="HN623" s="62"/>
      <c r="HO623" s="62"/>
      <c r="HP623" s="62"/>
      <c r="HQ623" s="62"/>
      <c r="HR623" s="62"/>
      <c r="HS623" s="62"/>
      <c r="HT623" s="62"/>
      <c r="HU623" s="62"/>
      <c r="HV623" s="62"/>
      <c r="HW623" s="62"/>
      <c r="HX623" s="62"/>
      <c r="HY623" s="62"/>
      <c r="HZ623" s="62"/>
      <c r="IA623" s="62"/>
      <c r="IB623" s="62"/>
      <c r="IC623" s="62"/>
      <c r="ID623" s="62"/>
      <c r="IE623" s="62"/>
      <c r="IF623" s="62"/>
      <c r="IG623" s="62"/>
      <c r="IH623" s="62"/>
      <c r="II623" s="62"/>
      <c r="IJ623" s="62"/>
      <c r="IK623" s="62"/>
      <c r="IL623" s="62"/>
      <c r="IM623" s="62"/>
      <c r="IN623" s="62"/>
      <c r="IO623" s="62"/>
      <c r="IP623" s="62"/>
      <c r="IQ623" s="62"/>
      <c r="IR623" s="62"/>
      <c r="IS623" s="62"/>
      <c r="IT623" s="62"/>
      <c r="IU623" s="62"/>
      <c r="IV623" s="62"/>
      <c r="IW623" s="62"/>
      <c r="IX623" s="62"/>
      <c r="IY623" s="62"/>
      <c r="IZ623" s="62"/>
      <c r="JA623" s="62"/>
      <c r="JB623" s="62"/>
      <c r="JC623" s="62"/>
      <c r="JD623" s="62"/>
      <c r="JE623" s="62"/>
      <c r="JF623" s="62"/>
      <c r="JG623" s="62"/>
      <c r="JH623" s="62"/>
      <c r="JI623" s="62"/>
      <c r="JJ623" s="62"/>
      <c r="JK623" s="62"/>
      <c r="JL623" s="62"/>
      <c r="JM623" s="62"/>
      <c r="JN623" s="62"/>
      <c r="JO623" s="62"/>
      <c r="JP623" s="62"/>
      <c r="JQ623" s="62"/>
      <c r="JR623" s="62"/>
      <c r="JS623" s="62"/>
      <c r="JT623" s="62"/>
      <c r="JU623" s="62"/>
      <c r="JV623" s="62"/>
      <c r="JW623" s="62"/>
      <c r="JX623" s="62"/>
      <c r="JY623" s="62"/>
      <c r="JZ623" s="62"/>
      <c r="KA623" s="62"/>
      <c r="KB623" s="62"/>
      <c r="KC623" s="62"/>
      <c r="KD623" s="62"/>
      <c r="KE623" s="62"/>
      <c r="KF623" s="62"/>
      <c r="KG623" s="62"/>
      <c r="KH623" s="62"/>
      <c r="KI623" s="62"/>
      <c r="KJ623" s="62"/>
      <c r="KK623" s="62"/>
      <c r="KL623" s="62"/>
      <c r="KM623" s="62"/>
      <c r="KN623" s="62"/>
      <c r="KO623" s="62"/>
      <c r="KP623" s="62"/>
      <c r="KQ623" s="62"/>
      <c r="KR623" s="62"/>
      <c r="KS623" s="62"/>
      <c r="KT623" s="62"/>
      <c r="KU623" s="62"/>
      <c r="KV623" s="62"/>
      <c r="KW623" s="62"/>
      <c r="KX623" s="62"/>
      <c r="KY623" s="62"/>
    </row>
    <row r="624" spans="1:311" s="10" customFormat="1" ht="18.75" customHeight="1" x14ac:dyDescent="0.25">
      <c r="A624" s="65">
        <v>618</v>
      </c>
      <c r="B624" s="22" t="s">
        <v>649</v>
      </c>
      <c r="C624" s="22" t="s">
        <v>916</v>
      </c>
      <c r="D624" s="22" t="s">
        <v>647</v>
      </c>
      <c r="E624" s="22" t="s">
        <v>148</v>
      </c>
      <c r="F624" s="23" t="s">
        <v>925</v>
      </c>
      <c r="G624" s="35">
        <v>70000</v>
      </c>
      <c r="H624" s="35">
        <v>5368.48</v>
      </c>
      <c r="I624" s="26">
        <v>25</v>
      </c>
      <c r="J624" s="86">
        <v>2009</v>
      </c>
      <c r="K624" s="87">
        <f t="shared" si="75"/>
        <v>4970</v>
      </c>
      <c r="L624" s="40">
        <f t="shared" si="76"/>
        <v>770.00000000000011</v>
      </c>
      <c r="M624" s="67">
        <v>2128</v>
      </c>
      <c r="N624" s="37">
        <f t="shared" si="77"/>
        <v>4963</v>
      </c>
      <c r="O624" s="37"/>
      <c r="P624" s="37">
        <f t="shared" si="78"/>
        <v>4137</v>
      </c>
      <c r="Q624" s="26">
        <f t="shared" si="79"/>
        <v>9530.48</v>
      </c>
      <c r="R624" s="37">
        <f t="shared" si="80"/>
        <v>10703</v>
      </c>
      <c r="S624" s="37">
        <f t="shared" si="74"/>
        <v>60469.520000000004</v>
      </c>
      <c r="T624" s="145" t="s">
        <v>42</v>
      </c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  <c r="DI624" s="62"/>
      <c r="DJ624" s="62"/>
      <c r="DK624" s="62"/>
      <c r="DL624" s="62"/>
      <c r="DM624" s="62"/>
      <c r="DN624" s="62"/>
      <c r="DO624" s="62"/>
      <c r="DP624" s="62"/>
      <c r="DQ624" s="62"/>
      <c r="DR624" s="62"/>
      <c r="DS624" s="62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  <c r="EH624" s="62"/>
      <c r="EI624" s="62"/>
      <c r="EJ624" s="62"/>
      <c r="EK624" s="62"/>
      <c r="EL624" s="62"/>
      <c r="EM624" s="62"/>
      <c r="EN624" s="62"/>
      <c r="EO624" s="62"/>
      <c r="EP624" s="62"/>
      <c r="EQ624" s="62"/>
      <c r="ER624" s="62"/>
      <c r="ES624" s="62"/>
      <c r="ET624" s="62"/>
      <c r="EU624" s="62"/>
      <c r="EV624" s="62"/>
      <c r="EW624" s="62"/>
      <c r="EX624" s="62"/>
      <c r="EY624" s="62"/>
      <c r="EZ624" s="62"/>
      <c r="FA624" s="62"/>
      <c r="FB624" s="62"/>
      <c r="FC624" s="62"/>
      <c r="FD624" s="62"/>
      <c r="FE624" s="62"/>
      <c r="FF624" s="62"/>
      <c r="FG624" s="62"/>
      <c r="FH624" s="62"/>
      <c r="FI624" s="62"/>
      <c r="FJ624" s="62"/>
      <c r="FK624" s="62"/>
      <c r="FL624" s="62"/>
      <c r="FM624" s="62"/>
      <c r="FN624" s="62"/>
      <c r="FO624" s="62"/>
      <c r="FP624" s="62"/>
      <c r="FQ624" s="62"/>
      <c r="FR624" s="62"/>
      <c r="FS624" s="62"/>
      <c r="FT624" s="62"/>
      <c r="FU624" s="62"/>
      <c r="FV624" s="62"/>
      <c r="FW624" s="62"/>
      <c r="FX624" s="62"/>
      <c r="FY624" s="62"/>
      <c r="FZ624" s="62"/>
      <c r="GA624" s="62"/>
      <c r="GB624" s="62"/>
      <c r="GC624" s="62"/>
      <c r="GD624" s="62"/>
      <c r="GE624" s="62"/>
      <c r="GF624" s="62"/>
      <c r="GG624" s="62"/>
      <c r="GH624" s="62"/>
      <c r="GI624" s="62"/>
      <c r="GJ624" s="62"/>
      <c r="GK624" s="62"/>
      <c r="GL624" s="62"/>
      <c r="GM624" s="62"/>
      <c r="GN624" s="62"/>
      <c r="GO624" s="62"/>
      <c r="GP624" s="62"/>
      <c r="GQ624" s="62"/>
      <c r="GR624" s="62"/>
      <c r="GS624" s="62"/>
      <c r="GT624" s="62"/>
      <c r="GU624" s="62"/>
      <c r="GV624" s="62"/>
      <c r="GW624" s="62"/>
      <c r="GX624" s="62"/>
      <c r="GY624" s="62"/>
      <c r="GZ624" s="62"/>
      <c r="HA624" s="62"/>
      <c r="HB624" s="62"/>
      <c r="HC624" s="62"/>
      <c r="HD624" s="62"/>
      <c r="HE624" s="62"/>
      <c r="HF624" s="62"/>
      <c r="HG624" s="62"/>
      <c r="HH624" s="62"/>
      <c r="HI624" s="62"/>
      <c r="HJ624" s="62"/>
      <c r="HK624" s="62"/>
      <c r="HL624" s="62"/>
      <c r="HM624" s="62"/>
      <c r="HN624" s="62"/>
      <c r="HO624" s="62"/>
      <c r="HP624" s="62"/>
      <c r="HQ624" s="62"/>
      <c r="HR624" s="62"/>
      <c r="HS624" s="62"/>
      <c r="HT624" s="62"/>
      <c r="HU624" s="62"/>
      <c r="HV624" s="62"/>
      <c r="HW624" s="62"/>
      <c r="HX624" s="62"/>
      <c r="HY624" s="62"/>
      <c r="HZ624" s="62"/>
      <c r="IA624" s="62"/>
      <c r="IB624" s="62"/>
      <c r="IC624" s="62"/>
      <c r="ID624" s="62"/>
      <c r="IE624" s="62"/>
      <c r="IF624" s="62"/>
      <c r="IG624" s="62"/>
      <c r="IH624" s="62"/>
      <c r="II624" s="62"/>
      <c r="IJ624" s="62"/>
      <c r="IK624" s="62"/>
      <c r="IL624" s="62"/>
      <c r="IM624" s="62"/>
      <c r="IN624" s="62"/>
      <c r="IO624" s="62"/>
      <c r="IP624" s="62"/>
      <c r="IQ624" s="62"/>
      <c r="IR624" s="62"/>
      <c r="IS624" s="62"/>
      <c r="IT624" s="62"/>
      <c r="IU624" s="62"/>
      <c r="IV624" s="62"/>
      <c r="IW624" s="62"/>
      <c r="IX624" s="62"/>
      <c r="IY624" s="62"/>
      <c r="IZ624" s="62"/>
      <c r="JA624" s="62"/>
      <c r="JB624" s="62"/>
      <c r="JC624" s="62"/>
      <c r="JD624" s="62"/>
      <c r="JE624" s="62"/>
      <c r="JF624" s="62"/>
      <c r="JG624" s="62"/>
      <c r="JH624" s="62"/>
      <c r="JI624" s="62"/>
      <c r="JJ624" s="62"/>
      <c r="JK624" s="62"/>
      <c r="JL624" s="62"/>
      <c r="JM624" s="62"/>
      <c r="JN624" s="62"/>
      <c r="JO624" s="62"/>
      <c r="JP624" s="62"/>
      <c r="JQ624" s="62"/>
      <c r="JR624" s="62"/>
      <c r="JS624" s="62"/>
      <c r="JT624" s="62"/>
      <c r="JU624" s="62"/>
      <c r="JV624" s="62"/>
      <c r="JW624" s="62"/>
      <c r="JX624" s="62"/>
      <c r="JY624" s="62"/>
      <c r="JZ624" s="62"/>
      <c r="KA624" s="62"/>
      <c r="KB624" s="62"/>
      <c r="KC624" s="62"/>
      <c r="KD624" s="62"/>
      <c r="KE624" s="62"/>
      <c r="KF624" s="62"/>
      <c r="KG624" s="62"/>
      <c r="KH624" s="62"/>
      <c r="KI624" s="62"/>
      <c r="KJ624" s="62"/>
      <c r="KK624" s="62"/>
      <c r="KL624" s="62"/>
      <c r="KM624" s="62"/>
      <c r="KN624" s="62"/>
      <c r="KO624" s="62"/>
      <c r="KP624" s="62"/>
      <c r="KQ624" s="62"/>
      <c r="KR624" s="62"/>
      <c r="KS624" s="62"/>
      <c r="KT624" s="62"/>
      <c r="KU624" s="62"/>
      <c r="KV624" s="62"/>
      <c r="KW624" s="62"/>
      <c r="KX624" s="62"/>
      <c r="KY624" s="62"/>
    </row>
    <row r="625" spans="1:311" s="10" customFormat="1" ht="18.75" customHeight="1" x14ac:dyDescent="0.25">
      <c r="A625" s="65">
        <v>619</v>
      </c>
      <c r="B625" s="22" t="s">
        <v>653</v>
      </c>
      <c r="C625" s="22" t="s">
        <v>916</v>
      </c>
      <c r="D625" s="22" t="s">
        <v>647</v>
      </c>
      <c r="E625" s="22" t="s">
        <v>148</v>
      </c>
      <c r="F625" s="23" t="s">
        <v>925</v>
      </c>
      <c r="G625" s="35">
        <v>70000</v>
      </c>
      <c r="H625" s="35">
        <v>5368.48</v>
      </c>
      <c r="I625" s="26">
        <v>25</v>
      </c>
      <c r="J625" s="86">
        <v>2009</v>
      </c>
      <c r="K625" s="87">
        <f t="shared" si="75"/>
        <v>4970</v>
      </c>
      <c r="L625" s="40">
        <f t="shared" si="76"/>
        <v>770.00000000000011</v>
      </c>
      <c r="M625" s="67">
        <v>2128</v>
      </c>
      <c r="N625" s="37">
        <f t="shared" si="77"/>
        <v>4963</v>
      </c>
      <c r="O625" s="37"/>
      <c r="P625" s="37">
        <f t="shared" si="78"/>
        <v>4137</v>
      </c>
      <c r="Q625" s="26">
        <f t="shared" si="79"/>
        <v>9530.48</v>
      </c>
      <c r="R625" s="37">
        <f t="shared" si="80"/>
        <v>10703</v>
      </c>
      <c r="S625" s="37">
        <f t="shared" si="74"/>
        <v>60469.520000000004</v>
      </c>
      <c r="T625" s="145" t="s">
        <v>42</v>
      </c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  <c r="DI625" s="62"/>
      <c r="DJ625" s="62"/>
      <c r="DK625" s="62"/>
      <c r="DL625" s="62"/>
      <c r="DM625" s="62"/>
      <c r="DN625" s="62"/>
      <c r="DO625" s="62"/>
      <c r="DP625" s="62"/>
      <c r="DQ625" s="62"/>
      <c r="DR625" s="62"/>
      <c r="DS625" s="62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  <c r="EH625" s="62"/>
      <c r="EI625" s="62"/>
      <c r="EJ625" s="62"/>
      <c r="EK625" s="62"/>
      <c r="EL625" s="62"/>
      <c r="EM625" s="62"/>
      <c r="EN625" s="62"/>
      <c r="EO625" s="62"/>
      <c r="EP625" s="62"/>
      <c r="EQ625" s="62"/>
      <c r="ER625" s="62"/>
      <c r="ES625" s="62"/>
      <c r="ET625" s="62"/>
      <c r="EU625" s="62"/>
      <c r="EV625" s="62"/>
      <c r="EW625" s="62"/>
      <c r="EX625" s="62"/>
      <c r="EY625" s="62"/>
      <c r="EZ625" s="62"/>
      <c r="FA625" s="62"/>
      <c r="FB625" s="62"/>
      <c r="FC625" s="62"/>
      <c r="FD625" s="62"/>
      <c r="FE625" s="62"/>
      <c r="FF625" s="62"/>
      <c r="FG625" s="62"/>
      <c r="FH625" s="62"/>
      <c r="FI625" s="62"/>
      <c r="FJ625" s="62"/>
      <c r="FK625" s="62"/>
      <c r="FL625" s="62"/>
      <c r="FM625" s="62"/>
      <c r="FN625" s="62"/>
      <c r="FO625" s="62"/>
      <c r="FP625" s="62"/>
      <c r="FQ625" s="62"/>
      <c r="FR625" s="62"/>
      <c r="FS625" s="62"/>
      <c r="FT625" s="62"/>
      <c r="FU625" s="62"/>
      <c r="FV625" s="62"/>
      <c r="FW625" s="62"/>
      <c r="FX625" s="62"/>
      <c r="FY625" s="62"/>
      <c r="FZ625" s="62"/>
      <c r="GA625" s="62"/>
      <c r="GB625" s="62"/>
      <c r="GC625" s="62"/>
      <c r="GD625" s="62"/>
      <c r="GE625" s="62"/>
      <c r="GF625" s="62"/>
      <c r="GG625" s="62"/>
      <c r="GH625" s="62"/>
      <c r="GI625" s="62"/>
      <c r="GJ625" s="62"/>
      <c r="GK625" s="62"/>
      <c r="GL625" s="62"/>
      <c r="GM625" s="62"/>
      <c r="GN625" s="62"/>
      <c r="GO625" s="62"/>
      <c r="GP625" s="62"/>
      <c r="GQ625" s="62"/>
      <c r="GR625" s="62"/>
      <c r="GS625" s="62"/>
      <c r="GT625" s="62"/>
      <c r="GU625" s="62"/>
      <c r="GV625" s="62"/>
      <c r="GW625" s="62"/>
      <c r="GX625" s="62"/>
      <c r="GY625" s="62"/>
      <c r="GZ625" s="62"/>
      <c r="HA625" s="62"/>
      <c r="HB625" s="62"/>
      <c r="HC625" s="62"/>
      <c r="HD625" s="62"/>
      <c r="HE625" s="62"/>
      <c r="HF625" s="62"/>
      <c r="HG625" s="62"/>
      <c r="HH625" s="62"/>
      <c r="HI625" s="62"/>
      <c r="HJ625" s="62"/>
      <c r="HK625" s="62"/>
      <c r="HL625" s="62"/>
      <c r="HM625" s="62"/>
      <c r="HN625" s="62"/>
      <c r="HO625" s="62"/>
      <c r="HP625" s="62"/>
      <c r="HQ625" s="62"/>
      <c r="HR625" s="62"/>
      <c r="HS625" s="62"/>
      <c r="HT625" s="62"/>
      <c r="HU625" s="62"/>
      <c r="HV625" s="62"/>
      <c r="HW625" s="62"/>
      <c r="HX625" s="62"/>
      <c r="HY625" s="62"/>
      <c r="HZ625" s="62"/>
      <c r="IA625" s="62"/>
      <c r="IB625" s="62"/>
      <c r="IC625" s="62"/>
      <c r="ID625" s="62"/>
      <c r="IE625" s="62"/>
      <c r="IF625" s="62"/>
      <c r="IG625" s="62"/>
      <c r="IH625" s="62"/>
      <c r="II625" s="62"/>
      <c r="IJ625" s="62"/>
      <c r="IK625" s="62"/>
      <c r="IL625" s="62"/>
      <c r="IM625" s="62"/>
      <c r="IN625" s="62"/>
      <c r="IO625" s="62"/>
      <c r="IP625" s="62"/>
      <c r="IQ625" s="62"/>
      <c r="IR625" s="62"/>
      <c r="IS625" s="62"/>
      <c r="IT625" s="62"/>
      <c r="IU625" s="62"/>
      <c r="IV625" s="62"/>
      <c r="IW625" s="62"/>
      <c r="IX625" s="62"/>
      <c r="IY625" s="62"/>
      <c r="IZ625" s="62"/>
      <c r="JA625" s="62"/>
      <c r="JB625" s="62"/>
      <c r="JC625" s="62"/>
      <c r="JD625" s="62"/>
      <c r="JE625" s="62"/>
      <c r="JF625" s="62"/>
      <c r="JG625" s="62"/>
      <c r="JH625" s="62"/>
      <c r="JI625" s="62"/>
      <c r="JJ625" s="62"/>
      <c r="JK625" s="62"/>
      <c r="JL625" s="62"/>
      <c r="JM625" s="62"/>
      <c r="JN625" s="62"/>
      <c r="JO625" s="62"/>
      <c r="JP625" s="62"/>
      <c r="JQ625" s="62"/>
      <c r="JR625" s="62"/>
      <c r="JS625" s="62"/>
      <c r="JT625" s="62"/>
      <c r="JU625" s="62"/>
      <c r="JV625" s="62"/>
      <c r="JW625" s="62"/>
      <c r="JX625" s="62"/>
      <c r="JY625" s="62"/>
      <c r="JZ625" s="62"/>
      <c r="KA625" s="62"/>
      <c r="KB625" s="62"/>
      <c r="KC625" s="62"/>
      <c r="KD625" s="62"/>
      <c r="KE625" s="62"/>
      <c r="KF625" s="62"/>
      <c r="KG625" s="62"/>
      <c r="KH625" s="62"/>
      <c r="KI625" s="62"/>
      <c r="KJ625" s="62"/>
      <c r="KK625" s="62"/>
      <c r="KL625" s="62"/>
      <c r="KM625" s="62"/>
      <c r="KN625" s="62"/>
      <c r="KO625" s="62"/>
      <c r="KP625" s="62"/>
      <c r="KQ625" s="62"/>
      <c r="KR625" s="62"/>
      <c r="KS625" s="62"/>
      <c r="KT625" s="62"/>
      <c r="KU625" s="62"/>
      <c r="KV625" s="62"/>
      <c r="KW625" s="62"/>
      <c r="KX625" s="62"/>
      <c r="KY625" s="62"/>
    </row>
    <row r="626" spans="1:311" s="10" customFormat="1" ht="18.75" customHeight="1" x14ac:dyDescent="0.25">
      <c r="A626" s="65">
        <v>620</v>
      </c>
      <c r="B626" s="22" t="s">
        <v>655</v>
      </c>
      <c r="C626" s="22" t="s">
        <v>917</v>
      </c>
      <c r="D626" s="22" t="s">
        <v>647</v>
      </c>
      <c r="E626" s="22" t="s">
        <v>148</v>
      </c>
      <c r="F626" s="23" t="s">
        <v>925</v>
      </c>
      <c r="G626" s="35">
        <v>70000</v>
      </c>
      <c r="H626" s="35">
        <v>5368.48</v>
      </c>
      <c r="I626" s="26">
        <v>25</v>
      </c>
      <c r="J626" s="86">
        <v>2009</v>
      </c>
      <c r="K626" s="87">
        <f t="shared" si="75"/>
        <v>4970</v>
      </c>
      <c r="L626" s="40">
        <f t="shared" si="76"/>
        <v>770.00000000000011</v>
      </c>
      <c r="M626" s="67">
        <v>2128</v>
      </c>
      <c r="N626" s="37">
        <f t="shared" si="77"/>
        <v>4963</v>
      </c>
      <c r="O626" s="37"/>
      <c r="P626" s="37">
        <f t="shared" si="78"/>
        <v>4137</v>
      </c>
      <c r="Q626" s="26">
        <f t="shared" si="79"/>
        <v>9530.48</v>
      </c>
      <c r="R626" s="37">
        <f t="shared" si="80"/>
        <v>10703</v>
      </c>
      <c r="S626" s="37">
        <f t="shared" si="74"/>
        <v>60469.520000000004</v>
      </c>
      <c r="T626" s="145" t="s">
        <v>42</v>
      </c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  <c r="DI626" s="62"/>
      <c r="DJ626" s="62"/>
      <c r="DK626" s="62"/>
      <c r="DL626" s="62"/>
      <c r="DM626" s="62"/>
      <c r="DN626" s="62"/>
      <c r="DO626" s="62"/>
      <c r="DP626" s="62"/>
      <c r="DQ626" s="62"/>
      <c r="DR626" s="62"/>
      <c r="DS626" s="62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  <c r="EH626" s="62"/>
      <c r="EI626" s="62"/>
      <c r="EJ626" s="62"/>
      <c r="EK626" s="62"/>
      <c r="EL626" s="62"/>
      <c r="EM626" s="62"/>
      <c r="EN626" s="62"/>
      <c r="EO626" s="62"/>
      <c r="EP626" s="62"/>
      <c r="EQ626" s="62"/>
      <c r="ER626" s="62"/>
      <c r="ES626" s="62"/>
      <c r="ET626" s="62"/>
      <c r="EU626" s="62"/>
      <c r="EV626" s="62"/>
      <c r="EW626" s="62"/>
      <c r="EX626" s="62"/>
      <c r="EY626" s="62"/>
      <c r="EZ626" s="62"/>
      <c r="FA626" s="62"/>
      <c r="FB626" s="62"/>
      <c r="FC626" s="62"/>
      <c r="FD626" s="62"/>
      <c r="FE626" s="62"/>
      <c r="FF626" s="62"/>
      <c r="FG626" s="62"/>
      <c r="FH626" s="62"/>
      <c r="FI626" s="62"/>
      <c r="FJ626" s="62"/>
      <c r="FK626" s="62"/>
      <c r="FL626" s="62"/>
      <c r="FM626" s="62"/>
      <c r="FN626" s="62"/>
      <c r="FO626" s="62"/>
      <c r="FP626" s="62"/>
      <c r="FQ626" s="62"/>
      <c r="FR626" s="62"/>
      <c r="FS626" s="62"/>
      <c r="FT626" s="62"/>
      <c r="FU626" s="62"/>
      <c r="FV626" s="62"/>
      <c r="FW626" s="62"/>
      <c r="FX626" s="62"/>
      <c r="FY626" s="62"/>
      <c r="FZ626" s="62"/>
      <c r="GA626" s="62"/>
      <c r="GB626" s="62"/>
      <c r="GC626" s="62"/>
      <c r="GD626" s="62"/>
      <c r="GE626" s="62"/>
      <c r="GF626" s="62"/>
      <c r="GG626" s="62"/>
      <c r="GH626" s="62"/>
      <c r="GI626" s="62"/>
      <c r="GJ626" s="62"/>
      <c r="GK626" s="62"/>
      <c r="GL626" s="62"/>
      <c r="GM626" s="62"/>
      <c r="GN626" s="62"/>
      <c r="GO626" s="62"/>
      <c r="GP626" s="62"/>
      <c r="GQ626" s="62"/>
      <c r="GR626" s="62"/>
      <c r="GS626" s="62"/>
      <c r="GT626" s="62"/>
      <c r="GU626" s="62"/>
      <c r="GV626" s="62"/>
      <c r="GW626" s="62"/>
      <c r="GX626" s="62"/>
      <c r="GY626" s="62"/>
      <c r="GZ626" s="62"/>
      <c r="HA626" s="62"/>
      <c r="HB626" s="62"/>
      <c r="HC626" s="62"/>
      <c r="HD626" s="62"/>
      <c r="HE626" s="62"/>
      <c r="HF626" s="62"/>
      <c r="HG626" s="62"/>
      <c r="HH626" s="62"/>
      <c r="HI626" s="62"/>
      <c r="HJ626" s="62"/>
      <c r="HK626" s="62"/>
      <c r="HL626" s="62"/>
      <c r="HM626" s="62"/>
      <c r="HN626" s="62"/>
      <c r="HO626" s="62"/>
      <c r="HP626" s="62"/>
      <c r="HQ626" s="62"/>
      <c r="HR626" s="62"/>
      <c r="HS626" s="62"/>
      <c r="HT626" s="62"/>
      <c r="HU626" s="62"/>
      <c r="HV626" s="62"/>
      <c r="HW626" s="62"/>
      <c r="HX626" s="62"/>
      <c r="HY626" s="62"/>
      <c r="HZ626" s="62"/>
      <c r="IA626" s="62"/>
      <c r="IB626" s="62"/>
      <c r="IC626" s="62"/>
      <c r="ID626" s="62"/>
      <c r="IE626" s="62"/>
      <c r="IF626" s="62"/>
      <c r="IG626" s="62"/>
      <c r="IH626" s="62"/>
      <c r="II626" s="62"/>
      <c r="IJ626" s="62"/>
      <c r="IK626" s="62"/>
      <c r="IL626" s="62"/>
      <c r="IM626" s="62"/>
      <c r="IN626" s="62"/>
      <c r="IO626" s="62"/>
      <c r="IP626" s="62"/>
      <c r="IQ626" s="62"/>
      <c r="IR626" s="62"/>
      <c r="IS626" s="62"/>
      <c r="IT626" s="62"/>
      <c r="IU626" s="62"/>
      <c r="IV626" s="62"/>
      <c r="IW626" s="62"/>
      <c r="IX626" s="62"/>
      <c r="IY626" s="62"/>
      <c r="IZ626" s="62"/>
      <c r="JA626" s="62"/>
      <c r="JB626" s="62"/>
      <c r="JC626" s="62"/>
      <c r="JD626" s="62"/>
      <c r="JE626" s="62"/>
      <c r="JF626" s="62"/>
      <c r="JG626" s="62"/>
      <c r="JH626" s="62"/>
      <c r="JI626" s="62"/>
      <c r="JJ626" s="62"/>
      <c r="JK626" s="62"/>
      <c r="JL626" s="62"/>
      <c r="JM626" s="62"/>
      <c r="JN626" s="62"/>
      <c r="JO626" s="62"/>
      <c r="JP626" s="62"/>
      <c r="JQ626" s="62"/>
      <c r="JR626" s="62"/>
      <c r="JS626" s="62"/>
      <c r="JT626" s="62"/>
      <c r="JU626" s="62"/>
      <c r="JV626" s="62"/>
      <c r="JW626" s="62"/>
      <c r="JX626" s="62"/>
      <c r="JY626" s="62"/>
      <c r="JZ626" s="62"/>
      <c r="KA626" s="62"/>
      <c r="KB626" s="62"/>
      <c r="KC626" s="62"/>
      <c r="KD626" s="62"/>
      <c r="KE626" s="62"/>
      <c r="KF626" s="62"/>
      <c r="KG626" s="62"/>
      <c r="KH626" s="62"/>
      <c r="KI626" s="62"/>
      <c r="KJ626" s="62"/>
      <c r="KK626" s="62"/>
      <c r="KL626" s="62"/>
      <c r="KM626" s="62"/>
      <c r="KN626" s="62"/>
      <c r="KO626" s="62"/>
      <c r="KP626" s="62"/>
      <c r="KQ626" s="62"/>
      <c r="KR626" s="62"/>
      <c r="KS626" s="62"/>
      <c r="KT626" s="62"/>
      <c r="KU626" s="62"/>
      <c r="KV626" s="62"/>
      <c r="KW626" s="62"/>
      <c r="KX626" s="62"/>
      <c r="KY626" s="62"/>
    </row>
    <row r="627" spans="1:311" s="16" customFormat="1" ht="18.75" customHeight="1" x14ac:dyDescent="0.25">
      <c r="A627" s="65">
        <v>621</v>
      </c>
      <c r="B627" s="22" t="s">
        <v>482</v>
      </c>
      <c r="C627" s="22" t="s">
        <v>916</v>
      </c>
      <c r="D627" s="22" t="s">
        <v>647</v>
      </c>
      <c r="E627" s="22" t="s">
        <v>148</v>
      </c>
      <c r="F627" s="23" t="s">
        <v>925</v>
      </c>
      <c r="G627" s="24">
        <v>70000</v>
      </c>
      <c r="H627" s="24">
        <v>5368.48</v>
      </c>
      <c r="I627" s="26">
        <v>25</v>
      </c>
      <c r="J627" s="80">
        <v>2009</v>
      </c>
      <c r="K627" s="82">
        <f t="shared" si="75"/>
        <v>4970</v>
      </c>
      <c r="L627" s="40">
        <f t="shared" si="76"/>
        <v>770.00000000000011</v>
      </c>
      <c r="M627" s="39">
        <v>2128</v>
      </c>
      <c r="N627" s="26">
        <f t="shared" si="77"/>
        <v>4963</v>
      </c>
      <c r="O627" s="26"/>
      <c r="P627" s="26">
        <f t="shared" si="78"/>
        <v>4137</v>
      </c>
      <c r="Q627" s="26">
        <f t="shared" si="79"/>
        <v>9530.48</v>
      </c>
      <c r="R627" s="26">
        <f t="shared" si="80"/>
        <v>10703</v>
      </c>
      <c r="S627" s="26">
        <f t="shared" si="74"/>
        <v>60469.520000000004</v>
      </c>
      <c r="T627" s="145" t="s">
        <v>42</v>
      </c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  <c r="AI627" s="116"/>
      <c r="AJ627" s="116"/>
      <c r="AK627" s="116"/>
      <c r="AL627" s="116"/>
      <c r="AM627" s="116"/>
      <c r="AN627" s="116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  <c r="BE627" s="116"/>
      <c r="BF627" s="116"/>
      <c r="BG627" s="116"/>
      <c r="BH627" s="116"/>
      <c r="BI627" s="116"/>
      <c r="BJ627" s="116"/>
      <c r="BK627" s="116"/>
      <c r="BL627" s="116"/>
      <c r="BM627" s="116"/>
      <c r="BN627" s="116"/>
      <c r="BO627" s="116"/>
      <c r="BP627" s="116"/>
      <c r="BQ627" s="116"/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  <c r="EB627" s="116"/>
      <c r="EC627" s="116"/>
      <c r="ED627" s="116"/>
      <c r="EE627" s="116"/>
      <c r="EF627" s="116"/>
      <c r="EG627" s="116"/>
      <c r="EH627" s="116"/>
      <c r="EI627" s="116"/>
      <c r="EJ627" s="116"/>
      <c r="EK627" s="116"/>
      <c r="EL627" s="116"/>
      <c r="EM627" s="116"/>
      <c r="EN627" s="116"/>
      <c r="EO627" s="116"/>
      <c r="EP627" s="116"/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6"/>
      <c r="FA627" s="116"/>
      <c r="FB627" s="116"/>
      <c r="FC627" s="116"/>
      <c r="FD627" s="116"/>
      <c r="FE627" s="116"/>
      <c r="FF627" s="116"/>
      <c r="FG627" s="116"/>
      <c r="FH627" s="116"/>
      <c r="FI627" s="116"/>
      <c r="FJ627" s="116"/>
      <c r="FK627" s="116"/>
      <c r="FL627" s="116"/>
      <c r="FM627" s="116"/>
      <c r="FN627" s="116"/>
      <c r="FO627" s="116"/>
      <c r="FP627" s="116"/>
      <c r="FQ627" s="116"/>
      <c r="FR627" s="116"/>
      <c r="FS627" s="116"/>
      <c r="FT627" s="116"/>
      <c r="FU627" s="116"/>
      <c r="FV627" s="116"/>
      <c r="FW627" s="116"/>
      <c r="FX627" s="116"/>
      <c r="FY627" s="116"/>
      <c r="FZ627" s="116"/>
      <c r="GA627" s="116"/>
      <c r="GB627" s="116"/>
      <c r="GC627" s="116"/>
      <c r="GD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  <c r="IW627" s="116"/>
      <c r="IX627" s="116"/>
      <c r="IY627" s="116"/>
      <c r="IZ627" s="116"/>
      <c r="JA627" s="116"/>
      <c r="JB627" s="116"/>
      <c r="JC627" s="116"/>
      <c r="JD627" s="116"/>
      <c r="JE627" s="116"/>
      <c r="JF627" s="116"/>
      <c r="JG627" s="116"/>
      <c r="JH627" s="116"/>
      <c r="JI627" s="116"/>
      <c r="JJ627" s="116"/>
      <c r="JK627" s="116"/>
      <c r="JL627" s="116"/>
      <c r="JM627" s="116"/>
      <c r="JN627" s="116"/>
      <c r="JO627" s="116"/>
      <c r="JP627" s="116"/>
      <c r="JQ627" s="116"/>
      <c r="JR627" s="116"/>
      <c r="JS627" s="116"/>
      <c r="JT627" s="116"/>
      <c r="JU627" s="116"/>
      <c r="JV627" s="116"/>
      <c r="JW627" s="116"/>
      <c r="JX627" s="116"/>
      <c r="JY627" s="116"/>
      <c r="JZ627" s="116"/>
      <c r="KA627" s="116"/>
      <c r="KB627" s="116"/>
      <c r="KC627" s="116"/>
      <c r="KD627" s="116"/>
      <c r="KE627" s="116"/>
      <c r="KF627" s="116"/>
      <c r="KG627" s="116"/>
      <c r="KH627" s="116"/>
      <c r="KI627" s="116"/>
      <c r="KJ627" s="116"/>
      <c r="KK627" s="116"/>
      <c r="KL627" s="116"/>
      <c r="KM627" s="116"/>
      <c r="KN627" s="116"/>
      <c r="KO627" s="116"/>
      <c r="KP627" s="116"/>
      <c r="KQ627" s="116"/>
      <c r="KR627" s="116"/>
      <c r="KS627" s="116"/>
      <c r="KT627" s="116"/>
      <c r="KU627" s="116"/>
      <c r="KV627" s="116"/>
      <c r="KW627" s="116"/>
      <c r="KX627" s="116"/>
      <c r="KY627" s="116"/>
    </row>
    <row r="628" spans="1:311" s="10" customFormat="1" ht="18.75" customHeight="1" x14ac:dyDescent="0.25">
      <c r="A628" s="65">
        <v>622</v>
      </c>
      <c r="B628" s="22" t="s">
        <v>657</v>
      </c>
      <c r="C628" s="22" t="s">
        <v>916</v>
      </c>
      <c r="D628" s="22" t="s">
        <v>647</v>
      </c>
      <c r="E628" s="22" t="s">
        <v>148</v>
      </c>
      <c r="F628" s="23" t="s">
        <v>925</v>
      </c>
      <c r="G628" s="35">
        <v>70000</v>
      </c>
      <c r="H628" s="35">
        <v>5368.48</v>
      </c>
      <c r="I628" s="26">
        <v>25</v>
      </c>
      <c r="J628" s="86">
        <v>2009</v>
      </c>
      <c r="K628" s="87">
        <f t="shared" si="75"/>
        <v>4970</v>
      </c>
      <c r="L628" s="40">
        <f t="shared" si="76"/>
        <v>770.00000000000011</v>
      </c>
      <c r="M628" s="67">
        <v>2128</v>
      </c>
      <c r="N628" s="37">
        <f t="shared" si="77"/>
        <v>4963</v>
      </c>
      <c r="O628" s="37"/>
      <c r="P628" s="37">
        <f t="shared" si="78"/>
        <v>4137</v>
      </c>
      <c r="Q628" s="26">
        <f t="shared" si="79"/>
        <v>9530.48</v>
      </c>
      <c r="R628" s="37">
        <f t="shared" si="80"/>
        <v>10703</v>
      </c>
      <c r="S628" s="37">
        <f t="shared" si="74"/>
        <v>60469.520000000004</v>
      </c>
      <c r="T628" s="145" t="s">
        <v>42</v>
      </c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  <c r="DI628" s="62"/>
      <c r="DJ628" s="62"/>
      <c r="DK628" s="62"/>
      <c r="DL628" s="62"/>
      <c r="DM628" s="62"/>
      <c r="DN628" s="62"/>
      <c r="DO628" s="62"/>
      <c r="DP628" s="62"/>
      <c r="DQ628" s="62"/>
      <c r="DR628" s="62"/>
      <c r="DS628" s="62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  <c r="EH628" s="62"/>
      <c r="EI628" s="62"/>
      <c r="EJ628" s="62"/>
      <c r="EK628" s="62"/>
      <c r="EL628" s="62"/>
      <c r="EM628" s="62"/>
      <c r="EN628" s="62"/>
      <c r="EO628" s="62"/>
      <c r="EP628" s="62"/>
      <c r="EQ628" s="62"/>
      <c r="ER628" s="62"/>
      <c r="ES628" s="62"/>
      <c r="ET628" s="62"/>
      <c r="EU628" s="62"/>
      <c r="EV628" s="62"/>
      <c r="EW628" s="62"/>
      <c r="EX628" s="62"/>
      <c r="EY628" s="62"/>
      <c r="EZ628" s="62"/>
      <c r="FA628" s="62"/>
      <c r="FB628" s="62"/>
      <c r="FC628" s="62"/>
      <c r="FD628" s="62"/>
      <c r="FE628" s="62"/>
      <c r="FF628" s="62"/>
      <c r="FG628" s="62"/>
      <c r="FH628" s="62"/>
      <c r="FI628" s="62"/>
      <c r="FJ628" s="62"/>
      <c r="FK628" s="62"/>
      <c r="FL628" s="62"/>
      <c r="FM628" s="62"/>
      <c r="FN628" s="62"/>
      <c r="FO628" s="62"/>
      <c r="FP628" s="62"/>
      <c r="FQ628" s="62"/>
      <c r="FR628" s="62"/>
      <c r="FS628" s="62"/>
      <c r="FT628" s="62"/>
      <c r="FU628" s="62"/>
      <c r="FV628" s="62"/>
      <c r="FW628" s="62"/>
      <c r="FX628" s="62"/>
      <c r="FY628" s="62"/>
      <c r="FZ628" s="62"/>
      <c r="GA628" s="62"/>
      <c r="GB628" s="62"/>
      <c r="GC628" s="62"/>
      <c r="GD628" s="62"/>
      <c r="GE628" s="62"/>
      <c r="GF628" s="62"/>
      <c r="GG628" s="62"/>
      <c r="GH628" s="62"/>
      <c r="GI628" s="62"/>
      <c r="GJ628" s="62"/>
      <c r="GK628" s="62"/>
      <c r="GL628" s="62"/>
      <c r="GM628" s="62"/>
      <c r="GN628" s="62"/>
      <c r="GO628" s="62"/>
      <c r="GP628" s="62"/>
      <c r="GQ628" s="62"/>
      <c r="GR628" s="62"/>
      <c r="GS628" s="62"/>
      <c r="GT628" s="62"/>
      <c r="GU628" s="62"/>
      <c r="GV628" s="62"/>
      <c r="GW628" s="62"/>
      <c r="GX628" s="62"/>
      <c r="GY628" s="62"/>
      <c r="GZ628" s="62"/>
      <c r="HA628" s="62"/>
      <c r="HB628" s="62"/>
      <c r="HC628" s="62"/>
      <c r="HD628" s="62"/>
      <c r="HE628" s="62"/>
      <c r="HF628" s="62"/>
      <c r="HG628" s="62"/>
      <c r="HH628" s="62"/>
      <c r="HI628" s="62"/>
      <c r="HJ628" s="62"/>
      <c r="HK628" s="62"/>
      <c r="HL628" s="62"/>
      <c r="HM628" s="62"/>
      <c r="HN628" s="62"/>
      <c r="HO628" s="62"/>
      <c r="HP628" s="62"/>
      <c r="HQ628" s="62"/>
      <c r="HR628" s="62"/>
      <c r="HS628" s="62"/>
      <c r="HT628" s="62"/>
      <c r="HU628" s="62"/>
      <c r="HV628" s="62"/>
      <c r="HW628" s="62"/>
      <c r="HX628" s="62"/>
      <c r="HY628" s="62"/>
      <c r="HZ628" s="62"/>
      <c r="IA628" s="62"/>
      <c r="IB628" s="62"/>
      <c r="IC628" s="62"/>
      <c r="ID628" s="62"/>
      <c r="IE628" s="62"/>
      <c r="IF628" s="62"/>
      <c r="IG628" s="62"/>
      <c r="IH628" s="62"/>
      <c r="II628" s="62"/>
      <c r="IJ628" s="62"/>
      <c r="IK628" s="62"/>
      <c r="IL628" s="62"/>
      <c r="IM628" s="62"/>
      <c r="IN628" s="62"/>
      <c r="IO628" s="62"/>
      <c r="IP628" s="62"/>
      <c r="IQ628" s="62"/>
      <c r="IR628" s="62"/>
      <c r="IS628" s="62"/>
      <c r="IT628" s="62"/>
      <c r="IU628" s="62"/>
      <c r="IV628" s="62"/>
      <c r="IW628" s="62"/>
      <c r="IX628" s="62"/>
      <c r="IY628" s="62"/>
      <c r="IZ628" s="62"/>
      <c r="JA628" s="62"/>
      <c r="JB628" s="62"/>
      <c r="JC628" s="62"/>
      <c r="JD628" s="62"/>
      <c r="JE628" s="62"/>
      <c r="JF628" s="62"/>
      <c r="JG628" s="62"/>
      <c r="JH628" s="62"/>
      <c r="JI628" s="62"/>
      <c r="JJ628" s="62"/>
      <c r="JK628" s="62"/>
      <c r="JL628" s="62"/>
      <c r="JM628" s="62"/>
      <c r="JN628" s="62"/>
      <c r="JO628" s="62"/>
      <c r="JP628" s="62"/>
      <c r="JQ628" s="62"/>
      <c r="JR628" s="62"/>
      <c r="JS628" s="62"/>
      <c r="JT628" s="62"/>
      <c r="JU628" s="62"/>
      <c r="JV628" s="62"/>
      <c r="JW628" s="62"/>
      <c r="JX628" s="62"/>
      <c r="JY628" s="62"/>
      <c r="JZ628" s="62"/>
      <c r="KA628" s="62"/>
      <c r="KB628" s="62"/>
      <c r="KC628" s="62"/>
      <c r="KD628" s="62"/>
      <c r="KE628" s="62"/>
      <c r="KF628" s="62"/>
      <c r="KG628" s="62"/>
      <c r="KH628" s="62"/>
      <c r="KI628" s="62"/>
      <c r="KJ628" s="62"/>
      <c r="KK628" s="62"/>
      <c r="KL628" s="62"/>
      <c r="KM628" s="62"/>
      <c r="KN628" s="62"/>
      <c r="KO628" s="62"/>
      <c r="KP628" s="62"/>
      <c r="KQ628" s="62"/>
      <c r="KR628" s="62"/>
      <c r="KS628" s="62"/>
      <c r="KT628" s="62"/>
      <c r="KU628" s="62"/>
      <c r="KV628" s="62"/>
      <c r="KW628" s="62"/>
      <c r="KX628" s="62"/>
      <c r="KY628" s="62"/>
    </row>
    <row r="629" spans="1:311" s="10" customFormat="1" ht="18.75" customHeight="1" x14ac:dyDescent="0.25">
      <c r="A629" s="65">
        <v>623</v>
      </c>
      <c r="B629" s="22" t="s">
        <v>659</v>
      </c>
      <c r="C629" s="22" t="s">
        <v>916</v>
      </c>
      <c r="D629" s="22" t="s">
        <v>647</v>
      </c>
      <c r="E629" s="22" t="s">
        <v>148</v>
      </c>
      <c r="F629" s="23" t="s">
        <v>925</v>
      </c>
      <c r="G629" s="35">
        <v>70000</v>
      </c>
      <c r="H629" s="35">
        <v>5368.48</v>
      </c>
      <c r="I629" s="26">
        <v>25</v>
      </c>
      <c r="J629" s="86">
        <v>2009</v>
      </c>
      <c r="K629" s="87">
        <f t="shared" si="75"/>
        <v>4970</v>
      </c>
      <c r="L629" s="40">
        <f t="shared" si="76"/>
        <v>770.00000000000011</v>
      </c>
      <c r="M629" s="67">
        <v>2128</v>
      </c>
      <c r="N629" s="37">
        <f t="shared" si="77"/>
        <v>4963</v>
      </c>
      <c r="O629" s="37"/>
      <c r="P629" s="37">
        <f t="shared" si="78"/>
        <v>4137</v>
      </c>
      <c r="Q629" s="26">
        <f t="shared" si="79"/>
        <v>9530.48</v>
      </c>
      <c r="R629" s="37">
        <f t="shared" si="80"/>
        <v>10703</v>
      </c>
      <c r="S629" s="37">
        <f t="shared" si="74"/>
        <v>60469.520000000004</v>
      </c>
      <c r="T629" s="145" t="s">
        <v>42</v>
      </c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  <c r="DI629" s="62"/>
      <c r="DJ629" s="62"/>
      <c r="DK629" s="62"/>
      <c r="DL629" s="62"/>
      <c r="DM629" s="62"/>
      <c r="DN629" s="62"/>
      <c r="DO629" s="62"/>
      <c r="DP629" s="62"/>
      <c r="DQ629" s="62"/>
      <c r="DR629" s="62"/>
      <c r="DS629" s="62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  <c r="EH629" s="62"/>
      <c r="EI629" s="62"/>
      <c r="EJ629" s="62"/>
      <c r="EK629" s="62"/>
      <c r="EL629" s="62"/>
      <c r="EM629" s="62"/>
      <c r="EN629" s="62"/>
      <c r="EO629" s="62"/>
      <c r="EP629" s="62"/>
      <c r="EQ629" s="62"/>
      <c r="ER629" s="62"/>
      <c r="ES629" s="62"/>
      <c r="ET629" s="62"/>
      <c r="EU629" s="62"/>
      <c r="EV629" s="62"/>
      <c r="EW629" s="62"/>
      <c r="EX629" s="62"/>
      <c r="EY629" s="62"/>
      <c r="EZ629" s="62"/>
      <c r="FA629" s="62"/>
      <c r="FB629" s="62"/>
      <c r="FC629" s="62"/>
      <c r="FD629" s="62"/>
      <c r="FE629" s="62"/>
      <c r="FF629" s="62"/>
      <c r="FG629" s="62"/>
      <c r="FH629" s="62"/>
      <c r="FI629" s="62"/>
      <c r="FJ629" s="62"/>
      <c r="FK629" s="62"/>
      <c r="FL629" s="62"/>
      <c r="FM629" s="62"/>
      <c r="FN629" s="62"/>
      <c r="FO629" s="62"/>
      <c r="FP629" s="62"/>
      <c r="FQ629" s="62"/>
      <c r="FR629" s="62"/>
      <c r="FS629" s="62"/>
      <c r="FT629" s="62"/>
      <c r="FU629" s="62"/>
      <c r="FV629" s="62"/>
      <c r="FW629" s="62"/>
      <c r="FX629" s="62"/>
      <c r="FY629" s="62"/>
      <c r="FZ629" s="62"/>
      <c r="GA629" s="62"/>
      <c r="GB629" s="62"/>
      <c r="GC629" s="62"/>
      <c r="GD629" s="62"/>
      <c r="GE629" s="62"/>
      <c r="GF629" s="62"/>
      <c r="GG629" s="62"/>
      <c r="GH629" s="62"/>
      <c r="GI629" s="62"/>
      <c r="GJ629" s="62"/>
      <c r="GK629" s="62"/>
      <c r="GL629" s="62"/>
      <c r="GM629" s="62"/>
      <c r="GN629" s="62"/>
      <c r="GO629" s="62"/>
      <c r="GP629" s="62"/>
      <c r="GQ629" s="62"/>
      <c r="GR629" s="62"/>
      <c r="GS629" s="62"/>
      <c r="GT629" s="62"/>
      <c r="GU629" s="62"/>
      <c r="GV629" s="62"/>
      <c r="GW629" s="62"/>
      <c r="GX629" s="62"/>
      <c r="GY629" s="62"/>
      <c r="GZ629" s="62"/>
      <c r="HA629" s="62"/>
      <c r="HB629" s="62"/>
      <c r="HC629" s="62"/>
      <c r="HD629" s="62"/>
      <c r="HE629" s="62"/>
      <c r="HF629" s="62"/>
      <c r="HG629" s="62"/>
      <c r="HH629" s="62"/>
      <c r="HI629" s="62"/>
      <c r="HJ629" s="62"/>
      <c r="HK629" s="62"/>
      <c r="HL629" s="62"/>
      <c r="HM629" s="62"/>
      <c r="HN629" s="62"/>
      <c r="HO629" s="62"/>
      <c r="HP629" s="62"/>
      <c r="HQ629" s="62"/>
      <c r="HR629" s="62"/>
      <c r="HS629" s="62"/>
      <c r="HT629" s="62"/>
      <c r="HU629" s="62"/>
      <c r="HV629" s="62"/>
      <c r="HW629" s="62"/>
      <c r="HX629" s="62"/>
      <c r="HY629" s="62"/>
      <c r="HZ629" s="62"/>
      <c r="IA629" s="62"/>
      <c r="IB629" s="62"/>
      <c r="IC629" s="62"/>
      <c r="ID629" s="62"/>
      <c r="IE629" s="62"/>
      <c r="IF629" s="62"/>
      <c r="IG629" s="62"/>
      <c r="IH629" s="62"/>
      <c r="II629" s="62"/>
      <c r="IJ629" s="62"/>
      <c r="IK629" s="62"/>
      <c r="IL629" s="62"/>
      <c r="IM629" s="62"/>
      <c r="IN629" s="62"/>
      <c r="IO629" s="62"/>
      <c r="IP629" s="62"/>
      <c r="IQ629" s="62"/>
      <c r="IR629" s="62"/>
      <c r="IS629" s="62"/>
      <c r="IT629" s="62"/>
      <c r="IU629" s="62"/>
      <c r="IV629" s="62"/>
      <c r="IW629" s="62"/>
      <c r="IX629" s="62"/>
      <c r="IY629" s="62"/>
      <c r="IZ629" s="62"/>
      <c r="JA629" s="62"/>
      <c r="JB629" s="62"/>
      <c r="JC629" s="62"/>
      <c r="JD629" s="62"/>
      <c r="JE629" s="62"/>
      <c r="JF629" s="62"/>
      <c r="JG629" s="62"/>
      <c r="JH629" s="62"/>
      <c r="JI629" s="62"/>
      <c r="JJ629" s="62"/>
      <c r="JK629" s="62"/>
      <c r="JL629" s="62"/>
      <c r="JM629" s="62"/>
      <c r="JN629" s="62"/>
      <c r="JO629" s="62"/>
      <c r="JP629" s="62"/>
      <c r="JQ629" s="62"/>
      <c r="JR629" s="62"/>
      <c r="JS629" s="62"/>
      <c r="JT629" s="62"/>
      <c r="JU629" s="62"/>
      <c r="JV629" s="62"/>
      <c r="JW629" s="62"/>
      <c r="JX629" s="62"/>
      <c r="JY629" s="62"/>
      <c r="JZ629" s="62"/>
      <c r="KA629" s="62"/>
      <c r="KB629" s="62"/>
      <c r="KC629" s="62"/>
      <c r="KD629" s="62"/>
      <c r="KE629" s="62"/>
      <c r="KF629" s="62"/>
      <c r="KG629" s="62"/>
      <c r="KH629" s="62"/>
      <c r="KI629" s="62"/>
      <c r="KJ629" s="62"/>
      <c r="KK629" s="62"/>
      <c r="KL629" s="62"/>
      <c r="KM629" s="62"/>
      <c r="KN629" s="62"/>
      <c r="KO629" s="62"/>
      <c r="KP629" s="62"/>
      <c r="KQ629" s="62"/>
      <c r="KR629" s="62"/>
      <c r="KS629" s="62"/>
      <c r="KT629" s="62"/>
      <c r="KU629" s="62"/>
      <c r="KV629" s="62"/>
      <c r="KW629" s="62"/>
      <c r="KX629" s="62"/>
      <c r="KY629" s="62"/>
    </row>
    <row r="630" spans="1:311" s="10" customFormat="1" ht="18.75" customHeight="1" x14ac:dyDescent="0.25">
      <c r="A630" s="65">
        <v>624</v>
      </c>
      <c r="B630" s="22" t="s">
        <v>658</v>
      </c>
      <c r="C630" s="22" t="s">
        <v>917</v>
      </c>
      <c r="D630" s="22" t="s">
        <v>647</v>
      </c>
      <c r="E630" s="22" t="s">
        <v>172</v>
      </c>
      <c r="F630" s="23" t="s">
        <v>925</v>
      </c>
      <c r="G630" s="35">
        <v>45000</v>
      </c>
      <c r="H630" s="86">
        <v>1148.33</v>
      </c>
      <c r="I630" s="26">
        <v>25</v>
      </c>
      <c r="J630" s="86">
        <v>1291.5</v>
      </c>
      <c r="K630" s="87">
        <f t="shared" si="75"/>
        <v>3194.9999999999995</v>
      </c>
      <c r="L630" s="40">
        <f t="shared" si="76"/>
        <v>495.00000000000006</v>
      </c>
      <c r="M630" s="67">
        <v>1368</v>
      </c>
      <c r="N630" s="37">
        <f t="shared" si="77"/>
        <v>3190.5</v>
      </c>
      <c r="O630" s="37"/>
      <c r="P630" s="37">
        <f t="shared" si="78"/>
        <v>2659.5</v>
      </c>
      <c r="Q630" s="26">
        <f t="shared" si="79"/>
        <v>3832.83</v>
      </c>
      <c r="R630" s="37">
        <f t="shared" si="80"/>
        <v>6880.5</v>
      </c>
      <c r="S630" s="37">
        <f t="shared" si="74"/>
        <v>41167.17</v>
      </c>
      <c r="T630" s="145" t="s">
        <v>42</v>
      </c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  <c r="DI630" s="62"/>
      <c r="DJ630" s="62"/>
      <c r="DK630" s="62"/>
      <c r="DL630" s="62"/>
      <c r="DM630" s="62"/>
      <c r="DN630" s="62"/>
      <c r="DO630" s="62"/>
      <c r="DP630" s="62"/>
      <c r="DQ630" s="62"/>
      <c r="DR630" s="62"/>
      <c r="DS630" s="62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  <c r="EH630" s="62"/>
      <c r="EI630" s="62"/>
      <c r="EJ630" s="62"/>
      <c r="EK630" s="62"/>
      <c r="EL630" s="62"/>
      <c r="EM630" s="62"/>
      <c r="EN630" s="62"/>
      <c r="EO630" s="62"/>
      <c r="EP630" s="62"/>
      <c r="EQ630" s="62"/>
      <c r="ER630" s="62"/>
      <c r="ES630" s="62"/>
      <c r="ET630" s="62"/>
      <c r="EU630" s="62"/>
      <c r="EV630" s="62"/>
      <c r="EW630" s="62"/>
      <c r="EX630" s="62"/>
      <c r="EY630" s="62"/>
      <c r="EZ630" s="62"/>
      <c r="FA630" s="62"/>
      <c r="FB630" s="62"/>
      <c r="FC630" s="62"/>
      <c r="FD630" s="62"/>
      <c r="FE630" s="62"/>
      <c r="FF630" s="62"/>
      <c r="FG630" s="62"/>
      <c r="FH630" s="62"/>
      <c r="FI630" s="62"/>
      <c r="FJ630" s="62"/>
      <c r="FK630" s="62"/>
      <c r="FL630" s="62"/>
      <c r="FM630" s="62"/>
      <c r="FN630" s="62"/>
      <c r="FO630" s="62"/>
      <c r="FP630" s="62"/>
      <c r="FQ630" s="62"/>
      <c r="FR630" s="62"/>
      <c r="FS630" s="62"/>
      <c r="FT630" s="62"/>
      <c r="FU630" s="62"/>
      <c r="FV630" s="62"/>
      <c r="FW630" s="62"/>
      <c r="FX630" s="62"/>
      <c r="FY630" s="62"/>
      <c r="FZ630" s="62"/>
      <c r="GA630" s="62"/>
      <c r="GB630" s="62"/>
      <c r="GC630" s="62"/>
      <c r="GD630" s="62"/>
      <c r="GE630" s="62"/>
      <c r="GF630" s="62"/>
      <c r="GG630" s="62"/>
      <c r="GH630" s="62"/>
      <c r="GI630" s="62"/>
      <c r="GJ630" s="62"/>
      <c r="GK630" s="62"/>
      <c r="GL630" s="62"/>
      <c r="GM630" s="62"/>
      <c r="GN630" s="62"/>
      <c r="GO630" s="62"/>
      <c r="GP630" s="62"/>
      <c r="GQ630" s="62"/>
      <c r="GR630" s="62"/>
      <c r="GS630" s="62"/>
      <c r="GT630" s="62"/>
      <c r="GU630" s="62"/>
      <c r="GV630" s="62"/>
      <c r="GW630" s="62"/>
      <c r="GX630" s="62"/>
      <c r="GY630" s="62"/>
      <c r="GZ630" s="62"/>
      <c r="HA630" s="62"/>
      <c r="HB630" s="62"/>
      <c r="HC630" s="62"/>
      <c r="HD630" s="62"/>
      <c r="HE630" s="62"/>
      <c r="HF630" s="62"/>
      <c r="HG630" s="62"/>
      <c r="HH630" s="62"/>
      <c r="HI630" s="62"/>
      <c r="HJ630" s="62"/>
      <c r="HK630" s="62"/>
      <c r="HL630" s="62"/>
      <c r="HM630" s="62"/>
      <c r="HN630" s="62"/>
      <c r="HO630" s="62"/>
      <c r="HP630" s="62"/>
      <c r="HQ630" s="62"/>
      <c r="HR630" s="62"/>
      <c r="HS630" s="62"/>
      <c r="HT630" s="62"/>
      <c r="HU630" s="62"/>
      <c r="HV630" s="62"/>
      <c r="HW630" s="62"/>
      <c r="HX630" s="62"/>
      <c r="HY630" s="62"/>
      <c r="HZ630" s="62"/>
      <c r="IA630" s="62"/>
      <c r="IB630" s="62"/>
      <c r="IC630" s="62"/>
      <c r="ID630" s="62"/>
      <c r="IE630" s="62"/>
      <c r="IF630" s="62"/>
      <c r="IG630" s="62"/>
      <c r="IH630" s="62"/>
      <c r="II630" s="62"/>
      <c r="IJ630" s="62"/>
      <c r="IK630" s="62"/>
      <c r="IL630" s="62"/>
      <c r="IM630" s="62"/>
      <c r="IN630" s="62"/>
      <c r="IO630" s="62"/>
      <c r="IP630" s="62"/>
      <c r="IQ630" s="62"/>
      <c r="IR630" s="62"/>
      <c r="IS630" s="62"/>
      <c r="IT630" s="62"/>
      <c r="IU630" s="62"/>
      <c r="IV630" s="62"/>
      <c r="IW630" s="62"/>
      <c r="IX630" s="62"/>
      <c r="IY630" s="62"/>
      <c r="IZ630" s="62"/>
      <c r="JA630" s="62"/>
      <c r="JB630" s="62"/>
      <c r="JC630" s="62"/>
      <c r="JD630" s="62"/>
      <c r="JE630" s="62"/>
      <c r="JF630" s="62"/>
      <c r="JG630" s="62"/>
      <c r="JH630" s="62"/>
      <c r="JI630" s="62"/>
      <c r="JJ630" s="62"/>
      <c r="JK630" s="62"/>
      <c r="JL630" s="62"/>
      <c r="JM630" s="62"/>
      <c r="JN630" s="62"/>
      <c r="JO630" s="62"/>
      <c r="JP630" s="62"/>
      <c r="JQ630" s="62"/>
      <c r="JR630" s="62"/>
      <c r="JS630" s="62"/>
      <c r="JT630" s="62"/>
      <c r="JU630" s="62"/>
      <c r="JV630" s="62"/>
      <c r="JW630" s="62"/>
      <c r="JX630" s="62"/>
      <c r="JY630" s="62"/>
      <c r="JZ630" s="62"/>
      <c r="KA630" s="62"/>
      <c r="KB630" s="62"/>
      <c r="KC630" s="62"/>
      <c r="KD630" s="62"/>
      <c r="KE630" s="62"/>
      <c r="KF630" s="62"/>
      <c r="KG630" s="62"/>
      <c r="KH630" s="62"/>
      <c r="KI630" s="62"/>
      <c r="KJ630" s="62"/>
      <c r="KK630" s="62"/>
      <c r="KL630" s="62"/>
      <c r="KM630" s="62"/>
      <c r="KN630" s="62"/>
      <c r="KO630" s="62"/>
      <c r="KP630" s="62"/>
      <c r="KQ630" s="62"/>
      <c r="KR630" s="62"/>
      <c r="KS630" s="62"/>
      <c r="KT630" s="62"/>
      <c r="KU630" s="62"/>
      <c r="KV630" s="62"/>
      <c r="KW630" s="62"/>
      <c r="KX630" s="62"/>
      <c r="KY630" s="62"/>
    </row>
    <row r="631" spans="1:311" s="10" customFormat="1" ht="18.75" customHeight="1" x14ac:dyDescent="0.25">
      <c r="A631" s="65">
        <v>625</v>
      </c>
      <c r="B631" s="22" t="s">
        <v>650</v>
      </c>
      <c r="C631" s="22" t="s">
        <v>916</v>
      </c>
      <c r="D631" s="22" t="s">
        <v>647</v>
      </c>
      <c r="E631" s="22" t="s">
        <v>105</v>
      </c>
      <c r="F631" s="23" t="s">
        <v>925</v>
      </c>
      <c r="G631" s="35">
        <v>25000</v>
      </c>
      <c r="H631" s="36">
        <v>0</v>
      </c>
      <c r="I631" s="26">
        <v>25</v>
      </c>
      <c r="J631" s="86">
        <v>717.5</v>
      </c>
      <c r="K631" s="87">
        <f t="shared" si="75"/>
        <v>1774.9999999999998</v>
      </c>
      <c r="L631" s="40">
        <f t="shared" si="76"/>
        <v>275</v>
      </c>
      <c r="M631" s="67">
        <v>760</v>
      </c>
      <c r="N631" s="37">
        <f t="shared" si="77"/>
        <v>1772.5000000000002</v>
      </c>
      <c r="O631" s="37"/>
      <c r="P631" s="37">
        <f t="shared" si="78"/>
        <v>1477.5</v>
      </c>
      <c r="Q631" s="26">
        <f t="shared" si="79"/>
        <v>1502.5</v>
      </c>
      <c r="R631" s="37">
        <f t="shared" si="80"/>
        <v>3822.5</v>
      </c>
      <c r="S631" s="37">
        <f t="shared" si="74"/>
        <v>23497.5</v>
      </c>
      <c r="T631" s="145" t="s">
        <v>42</v>
      </c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  <c r="DI631" s="62"/>
      <c r="DJ631" s="62"/>
      <c r="DK631" s="62"/>
      <c r="DL631" s="62"/>
      <c r="DM631" s="62"/>
      <c r="DN631" s="62"/>
      <c r="DO631" s="62"/>
      <c r="DP631" s="62"/>
      <c r="DQ631" s="62"/>
      <c r="DR631" s="62"/>
      <c r="DS631" s="62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  <c r="EH631" s="62"/>
      <c r="EI631" s="62"/>
      <c r="EJ631" s="62"/>
      <c r="EK631" s="62"/>
      <c r="EL631" s="62"/>
      <c r="EM631" s="62"/>
      <c r="EN631" s="62"/>
      <c r="EO631" s="62"/>
      <c r="EP631" s="62"/>
      <c r="EQ631" s="62"/>
      <c r="ER631" s="62"/>
      <c r="ES631" s="62"/>
      <c r="ET631" s="62"/>
      <c r="EU631" s="62"/>
      <c r="EV631" s="62"/>
      <c r="EW631" s="62"/>
      <c r="EX631" s="62"/>
      <c r="EY631" s="62"/>
      <c r="EZ631" s="62"/>
      <c r="FA631" s="62"/>
      <c r="FB631" s="62"/>
      <c r="FC631" s="62"/>
      <c r="FD631" s="62"/>
      <c r="FE631" s="62"/>
      <c r="FF631" s="62"/>
      <c r="FG631" s="62"/>
      <c r="FH631" s="62"/>
      <c r="FI631" s="62"/>
      <c r="FJ631" s="62"/>
      <c r="FK631" s="62"/>
      <c r="FL631" s="62"/>
      <c r="FM631" s="62"/>
      <c r="FN631" s="62"/>
      <c r="FO631" s="62"/>
      <c r="FP631" s="62"/>
      <c r="FQ631" s="62"/>
      <c r="FR631" s="62"/>
      <c r="FS631" s="62"/>
      <c r="FT631" s="62"/>
      <c r="FU631" s="62"/>
      <c r="FV631" s="62"/>
      <c r="FW631" s="62"/>
      <c r="FX631" s="62"/>
      <c r="FY631" s="62"/>
      <c r="FZ631" s="62"/>
      <c r="GA631" s="62"/>
      <c r="GB631" s="62"/>
      <c r="GC631" s="62"/>
      <c r="GD631" s="62"/>
      <c r="GE631" s="62"/>
      <c r="GF631" s="62"/>
      <c r="GG631" s="62"/>
      <c r="GH631" s="62"/>
      <c r="GI631" s="62"/>
      <c r="GJ631" s="62"/>
      <c r="GK631" s="62"/>
      <c r="GL631" s="62"/>
      <c r="GM631" s="62"/>
      <c r="GN631" s="62"/>
      <c r="GO631" s="62"/>
      <c r="GP631" s="62"/>
      <c r="GQ631" s="62"/>
      <c r="GR631" s="62"/>
      <c r="GS631" s="62"/>
      <c r="GT631" s="62"/>
      <c r="GU631" s="62"/>
      <c r="GV631" s="62"/>
      <c r="GW631" s="62"/>
      <c r="GX631" s="62"/>
      <c r="GY631" s="62"/>
      <c r="GZ631" s="62"/>
      <c r="HA631" s="62"/>
      <c r="HB631" s="62"/>
      <c r="HC631" s="62"/>
      <c r="HD631" s="62"/>
      <c r="HE631" s="62"/>
      <c r="HF631" s="62"/>
      <c r="HG631" s="62"/>
      <c r="HH631" s="62"/>
      <c r="HI631" s="62"/>
      <c r="HJ631" s="62"/>
      <c r="HK631" s="62"/>
      <c r="HL631" s="62"/>
      <c r="HM631" s="62"/>
      <c r="HN631" s="62"/>
      <c r="HO631" s="62"/>
      <c r="HP631" s="62"/>
      <c r="HQ631" s="62"/>
      <c r="HR631" s="62"/>
      <c r="HS631" s="62"/>
      <c r="HT631" s="62"/>
      <c r="HU631" s="62"/>
      <c r="HV631" s="62"/>
      <c r="HW631" s="62"/>
      <c r="HX631" s="62"/>
      <c r="HY631" s="62"/>
      <c r="HZ631" s="62"/>
      <c r="IA631" s="62"/>
      <c r="IB631" s="62"/>
      <c r="IC631" s="62"/>
      <c r="ID631" s="62"/>
      <c r="IE631" s="62"/>
      <c r="IF631" s="62"/>
      <c r="IG631" s="62"/>
      <c r="IH631" s="62"/>
      <c r="II631" s="62"/>
      <c r="IJ631" s="62"/>
      <c r="IK631" s="62"/>
      <c r="IL631" s="62"/>
      <c r="IM631" s="62"/>
      <c r="IN631" s="62"/>
      <c r="IO631" s="62"/>
      <c r="IP631" s="62"/>
      <c r="IQ631" s="62"/>
      <c r="IR631" s="62"/>
      <c r="IS631" s="62"/>
      <c r="IT631" s="62"/>
      <c r="IU631" s="62"/>
      <c r="IV631" s="62"/>
      <c r="IW631" s="62"/>
      <c r="IX631" s="62"/>
      <c r="IY631" s="62"/>
      <c r="IZ631" s="62"/>
      <c r="JA631" s="62"/>
      <c r="JB631" s="62"/>
      <c r="JC631" s="62"/>
      <c r="JD631" s="62"/>
      <c r="JE631" s="62"/>
      <c r="JF631" s="62"/>
      <c r="JG631" s="62"/>
      <c r="JH631" s="62"/>
      <c r="JI631" s="62"/>
      <c r="JJ631" s="62"/>
      <c r="JK631" s="62"/>
      <c r="JL631" s="62"/>
      <c r="JM631" s="62"/>
      <c r="JN631" s="62"/>
      <c r="JO631" s="62"/>
      <c r="JP631" s="62"/>
      <c r="JQ631" s="62"/>
      <c r="JR631" s="62"/>
      <c r="JS631" s="62"/>
      <c r="JT631" s="62"/>
      <c r="JU631" s="62"/>
      <c r="JV631" s="62"/>
      <c r="JW631" s="62"/>
      <c r="JX631" s="62"/>
      <c r="JY631" s="62"/>
      <c r="JZ631" s="62"/>
      <c r="KA631" s="62"/>
      <c r="KB631" s="62"/>
      <c r="KC631" s="62"/>
      <c r="KD631" s="62"/>
      <c r="KE631" s="62"/>
      <c r="KF631" s="62"/>
      <c r="KG631" s="62"/>
      <c r="KH631" s="62"/>
      <c r="KI631" s="62"/>
      <c r="KJ631" s="62"/>
      <c r="KK631" s="62"/>
      <c r="KL631" s="62"/>
      <c r="KM631" s="62"/>
      <c r="KN631" s="62"/>
      <c r="KO631" s="62"/>
      <c r="KP631" s="62"/>
      <c r="KQ631" s="62"/>
      <c r="KR631" s="62"/>
      <c r="KS631" s="62"/>
      <c r="KT631" s="62"/>
      <c r="KU631" s="62"/>
      <c r="KV631" s="62"/>
      <c r="KW631" s="62"/>
      <c r="KX631" s="62"/>
      <c r="KY631" s="62"/>
    </row>
    <row r="632" spans="1:311" s="10" customFormat="1" ht="18.75" customHeight="1" x14ac:dyDescent="0.25">
      <c r="A632" s="65">
        <v>626</v>
      </c>
      <c r="B632" s="22" t="s">
        <v>651</v>
      </c>
      <c r="C632" s="22" t="s">
        <v>916</v>
      </c>
      <c r="D632" s="22" t="s">
        <v>647</v>
      </c>
      <c r="E632" s="22" t="s">
        <v>105</v>
      </c>
      <c r="F632" s="23" t="s">
        <v>925</v>
      </c>
      <c r="G632" s="35">
        <v>25000</v>
      </c>
      <c r="H632" s="36">
        <v>0</v>
      </c>
      <c r="I632" s="26">
        <v>25</v>
      </c>
      <c r="J632" s="86">
        <v>717.5</v>
      </c>
      <c r="K632" s="87">
        <f t="shared" si="75"/>
        <v>1774.9999999999998</v>
      </c>
      <c r="L632" s="40">
        <f t="shared" si="76"/>
        <v>275</v>
      </c>
      <c r="M632" s="67">
        <v>760</v>
      </c>
      <c r="N632" s="37">
        <f t="shared" si="77"/>
        <v>1772.5000000000002</v>
      </c>
      <c r="O632" s="37"/>
      <c r="P632" s="37">
        <f t="shared" si="78"/>
        <v>1477.5</v>
      </c>
      <c r="Q632" s="26">
        <f t="shared" si="79"/>
        <v>1502.5</v>
      </c>
      <c r="R632" s="37">
        <f t="shared" si="80"/>
        <v>3822.5</v>
      </c>
      <c r="S632" s="37">
        <f t="shared" si="74"/>
        <v>23497.5</v>
      </c>
      <c r="T632" s="145" t="s">
        <v>42</v>
      </c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  <c r="DI632" s="62"/>
      <c r="DJ632" s="62"/>
      <c r="DK632" s="62"/>
      <c r="DL632" s="62"/>
      <c r="DM632" s="62"/>
      <c r="DN632" s="62"/>
      <c r="DO632" s="62"/>
      <c r="DP632" s="62"/>
      <c r="DQ632" s="62"/>
      <c r="DR632" s="62"/>
      <c r="DS632" s="62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  <c r="EH632" s="62"/>
      <c r="EI632" s="62"/>
      <c r="EJ632" s="62"/>
      <c r="EK632" s="62"/>
      <c r="EL632" s="62"/>
      <c r="EM632" s="62"/>
      <c r="EN632" s="62"/>
      <c r="EO632" s="62"/>
      <c r="EP632" s="62"/>
      <c r="EQ632" s="62"/>
      <c r="ER632" s="62"/>
      <c r="ES632" s="62"/>
      <c r="ET632" s="62"/>
      <c r="EU632" s="62"/>
      <c r="EV632" s="62"/>
      <c r="EW632" s="62"/>
      <c r="EX632" s="62"/>
      <c r="EY632" s="62"/>
      <c r="EZ632" s="62"/>
      <c r="FA632" s="62"/>
      <c r="FB632" s="62"/>
      <c r="FC632" s="62"/>
      <c r="FD632" s="62"/>
      <c r="FE632" s="62"/>
      <c r="FF632" s="62"/>
      <c r="FG632" s="62"/>
      <c r="FH632" s="62"/>
      <c r="FI632" s="62"/>
      <c r="FJ632" s="62"/>
      <c r="FK632" s="62"/>
      <c r="FL632" s="62"/>
      <c r="FM632" s="62"/>
      <c r="FN632" s="62"/>
      <c r="FO632" s="62"/>
      <c r="FP632" s="62"/>
      <c r="FQ632" s="62"/>
      <c r="FR632" s="62"/>
      <c r="FS632" s="62"/>
      <c r="FT632" s="62"/>
      <c r="FU632" s="62"/>
      <c r="FV632" s="62"/>
      <c r="FW632" s="62"/>
      <c r="FX632" s="62"/>
      <c r="FY632" s="62"/>
      <c r="FZ632" s="62"/>
      <c r="GA632" s="62"/>
      <c r="GB632" s="62"/>
      <c r="GC632" s="62"/>
      <c r="GD632" s="62"/>
      <c r="GE632" s="62"/>
      <c r="GF632" s="62"/>
      <c r="GG632" s="62"/>
      <c r="GH632" s="62"/>
      <c r="GI632" s="62"/>
      <c r="GJ632" s="62"/>
      <c r="GK632" s="62"/>
      <c r="GL632" s="62"/>
      <c r="GM632" s="62"/>
      <c r="GN632" s="62"/>
      <c r="GO632" s="62"/>
      <c r="GP632" s="62"/>
      <c r="GQ632" s="62"/>
      <c r="GR632" s="62"/>
      <c r="GS632" s="62"/>
      <c r="GT632" s="62"/>
      <c r="GU632" s="62"/>
      <c r="GV632" s="62"/>
      <c r="GW632" s="62"/>
      <c r="GX632" s="62"/>
      <c r="GY632" s="62"/>
      <c r="GZ632" s="62"/>
      <c r="HA632" s="62"/>
      <c r="HB632" s="62"/>
      <c r="HC632" s="62"/>
      <c r="HD632" s="62"/>
      <c r="HE632" s="62"/>
      <c r="HF632" s="62"/>
      <c r="HG632" s="62"/>
      <c r="HH632" s="62"/>
      <c r="HI632" s="62"/>
      <c r="HJ632" s="62"/>
      <c r="HK632" s="62"/>
      <c r="HL632" s="62"/>
      <c r="HM632" s="62"/>
      <c r="HN632" s="62"/>
      <c r="HO632" s="62"/>
      <c r="HP632" s="62"/>
      <c r="HQ632" s="62"/>
      <c r="HR632" s="62"/>
      <c r="HS632" s="62"/>
      <c r="HT632" s="62"/>
      <c r="HU632" s="62"/>
      <c r="HV632" s="62"/>
      <c r="HW632" s="62"/>
      <c r="HX632" s="62"/>
      <c r="HY632" s="62"/>
      <c r="HZ632" s="62"/>
      <c r="IA632" s="62"/>
      <c r="IB632" s="62"/>
      <c r="IC632" s="62"/>
      <c r="ID632" s="62"/>
      <c r="IE632" s="62"/>
      <c r="IF632" s="62"/>
      <c r="IG632" s="62"/>
      <c r="IH632" s="62"/>
      <c r="II632" s="62"/>
      <c r="IJ632" s="62"/>
      <c r="IK632" s="62"/>
      <c r="IL632" s="62"/>
      <c r="IM632" s="62"/>
      <c r="IN632" s="62"/>
      <c r="IO632" s="62"/>
      <c r="IP632" s="62"/>
      <c r="IQ632" s="62"/>
      <c r="IR632" s="62"/>
      <c r="IS632" s="62"/>
      <c r="IT632" s="62"/>
      <c r="IU632" s="62"/>
      <c r="IV632" s="62"/>
      <c r="IW632" s="62"/>
      <c r="IX632" s="62"/>
      <c r="IY632" s="62"/>
      <c r="IZ632" s="62"/>
      <c r="JA632" s="62"/>
      <c r="JB632" s="62"/>
      <c r="JC632" s="62"/>
      <c r="JD632" s="62"/>
      <c r="JE632" s="62"/>
      <c r="JF632" s="62"/>
      <c r="JG632" s="62"/>
      <c r="JH632" s="62"/>
      <c r="JI632" s="62"/>
      <c r="JJ632" s="62"/>
      <c r="JK632" s="62"/>
      <c r="JL632" s="62"/>
      <c r="JM632" s="62"/>
      <c r="JN632" s="62"/>
      <c r="JO632" s="62"/>
      <c r="JP632" s="62"/>
      <c r="JQ632" s="62"/>
      <c r="JR632" s="62"/>
      <c r="JS632" s="62"/>
      <c r="JT632" s="62"/>
      <c r="JU632" s="62"/>
      <c r="JV632" s="62"/>
      <c r="JW632" s="62"/>
      <c r="JX632" s="62"/>
      <c r="JY632" s="62"/>
      <c r="JZ632" s="62"/>
      <c r="KA632" s="62"/>
      <c r="KB632" s="62"/>
      <c r="KC632" s="62"/>
      <c r="KD632" s="62"/>
      <c r="KE632" s="62"/>
      <c r="KF632" s="62"/>
      <c r="KG632" s="62"/>
      <c r="KH632" s="62"/>
      <c r="KI632" s="62"/>
      <c r="KJ632" s="62"/>
      <c r="KK632" s="62"/>
      <c r="KL632" s="62"/>
      <c r="KM632" s="62"/>
      <c r="KN632" s="62"/>
      <c r="KO632" s="62"/>
      <c r="KP632" s="62"/>
      <c r="KQ632" s="62"/>
      <c r="KR632" s="62"/>
      <c r="KS632" s="62"/>
      <c r="KT632" s="62"/>
      <c r="KU632" s="62"/>
      <c r="KV632" s="62"/>
      <c r="KW632" s="62"/>
      <c r="KX632" s="62"/>
      <c r="KY632" s="62"/>
    </row>
    <row r="633" spans="1:311" s="10" customFormat="1" ht="18.75" customHeight="1" x14ac:dyDescent="0.25">
      <c r="A633" s="65">
        <v>627</v>
      </c>
      <c r="B633" s="22" t="s">
        <v>654</v>
      </c>
      <c r="C633" s="22" t="s">
        <v>917</v>
      </c>
      <c r="D633" s="22" t="s">
        <v>647</v>
      </c>
      <c r="E633" s="22" t="s">
        <v>68</v>
      </c>
      <c r="F633" s="23" t="s">
        <v>920</v>
      </c>
      <c r="G633" s="35">
        <v>18000</v>
      </c>
      <c r="H633" s="36">
        <v>0</v>
      </c>
      <c r="I633" s="26">
        <v>25</v>
      </c>
      <c r="J633" s="86">
        <v>516.6</v>
      </c>
      <c r="K633" s="87">
        <f t="shared" si="75"/>
        <v>1277.9999999999998</v>
      </c>
      <c r="L633" s="40">
        <f t="shared" si="76"/>
        <v>198.00000000000003</v>
      </c>
      <c r="M633" s="67">
        <v>547.20000000000005</v>
      </c>
      <c r="N633" s="37">
        <f t="shared" si="77"/>
        <v>1276.2</v>
      </c>
      <c r="O633" s="37"/>
      <c r="P633" s="37">
        <f t="shared" si="78"/>
        <v>1063.8000000000002</v>
      </c>
      <c r="Q633" s="26">
        <f t="shared" si="79"/>
        <v>1088.8000000000002</v>
      </c>
      <c r="R633" s="37">
        <f t="shared" si="80"/>
        <v>2752.2</v>
      </c>
      <c r="S633" s="37">
        <f t="shared" si="74"/>
        <v>16911.2</v>
      </c>
      <c r="T633" s="145" t="s">
        <v>42</v>
      </c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  <c r="DI633" s="62"/>
      <c r="DJ633" s="62"/>
      <c r="DK633" s="62"/>
      <c r="DL633" s="62"/>
      <c r="DM633" s="62"/>
      <c r="DN633" s="62"/>
      <c r="DO633" s="62"/>
      <c r="DP633" s="62"/>
      <c r="DQ633" s="62"/>
      <c r="DR633" s="62"/>
      <c r="DS633" s="62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  <c r="EH633" s="62"/>
      <c r="EI633" s="62"/>
      <c r="EJ633" s="62"/>
      <c r="EK633" s="62"/>
      <c r="EL633" s="62"/>
      <c r="EM633" s="62"/>
      <c r="EN633" s="62"/>
      <c r="EO633" s="62"/>
      <c r="EP633" s="62"/>
      <c r="EQ633" s="62"/>
      <c r="ER633" s="62"/>
      <c r="ES633" s="62"/>
      <c r="ET633" s="62"/>
      <c r="EU633" s="62"/>
      <c r="EV633" s="62"/>
      <c r="EW633" s="62"/>
      <c r="EX633" s="62"/>
      <c r="EY633" s="62"/>
      <c r="EZ633" s="62"/>
      <c r="FA633" s="62"/>
      <c r="FB633" s="62"/>
      <c r="FC633" s="62"/>
      <c r="FD633" s="62"/>
      <c r="FE633" s="62"/>
      <c r="FF633" s="62"/>
      <c r="FG633" s="62"/>
      <c r="FH633" s="62"/>
      <c r="FI633" s="62"/>
      <c r="FJ633" s="62"/>
      <c r="FK633" s="62"/>
      <c r="FL633" s="62"/>
      <c r="FM633" s="62"/>
      <c r="FN633" s="62"/>
      <c r="FO633" s="62"/>
      <c r="FP633" s="62"/>
      <c r="FQ633" s="62"/>
      <c r="FR633" s="62"/>
      <c r="FS633" s="62"/>
      <c r="FT633" s="62"/>
      <c r="FU633" s="62"/>
      <c r="FV633" s="62"/>
      <c r="FW633" s="62"/>
      <c r="FX633" s="62"/>
      <c r="FY633" s="62"/>
      <c r="FZ633" s="62"/>
      <c r="GA633" s="62"/>
      <c r="GB633" s="62"/>
      <c r="GC633" s="62"/>
      <c r="GD633" s="62"/>
      <c r="GE633" s="62"/>
      <c r="GF633" s="62"/>
      <c r="GG633" s="62"/>
      <c r="GH633" s="62"/>
      <c r="GI633" s="62"/>
      <c r="GJ633" s="62"/>
      <c r="GK633" s="62"/>
      <c r="GL633" s="62"/>
      <c r="GM633" s="62"/>
      <c r="GN633" s="62"/>
      <c r="GO633" s="62"/>
      <c r="GP633" s="62"/>
      <c r="GQ633" s="62"/>
      <c r="GR633" s="62"/>
      <c r="GS633" s="62"/>
      <c r="GT633" s="62"/>
      <c r="GU633" s="62"/>
      <c r="GV633" s="62"/>
      <c r="GW633" s="62"/>
      <c r="GX633" s="62"/>
      <c r="GY633" s="62"/>
      <c r="GZ633" s="62"/>
      <c r="HA633" s="62"/>
      <c r="HB633" s="62"/>
      <c r="HC633" s="62"/>
      <c r="HD633" s="62"/>
      <c r="HE633" s="62"/>
      <c r="HF633" s="62"/>
      <c r="HG633" s="62"/>
      <c r="HH633" s="62"/>
      <c r="HI633" s="62"/>
      <c r="HJ633" s="62"/>
      <c r="HK633" s="62"/>
      <c r="HL633" s="62"/>
      <c r="HM633" s="62"/>
      <c r="HN633" s="62"/>
      <c r="HO633" s="62"/>
      <c r="HP633" s="62"/>
      <c r="HQ633" s="62"/>
      <c r="HR633" s="62"/>
      <c r="HS633" s="62"/>
      <c r="HT633" s="62"/>
      <c r="HU633" s="62"/>
      <c r="HV633" s="62"/>
      <c r="HW633" s="62"/>
      <c r="HX633" s="62"/>
      <c r="HY633" s="62"/>
      <c r="HZ633" s="62"/>
      <c r="IA633" s="62"/>
      <c r="IB633" s="62"/>
      <c r="IC633" s="62"/>
      <c r="ID633" s="62"/>
      <c r="IE633" s="62"/>
      <c r="IF633" s="62"/>
      <c r="IG633" s="62"/>
      <c r="IH633" s="62"/>
      <c r="II633" s="62"/>
      <c r="IJ633" s="62"/>
      <c r="IK633" s="62"/>
      <c r="IL633" s="62"/>
      <c r="IM633" s="62"/>
      <c r="IN633" s="62"/>
      <c r="IO633" s="62"/>
      <c r="IP633" s="62"/>
      <c r="IQ633" s="62"/>
      <c r="IR633" s="62"/>
      <c r="IS633" s="62"/>
      <c r="IT633" s="62"/>
      <c r="IU633" s="62"/>
      <c r="IV633" s="62"/>
      <c r="IW633" s="62"/>
      <c r="IX633" s="62"/>
      <c r="IY633" s="62"/>
      <c r="IZ633" s="62"/>
      <c r="JA633" s="62"/>
      <c r="JB633" s="62"/>
      <c r="JC633" s="62"/>
      <c r="JD633" s="62"/>
      <c r="JE633" s="62"/>
      <c r="JF633" s="62"/>
      <c r="JG633" s="62"/>
      <c r="JH633" s="62"/>
      <c r="JI633" s="62"/>
      <c r="JJ633" s="62"/>
      <c r="JK633" s="62"/>
      <c r="JL633" s="62"/>
      <c r="JM633" s="62"/>
      <c r="JN633" s="62"/>
      <c r="JO633" s="62"/>
      <c r="JP633" s="62"/>
      <c r="JQ633" s="62"/>
      <c r="JR633" s="62"/>
      <c r="JS633" s="62"/>
      <c r="JT633" s="62"/>
      <c r="JU633" s="62"/>
      <c r="JV633" s="62"/>
      <c r="JW633" s="62"/>
      <c r="JX633" s="62"/>
      <c r="JY633" s="62"/>
      <c r="JZ633" s="62"/>
      <c r="KA633" s="62"/>
      <c r="KB633" s="62"/>
      <c r="KC633" s="62"/>
      <c r="KD633" s="62"/>
      <c r="KE633" s="62"/>
      <c r="KF633" s="62"/>
      <c r="KG633" s="62"/>
      <c r="KH633" s="62"/>
      <c r="KI633" s="62"/>
      <c r="KJ633" s="62"/>
      <c r="KK633" s="62"/>
      <c r="KL633" s="62"/>
      <c r="KM633" s="62"/>
      <c r="KN633" s="62"/>
      <c r="KO633" s="62"/>
      <c r="KP633" s="62"/>
      <c r="KQ633" s="62"/>
      <c r="KR633" s="62"/>
      <c r="KS633" s="62"/>
      <c r="KT633" s="62"/>
      <c r="KU633" s="62"/>
      <c r="KV633" s="62"/>
      <c r="KW633" s="62"/>
      <c r="KX633" s="62"/>
      <c r="KY633" s="62"/>
    </row>
    <row r="634" spans="1:311" s="10" customFormat="1" ht="18.75" customHeight="1" x14ac:dyDescent="0.25">
      <c r="A634" s="65">
        <v>628</v>
      </c>
      <c r="B634" s="22" t="s">
        <v>942</v>
      </c>
      <c r="C634" s="22" t="s">
        <v>916</v>
      </c>
      <c r="D634" s="22" t="s">
        <v>647</v>
      </c>
      <c r="E634" s="22" t="s">
        <v>192</v>
      </c>
      <c r="F634" s="23" t="s">
        <v>920</v>
      </c>
      <c r="G634" s="35">
        <v>16000</v>
      </c>
      <c r="H634" s="25">
        <v>0</v>
      </c>
      <c r="I634" s="26">
        <v>25</v>
      </c>
      <c r="J634" s="86">
        <v>459.2</v>
      </c>
      <c r="K634" s="87">
        <f t="shared" si="75"/>
        <v>1136</v>
      </c>
      <c r="L634" s="40">
        <f t="shared" si="76"/>
        <v>176.00000000000003</v>
      </c>
      <c r="M634" s="67">
        <v>486.4</v>
      </c>
      <c r="N634" s="37">
        <f t="shared" si="77"/>
        <v>1134.4000000000001</v>
      </c>
      <c r="O634" s="37"/>
      <c r="P634" s="37">
        <f t="shared" si="78"/>
        <v>945.59999999999991</v>
      </c>
      <c r="Q634" s="26">
        <f t="shared" si="79"/>
        <v>970.59999999999991</v>
      </c>
      <c r="R634" s="37">
        <f t="shared" si="80"/>
        <v>2446.4</v>
      </c>
      <c r="S634" s="37">
        <f t="shared" si="74"/>
        <v>15029.4</v>
      </c>
      <c r="T634" s="145" t="s">
        <v>42</v>
      </c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  <c r="DI634" s="62"/>
      <c r="DJ634" s="62"/>
      <c r="DK634" s="62"/>
      <c r="DL634" s="62"/>
      <c r="DM634" s="62"/>
      <c r="DN634" s="62"/>
      <c r="DO634" s="62"/>
      <c r="DP634" s="62"/>
      <c r="DQ634" s="62"/>
      <c r="DR634" s="62"/>
      <c r="DS634" s="62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  <c r="EH634" s="62"/>
      <c r="EI634" s="62"/>
      <c r="EJ634" s="62"/>
      <c r="EK634" s="62"/>
      <c r="EL634" s="62"/>
      <c r="EM634" s="62"/>
      <c r="EN634" s="62"/>
      <c r="EO634" s="62"/>
      <c r="EP634" s="62"/>
      <c r="EQ634" s="62"/>
      <c r="ER634" s="62"/>
      <c r="ES634" s="62"/>
      <c r="ET634" s="62"/>
      <c r="EU634" s="62"/>
      <c r="EV634" s="62"/>
      <c r="EW634" s="62"/>
      <c r="EX634" s="62"/>
      <c r="EY634" s="62"/>
      <c r="EZ634" s="62"/>
      <c r="FA634" s="62"/>
      <c r="FB634" s="62"/>
      <c r="FC634" s="62"/>
      <c r="FD634" s="62"/>
      <c r="FE634" s="62"/>
      <c r="FF634" s="62"/>
      <c r="FG634" s="62"/>
      <c r="FH634" s="62"/>
      <c r="FI634" s="62"/>
      <c r="FJ634" s="62"/>
      <c r="FK634" s="62"/>
      <c r="FL634" s="62"/>
      <c r="FM634" s="62"/>
      <c r="FN634" s="62"/>
      <c r="FO634" s="62"/>
      <c r="FP634" s="62"/>
      <c r="FQ634" s="62"/>
      <c r="FR634" s="62"/>
      <c r="FS634" s="62"/>
      <c r="FT634" s="62"/>
      <c r="FU634" s="62"/>
      <c r="FV634" s="62"/>
      <c r="FW634" s="62"/>
      <c r="FX634" s="62"/>
      <c r="FY634" s="62"/>
      <c r="FZ634" s="62"/>
      <c r="GA634" s="62"/>
      <c r="GB634" s="62"/>
      <c r="GC634" s="62"/>
      <c r="GD634" s="62"/>
      <c r="GE634" s="62"/>
      <c r="GF634" s="62"/>
      <c r="GG634" s="62"/>
      <c r="GH634" s="62"/>
      <c r="GI634" s="62"/>
      <c r="GJ634" s="62"/>
      <c r="GK634" s="62"/>
      <c r="GL634" s="62"/>
      <c r="GM634" s="62"/>
      <c r="GN634" s="62"/>
      <c r="GO634" s="62"/>
      <c r="GP634" s="62"/>
      <c r="GQ634" s="62"/>
      <c r="GR634" s="62"/>
      <c r="GS634" s="62"/>
      <c r="GT634" s="62"/>
      <c r="GU634" s="62"/>
      <c r="GV634" s="62"/>
      <c r="GW634" s="62"/>
      <c r="GX634" s="62"/>
      <c r="GY634" s="62"/>
      <c r="GZ634" s="62"/>
      <c r="HA634" s="62"/>
      <c r="HB634" s="62"/>
      <c r="HC634" s="62"/>
      <c r="HD634" s="62"/>
      <c r="HE634" s="62"/>
      <c r="HF634" s="62"/>
      <c r="HG634" s="62"/>
      <c r="HH634" s="62"/>
      <c r="HI634" s="62"/>
      <c r="HJ634" s="62"/>
      <c r="HK634" s="62"/>
      <c r="HL634" s="62"/>
      <c r="HM634" s="62"/>
      <c r="HN634" s="62"/>
      <c r="HO634" s="62"/>
      <c r="HP634" s="62"/>
      <c r="HQ634" s="62"/>
      <c r="HR634" s="62"/>
      <c r="HS634" s="62"/>
      <c r="HT634" s="62"/>
      <c r="HU634" s="62"/>
      <c r="HV634" s="62"/>
      <c r="HW634" s="62"/>
      <c r="HX634" s="62"/>
      <c r="HY634" s="62"/>
      <c r="HZ634" s="62"/>
      <c r="IA634" s="62"/>
      <c r="IB634" s="62"/>
      <c r="IC634" s="62"/>
      <c r="ID634" s="62"/>
      <c r="IE634" s="62"/>
      <c r="IF634" s="62"/>
      <c r="IG634" s="62"/>
      <c r="IH634" s="62"/>
      <c r="II634" s="62"/>
      <c r="IJ634" s="62"/>
      <c r="IK634" s="62"/>
      <c r="IL634" s="62"/>
      <c r="IM634" s="62"/>
      <c r="IN634" s="62"/>
      <c r="IO634" s="62"/>
      <c r="IP634" s="62"/>
      <c r="IQ634" s="62"/>
      <c r="IR634" s="62"/>
      <c r="IS634" s="62"/>
      <c r="IT634" s="62"/>
      <c r="IU634" s="62"/>
      <c r="IV634" s="62"/>
      <c r="IW634" s="62"/>
      <c r="IX634" s="62"/>
      <c r="IY634" s="62"/>
      <c r="IZ634" s="62"/>
      <c r="JA634" s="62"/>
      <c r="JB634" s="62"/>
      <c r="JC634" s="62"/>
      <c r="JD634" s="62"/>
      <c r="JE634" s="62"/>
      <c r="JF634" s="62"/>
      <c r="JG634" s="62"/>
      <c r="JH634" s="62"/>
      <c r="JI634" s="62"/>
      <c r="JJ634" s="62"/>
      <c r="JK634" s="62"/>
      <c r="JL634" s="62"/>
      <c r="JM634" s="62"/>
      <c r="JN634" s="62"/>
      <c r="JO634" s="62"/>
      <c r="JP634" s="62"/>
      <c r="JQ634" s="62"/>
      <c r="JR634" s="62"/>
      <c r="JS634" s="62"/>
      <c r="JT634" s="62"/>
      <c r="JU634" s="62"/>
      <c r="JV634" s="62"/>
      <c r="JW634" s="62"/>
      <c r="JX634" s="62"/>
      <c r="JY634" s="62"/>
      <c r="JZ634" s="62"/>
      <c r="KA634" s="62"/>
      <c r="KB634" s="62"/>
      <c r="KC634" s="62"/>
      <c r="KD634" s="62"/>
      <c r="KE634" s="62"/>
      <c r="KF634" s="62"/>
      <c r="KG634" s="62"/>
      <c r="KH634" s="62"/>
      <c r="KI634" s="62"/>
      <c r="KJ634" s="62"/>
      <c r="KK634" s="62"/>
      <c r="KL634" s="62"/>
      <c r="KM634" s="62"/>
      <c r="KN634" s="62"/>
      <c r="KO634" s="62"/>
      <c r="KP634" s="62"/>
      <c r="KQ634" s="62"/>
      <c r="KR634" s="62"/>
      <c r="KS634" s="62"/>
      <c r="KT634" s="62"/>
      <c r="KU634" s="62"/>
      <c r="KV634" s="62"/>
      <c r="KW634" s="62"/>
      <c r="KX634" s="62"/>
      <c r="KY634" s="62"/>
    </row>
    <row r="635" spans="1:311" s="10" customFormat="1" ht="18.75" customHeight="1" x14ac:dyDescent="0.25">
      <c r="A635" s="65">
        <v>629</v>
      </c>
      <c r="B635" s="22" t="s">
        <v>523</v>
      </c>
      <c r="C635" s="22" t="s">
        <v>916</v>
      </c>
      <c r="D635" s="22" t="s">
        <v>647</v>
      </c>
      <c r="E635" s="22" t="s">
        <v>846</v>
      </c>
      <c r="F635" s="23" t="s">
        <v>925</v>
      </c>
      <c r="G635" s="24">
        <v>75000</v>
      </c>
      <c r="H635" s="24">
        <v>6309.38</v>
      </c>
      <c r="I635" s="26">
        <v>25</v>
      </c>
      <c r="J635" s="80">
        <v>2152.5</v>
      </c>
      <c r="K635" s="82">
        <f t="shared" si="75"/>
        <v>5324.9999999999991</v>
      </c>
      <c r="L635" s="40">
        <f t="shared" si="76"/>
        <v>825.00000000000011</v>
      </c>
      <c r="M635" s="39">
        <v>2280</v>
      </c>
      <c r="N635" s="26">
        <f t="shared" si="77"/>
        <v>5317.5</v>
      </c>
      <c r="O635" s="26"/>
      <c r="P635" s="26">
        <f t="shared" si="78"/>
        <v>4432.5</v>
      </c>
      <c r="Q635" s="26">
        <f t="shared" si="79"/>
        <v>10766.880000000001</v>
      </c>
      <c r="R635" s="26">
        <f t="shared" si="80"/>
        <v>11467.5</v>
      </c>
      <c r="S635" s="26">
        <f t="shared" si="74"/>
        <v>64233.119999999995</v>
      </c>
      <c r="T635" s="145" t="s">
        <v>42</v>
      </c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  <c r="DI635" s="62"/>
      <c r="DJ635" s="62"/>
      <c r="DK635" s="62"/>
      <c r="DL635" s="62"/>
      <c r="DM635" s="62"/>
      <c r="DN635" s="62"/>
      <c r="DO635" s="62"/>
      <c r="DP635" s="62"/>
      <c r="DQ635" s="62"/>
      <c r="DR635" s="62"/>
      <c r="DS635" s="62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  <c r="EH635" s="62"/>
      <c r="EI635" s="62"/>
      <c r="EJ635" s="62"/>
      <c r="EK635" s="62"/>
      <c r="EL635" s="62"/>
      <c r="EM635" s="62"/>
      <c r="EN635" s="62"/>
      <c r="EO635" s="62"/>
      <c r="EP635" s="62"/>
      <c r="EQ635" s="62"/>
      <c r="ER635" s="62"/>
      <c r="ES635" s="62"/>
      <c r="ET635" s="62"/>
      <c r="EU635" s="62"/>
      <c r="EV635" s="62"/>
      <c r="EW635" s="62"/>
      <c r="EX635" s="62"/>
      <c r="EY635" s="62"/>
      <c r="EZ635" s="62"/>
      <c r="FA635" s="62"/>
      <c r="FB635" s="62"/>
      <c r="FC635" s="62"/>
      <c r="FD635" s="62"/>
      <c r="FE635" s="62"/>
      <c r="FF635" s="62"/>
      <c r="FG635" s="62"/>
      <c r="FH635" s="62"/>
      <c r="FI635" s="62"/>
      <c r="FJ635" s="62"/>
      <c r="FK635" s="62"/>
      <c r="FL635" s="62"/>
      <c r="FM635" s="62"/>
      <c r="FN635" s="62"/>
      <c r="FO635" s="62"/>
      <c r="FP635" s="62"/>
      <c r="FQ635" s="62"/>
      <c r="FR635" s="62"/>
      <c r="FS635" s="62"/>
      <c r="FT635" s="62"/>
      <c r="FU635" s="62"/>
      <c r="FV635" s="62"/>
      <c r="FW635" s="62"/>
      <c r="FX635" s="62"/>
      <c r="FY635" s="62"/>
      <c r="FZ635" s="62"/>
      <c r="GA635" s="62"/>
      <c r="GB635" s="62"/>
      <c r="GC635" s="62"/>
      <c r="GD635" s="62"/>
      <c r="GE635" s="62"/>
      <c r="GF635" s="62"/>
      <c r="GG635" s="62"/>
      <c r="GH635" s="62"/>
      <c r="GI635" s="62"/>
      <c r="GJ635" s="62"/>
      <c r="GK635" s="62"/>
      <c r="GL635" s="62"/>
      <c r="GM635" s="62"/>
      <c r="GN635" s="62"/>
      <c r="GO635" s="62"/>
      <c r="GP635" s="62"/>
      <c r="GQ635" s="62"/>
      <c r="GR635" s="62"/>
      <c r="GS635" s="62"/>
      <c r="GT635" s="62"/>
      <c r="GU635" s="62"/>
      <c r="GV635" s="62"/>
      <c r="GW635" s="62"/>
      <c r="GX635" s="62"/>
      <c r="GY635" s="62"/>
      <c r="GZ635" s="62"/>
      <c r="HA635" s="62"/>
      <c r="HB635" s="62"/>
      <c r="HC635" s="62"/>
      <c r="HD635" s="62"/>
      <c r="HE635" s="62"/>
      <c r="HF635" s="62"/>
      <c r="HG635" s="62"/>
      <c r="HH635" s="62"/>
      <c r="HI635" s="62"/>
      <c r="HJ635" s="62"/>
      <c r="HK635" s="62"/>
      <c r="HL635" s="62"/>
      <c r="HM635" s="62"/>
      <c r="HN635" s="62"/>
      <c r="HO635" s="62"/>
      <c r="HP635" s="62"/>
      <c r="HQ635" s="62"/>
      <c r="HR635" s="62"/>
      <c r="HS635" s="62"/>
      <c r="HT635" s="62"/>
      <c r="HU635" s="62"/>
      <c r="HV635" s="62"/>
      <c r="HW635" s="62"/>
      <c r="HX635" s="62"/>
      <c r="HY635" s="62"/>
      <c r="HZ635" s="62"/>
      <c r="IA635" s="62"/>
      <c r="IB635" s="62"/>
      <c r="IC635" s="62"/>
      <c r="ID635" s="62"/>
      <c r="IE635" s="62"/>
      <c r="IF635" s="62"/>
      <c r="IG635" s="62"/>
      <c r="IH635" s="62"/>
      <c r="II635" s="62"/>
      <c r="IJ635" s="62"/>
      <c r="IK635" s="62"/>
      <c r="IL635" s="62"/>
      <c r="IM635" s="62"/>
      <c r="IN635" s="62"/>
      <c r="IO635" s="62"/>
      <c r="IP635" s="62"/>
      <c r="IQ635" s="62"/>
      <c r="IR635" s="62"/>
      <c r="IS635" s="62"/>
      <c r="IT635" s="62"/>
      <c r="IU635" s="62"/>
      <c r="IV635" s="62"/>
      <c r="IW635" s="62"/>
      <c r="IX635" s="62"/>
      <c r="IY635" s="62"/>
      <c r="IZ635" s="62"/>
      <c r="JA635" s="62"/>
      <c r="JB635" s="62"/>
      <c r="JC635" s="62"/>
      <c r="JD635" s="62"/>
      <c r="JE635" s="62"/>
      <c r="JF635" s="62"/>
      <c r="JG635" s="62"/>
      <c r="JH635" s="62"/>
      <c r="JI635" s="62"/>
      <c r="JJ635" s="62"/>
      <c r="JK635" s="62"/>
      <c r="JL635" s="62"/>
      <c r="JM635" s="62"/>
      <c r="JN635" s="62"/>
      <c r="JO635" s="62"/>
      <c r="JP635" s="62"/>
      <c r="JQ635" s="62"/>
      <c r="JR635" s="62"/>
      <c r="JS635" s="62"/>
      <c r="JT635" s="62"/>
      <c r="JU635" s="62"/>
      <c r="JV635" s="62"/>
      <c r="JW635" s="62"/>
      <c r="JX635" s="62"/>
      <c r="JY635" s="62"/>
      <c r="JZ635" s="62"/>
      <c r="KA635" s="62"/>
      <c r="KB635" s="62"/>
      <c r="KC635" s="62"/>
      <c r="KD635" s="62"/>
      <c r="KE635" s="62"/>
      <c r="KF635" s="62"/>
      <c r="KG635" s="62"/>
      <c r="KH635" s="62"/>
      <c r="KI635" s="62"/>
      <c r="KJ635" s="62"/>
      <c r="KK635" s="62"/>
      <c r="KL635" s="62"/>
      <c r="KM635" s="62"/>
      <c r="KN635" s="62"/>
      <c r="KO635" s="62"/>
      <c r="KP635" s="62"/>
      <c r="KQ635" s="62"/>
      <c r="KR635" s="62"/>
      <c r="KS635" s="62"/>
      <c r="KT635" s="62"/>
      <c r="KU635" s="62"/>
      <c r="KV635" s="62"/>
      <c r="KW635" s="62"/>
      <c r="KX635" s="62"/>
      <c r="KY635" s="62"/>
    </row>
    <row r="636" spans="1:311" s="10" customFormat="1" ht="18.75" customHeight="1" x14ac:dyDescent="0.25">
      <c r="A636" s="65">
        <v>630</v>
      </c>
      <c r="B636" s="22" t="s">
        <v>652</v>
      </c>
      <c r="C636" s="22" t="s">
        <v>916</v>
      </c>
      <c r="D636" s="22" t="s">
        <v>647</v>
      </c>
      <c r="E636" s="22" t="s">
        <v>192</v>
      </c>
      <c r="F636" s="23" t="s">
        <v>920</v>
      </c>
      <c r="G636" s="35">
        <v>16000</v>
      </c>
      <c r="H636" s="36">
        <v>0</v>
      </c>
      <c r="I636" s="26">
        <v>25</v>
      </c>
      <c r="J636" s="86">
        <v>459.2</v>
      </c>
      <c r="K636" s="87">
        <f t="shared" si="75"/>
        <v>1136</v>
      </c>
      <c r="L636" s="40">
        <f t="shared" si="76"/>
        <v>176.00000000000003</v>
      </c>
      <c r="M636" s="67">
        <v>486.4</v>
      </c>
      <c r="N636" s="37">
        <f t="shared" si="77"/>
        <v>1134.4000000000001</v>
      </c>
      <c r="O636" s="37"/>
      <c r="P636" s="37">
        <f t="shared" si="78"/>
        <v>945.59999999999991</v>
      </c>
      <c r="Q636" s="26">
        <f t="shared" si="79"/>
        <v>970.59999999999991</v>
      </c>
      <c r="R636" s="37">
        <f t="shared" si="80"/>
        <v>2446.4</v>
      </c>
      <c r="S636" s="37">
        <f t="shared" si="74"/>
        <v>15029.4</v>
      </c>
      <c r="T636" s="145" t="s">
        <v>42</v>
      </c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  <c r="DI636" s="62"/>
      <c r="DJ636" s="62"/>
      <c r="DK636" s="62"/>
      <c r="DL636" s="62"/>
      <c r="DM636" s="62"/>
      <c r="DN636" s="62"/>
      <c r="DO636" s="62"/>
      <c r="DP636" s="62"/>
      <c r="DQ636" s="62"/>
      <c r="DR636" s="62"/>
      <c r="DS636" s="62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  <c r="EH636" s="62"/>
      <c r="EI636" s="62"/>
      <c r="EJ636" s="62"/>
      <c r="EK636" s="62"/>
      <c r="EL636" s="62"/>
      <c r="EM636" s="62"/>
      <c r="EN636" s="62"/>
      <c r="EO636" s="62"/>
      <c r="EP636" s="62"/>
      <c r="EQ636" s="62"/>
      <c r="ER636" s="62"/>
      <c r="ES636" s="62"/>
      <c r="ET636" s="62"/>
      <c r="EU636" s="62"/>
      <c r="EV636" s="62"/>
      <c r="EW636" s="62"/>
      <c r="EX636" s="62"/>
      <c r="EY636" s="62"/>
      <c r="EZ636" s="62"/>
      <c r="FA636" s="62"/>
      <c r="FB636" s="62"/>
      <c r="FC636" s="62"/>
      <c r="FD636" s="62"/>
      <c r="FE636" s="62"/>
      <c r="FF636" s="62"/>
      <c r="FG636" s="62"/>
      <c r="FH636" s="62"/>
      <c r="FI636" s="62"/>
      <c r="FJ636" s="62"/>
      <c r="FK636" s="62"/>
      <c r="FL636" s="62"/>
      <c r="FM636" s="62"/>
      <c r="FN636" s="62"/>
      <c r="FO636" s="62"/>
      <c r="FP636" s="62"/>
      <c r="FQ636" s="62"/>
      <c r="FR636" s="62"/>
      <c r="FS636" s="62"/>
      <c r="FT636" s="62"/>
      <c r="FU636" s="62"/>
      <c r="FV636" s="62"/>
      <c r="FW636" s="62"/>
      <c r="FX636" s="62"/>
      <c r="FY636" s="62"/>
      <c r="FZ636" s="62"/>
      <c r="GA636" s="62"/>
      <c r="GB636" s="62"/>
      <c r="GC636" s="62"/>
      <c r="GD636" s="62"/>
      <c r="GE636" s="62"/>
      <c r="GF636" s="62"/>
      <c r="GG636" s="62"/>
      <c r="GH636" s="62"/>
      <c r="GI636" s="62"/>
      <c r="GJ636" s="62"/>
      <c r="GK636" s="62"/>
      <c r="GL636" s="62"/>
      <c r="GM636" s="62"/>
      <c r="GN636" s="62"/>
      <c r="GO636" s="62"/>
      <c r="GP636" s="62"/>
      <c r="GQ636" s="62"/>
      <c r="GR636" s="62"/>
      <c r="GS636" s="62"/>
      <c r="GT636" s="62"/>
      <c r="GU636" s="62"/>
      <c r="GV636" s="62"/>
      <c r="GW636" s="62"/>
      <c r="GX636" s="62"/>
      <c r="GY636" s="62"/>
      <c r="GZ636" s="62"/>
      <c r="HA636" s="62"/>
      <c r="HB636" s="62"/>
      <c r="HC636" s="62"/>
      <c r="HD636" s="62"/>
      <c r="HE636" s="62"/>
      <c r="HF636" s="62"/>
      <c r="HG636" s="62"/>
      <c r="HH636" s="62"/>
      <c r="HI636" s="62"/>
      <c r="HJ636" s="62"/>
      <c r="HK636" s="62"/>
      <c r="HL636" s="62"/>
      <c r="HM636" s="62"/>
      <c r="HN636" s="62"/>
      <c r="HO636" s="62"/>
      <c r="HP636" s="62"/>
      <c r="HQ636" s="62"/>
      <c r="HR636" s="62"/>
      <c r="HS636" s="62"/>
      <c r="HT636" s="62"/>
      <c r="HU636" s="62"/>
      <c r="HV636" s="62"/>
      <c r="HW636" s="62"/>
      <c r="HX636" s="62"/>
      <c r="HY636" s="62"/>
      <c r="HZ636" s="62"/>
      <c r="IA636" s="62"/>
      <c r="IB636" s="62"/>
      <c r="IC636" s="62"/>
      <c r="ID636" s="62"/>
      <c r="IE636" s="62"/>
      <c r="IF636" s="62"/>
      <c r="IG636" s="62"/>
      <c r="IH636" s="62"/>
      <c r="II636" s="62"/>
      <c r="IJ636" s="62"/>
      <c r="IK636" s="62"/>
      <c r="IL636" s="62"/>
      <c r="IM636" s="62"/>
      <c r="IN636" s="62"/>
      <c r="IO636" s="62"/>
      <c r="IP636" s="62"/>
      <c r="IQ636" s="62"/>
      <c r="IR636" s="62"/>
      <c r="IS636" s="62"/>
      <c r="IT636" s="62"/>
      <c r="IU636" s="62"/>
      <c r="IV636" s="62"/>
      <c r="IW636" s="62"/>
      <c r="IX636" s="62"/>
      <c r="IY636" s="62"/>
      <c r="IZ636" s="62"/>
      <c r="JA636" s="62"/>
      <c r="JB636" s="62"/>
      <c r="JC636" s="62"/>
      <c r="JD636" s="62"/>
      <c r="JE636" s="62"/>
      <c r="JF636" s="62"/>
      <c r="JG636" s="62"/>
      <c r="JH636" s="62"/>
      <c r="JI636" s="62"/>
      <c r="JJ636" s="62"/>
      <c r="JK636" s="62"/>
      <c r="JL636" s="62"/>
      <c r="JM636" s="62"/>
      <c r="JN636" s="62"/>
      <c r="JO636" s="62"/>
      <c r="JP636" s="62"/>
      <c r="JQ636" s="62"/>
      <c r="JR636" s="62"/>
      <c r="JS636" s="62"/>
      <c r="JT636" s="62"/>
      <c r="JU636" s="62"/>
      <c r="JV636" s="62"/>
      <c r="JW636" s="62"/>
      <c r="JX636" s="62"/>
      <c r="JY636" s="62"/>
      <c r="JZ636" s="62"/>
      <c r="KA636" s="62"/>
      <c r="KB636" s="62"/>
      <c r="KC636" s="62"/>
      <c r="KD636" s="62"/>
      <c r="KE636" s="62"/>
      <c r="KF636" s="62"/>
      <c r="KG636" s="62"/>
      <c r="KH636" s="62"/>
      <c r="KI636" s="62"/>
      <c r="KJ636" s="62"/>
      <c r="KK636" s="62"/>
      <c r="KL636" s="62"/>
      <c r="KM636" s="62"/>
      <c r="KN636" s="62"/>
      <c r="KO636" s="62"/>
      <c r="KP636" s="62"/>
      <c r="KQ636" s="62"/>
      <c r="KR636" s="62"/>
      <c r="KS636" s="62"/>
      <c r="KT636" s="62"/>
      <c r="KU636" s="62"/>
      <c r="KV636" s="62"/>
      <c r="KW636" s="62"/>
      <c r="KX636" s="62"/>
      <c r="KY636" s="62"/>
    </row>
    <row r="637" spans="1:311" s="10" customFormat="1" ht="18.75" customHeight="1" x14ac:dyDescent="0.25">
      <c r="A637" s="65">
        <v>631</v>
      </c>
      <c r="B637" s="22" t="s">
        <v>596</v>
      </c>
      <c r="C637" s="22" t="s">
        <v>916</v>
      </c>
      <c r="D637" s="22" t="s">
        <v>357</v>
      </c>
      <c r="E637" s="22" t="s">
        <v>843</v>
      </c>
      <c r="F637" s="23" t="s">
        <v>925</v>
      </c>
      <c r="G637" s="24">
        <v>85000</v>
      </c>
      <c r="H637" s="24">
        <v>8148.13</v>
      </c>
      <c r="I637" s="26">
        <v>25</v>
      </c>
      <c r="J637" s="80">
        <v>2439.5</v>
      </c>
      <c r="K637" s="82">
        <f t="shared" si="75"/>
        <v>6034.9999999999991</v>
      </c>
      <c r="L637" s="40">
        <f t="shared" si="76"/>
        <v>935.00000000000011</v>
      </c>
      <c r="M637" s="39">
        <v>2584</v>
      </c>
      <c r="N637" s="26">
        <f t="shared" si="77"/>
        <v>6026.5</v>
      </c>
      <c r="O637" s="26"/>
      <c r="P637" s="26">
        <f t="shared" si="78"/>
        <v>5023.5</v>
      </c>
      <c r="Q637" s="26">
        <f t="shared" si="79"/>
        <v>13196.630000000001</v>
      </c>
      <c r="R637" s="26">
        <f t="shared" si="80"/>
        <v>12996.5</v>
      </c>
      <c r="S637" s="26">
        <f t="shared" si="74"/>
        <v>71803.37</v>
      </c>
      <c r="T637" s="145" t="s">
        <v>42</v>
      </c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  <c r="DI637" s="62"/>
      <c r="DJ637" s="62"/>
      <c r="DK637" s="62"/>
      <c r="DL637" s="62"/>
      <c r="DM637" s="62"/>
      <c r="DN637" s="62"/>
      <c r="DO637" s="62"/>
      <c r="DP637" s="62"/>
      <c r="DQ637" s="62"/>
      <c r="DR637" s="62"/>
      <c r="DS637" s="62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  <c r="EH637" s="62"/>
      <c r="EI637" s="62"/>
      <c r="EJ637" s="62"/>
      <c r="EK637" s="62"/>
      <c r="EL637" s="62"/>
      <c r="EM637" s="62"/>
      <c r="EN637" s="62"/>
      <c r="EO637" s="62"/>
      <c r="EP637" s="62"/>
      <c r="EQ637" s="62"/>
      <c r="ER637" s="62"/>
      <c r="ES637" s="62"/>
      <c r="ET637" s="62"/>
      <c r="EU637" s="62"/>
      <c r="EV637" s="62"/>
      <c r="EW637" s="62"/>
      <c r="EX637" s="62"/>
      <c r="EY637" s="62"/>
      <c r="EZ637" s="62"/>
      <c r="FA637" s="62"/>
      <c r="FB637" s="62"/>
      <c r="FC637" s="62"/>
      <c r="FD637" s="62"/>
      <c r="FE637" s="62"/>
      <c r="FF637" s="62"/>
      <c r="FG637" s="62"/>
      <c r="FH637" s="62"/>
      <c r="FI637" s="62"/>
      <c r="FJ637" s="62"/>
      <c r="FK637" s="62"/>
      <c r="FL637" s="62"/>
      <c r="FM637" s="62"/>
      <c r="FN637" s="62"/>
      <c r="FO637" s="62"/>
      <c r="FP637" s="62"/>
      <c r="FQ637" s="62"/>
      <c r="FR637" s="62"/>
      <c r="FS637" s="62"/>
      <c r="FT637" s="62"/>
      <c r="FU637" s="62"/>
      <c r="FV637" s="62"/>
      <c r="FW637" s="62"/>
      <c r="FX637" s="62"/>
      <c r="FY637" s="62"/>
      <c r="FZ637" s="62"/>
      <c r="GA637" s="62"/>
      <c r="GB637" s="62"/>
      <c r="GC637" s="62"/>
      <c r="GD637" s="62"/>
      <c r="GE637" s="62"/>
      <c r="GF637" s="62"/>
      <c r="GG637" s="62"/>
      <c r="GH637" s="62"/>
      <c r="GI637" s="62"/>
      <c r="GJ637" s="62"/>
      <c r="GK637" s="62"/>
      <c r="GL637" s="62"/>
      <c r="GM637" s="62"/>
      <c r="GN637" s="62"/>
      <c r="GO637" s="62"/>
      <c r="GP637" s="62"/>
      <c r="GQ637" s="62"/>
      <c r="GR637" s="62"/>
      <c r="GS637" s="62"/>
      <c r="GT637" s="62"/>
      <c r="GU637" s="62"/>
      <c r="GV637" s="62"/>
      <c r="GW637" s="62"/>
      <c r="GX637" s="62"/>
      <c r="GY637" s="62"/>
      <c r="GZ637" s="62"/>
      <c r="HA637" s="62"/>
      <c r="HB637" s="62"/>
      <c r="HC637" s="62"/>
      <c r="HD637" s="62"/>
      <c r="HE637" s="62"/>
      <c r="HF637" s="62"/>
      <c r="HG637" s="62"/>
      <c r="HH637" s="62"/>
      <c r="HI637" s="62"/>
      <c r="HJ637" s="62"/>
      <c r="HK637" s="62"/>
      <c r="HL637" s="62"/>
      <c r="HM637" s="62"/>
      <c r="HN637" s="62"/>
      <c r="HO637" s="62"/>
      <c r="HP637" s="62"/>
      <c r="HQ637" s="62"/>
      <c r="HR637" s="62"/>
      <c r="HS637" s="62"/>
      <c r="HT637" s="62"/>
      <c r="HU637" s="62"/>
      <c r="HV637" s="62"/>
      <c r="HW637" s="62"/>
      <c r="HX637" s="62"/>
      <c r="HY637" s="62"/>
      <c r="HZ637" s="62"/>
      <c r="IA637" s="62"/>
      <c r="IB637" s="62"/>
      <c r="IC637" s="62"/>
      <c r="ID637" s="62"/>
      <c r="IE637" s="62"/>
      <c r="IF637" s="62"/>
      <c r="IG637" s="62"/>
      <c r="IH637" s="62"/>
      <c r="II637" s="62"/>
      <c r="IJ637" s="62"/>
      <c r="IK637" s="62"/>
      <c r="IL637" s="62"/>
      <c r="IM637" s="62"/>
      <c r="IN637" s="62"/>
      <c r="IO637" s="62"/>
      <c r="IP637" s="62"/>
      <c r="IQ637" s="62"/>
      <c r="IR637" s="62"/>
      <c r="IS637" s="62"/>
      <c r="IT637" s="62"/>
      <c r="IU637" s="62"/>
      <c r="IV637" s="62"/>
      <c r="IW637" s="62"/>
      <c r="IX637" s="62"/>
      <c r="IY637" s="62"/>
      <c r="IZ637" s="62"/>
      <c r="JA637" s="62"/>
      <c r="JB637" s="62"/>
      <c r="JC637" s="62"/>
      <c r="JD637" s="62"/>
      <c r="JE637" s="62"/>
      <c r="JF637" s="62"/>
      <c r="JG637" s="62"/>
      <c r="JH637" s="62"/>
      <c r="JI637" s="62"/>
      <c r="JJ637" s="62"/>
      <c r="JK637" s="62"/>
      <c r="JL637" s="62"/>
      <c r="JM637" s="62"/>
      <c r="JN637" s="62"/>
      <c r="JO637" s="62"/>
      <c r="JP637" s="62"/>
      <c r="JQ637" s="62"/>
      <c r="JR637" s="62"/>
      <c r="JS637" s="62"/>
      <c r="JT637" s="62"/>
      <c r="JU637" s="62"/>
      <c r="JV637" s="62"/>
      <c r="JW637" s="62"/>
      <c r="JX637" s="62"/>
      <c r="JY637" s="62"/>
      <c r="JZ637" s="62"/>
      <c r="KA637" s="62"/>
      <c r="KB637" s="62"/>
      <c r="KC637" s="62"/>
      <c r="KD637" s="62"/>
      <c r="KE637" s="62"/>
      <c r="KF637" s="62"/>
      <c r="KG637" s="62"/>
      <c r="KH637" s="62"/>
      <c r="KI637" s="62"/>
      <c r="KJ637" s="62"/>
      <c r="KK637" s="62"/>
      <c r="KL637" s="62"/>
      <c r="KM637" s="62"/>
      <c r="KN637" s="62"/>
      <c r="KO637" s="62"/>
      <c r="KP637" s="62"/>
      <c r="KQ637" s="62"/>
      <c r="KR637" s="62"/>
      <c r="KS637" s="62"/>
      <c r="KT637" s="62"/>
      <c r="KU637" s="62"/>
      <c r="KV637" s="62"/>
      <c r="KW637" s="62"/>
      <c r="KX637" s="62"/>
      <c r="KY637" s="62"/>
    </row>
    <row r="638" spans="1:311" s="10" customFormat="1" ht="18.75" customHeight="1" x14ac:dyDescent="0.25">
      <c r="A638" s="65">
        <v>632</v>
      </c>
      <c r="B638" s="22" t="s">
        <v>628</v>
      </c>
      <c r="C638" s="22" t="s">
        <v>917</v>
      </c>
      <c r="D638" s="22" t="s">
        <v>357</v>
      </c>
      <c r="E638" s="22" t="s">
        <v>148</v>
      </c>
      <c r="F638" s="23" t="s">
        <v>925</v>
      </c>
      <c r="G638" s="35">
        <v>70000</v>
      </c>
      <c r="H638" s="35">
        <v>5368.48</v>
      </c>
      <c r="I638" s="26">
        <v>25</v>
      </c>
      <c r="J638" s="86">
        <v>2009</v>
      </c>
      <c r="K638" s="87">
        <f t="shared" si="75"/>
        <v>4970</v>
      </c>
      <c r="L638" s="40">
        <f t="shared" si="76"/>
        <v>770.00000000000011</v>
      </c>
      <c r="M638" s="67">
        <v>2128</v>
      </c>
      <c r="N638" s="37">
        <f t="shared" si="77"/>
        <v>4963</v>
      </c>
      <c r="O638" s="37"/>
      <c r="P638" s="37">
        <f t="shared" si="78"/>
        <v>4137</v>
      </c>
      <c r="Q638" s="26">
        <f t="shared" si="79"/>
        <v>9530.48</v>
      </c>
      <c r="R638" s="37">
        <f t="shared" si="80"/>
        <v>10703</v>
      </c>
      <c r="S638" s="37">
        <f t="shared" si="74"/>
        <v>60469.520000000004</v>
      </c>
      <c r="T638" s="145" t="s">
        <v>42</v>
      </c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  <c r="DI638" s="62"/>
      <c r="DJ638" s="62"/>
      <c r="DK638" s="62"/>
      <c r="DL638" s="62"/>
      <c r="DM638" s="62"/>
      <c r="DN638" s="62"/>
      <c r="DO638" s="62"/>
      <c r="DP638" s="62"/>
      <c r="DQ638" s="62"/>
      <c r="DR638" s="62"/>
      <c r="DS638" s="62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  <c r="EH638" s="62"/>
      <c r="EI638" s="62"/>
      <c r="EJ638" s="62"/>
      <c r="EK638" s="62"/>
      <c r="EL638" s="62"/>
      <c r="EM638" s="62"/>
      <c r="EN638" s="62"/>
      <c r="EO638" s="62"/>
      <c r="EP638" s="62"/>
      <c r="EQ638" s="62"/>
      <c r="ER638" s="62"/>
      <c r="ES638" s="62"/>
      <c r="ET638" s="62"/>
      <c r="EU638" s="62"/>
      <c r="EV638" s="62"/>
      <c r="EW638" s="62"/>
      <c r="EX638" s="62"/>
      <c r="EY638" s="62"/>
      <c r="EZ638" s="62"/>
      <c r="FA638" s="62"/>
      <c r="FB638" s="62"/>
      <c r="FC638" s="62"/>
      <c r="FD638" s="62"/>
      <c r="FE638" s="62"/>
      <c r="FF638" s="62"/>
      <c r="FG638" s="62"/>
      <c r="FH638" s="62"/>
      <c r="FI638" s="62"/>
      <c r="FJ638" s="62"/>
      <c r="FK638" s="62"/>
      <c r="FL638" s="62"/>
      <c r="FM638" s="62"/>
      <c r="FN638" s="62"/>
      <c r="FO638" s="62"/>
      <c r="FP638" s="62"/>
      <c r="FQ638" s="62"/>
      <c r="FR638" s="62"/>
      <c r="FS638" s="62"/>
      <c r="FT638" s="62"/>
      <c r="FU638" s="62"/>
      <c r="FV638" s="62"/>
      <c r="FW638" s="62"/>
      <c r="FX638" s="62"/>
      <c r="FY638" s="62"/>
      <c r="FZ638" s="62"/>
      <c r="GA638" s="62"/>
      <c r="GB638" s="62"/>
      <c r="GC638" s="62"/>
      <c r="GD638" s="62"/>
      <c r="GE638" s="62"/>
      <c r="GF638" s="62"/>
      <c r="GG638" s="62"/>
      <c r="GH638" s="62"/>
      <c r="GI638" s="62"/>
      <c r="GJ638" s="62"/>
      <c r="GK638" s="62"/>
      <c r="GL638" s="62"/>
      <c r="GM638" s="62"/>
      <c r="GN638" s="62"/>
      <c r="GO638" s="62"/>
      <c r="GP638" s="62"/>
      <c r="GQ638" s="62"/>
      <c r="GR638" s="62"/>
      <c r="GS638" s="62"/>
      <c r="GT638" s="62"/>
      <c r="GU638" s="62"/>
      <c r="GV638" s="62"/>
      <c r="GW638" s="62"/>
      <c r="GX638" s="62"/>
      <c r="GY638" s="62"/>
      <c r="GZ638" s="62"/>
      <c r="HA638" s="62"/>
      <c r="HB638" s="62"/>
      <c r="HC638" s="62"/>
      <c r="HD638" s="62"/>
      <c r="HE638" s="62"/>
      <c r="HF638" s="62"/>
      <c r="HG638" s="62"/>
      <c r="HH638" s="62"/>
      <c r="HI638" s="62"/>
      <c r="HJ638" s="62"/>
      <c r="HK638" s="62"/>
      <c r="HL638" s="62"/>
      <c r="HM638" s="62"/>
      <c r="HN638" s="62"/>
      <c r="HO638" s="62"/>
      <c r="HP638" s="62"/>
      <c r="HQ638" s="62"/>
      <c r="HR638" s="62"/>
      <c r="HS638" s="62"/>
      <c r="HT638" s="62"/>
      <c r="HU638" s="62"/>
      <c r="HV638" s="62"/>
      <c r="HW638" s="62"/>
      <c r="HX638" s="62"/>
      <c r="HY638" s="62"/>
      <c r="HZ638" s="62"/>
      <c r="IA638" s="62"/>
      <c r="IB638" s="62"/>
      <c r="IC638" s="62"/>
      <c r="ID638" s="62"/>
      <c r="IE638" s="62"/>
      <c r="IF638" s="62"/>
      <c r="IG638" s="62"/>
      <c r="IH638" s="62"/>
      <c r="II638" s="62"/>
      <c r="IJ638" s="62"/>
      <c r="IK638" s="62"/>
      <c r="IL638" s="62"/>
      <c r="IM638" s="62"/>
      <c r="IN638" s="62"/>
      <c r="IO638" s="62"/>
      <c r="IP638" s="62"/>
      <c r="IQ638" s="62"/>
      <c r="IR638" s="62"/>
      <c r="IS638" s="62"/>
      <c r="IT638" s="62"/>
      <c r="IU638" s="62"/>
      <c r="IV638" s="62"/>
      <c r="IW638" s="62"/>
      <c r="IX638" s="62"/>
      <c r="IY638" s="62"/>
      <c r="IZ638" s="62"/>
      <c r="JA638" s="62"/>
      <c r="JB638" s="62"/>
      <c r="JC638" s="62"/>
      <c r="JD638" s="62"/>
      <c r="JE638" s="62"/>
      <c r="JF638" s="62"/>
      <c r="JG638" s="62"/>
      <c r="JH638" s="62"/>
      <c r="JI638" s="62"/>
      <c r="JJ638" s="62"/>
      <c r="JK638" s="62"/>
      <c r="JL638" s="62"/>
      <c r="JM638" s="62"/>
      <c r="JN638" s="62"/>
      <c r="JO638" s="62"/>
      <c r="JP638" s="62"/>
      <c r="JQ638" s="62"/>
      <c r="JR638" s="62"/>
      <c r="JS638" s="62"/>
      <c r="JT638" s="62"/>
      <c r="JU638" s="62"/>
      <c r="JV638" s="62"/>
      <c r="JW638" s="62"/>
      <c r="JX638" s="62"/>
      <c r="JY638" s="62"/>
      <c r="JZ638" s="62"/>
      <c r="KA638" s="62"/>
      <c r="KB638" s="62"/>
      <c r="KC638" s="62"/>
      <c r="KD638" s="62"/>
      <c r="KE638" s="62"/>
      <c r="KF638" s="62"/>
      <c r="KG638" s="62"/>
      <c r="KH638" s="62"/>
      <c r="KI638" s="62"/>
      <c r="KJ638" s="62"/>
      <c r="KK638" s="62"/>
      <c r="KL638" s="62"/>
      <c r="KM638" s="62"/>
      <c r="KN638" s="62"/>
      <c r="KO638" s="62"/>
      <c r="KP638" s="62"/>
      <c r="KQ638" s="62"/>
      <c r="KR638" s="62"/>
      <c r="KS638" s="62"/>
      <c r="KT638" s="62"/>
      <c r="KU638" s="62"/>
      <c r="KV638" s="62"/>
      <c r="KW638" s="62"/>
      <c r="KX638" s="62"/>
      <c r="KY638" s="62"/>
    </row>
    <row r="639" spans="1:311" s="10" customFormat="1" ht="18.75" customHeight="1" x14ac:dyDescent="0.25">
      <c r="A639" s="65">
        <v>633</v>
      </c>
      <c r="B639" s="22" t="s">
        <v>629</v>
      </c>
      <c r="C639" s="22" t="s">
        <v>917</v>
      </c>
      <c r="D639" s="22" t="s">
        <v>357</v>
      </c>
      <c r="E639" s="22" t="s">
        <v>148</v>
      </c>
      <c r="F639" s="23" t="s">
        <v>925</v>
      </c>
      <c r="G639" s="35">
        <v>70000</v>
      </c>
      <c r="H639" s="35">
        <v>5368.48</v>
      </c>
      <c r="I639" s="26">
        <v>25</v>
      </c>
      <c r="J639" s="86">
        <v>2009</v>
      </c>
      <c r="K639" s="87">
        <f t="shared" si="75"/>
        <v>4970</v>
      </c>
      <c r="L639" s="40">
        <f t="shared" si="76"/>
        <v>770.00000000000011</v>
      </c>
      <c r="M639" s="67">
        <v>2128</v>
      </c>
      <c r="N639" s="37">
        <f t="shared" si="77"/>
        <v>4963</v>
      </c>
      <c r="O639" s="37"/>
      <c r="P639" s="37">
        <f t="shared" si="78"/>
        <v>4137</v>
      </c>
      <c r="Q639" s="26">
        <f t="shared" si="79"/>
        <v>9530.48</v>
      </c>
      <c r="R639" s="37">
        <f t="shared" si="80"/>
        <v>10703</v>
      </c>
      <c r="S639" s="37">
        <f t="shared" si="74"/>
        <v>60469.520000000004</v>
      </c>
      <c r="T639" s="145" t="s">
        <v>42</v>
      </c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  <c r="DI639" s="62"/>
      <c r="DJ639" s="62"/>
      <c r="DK639" s="62"/>
      <c r="DL639" s="62"/>
      <c r="DM639" s="62"/>
      <c r="DN639" s="62"/>
      <c r="DO639" s="62"/>
      <c r="DP639" s="62"/>
      <c r="DQ639" s="62"/>
      <c r="DR639" s="62"/>
      <c r="DS639" s="62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  <c r="EH639" s="62"/>
      <c r="EI639" s="62"/>
      <c r="EJ639" s="62"/>
      <c r="EK639" s="62"/>
      <c r="EL639" s="62"/>
      <c r="EM639" s="62"/>
      <c r="EN639" s="62"/>
      <c r="EO639" s="62"/>
      <c r="EP639" s="62"/>
      <c r="EQ639" s="62"/>
      <c r="ER639" s="62"/>
      <c r="ES639" s="62"/>
      <c r="ET639" s="62"/>
      <c r="EU639" s="62"/>
      <c r="EV639" s="62"/>
      <c r="EW639" s="62"/>
      <c r="EX639" s="62"/>
      <c r="EY639" s="62"/>
      <c r="EZ639" s="62"/>
      <c r="FA639" s="62"/>
      <c r="FB639" s="62"/>
      <c r="FC639" s="62"/>
      <c r="FD639" s="62"/>
      <c r="FE639" s="62"/>
      <c r="FF639" s="62"/>
      <c r="FG639" s="62"/>
      <c r="FH639" s="62"/>
      <c r="FI639" s="62"/>
      <c r="FJ639" s="62"/>
      <c r="FK639" s="62"/>
      <c r="FL639" s="62"/>
      <c r="FM639" s="62"/>
      <c r="FN639" s="62"/>
      <c r="FO639" s="62"/>
      <c r="FP639" s="62"/>
      <c r="FQ639" s="62"/>
      <c r="FR639" s="62"/>
      <c r="FS639" s="62"/>
      <c r="FT639" s="62"/>
      <c r="FU639" s="62"/>
      <c r="FV639" s="62"/>
      <c r="FW639" s="62"/>
      <c r="FX639" s="62"/>
      <c r="FY639" s="62"/>
      <c r="FZ639" s="62"/>
      <c r="GA639" s="62"/>
      <c r="GB639" s="62"/>
      <c r="GC639" s="62"/>
      <c r="GD639" s="62"/>
      <c r="GE639" s="62"/>
      <c r="GF639" s="62"/>
      <c r="GG639" s="62"/>
      <c r="GH639" s="62"/>
      <c r="GI639" s="62"/>
      <c r="GJ639" s="62"/>
      <c r="GK639" s="62"/>
      <c r="GL639" s="62"/>
      <c r="GM639" s="62"/>
      <c r="GN639" s="62"/>
      <c r="GO639" s="62"/>
      <c r="GP639" s="62"/>
      <c r="GQ639" s="62"/>
      <c r="GR639" s="62"/>
      <c r="GS639" s="62"/>
      <c r="GT639" s="62"/>
      <c r="GU639" s="62"/>
      <c r="GV639" s="62"/>
      <c r="GW639" s="62"/>
      <c r="GX639" s="62"/>
      <c r="GY639" s="62"/>
      <c r="GZ639" s="62"/>
      <c r="HA639" s="62"/>
      <c r="HB639" s="62"/>
      <c r="HC639" s="62"/>
      <c r="HD639" s="62"/>
      <c r="HE639" s="62"/>
      <c r="HF639" s="62"/>
      <c r="HG639" s="62"/>
      <c r="HH639" s="62"/>
      <c r="HI639" s="62"/>
      <c r="HJ639" s="62"/>
      <c r="HK639" s="62"/>
      <c r="HL639" s="62"/>
      <c r="HM639" s="62"/>
      <c r="HN639" s="62"/>
      <c r="HO639" s="62"/>
      <c r="HP639" s="62"/>
      <c r="HQ639" s="62"/>
      <c r="HR639" s="62"/>
      <c r="HS639" s="62"/>
      <c r="HT639" s="62"/>
      <c r="HU639" s="62"/>
      <c r="HV639" s="62"/>
      <c r="HW639" s="62"/>
      <c r="HX639" s="62"/>
      <c r="HY639" s="62"/>
      <c r="HZ639" s="62"/>
      <c r="IA639" s="62"/>
      <c r="IB639" s="62"/>
      <c r="IC639" s="62"/>
      <c r="ID639" s="62"/>
      <c r="IE639" s="62"/>
      <c r="IF639" s="62"/>
      <c r="IG639" s="62"/>
      <c r="IH639" s="62"/>
      <c r="II639" s="62"/>
      <c r="IJ639" s="62"/>
      <c r="IK639" s="62"/>
      <c r="IL639" s="62"/>
      <c r="IM639" s="62"/>
      <c r="IN639" s="62"/>
      <c r="IO639" s="62"/>
      <c r="IP639" s="62"/>
      <c r="IQ639" s="62"/>
      <c r="IR639" s="62"/>
      <c r="IS639" s="62"/>
      <c r="IT639" s="62"/>
      <c r="IU639" s="62"/>
      <c r="IV639" s="62"/>
      <c r="IW639" s="62"/>
      <c r="IX639" s="62"/>
      <c r="IY639" s="62"/>
      <c r="IZ639" s="62"/>
      <c r="JA639" s="62"/>
      <c r="JB639" s="62"/>
      <c r="JC639" s="62"/>
      <c r="JD639" s="62"/>
      <c r="JE639" s="62"/>
      <c r="JF639" s="62"/>
      <c r="JG639" s="62"/>
      <c r="JH639" s="62"/>
      <c r="JI639" s="62"/>
      <c r="JJ639" s="62"/>
      <c r="JK639" s="62"/>
      <c r="JL639" s="62"/>
      <c r="JM639" s="62"/>
      <c r="JN639" s="62"/>
      <c r="JO639" s="62"/>
      <c r="JP639" s="62"/>
      <c r="JQ639" s="62"/>
      <c r="JR639" s="62"/>
      <c r="JS639" s="62"/>
      <c r="JT639" s="62"/>
      <c r="JU639" s="62"/>
      <c r="JV639" s="62"/>
      <c r="JW639" s="62"/>
      <c r="JX639" s="62"/>
      <c r="JY639" s="62"/>
      <c r="JZ639" s="62"/>
      <c r="KA639" s="62"/>
      <c r="KB639" s="62"/>
      <c r="KC639" s="62"/>
      <c r="KD639" s="62"/>
      <c r="KE639" s="62"/>
      <c r="KF639" s="62"/>
      <c r="KG639" s="62"/>
      <c r="KH639" s="62"/>
      <c r="KI639" s="62"/>
      <c r="KJ639" s="62"/>
      <c r="KK639" s="62"/>
      <c r="KL639" s="62"/>
      <c r="KM639" s="62"/>
      <c r="KN639" s="62"/>
      <c r="KO639" s="62"/>
      <c r="KP639" s="62"/>
      <c r="KQ639" s="62"/>
      <c r="KR639" s="62"/>
      <c r="KS639" s="62"/>
      <c r="KT639" s="62"/>
      <c r="KU639" s="62"/>
      <c r="KV639" s="62"/>
      <c r="KW639" s="62"/>
      <c r="KX639" s="62"/>
      <c r="KY639" s="62"/>
    </row>
    <row r="640" spans="1:311" s="10" customFormat="1" ht="18.75" customHeight="1" x14ac:dyDescent="0.25">
      <c r="A640" s="65">
        <v>634</v>
      </c>
      <c r="B640" s="22" t="s">
        <v>630</v>
      </c>
      <c r="C640" s="22" t="s">
        <v>916</v>
      </c>
      <c r="D640" s="22" t="s">
        <v>357</v>
      </c>
      <c r="E640" s="22" t="s">
        <v>148</v>
      </c>
      <c r="F640" s="23" t="s">
        <v>925</v>
      </c>
      <c r="G640" s="35">
        <v>70000</v>
      </c>
      <c r="H640" s="35">
        <v>5368.48</v>
      </c>
      <c r="I640" s="26">
        <v>25</v>
      </c>
      <c r="J640" s="86">
        <v>2009</v>
      </c>
      <c r="K640" s="87">
        <f t="shared" si="75"/>
        <v>4970</v>
      </c>
      <c r="L640" s="40">
        <f t="shared" si="76"/>
        <v>770.00000000000011</v>
      </c>
      <c r="M640" s="67">
        <v>2128</v>
      </c>
      <c r="N640" s="37">
        <f t="shared" si="77"/>
        <v>4963</v>
      </c>
      <c r="O640" s="37"/>
      <c r="P640" s="37">
        <f t="shared" si="78"/>
        <v>4137</v>
      </c>
      <c r="Q640" s="26">
        <f t="shared" si="79"/>
        <v>9530.48</v>
      </c>
      <c r="R640" s="37">
        <f t="shared" si="80"/>
        <v>10703</v>
      </c>
      <c r="S640" s="37">
        <f t="shared" si="74"/>
        <v>60469.520000000004</v>
      </c>
      <c r="T640" s="145" t="s">
        <v>42</v>
      </c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  <c r="DI640" s="62"/>
      <c r="DJ640" s="62"/>
      <c r="DK640" s="62"/>
      <c r="DL640" s="62"/>
      <c r="DM640" s="62"/>
      <c r="DN640" s="62"/>
      <c r="DO640" s="62"/>
      <c r="DP640" s="62"/>
      <c r="DQ640" s="62"/>
      <c r="DR640" s="62"/>
      <c r="DS640" s="62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  <c r="EH640" s="62"/>
      <c r="EI640" s="62"/>
      <c r="EJ640" s="62"/>
      <c r="EK640" s="62"/>
      <c r="EL640" s="62"/>
      <c r="EM640" s="62"/>
      <c r="EN640" s="62"/>
      <c r="EO640" s="62"/>
      <c r="EP640" s="62"/>
      <c r="EQ640" s="62"/>
      <c r="ER640" s="62"/>
      <c r="ES640" s="62"/>
      <c r="ET640" s="62"/>
      <c r="EU640" s="62"/>
      <c r="EV640" s="62"/>
      <c r="EW640" s="62"/>
      <c r="EX640" s="62"/>
      <c r="EY640" s="62"/>
      <c r="EZ640" s="62"/>
      <c r="FA640" s="62"/>
      <c r="FB640" s="62"/>
      <c r="FC640" s="62"/>
      <c r="FD640" s="62"/>
      <c r="FE640" s="62"/>
      <c r="FF640" s="62"/>
      <c r="FG640" s="62"/>
      <c r="FH640" s="62"/>
      <c r="FI640" s="62"/>
      <c r="FJ640" s="62"/>
      <c r="FK640" s="62"/>
      <c r="FL640" s="62"/>
      <c r="FM640" s="62"/>
      <c r="FN640" s="62"/>
      <c r="FO640" s="62"/>
      <c r="FP640" s="62"/>
      <c r="FQ640" s="62"/>
      <c r="FR640" s="62"/>
      <c r="FS640" s="62"/>
      <c r="FT640" s="62"/>
      <c r="FU640" s="62"/>
      <c r="FV640" s="62"/>
      <c r="FW640" s="62"/>
      <c r="FX640" s="62"/>
      <c r="FY640" s="62"/>
      <c r="FZ640" s="62"/>
      <c r="GA640" s="62"/>
      <c r="GB640" s="62"/>
      <c r="GC640" s="62"/>
      <c r="GD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  <c r="IA640" s="62"/>
      <c r="IB640" s="62"/>
      <c r="IC640" s="62"/>
      <c r="ID640" s="62"/>
      <c r="IE640" s="62"/>
      <c r="IF640" s="62"/>
      <c r="IG640" s="62"/>
      <c r="IH640" s="62"/>
      <c r="II640" s="62"/>
      <c r="IJ640" s="62"/>
      <c r="IK640" s="62"/>
      <c r="IL640" s="62"/>
      <c r="IM640" s="62"/>
      <c r="IN640" s="62"/>
      <c r="IO640" s="62"/>
      <c r="IP640" s="62"/>
      <c r="IQ640" s="62"/>
      <c r="IR640" s="62"/>
      <c r="IS640" s="62"/>
      <c r="IT640" s="62"/>
      <c r="IU640" s="62"/>
      <c r="IV640" s="62"/>
      <c r="IW640" s="62"/>
      <c r="IX640" s="62"/>
      <c r="IY640" s="62"/>
      <c r="IZ640" s="62"/>
      <c r="JA640" s="62"/>
      <c r="JB640" s="62"/>
      <c r="JC640" s="62"/>
      <c r="JD640" s="62"/>
      <c r="JE640" s="62"/>
      <c r="JF640" s="62"/>
      <c r="JG640" s="62"/>
      <c r="JH640" s="62"/>
      <c r="JI640" s="62"/>
      <c r="JJ640" s="62"/>
      <c r="JK640" s="62"/>
      <c r="JL640" s="62"/>
      <c r="JM640" s="62"/>
      <c r="JN640" s="62"/>
      <c r="JO640" s="62"/>
      <c r="JP640" s="62"/>
      <c r="JQ640" s="62"/>
      <c r="JR640" s="62"/>
      <c r="JS640" s="62"/>
      <c r="JT640" s="62"/>
      <c r="JU640" s="62"/>
      <c r="JV640" s="62"/>
      <c r="JW640" s="62"/>
      <c r="JX640" s="62"/>
      <c r="JY640" s="62"/>
      <c r="JZ640" s="62"/>
      <c r="KA640" s="62"/>
      <c r="KB640" s="62"/>
      <c r="KC640" s="62"/>
      <c r="KD640" s="62"/>
      <c r="KE640" s="62"/>
      <c r="KF640" s="62"/>
      <c r="KG640" s="62"/>
      <c r="KH640" s="62"/>
      <c r="KI640" s="62"/>
      <c r="KJ640" s="62"/>
      <c r="KK640" s="62"/>
      <c r="KL640" s="62"/>
      <c r="KM640" s="62"/>
      <c r="KN640" s="62"/>
      <c r="KO640" s="62"/>
      <c r="KP640" s="62"/>
      <c r="KQ640" s="62"/>
      <c r="KR640" s="62"/>
      <c r="KS640" s="62"/>
      <c r="KT640" s="62"/>
      <c r="KU640" s="62"/>
      <c r="KV640" s="62"/>
      <c r="KW640" s="62"/>
      <c r="KX640" s="62"/>
      <c r="KY640" s="62"/>
    </row>
    <row r="641" spans="1:311" s="10" customFormat="1" ht="18.75" customHeight="1" x14ac:dyDescent="0.25">
      <c r="A641" s="65">
        <v>635</v>
      </c>
      <c r="B641" s="22" t="s">
        <v>634</v>
      </c>
      <c r="C641" s="22" t="s">
        <v>917</v>
      </c>
      <c r="D641" s="22" t="s">
        <v>357</v>
      </c>
      <c r="E641" s="22" t="s">
        <v>148</v>
      </c>
      <c r="F641" s="23" t="s">
        <v>925</v>
      </c>
      <c r="G641" s="35">
        <v>70000</v>
      </c>
      <c r="H641" s="35">
        <v>5368.48</v>
      </c>
      <c r="I641" s="26">
        <v>25</v>
      </c>
      <c r="J641" s="86">
        <v>2009</v>
      </c>
      <c r="K641" s="87">
        <f t="shared" si="75"/>
        <v>4970</v>
      </c>
      <c r="L641" s="40">
        <f t="shared" si="76"/>
        <v>770.00000000000011</v>
      </c>
      <c r="M641" s="67">
        <v>2128</v>
      </c>
      <c r="N641" s="37">
        <f t="shared" si="77"/>
        <v>4963</v>
      </c>
      <c r="O641" s="37"/>
      <c r="P641" s="37">
        <f t="shared" si="78"/>
        <v>4137</v>
      </c>
      <c r="Q641" s="26">
        <f t="shared" si="79"/>
        <v>9530.48</v>
      </c>
      <c r="R641" s="37">
        <f t="shared" si="80"/>
        <v>10703</v>
      </c>
      <c r="S641" s="37">
        <f t="shared" si="74"/>
        <v>60469.520000000004</v>
      </c>
      <c r="T641" s="145" t="s">
        <v>42</v>
      </c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  <c r="DI641" s="62"/>
      <c r="DJ641" s="62"/>
      <c r="DK641" s="62"/>
      <c r="DL641" s="62"/>
      <c r="DM641" s="62"/>
      <c r="DN641" s="62"/>
      <c r="DO641" s="62"/>
      <c r="DP641" s="62"/>
      <c r="DQ641" s="62"/>
      <c r="DR641" s="62"/>
      <c r="DS641" s="62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  <c r="EH641" s="62"/>
      <c r="EI641" s="62"/>
      <c r="EJ641" s="62"/>
      <c r="EK641" s="62"/>
      <c r="EL641" s="62"/>
      <c r="EM641" s="62"/>
      <c r="EN641" s="62"/>
      <c r="EO641" s="62"/>
      <c r="EP641" s="62"/>
      <c r="EQ641" s="62"/>
      <c r="ER641" s="62"/>
      <c r="ES641" s="62"/>
      <c r="ET641" s="62"/>
      <c r="EU641" s="62"/>
      <c r="EV641" s="62"/>
      <c r="EW641" s="62"/>
      <c r="EX641" s="62"/>
      <c r="EY641" s="62"/>
      <c r="EZ641" s="62"/>
      <c r="FA641" s="62"/>
      <c r="FB641" s="62"/>
      <c r="FC641" s="62"/>
      <c r="FD641" s="62"/>
      <c r="FE641" s="62"/>
      <c r="FF641" s="62"/>
      <c r="FG641" s="62"/>
      <c r="FH641" s="62"/>
      <c r="FI641" s="62"/>
      <c r="FJ641" s="62"/>
      <c r="FK641" s="62"/>
      <c r="FL641" s="62"/>
      <c r="FM641" s="62"/>
      <c r="FN641" s="62"/>
      <c r="FO641" s="62"/>
      <c r="FP641" s="62"/>
      <c r="FQ641" s="62"/>
      <c r="FR641" s="62"/>
      <c r="FS641" s="62"/>
      <c r="FT641" s="62"/>
      <c r="FU641" s="62"/>
      <c r="FV641" s="62"/>
      <c r="FW641" s="62"/>
      <c r="FX641" s="62"/>
      <c r="FY641" s="62"/>
      <c r="FZ641" s="62"/>
      <c r="GA641" s="62"/>
      <c r="GB641" s="62"/>
      <c r="GC641" s="62"/>
      <c r="GD641" s="62"/>
      <c r="GE641" s="62"/>
      <c r="GF641" s="62"/>
      <c r="GG641" s="62"/>
      <c r="GH641" s="62"/>
      <c r="GI641" s="62"/>
      <c r="GJ641" s="62"/>
      <c r="GK641" s="62"/>
      <c r="GL641" s="62"/>
      <c r="GM641" s="62"/>
      <c r="GN641" s="62"/>
      <c r="GO641" s="62"/>
      <c r="GP641" s="62"/>
      <c r="GQ641" s="62"/>
      <c r="GR641" s="62"/>
      <c r="GS641" s="62"/>
      <c r="GT641" s="62"/>
      <c r="GU641" s="62"/>
      <c r="GV641" s="62"/>
      <c r="GW641" s="62"/>
      <c r="GX641" s="62"/>
      <c r="GY641" s="62"/>
      <c r="GZ641" s="62"/>
      <c r="HA641" s="62"/>
      <c r="HB641" s="62"/>
      <c r="HC641" s="62"/>
      <c r="HD641" s="62"/>
      <c r="HE641" s="62"/>
      <c r="HF641" s="62"/>
      <c r="HG641" s="62"/>
      <c r="HH641" s="62"/>
      <c r="HI641" s="62"/>
      <c r="HJ641" s="62"/>
      <c r="HK641" s="62"/>
      <c r="HL641" s="62"/>
      <c r="HM641" s="62"/>
      <c r="HN641" s="62"/>
      <c r="HO641" s="62"/>
      <c r="HP641" s="62"/>
      <c r="HQ641" s="62"/>
      <c r="HR641" s="62"/>
      <c r="HS641" s="62"/>
      <c r="HT641" s="62"/>
      <c r="HU641" s="62"/>
      <c r="HV641" s="62"/>
      <c r="HW641" s="62"/>
      <c r="HX641" s="62"/>
      <c r="HY641" s="62"/>
      <c r="HZ641" s="62"/>
      <c r="IA641" s="62"/>
      <c r="IB641" s="62"/>
      <c r="IC641" s="62"/>
      <c r="ID641" s="62"/>
      <c r="IE641" s="62"/>
      <c r="IF641" s="62"/>
      <c r="IG641" s="62"/>
      <c r="IH641" s="62"/>
      <c r="II641" s="62"/>
      <c r="IJ641" s="62"/>
      <c r="IK641" s="62"/>
      <c r="IL641" s="62"/>
      <c r="IM641" s="62"/>
      <c r="IN641" s="62"/>
      <c r="IO641" s="62"/>
      <c r="IP641" s="62"/>
      <c r="IQ641" s="62"/>
      <c r="IR641" s="62"/>
      <c r="IS641" s="62"/>
      <c r="IT641" s="62"/>
      <c r="IU641" s="62"/>
      <c r="IV641" s="62"/>
      <c r="IW641" s="62"/>
      <c r="IX641" s="62"/>
      <c r="IY641" s="62"/>
      <c r="IZ641" s="62"/>
      <c r="JA641" s="62"/>
      <c r="JB641" s="62"/>
      <c r="JC641" s="62"/>
      <c r="JD641" s="62"/>
      <c r="JE641" s="62"/>
      <c r="JF641" s="62"/>
      <c r="JG641" s="62"/>
      <c r="JH641" s="62"/>
      <c r="JI641" s="62"/>
      <c r="JJ641" s="62"/>
      <c r="JK641" s="62"/>
      <c r="JL641" s="62"/>
      <c r="JM641" s="62"/>
      <c r="JN641" s="62"/>
      <c r="JO641" s="62"/>
      <c r="JP641" s="62"/>
      <c r="JQ641" s="62"/>
      <c r="JR641" s="62"/>
      <c r="JS641" s="62"/>
      <c r="JT641" s="62"/>
      <c r="JU641" s="62"/>
      <c r="JV641" s="62"/>
      <c r="JW641" s="62"/>
      <c r="JX641" s="62"/>
      <c r="JY641" s="62"/>
      <c r="JZ641" s="62"/>
      <c r="KA641" s="62"/>
      <c r="KB641" s="62"/>
      <c r="KC641" s="62"/>
      <c r="KD641" s="62"/>
      <c r="KE641" s="62"/>
      <c r="KF641" s="62"/>
      <c r="KG641" s="62"/>
      <c r="KH641" s="62"/>
      <c r="KI641" s="62"/>
      <c r="KJ641" s="62"/>
      <c r="KK641" s="62"/>
      <c r="KL641" s="62"/>
      <c r="KM641" s="62"/>
      <c r="KN641" s="62"/>
      <c r="KO641" s="62"/>
      <c r="KP641" s="62"/>
      <c r="KQ641" s="62"/>
      <c r="KR641" s="62"/>
      <c r="KS641" s="62"/>
      <c r="KT641" s="62"/>
      <c r="KU641" s="62"/>
      <c r="KV641" s="62"/>
      <c r="KW641" s="62"/>
      <c r="KX641" s="62"/>
      <c r="KY641" s="62"/>
    </row>
    <row r="642" spans="1:311" s="10" customFormat="1" ht="18.75" customHeight="1" x14ac:dyDescent="0.25">
      <c r="A642" s="65">
        <v>636</v>
      </c>
      <c r="B642" s="22" t="s">
        <v>635</v>
      </c>
      <c r="C642" s="22" t="s">
        <v>917</v>
      </c>
      <c r="D642" s="22" t="s">
        <v>357</v>
      </c>
      <c r="E642" s="22" t="s">
        <v>148</v>
      </c>
      <c r="F642" s="23" t="s">
        <v>925</v>
      </c>
      <c r="G642" s="35">
        <v>70000</v>
      </c>
      <c r="H642" s="86">
        <v>5025.38</v>
      </c>
      <c r="I642" s="26">
        <v>25</v>
      </c>
      <c r="J642" s="86">
        <v>2009</v>
      </c>
      <c r="K642" s="87">
        <f t="shared" si="75"/>
        <v>4970</v>
      </c>
      <c r="L642" s="40">
        <f t="shared" si="76"/>
        <v>770.00000000000011</v>
      </c>
      <c r="M642" s="67">
        <v>2128</v>
      </c>
      <c r="N642" s="37">
        <f t="shared" si="77"/>
        <v>4963</v>
      </c>
      <c r="O642" s="37"/>
      <c r="P642" s="37">
        <f t="shared" si="78"/>
        <v>4137</v>
      </c>
      <c r="Q642" s="26">
        <f t="shared" si="79"/>
        <v>9187.380000000001</v>
      </c>
      <c r="R642" s="37">
        <f t="shared" si="80"/>
        <v>10703</v>
      </c>
      <c r="S642" s="37">
        <f t="shared" si="74"/>
        <v>60812.619999999995</v>
      </c>
      <c r="T642" s="145" t="s">
        <v>42</v>
      </c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  <c r="DI642" s="62"/>
      <c r="DJ642" s="62"/>
      <c r="DK642" s="62"/>
      <c r="DL642" s="62"/>
      <c r="DM642" s="62"/>
      <c r="DN642" s="62"/>
      <c r="DO642" s="62"/>
      <c r="DP642" s="62"/>
      <c r="DQ642" s="62"/>
      <c r="DR642" s="62"/>
      <c r="DS642" s="62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  <c r="EH642" s="62"/>
      <c r="EI642" s="62"/>
      <c r="EJ642" s="62"/>
      <c r="EK642" s="62"/>
      <c r="EL642" s="62"/>
      <c r="EM642" s="62"/>
      <c r="EN642" s="62"/>
      <c r="EO642" s="62"/>
      <c r="EP642" s="62"/>
      <c r="EQ642" s="62"/>
      <c r="ER642" s="62"/>
      <c r="ES642" s="62"/>
      <c r="ET642" s="62"/>
      <c r="EU642" s="62"/>
      <c r="EV642" s="62"/>
      <c r="EW642" s="62"/>
      <c r="EX642" s="62"/>
      <c r="EY642" s="62"/>
      <c r="EZ642" s="62"/>
      <c r="FA642" s="62"/>
      <c r="FB642" s="62"/>
      <c r="FC642" s="62"/>
      <c r="FD642" s="62"/>
      <c r="FE642" s="62"/>
      <c r="FF642" s="62"/>
      <c r="FG642" s="62"/>
      <c r="FH642" s="62"/>
      <c r="FI642" s="62"/>
      <c r="FJ642" s="62"/>
      <c r="FK642" s="62"/>
      <c r="FL642" s="62"/>
      <c r="FM642" s="62"/>
      <c r="FN642" s="62"/>
      <c r="FO642" s="62"/>
      <c r="FP642" s="62"/>
      <c r="FQ642" s="62"/>
      <c r="FR642" s="62"/>
      <c r="FS642" s="62"/>
      <c r="FT642" s="62"/>
      <c r="FU642" s="62"/>
      <c r="FV642" s="62"/>
      <c r="FW642" s="62"/>
      <c r="FX642" s="62"/>
      <c r="FY642" s="62"/>
      <c r="FZ642" s="62"/>
      <c r="GA642" s="62"/>
      <c r="GB642" s="62"/>
      <c r="GC642" s="62"/>
      <c r="GD642" s="62"/>
      <c r="GE642" s="62"/>
      <c r="GF642" s="62"/>
      <c r="GG642" s="62"/>
      <c r="GH642" s="62"/>
      <c r="GI642" s="62"/>
      <c r="GJ642" s="62"/>
      <c r="GK642" s="62"/>
      <c r="GL642" s="62"/>
      <c r="GM642" s="62"/>
      <c r="GN642" s="62"/>
      <c r="GO642" s="62"/>
      <c r="GP642" s="62"/>
      <c r="GQ642" s="62"/>
      <c r="GR642" s="62"/>
      <c r="GS642" s="62"/>
      <c r="GT642" s="62"/>
      <c r="GU642" s="62"/>
      <c r="GV642" s="62"/>
      <c r="GW642" s="62"/>
      <c r="GX642" s="62"/>
      <c r="GY642" s="62"/>
      <c r="GZ642" s="62"/>
      <c r="HA642" s="62"/>
      <c r="HB642" s="62"/>
      <c r="HC642" s="62"/>
      <c r="HD642" s="62"/>
      <c r="HE642" s="62"/>
      <c r="HF642" s="62"/>
      <c r="HG642" s="62"/>
      <c r="HH642" s="62"/>
      <c r="HI642" s="62"/>
      <c r="HJ642" s="62"/>
      <c r="HK642" s="62"/>
      <c r="HL642" s="62"/>
      <c r="HM642" s="62"/>
      <c r="HN642" s="62"/>
      <c r="HO642" s="62"/>
      <c r="HP642" s="62"/>
      <c r="HQ642" s="62"/>
      <c r="HR642" s="62"/>
      <c r="HS642" s="62"/>
      <c r="HT642" s="62"/>
      <c r="HU642" s="62"/>
      <c r="HV642" s="62"/>
      <c r="HW642" s="62"/>
      <c r="HX642" s="62"/>
      <c r="HY642" s="62"/>
      <c r="HZ642" s="62"/>
      <c r="IA642" s="62"/>
      <c r="IB642" s="62"/>
      <c r="IC642" s="62"/>
      <c r="ID642" s="62"/>
      <c r="IE642" s="62"/>
      <c r="IF642" s="62"/>
      <c r="IG642" s="62"/>
      <c r="IH642" s="62"/>
      <c r="II642" s="62"/>
      <c r="IJ642" s="62"/>
      <c r="IK642" s="62"/>
      <c r="IL642" s="62"/>
      <c r="IM642" s="62"/>
      <c r="IN642" s="62"/>
      <c r="IO642" s="62"/>
      <c r="IP642" s="62"/>
      <c r="IQ642" s="62"/>
      <c r="IR642" s="62"/>
      <c r="IS642" s="62"/>
      <c r="IT642" s="62"/>
      <c r="IU642" s="62"/>
      <c r="IV642" s="62"/>
      <c r="IW642" s="62"/>
      <c r="IX642" s="62"/>
      <c r="IY642" s="62"/>
      <c r="IZ642" s="62"/>
      <c r="JA642" s="62"/>
      <c r="JB642" s="62"/>
      <c r="JC642" s="62"/>
      <c r="JD642" s="62"/>
      <c r="JE642" s="62"/>
      <c r="JF642" s="62"/>
      <c r="JG642" s="62"/>
      <c r="JH642" s="62"/>
      <c r="JI642" s="62"/>
      <c r="JJ642" s="62"/>
      <c r="JK642" s="62"/>
      <c r="JL642" s="62"/>
      <c r="JM642" s="62"/>
      <c r="JN642" s="62"/>
      <c r="JO642" s="62"/>
      <c r="JP642" s="62"/>
      <c r="JQ642" s="62"/>
      <c r="JR642" s="62"/>
      <c r="JS642" s="62"/>
      <c r="JT642" s="62"/>
      <c r="JU642" s="62"/>
      <c r="JV642" s="62"/>
      <c r="JW642" s="62"/>
      <c r="JX642" s="62"/>
      <c r="JY642" s="62"/>
      <c r="JZ642" s="62"/>
      <c r="KA642" s="62"/>
      <c r="KB642" s="62"/>
      <c r="KC642" s="62"/>
      <c r="KD642" s="62"/>
      <c r="KE642" s="62"/>
      <c r="KF642" s="62"/>
      <c r="KG642" s="62"/>
      <c r="KH642" s="62"/>
      <c r="KI642" s="62"/>
      <c r="KJ642" s="62"/>
      <c r="KK642" s="62"/>
      <c r="KL642" s="62"/>
      <c r="KM642" s="62"/>
      <c r="KN642" s="62"/>
      <c r="KO642" s="62"/>
      <c r="KP642" s="62"/>
      <c r="KQ642" s="62"/>
      <c r="KR642" s="62"/>
      <c r="KS642" s="62"/>
      <c r="KT642" s="62"/>
      <c r="KU642" s="62"/>
      <c r="KV642" s="62"/>
      <c r="KW642" s="62"/>
      <c r="KX642" s="62"/>
      <c r="KY642" s="62"/>
    </row>
    <row r="643" spans="1:311" s="10" customFormat="1" ht="18.75" customHeight="1" x14ac:dyDescent="0.25">
      <c r="A643" s="65">
        <v>637</v>
      </c>
      <c r="B643" s="22" t="s">
        <v>954</v>
      </c>
      <c r="C643" s="22" t="s">
        <v>917</v>
      </c>
      <c r="D643" s="22" t="s">
        <v>357</v>
      </c>
      <c r="E643" s="22" t="s">
        <v>955</v>
      </c>
      <c r="F643" s="23" t="s">
        <v>920</v>
      </c>
      <c r="G643" s="35">
        <v>46000</v>
      </c>
      <c r="H643" s="35">
        <v>1032.1400000000001</v>
      </c>
      <c r="I643" s="26">
        <v>25</v>
      </c>
      <c r="J643" s="86">
        <v>1320.2</v>
      </c>
      <c r="K643" s="87">
        <f t="shared" si="75"/>
        <v>3265.9999999999995</v>
      </c>
      <c r="L643" s="40">
        <f t="shared" si="76"/>
        <v>506.00000000000006</v>
      </c>
      <c r="M643" s="67">
        <v>1398.4</v>
      </c>
      <c r="N643" s="37">
        <f t="shared" si="77"/>
        <v>3261.4</v>
      </c>
      <c r="O643" s="37"/>
      <c r="P643" s="37">
        <f t="shared" si="78"/>
        <v>2718.6000000000004</v>
      </c>
      <c r="Q643" s="26">
        <f t="shared" si="79"/>
        <v>3775.7400000000002</v>
      </c>
      <c r="R643" s="26">
        <f t="shared" si="80"/>
        <v>7033.4</v>
      </c>
      <c r="S643" s="26">
        <f t="shared" si="74"/>
        <v>42224.26</v>
      </c>
      <c r="T643" s="145" t="s">
        <v>42</v>
      </c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  <c r="DI643" s="62"/>
      <c r="DJ643" s="62"/>
      <c r="DK643" s="62"/>
      <c r="DL643" s="62"/>
      <c r="DM643" s="62"/>
      <c r="DN643" s="62"/>
      <c r="DO643" s="62"/>
      <c r="DP643" s="62"/>
      <c r="DQ643" s="62"/>
      <c r="DR643" s="62"/>
      <c r="DS643" s="62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  <c r="EH643" s="62"/>
      <c r="EI643" s="62"/>
      <c r="EJ643" s="62"/>
      <c r="EK643" s="62"/>
      <c r="EL643" s="62"/>
      <c r="EM643" s="62"/>
      <c r="EN643" s="62"/>
      <c r="EO643" s="62"/>
      <c r="EP643" s="62"/>
      <c r="EQ643" s="62"/>
      <c r="ER643" s="62"/>
      <c r="ES643" s="62"/>
      <c r="ET643" s="62"/>
      <c r="EU643" s="62"/>
      <c r="EV643" s="62"/>
      <c r="EW643" s="62"/>
      <c r="EX643" s="62"/>
      <c r="EY643" s="62"/>
      <c r="EZ643" s="62"/>
      <c r="FA643" s="62"/>
      <c r="FB643" s="62"/>
      <c r="FC643" s="62"/>
      <c r="FD643" s="62"/>
      <c r="FE643" s="62"/>
      <c r="FF643" s="62"/>
      <c r="FG643" s="62"/>
      <c r="FH643" s="62"/>
      <c r="FI643" s="62"/>
      <c r="FJ643" s="62"/>
      <c r="FK643" s="62"/>
      <c r="FL643" s="62"/>
      <c r="FM643" s="62"/>
      <c r="FN643" s="62"/>
      <c r="FO643" s="62"/>
      <c r="FP643" s="62"/>
      <c r="FQ643" s="62"/>
      <c r="FR643" s="62"/>
      <c r="FS643" s="62"/>
      <c r="FT643" s="62"/>
      <c r="FU643" s="62"/>
      <c r="FV643" s="62"/>
      <c r="FW643" s="62"/>
      <c r="FX643" s="62"/>
      <c r="FY643" s="62"/>
      <c r="FZ643" s="62"/>
      <c r="GA643" s="62"/>
      <c r="GB643" s="62"/>
      <c r="GC643" s="62"/>
      <c r="GD643" s="62"/>
      <c r="GE643" s="62"/>
      <c r="GF643" s="62"/>
      <c r="GG643" s="62"/>
      <c r="GH643" s="62"/>
      <c r="GI643" s="62"/>
      <c r="GJ643" s="62"/>
      <c r="GK643" s="62"/>
      <c r="GL643" s="62"/>
      <c r="GM643" s="62"/>
      <c r="GN643" s="62"/>
      <c r="GO643" s="62"/>
      <c r="GP643" s="62"/>
      <c r="GQ643" s="62"/>
      <c r="GR643" s="62"/>
      <c r="GS643" s="62"/>
      <c r="GT643" s="62"/>
      <c r="GU643" s="62"/>
      <c r="GV643" s="62"/>
      <c r="GW643" s="62"/>
      <c r="GX643" s="62"/>
      <c r="GY643" s="62"/>
      <c r="GZ643" s="62"/>
      <c r="HA643" s="62"/>
      <c r="HB643" s="62"/>
      <c r="HC643" s="62"/>
      <c r="HD643" s="62"/>
      <c r="HE643" s="62"/>
      <c r="HF643" s="62"/>
      <c r="HG643" s="62"/>
      <c r="HH643" s="62"/>
      <c r="HI643" s="62"/>
      <c r="HJ643" s="62"/>
      <c r="HK643" s="62"/>
      <c r="HL643" s="62"/>
      <c r="HM643" s="62"/>
      <c r="HN643" s="62"/>
      <c r="HO643" s="62"/>
      <c r="HP643" s="62"/>
      <c r="HQ643" s="62"/>
      <c r="HR643" s="62"/>
      <c r="HS643" s="62"/>
      <c r="HT643" s="62"/>
      <c r="HU643" s="62"/>
      <c r="HV643" s="62"/>
      <c r="HW643" s="62"/>
      <c r="HX643" s="62"/>
      <c r="HY643" s="62"/>
      <c r="HZ643" s="62"/>
      <c r="IA643" s="62"/>
      <c r="IB643" s="62"/>
      <c r="IC643" s="62"/>
      <c r="ID643" s="62"/>
      <c r="IE643" s="62"/>
      <c r="IF643" s="62"/>
      <c r="IG643" s="62"/>
      <c r="IH643" s="62"/>
      <c r="II643" s="62"/>
      <c r="IJ643" s="62"/>
      <c r="IK643" s="62"/>
      <c r="IL643" s="62"/>
      <c r="IM643" s="62"/>
      <c r="IN643" s="62"/>
      <c r="IO643" s="62"/>
      <c r="IP643" s="62"/>
      <c r="IQ643" s="62"/>
      <c r="IR643" s="62"/>
      <c r="IS643" s="62"/>
      <c r="IT643" s="62"/>
      <c r="IU643" s="62"/>
      <c r="IV643" s="62"/>
      <c r="IW643" s="62"/>
      <c r="IX643" s="62"/>
      <c r="IY643" s="62"/>
      <c r="IZ643" s="62"/>
      <c r="JA643" s="62"/>
      <c r="JB643" s="62"/>
      <c r="JC643" s="62"/>
      <c r="JD643" s="62"/>
      <c r="JE643" s="62"/>
      <c r="JF643" s="62"/>
      <c r="JG643" s="62"/>
      <c r="JH643" s="62"/>
      <c r="JI643" s="62"/>
      <c r="JJ643" s="62"/>
      <c r="JK643" s="62"/>
      <c r="JL643" s="62"/>
      <c r="JM643" s="62"/>
      <c r="JN643" s="62"/>
      <c r="JO643" s="62"/>
      <c r="JP643" s="62"/>
      <c r="JQ643" s="62"/>
      <c r="JR643" s="62"/>
      <c r="JS643" s="62"/>
      <c r="JT643" s="62"/>
      <c r="JU643" s="62"/>
      <c r="JV643" s="62"/>
      <c r="JW643" s="62"/>
      <c r="JX643" s="62"/>
      <c r="JY643" s="62"/>
      <c r="JZ643" s="62"/>
      <c r="KA643" s="62"/>
      <c r="KB643" s="62"/>
      <c r="KC643" s="62"/>
      <c r="KD643" s="62"/>
      <c r="KE643" s="62"/>
      <c r="KF643" s="62"/>
      <c r="KG643" s="62"/>
      <c r="KH643" s="62"/>
      <c r="KI643" s="62"/>
      <c r="KJ643" s="62"/>
      <c r="KK643" s="62"/>
      <c r="KL643" s="62"/>
      <c r="KM643" s="62"/>
      <c r="KN643" s="62"/>
      <c r="KO643" s="62"/>
      <c r="KP643" s="62"/>
      <c r="KQ643" s="62"/>
      <c r="KR643" s="62"/>
      <c r="KS643" s="62"/>
      <c r="KT643" s="62"/>
      <c r="KU643" s="62"/>
      <c r="KV643" s="62"/>
      <c r="KW643" s="62"/>
      <c r="KX643" s="62"/>
      <c r="KY643" s="62"/>
    </row>
    <row r="644" spans="1:311" s="10" customFormat="1" ht="18.75" customHeight="1" x14ac:dyDescent="0.25">
      <c r="A644" s="65">
        <v>638</v>
      </c>
      <c r="B644" s="22" t="s">
        <v>624</v>
      </c>
      <c r="C644" s="22" t="s">
        <v>917</v>
      </c>
      <c r="D644" s="22" t="s">
        <v>357</v>
      </c>
      <c r="E644" s="22" t="s">
        <v>172</v>
      </c>
      <c r="F644" s="23" t="s">
        <v>925</v>
      </c>
      <c r="G644" s="35">
        <v>45000</v>
      </c>
      <c r="H644" s="86">
        <v>891.01</v>
      </c>
      <c r="I644" s="26">
        <v>25</v>
      </c>
      <c r="J644" s="86">
        <v>1291.5</v>
      </c>
      <c r="K644" s="87">
        <f t="shared" si="75"/>
        <v>3194.9999999999995</v>
      </c>
      <c r="L644" s="40">
        <f t="shared" si="76"/>
        <v>495.00000000000006</v>
      </c>
      <c r="M644" s="67">
        <v>1368</v>
      </c>
      <c r="N644" s="37">
        <f t="shared" si="77"/>
        <v>3190.5</v>
      </c>
      <c r="O644" s="37"/>
      <c r="P644" s="37">
        <f t="shared" si="78"/>
        <v>2659.5</v>
      </c>
      <c r="Q644" s="26">
        <f t="shared" si="79"/>
        <v>3575.51</v>
      </c>
      <c r="R644" s="37">
        <f t="shared" si="80"/>
        <v>6880.5</v>
      </c>
      <c r="S644" s="37">
        <f t="shared" ref="S644:S706" si="81">+G644-Q644</f>
        <v>41424.49</v>
      </c>
      <c r="T644" s="145" t="s">
        <v>42</v>
      </c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  <c r="DI644" s="62"/>
      <c r="DJ644" s="62"/>
      <c r="DK644" s="62"/>
      <c r="DL644" s="62"/>
      <c r="DM644" s="62"/>
      <c r="DN644" s="62"/>
      <c r="DO644" s="62"/>
      <c r="DP644" s="62"/>
      <c r="DQ644" s="62"/>
      <c r="DR644" s="62"/>
      <c r="DS644" s="62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  <c r="EH644" s="62"/>
      <c r="EI644" s="62"/>
      <c r="EJ644" s="62"/>
      <c r="EK644" s="62"/>
      <c r="EL644" s="62"/>
      <c r="EM644" s="62"/>
      <c r="EN644" s="62"/>
      <c r="EO644" s="62"/>
      <c r="EP644" s="62"/>
      <c r="EQ644" s="62"/>
      <c r="ER644" s="62"/>
      <c r="ES644" s="62"/>
      <c r="ET644" s="62"/>
      <c r="EU644" s="62"/>
      <c r="EV644" s="62"/>
      <c r="EW644" s="62"/>
      <c r="EX644" s="62"/>
      <c r="EY644" s="62"/>
      <c r="EZ644" s="62"/>
      <c r="FA644" s="62"/>
      <c r="FB644" s="62"/>
      <c r="FC644" s="62"/>
      <c r="FD644" s="62"/>
      <c r="FE644" s="62"/>
      <c r="FF644" s="62"/>
      <c r="FG644" s="62"/>
      <c r="FH644" s="62"/>
      <c r="FI644" s="62"/>
      <c r="FJ644" s="62"/>
      <c r="FK644" s="62"/>
      <c r="FL644" s="62"/>
      <c r="FM644" s="62"/>
      <c r="FN644" s="62"/>
      <c r="FO644" s="62"/>
      <c r="FP644" s="62"/>
      <c r="FQ644" s="62"/>
      <c r="FR644" s="62"/>
      <c r="FS644" s="62"/>
      <c r="FT644" s="62"/>
      <c r="FU644" s="62"/>
      <c r="FV644" s="62"/>
      <c r="FW644" s="62"/>
      <c r="FX644" s="62"/>
      <c r="FY644" s="62"/>
      <c r="FZ644" s="62"/>
      <c r="GA644" s="62"/>
      <c r="GB644" s="62"/>
      <c r="GC644" s="62"/>
      <c r="GD644" s="62"/>
      <c r="GE644" s="62"/>
      <c r="GF644" s="62"/>
      <c r="GG644" s="62"/>
      <c r="GH644" s="62"/>
      <c r="GI644" s="62"/>
      <c r="GJ644" s="62"/>
      <c r="GK644" s="62"/>
      <c r="GL644" s="62"/>
      <c r="GM644" s="62"/>
      <c r="GN644" s="62"/>
      <c r="GO644" s="62"/>
      <c r="GP644" s="62"/>
      <c r="GQ644" s="62"/>
      <c r="GR644" s="62"/>
      <c r="GS644" s="62"/>
      <c r="GT644" s="62"/>
      <c r="GU644" s="62"/>
      <c r="GV644" s="62"/>
      <c r="GW644" s="62"/>
      <c r="GX644" s="62"/>
      <c r="GY644" s="62"/>
      <c r="GZ644" s="62"/>
      <c r="HA644" s="62"/>
      <c r="HB644" s="62"/>
      <c r="HC644" s="62"/>
      <c r="HD644" s="62"/>
      <c r="HE644" s="62"/>
      <c r="HF644" s="62"/>
      <c r="HG644" s="62"/>
      <c r="HH644" s="62"/>
      <c r="HI644" s="62"/>
      <c r="HJ644" s="62"/>
      <c r="HK644" s="62"/>
      <c r="HL644" s="62"/>
      <c r="HM644" s="62"/>
      <c r="HN644" s="62"/>
      <c r="HO644" s="62"/>
      <c r="HP644" s="62"/>
      <c r="HQ644" s="62"/>
      <c r="HR644" s="62"/>
      <c r="HS644" s="62"/>
      <c r="HT644" s="62"/>
      <c r="HU644" s="62"/>
      <c r="HV644" s="62"/>
      <c r="HW644" s="62"/>
      <c r="HX644" s="62"/>
      <c r="HY644" s="62"/>
      <c r="HZ644" s="62"/>
      <c r="IA644" s="62"/>
      <c r="IB644" s="62"/>
      <c r="IC644" s="62"/>
      <c r="ID644" s="62"/>
      <c r="IE644" s="62"/>
      <c r="IF644" s="62"/>
      <c r="IG644" s="62"/>
      <c r="IH644" s="62"/>
      <c r="II644" s="62"/>
      <c r="IJ644" s="62"/>
      <c r="IK644" s="62"/>
      <c r="IL644" s="62"/>
      <c r="IM644" s="62"/>
      <c r="IN644" s="62"/>
      <c r="IO644" s="62"/>
      <c r="IP644" s="62"/>
      <c r="IQ644" s="62"/>
      <c r="IR644" s="62"/>
      <c r="IS644" s="62"/>
      <c r="IT644" s="62"/>
      <c r="IU644" s="62"/>
      <c r="IV644" s="62"/>
      <c r="IW644" s="62"/>
      <c r="IX644" s="62"/>
      <c r="IY644" s="62"/>
      <c r="IZ644" s="62"/>
      <c r="JA644" s="62"/>
      <c r="JB644" s="62"/>
      <c r="JC644" s="62"/>
      <c r="JD644" s="62"/>
      <c r="JE644" s="62"/>
      <c r="JF644" s="62"/>
      <c r="JG644" s="62"/>
      <c r="JH644" s="62"/>
      <c r="JI644" s="62"/>
      <c r="JJ644" s="62"/>
      <c r="JK644" s="62"/>
      <c r="JL644" s="62"/>
      <c r="JM644" s="62"/>
      <c r="JN644" s="62"/>
      <c r="JO644" s="62"/>
      <c r="JP644" s="62"/>
      <c r="JQ644" s="62"/>
      <c r="JR644" s="62"/>
      <c r="JS644" s="62"/>
      <c r="JT644" s="62"/>
      <c r="JU644" s="62"/>
      <c r="JV644" s="62"/>
      <c r="JW644" s="62"/>
      <c r="JX644" s="62"/>
      <c r="JY644" s="62"/>
      <c r="JZ644" s="62"/>
      <c r="KA644" s="62"/>
      <c r="KB644" s="62"/>
      <c r="KC644" s="62"/>
      <c r="KD644" s="62"/>
      <c r="KE644" s="62"/>
      <c r="KF644" s="62"/>
      <c r="KG644" s="62"/>
      <c r="KH644" s="62"/>
      <c r="KI644" s="62"/>
      <c r="KJ644" s="62"/>
      <c r="KK644" s="62"/>
      <c r="KL644" s="62"/>
      <c r="KM644" s="62"/>
      <c r="KN644" s="62"/>
      <c r="KO644" s="62"/>
      <c r="KP644" s="62"/>
      <c r="KQ644" s="62"/>
      <c r="KR644" s="62"/>
      <c r="KS644" s="62"/>
      <c r="KT644" s="62"/>
      <c r="KU644" s="62"/>
      <c r="KV644" s="62"/>
      <c r="KW644" s="62"/>
      <c r="KX644" s="62"/>
      <c r="KY644" s="62"/>
    </row>
    <row r="645" spans="1:311" s="10" customFormat="1" ht="18.75" customHeight="1" x14ac:dyDescent="0.25">
      <c r="A645" s="65">
        <v>639</v>
      </c>
      <c r="B645" s="22" t="s">
        <v>625</v>
      </c>
      <c r="C645" s="22" t="s">
        <v>916</v>
      </c>
      <c r="D645" s="22" t="s">
        <v>357</v>
      </c>
      <c r="E645" s="22" t="s">
        <v>105</v>
      </c>
      <c r="F645" s="23" t="s">
        <v>925</v>
      </c>
      <c r="G645" s="35">
        <v>25000</v>
      </c>
      <c r="H645" s="36">
        <v>0</v>
      </c>
      <c r="I645" s="26">
        <v>25</v>
      </c>
      <c r="J645" s="86">
        <v>717.5</v>
      </c>
      <c r="K645" s="87">
        <f t="shared" si="75"/>
        <v>1774.9999999999998</v>
      </c>
      <c r="L645" s="40">
        <f t="shared" si="76"/>
        <v>275</v>
      </c>
      <c r="M645" s="67">
        <v>760</v>
      </c>
      <c r="N645" s="37">
        <f t="shared" si="77"/>
        <v>1772.5000000000002</v>
      </c>
      <c r="O645" s="37"/>
      <c r="P645" s="37">
        <f t="shared" si="78"/>
        <v>1477.5</v>
      </c>
      <c r="Q645" s="26">
        <f t="shared" si="79"/>
        <v>1502.5</v>
      </c>
      <c r="R645" s="37">
        <f t="shared" si="80"/>
        <v>3822.5</v>
      </c>
      <c r="S645" s="37">
        <f t="shared" si="81"/>
        <v>23497.5</v>
      </c>
      <c r="T645" s="145" t="s">
        <v>42</v>
      </c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  <c r="DI645" s="62"/>
      <c r="DJ645" s="62"/>
      <c r="DK645" s="62"/>
      <c r="DL645" s="62"/>
      <c r="DM645" s="62"/>
      <c r="DN645" s="62"/>
      <c r="DO645" s="62"/>
      <c r="DP645" s="62"/>
      <c r="DQ645" s="62"/>
      <c r="DR645" s="62"/>
      <c r="DS645" s="62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  <c r="EH645" s="62"/>
      <c r="EI645" s="62"/>
      <c r="EJ645" s="62"/>
      <c r="EK645" s="62"/>
      <c r="EL645" s="62"/>
      <c r="EM645" s="62"/>
      <c r="EN645" s="62"/>
      <c r="EO645" s="62"/>
      <c r="EP645" s="62"/>
      <c r="EQ645" s="62"/>
      <c r="ER645" s="62"/>
      <c r="ES645" s="62"/>
      <c r="ET645" s="62"/>
      <c r="EU645" s="62"/>
      <c r="EV645" s="62"/>
      <c r="EW645" s="62"/>
      <c r="EX645" s="62"/>
      <c r="EY645" s="62"/>
      <c r="EZ645" s="62"/>
      <c r="FA645" s="62"/>
      <c r="FB645" s="62"/>
      <c r="FC645" s="62"/>
      <c r="FD645" s="62"/>
      <c r="FE645" s="62"/>
      <c r="FF645" s="62"/>
      <c r="FG645" s="62"/>
      <c r="FH645" s="62"/>
      <c r="FI645" s="62"/>
      <c r="FJ645" s="62"/>
      <c r="FK645" s="62"/>
      <c r="FL645" s="62"/>
      <c r="FM645" s="62"/>
      <c r="FN645" s="62"/>
      <c r="FO645" s="62"/>
      <c r="FP645" s="62"/>
      <c r="FQ645" s="62"/>
      <c r="FR645" s="62"/>
      <c r="FS645" s="62"/>
      <c r="FT645" s="62"/>
      <c r="FU645" s="62"/>
      <c r="FV645" s="62"/>
      <c r="FW645" s="62"/>
      <c r="FX645" s="62"/>
      <c r="FY645" s="62"/>
      <c r="FZ645" s="62"/>
      <c r="GA645" s="62"/>
      <c r="GB645" s="62"/>
      <c r="GC645" s="62"/>
      <c r="GD645" s="62"/>
      <c r="GE645" s="62"/>
      <c r="GF645" s="62"/>
      <c r="GG645" s="62"/>
      <c r="GH645" s="62"/>
      <c r="GI645" s="62"/>
      <c r="GJ645" s="62"/>
      <c r="GK645" s="62"/>
      <c r="GL645" s="62"/>
      <c r="GM645" s="62"/>
      <c r="GN645" s="62"/>
      <c r="GO645" s="62"/>
      <c r="GP645" s="62"/>
      <c r="GQ645" s="62"/>
      <c r="GR645" s="62"/>
      <c r="GS645" s="62"/>
      <c r="GT645" s="62"/>
      <c r="GU645" s="62"/>
      <c r="GV645" s="62"/>
      <c r="GW645" s="62"/>
      <c r="GX645" s="62"/>
      <c r="GY645" s="62"/>
      <c r="GZ645" s="62"/>
      <c r="HA645" s="62"/>
      <c r="HB645" s="62"/>
      <c r="HC645" s="62"/>
      <c r="HD645" s="62"/>
      <c r="HE645" s="62"/>
      <c r="HF645" s="62"/>
      <c r="HG645" s="62"/>
      <c r="HH645" s="62"/>
      <c r="HI645" s="62"/>
      <c r="HJ645" s="62"/>
      <c r="HK645" s="62"/>
      <c r="HL645" s="62"/>
      <c r="HM645" s="62"/>
      <c r="HN645" s="62"/>
      <c r="HO645" s="62"/>
      <c r="HP645" s="62"/>
      <c r="HQ645" s="62"/>
      <c r="HR645" s="62"/>
      <c r="HS645" s="62"/>
      <c r="HT645" s="62"/>
      <c r="HU645" s="62"/>
      <c r="HV645" s="62"/>
      <c r="HW645" s="62"/>
      <c r="HX645" s="62"/>
      <c r="HY645" s="62"/>
      <c r="HZ645" s="62"/>
      <c r="IA645" s="62"/>
      <c r="IB645" s="62"/>
      <c r="IC645" s="62"/>
      <c r="ID645" s="62"/>
      <c r="IE645" s="62"/>
      <c r="IF645" s="62"/>
      <c r="IG645" s="62"/>
      <c r="IH645" s="62"/>
      <c r="II645" s="62"/>
      <c r="IJ645" s="62"/>
      <c r="IK645" s="62"/>
      <c r="IL645" s="62"/>
      <c r="IM645" s="62"/>
      <c r="IN645" s="62"/>
      <c r="IO645" s="62"/>
      <c r="IP645" s="62"/>
      <c r="IQ645" s="62"/>
      <c r="IR645" s="62"/>
      <c r="IS645" s="62"/>
      <c r="IT645" s="62"/>
      <c r="IU645" s="62"/>
      <c r="IV645" s="62"/>
      <c r="IW645" s="62"/>
      <c r="IX645" s="62"/>
      <c r="IY645" s="62"/>
      <c r="IZ645" s="62"/>
      <c r="JA645" s="62"/>
      <c r="JB645" s="62"/>
      <c r="JC645" s="62"/>
      <c r="JD645" s="62"/>
      <c r="JE645" s="62"/>
      <c r="JF645" s="62"/>
      <c r="JG645" s="62"/>
      <c r="JH645" s="62"/>
      <c r="JI645" s="62"/>
      <c r="JJ645" s="62"/>
      <c r="JK645" s="62"/>
      <c r="JL645" s="62"/>
      <c r="JM645" s="62"/>
      <c r="JN645" s="62"/>
      <c r="JO645" s="62"/>
      <c r="JP645" s="62"/>
      <c r="JQ645" s="62"/>
      <c r="JR645" s="62"/>
      <c r="JS645" s="62"/>
      <c r="JT645" s="62"/>
      <c r="JU645" s="62"/>
      <c r="JV645" s="62"/>
      <c r="JW645" s="62"/>
      <c r="JX645" s="62"/>
      <c r="JY645" s="62"/>
      <c r="JZ645" s="62"/>
      <c r="KA645" s="62"/>
      <c r="KB645" s="62"/>
      <c r="KC645" s="62"/>
      <c r="KD645" s="62"/>
      <c r="KE645" s="62"/>
      <c r="KF645" s="62"/>
      <c r="KG645" s="62"/>
      <c r="KH645" s="62"/>
      <c r="KI645" s="62"/>
      <c r="KJ645" s="62"/>
      <c r="KK645" s="62"/>
      <c r="KL645" s="62"/>
      <c r="KM645" s="62"/>
      <c r="KN645" s="62"/>
      <c r="KO645" s="62"/>
      <c r="KP645" s="62"/>
      <c r="KQ645" s="62"/>
      <c r="KR645" s="62"/>
      <c r="KS645" s="62"/>
      <c r="KT645" s="62"/>
      <c r="KU645" s="62"/>
      <c r="KV645" s="62"/>
      <c r="KW645" s="62"/>
      <c r="KX645" s="62"/>
      <c r="KY645" s="62"/>
    </row>
    <row r="646" spans="1:311" s="10" customFormat="1" ht="18.75" customHeight="1" x14ac:dyDescent="0.25">
      <c r="A646" s="65">
        <v>640</v>
      </c>
      <c r="B646" s="22" t="s">
        <v>626</v>
      </c>
      <c r="C646" s="22" t="s">
        <v>916</v>
      </c>
      <c r="D646" s="22" t="s">
        <v>357</v>
      </c>
      <c r="E646" s="22" t="s">
        <v>105</v>
      </c>
      <c r="F646" s="23" t="s">
        <v>925</v>
      </c>
      <c r="G646" s="35">
        <v>25000</v>
      </c>
      <c r="H646" s="36">
        <v>0</v>
      </c>
      <c r="I646" s="26">
        <v>25</v>
      </c>
      <c r="J646" s="86">
        <v>717.5</v>
      </c>
      <c r="K646" s="87">
        <f t="shared" si="75"/>
        <v>1774.9999999999998</v>
      </c>
      <c r="L646" s="40">
        <f t="shared" si="76"/>
        <v>275</v>
      </c>
      <c r="M646" s="67">
        <v>760</v>
      </c>
      <c r="N646" s="37">
        <f t="shared" si="77"/>
        <v>1772.5000000000002</v>
      </c>
      <c r="O646" s="37"/>
      <c r="P646" s="37">
        <f t="shared" si="78"/>
        <v>1477.5</v>
      </c>
      <c r="Q646" s="26">
        <f t="shared" si="79"/>
        <v>1502.5</v>
      </c>
      <c r="R646" s="37">
        <f t="shared" si="80"/>
        <v>3822.5</v>
      </c>
      <c r="S646" s="37">
        <f t="shared" si="81"/>
        <v>23497.5</v>
      </c>
      <c r="T646" s="145" t="s">
        <v>42</v>
      </c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  <c r="DI646" s="62"/>
      <c r="DJ646" s="62"/>
      <c r="DK646" s="62"/>
      <c r="DL646" s="62"/>
      <c r="DM646" s="62"/>
      <c r="DN646" s="62"/>
      <c r="DO646" s="62"/>
      <c r="DP646" s="62"/>
      <c r="DQ646" s="62"/>
      <c r="DR646" s="62"/>
      <c r="DS646" s="62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  <c r="EH646" s="62"/>
      <c r="EI646" s="62"/>
      <c r="EJ646" s="62"/>
      <c r="EK646" s="62"/>
      <c r="EL646" s="62"/>
      <c r="EM646" s="62"/>
      <c r="EN646" s="62"/>
      <c r="EO646" s="62"/>
      <c r="EP646" s="62"/>
      <c r="EQ646" s="62"/>
      <c r="ER646" s="62"/>
      <c r="ES646" s="62"/>
      <c r="ET646" s="62"/>
      <c r="EU646" s="62"/>
      <c r="EV646" s="62"/>
      <c r="EW646" s="62"/>
      <c r="EX646" s="62"/>
      <c r="EY646" s="62"/>
      <c r="EZ646" s="62"/>
      <c r="FA646" s="62"/>
      <c r="FB646" s="62"/>
      <c r="FC646" s="62"/>
      <c r="FD646" s="62"/>
      <c r="FE646" s="62"/>
      <c r="FF646" s="62"/>
      <c r="FG646" s="62"/>
      <c r="FH646" s="62"/>
      <c r="FI646" s="62"/>
      <c r="FJ646" s="62"/>
      <c r="FK646" s="62"/>
      <c r="FL646" s="62"/>
      <c r="FM646" s="62"/>
      <c r="FN646" s="62"/>
      <c r="FO646" s="62"/>
      <c r="FP646" s="62"/>
      <c r="FQ646" s="62"/>
      <c r="FR646" s="62"/>
      <c r="FS646" s="62"/>
      <c r="FT646" s="62"/>
      <c r="FU646" s="62"/>
      <c r="FV646" s="62"/>
      <c r="FW646" s="62"/>
      <c r="FX646" s="62"/>
      <c r="FY646" s="62"/>
      <c r="FZ646" s="62"/>
      <c r="GA646" s="62"/>
      <c r="GB646" s="62"/>
      <c r="GC646" s="62"/>
      <c r="GD646" s="62"/>
      <c r="GE646" s="62"/>
      <c r="GF646" s="62"/>
      <c r="GG646" s="62"/>
      <c r="GH646" s="62"/>
      <c r="GI646" s="62"/>
      <c r="GJ646" s="62"/>
      <c r="GK646" s="62"/>
      <c r="GL646" s="62"/>
      <c r="GM646" s="62"/>
      <c r="GN646" s="62"/>
      <c r="GO646" s="62"/>
      <c r="GP646" s="62"/>
      <c r="GQ646" s="62"/>
      <c r="GR646" s="62"/>
      <c r="GS646" s="62"/>
      <c r="GT646" s="62"/>
      <c r="GU646" s="62"/>
      <c r="GV646" s="62"/>
      <c r="GW646" s="62"/>
      <c r="GX646" s="62"/>
      <c r="GY646" s="62"/>
      <c r="GZ646" s="62"/>
      <c r="HA646" s="62"/>
      <c r="HB646" s="62"/>
      <c r="HC646" s="62"/>
      <c r="HD646" s="62"/>
      <c r="HE646" s="62"/>
      <c r="HF646" s="62"/>
      <c r="HG646" s="62"/>
      <c r="HH646" s="62"/>
      <c r="HI646" s="62"/>
      <c r="HJ646" s="62"/>
      <c r="HK646" s="62"/>
      <c r="HL646" s="62"/>
      <c r="HM646" s="62"/>
      <c r="HN646" s="62"/>
      <c r="HO646" s="62"/>
      <c r="HP646" s="62"/>
      <c r="HQ646" s="62"/>
      <c r="HR646" s="62"/>
      <c r="HS646" s="62"/>
      <c r="HT646" s="62"/>
      <c r="HU646" s="62"/>
      <c r="HV646" s="62"/>
      <c r="HW646" s="62"/>
      <c r="HX646" s="62"/>
      <c r="HY646" s="62"/>
      <c r="HZ646" s="62"/>
      <c r="IA646" s="62"/>
      <c r="IB646" s="62"/>
      <c r="IC646" s="62"/>
      <c r="ID646" s="62"/>
      <c r="IE646" s="62"/>
      <c r="IF646" s="62"/>
      <c r="IG646" s="62"/>
      <c r="IH646" s="62"/>
      <c r="II646" s="62"/>
      <c r="IJ646" s="62"/>
      <c r="IK646" s="62"/>
      <c r="IL646" s="62"/>
      <c r="IM646" s="62"/>
      <c r="IN646" s="62"/>
      <c r="IO646" s="62"/>
      <c r="IP646" s="62"/>
      <c r="IQ646" s="62"/>
      <c r="IR646" s="62"/>
      <c r="IS646" s="62"/>
      <c r="IT646" s="62"/>
      <c r="IU646" s="62"/>
      <c r="IV646" s="62"/>
      <c r="IW646" s="62"/>
      <c r="IX646" s="62"/>
      <c r="IY646" s="62"/>
      <c r="IZ646" s="62"/>
      <c r="JA646" s="62"/>
      <c r="JB646" s="62"/>
      <c r="JC646" s="62"/>
      <c r="JD646" s="62"/>
      <c r="JE646" s="62"/>
      <c r="JF646" s="62"/>
      <c r="JG646" s="62"/>
      <c r="JH646" s="62"/>
      <c r="JI646" s="62"/>
      <c r="JJ646" s="62"/>
      <c r="JK646" s="62"/>
      <c r="JL646" s="62"/>
      <c r="JM646" s="62"/>
      <c r="JN646" s="62"/>
      <c r="JO646" s="62"/>
      <c r="JP646" s="62"/>
      <c r="JQ646" s="62"/>
      <c r="JR646" s="62"/>
      <c r="JS646" s="62"/>
      <c r="JT646" s="62"/>
      <c r="JU646" s="62"/>
      <c r="JV646" s="62"/>
      <c r="JW646" s="62"/>
      <c r="JX646" s="62"/>
      <c r="JY646" s="62"/>
      <c r="JZ646" s="62"/>
      <c r="KA646" s="62"/>
      <c r="KB646" s="62"/>
      <c r="KC646" s="62"/>
      <c r="KD646" s="62"/>
      <c r="KE646" s="62"/>
      <c r="KF646" s="62"/>
      <c r="KG646" s="62"/>
      <c r="KH646" s="62"/>
      <c r="KI646" s="62"/>
      <c r="KJ646" s="62"/>
      <c r="KK646" s="62"/>
      <c r="KL646" s="62"/>
      <c r="KM646" s="62"/>
      <c r="KN646" s="62"/>
      <c r="KO646" s="62"/>
      <c r="KP646" s="62"/>
      <c r="KQ646" s="62"/>
      <c r="KR646" s="62"/>
      <c r="KS646" s="62"/>
      <c r="KT646" s="62"/>
      <c r="KU646" s="62"/>
      <c r="KV646" s="62"/>
      <c r="KW646" s="62"/>
      <c r="KX646" s="62"/>
      <c r="KY646" s="62"/>
    </row>
    <row r="647" spans="1:311" s="10" customFormat="1" ht="18.75" customHeight="1" x14ac:dyDescent="0.25">
      <c r="A647" s="65">
        <v>641</v>
      </c>
      <c r="B647" s="22" t="s">
        <v>627</v>
      </c>
      <c r="C647" s="22" t="s">
        <v>917</v>
      </c>
      <c r="D647" s="22" t="s">
        <v>357</v>
      </c>
      <c r="E647" s="22" t="s">
        <v>34</v>
      </c>
      <c r="F647" s="23" t="s">
        <v>925</v>
      </c>
      <c r="G647" s="35">
        <v>25000</v>
      </c>
      <c r="H647" s="36">
        <v>0</v>
      </c>
      <c r="I647" s="26">
        <v>25</v>
      </c>
      <c r="J647" s="86">
        <v>717.5</v>
      </c>
      <c r="K647" s="87">
        <f t="shared" ref="K647:K709" si="82">+G647*7.1%</f>
        <v>1774.9999999999998</v>
      </c>
      <c r="L647" s="40">
        <f t="shared" ref="L647:L709" si="83">+G647*1.1%</f>
        <v>275</v>
      </c>
      <c r="M647" s="67">
        <v>760</v>
      </c>
      <c r="N647" s="37">
        <f t="shared" ref="N647:N709" si="84">+G647*7.09%</f>
        <v>1772.5000000000002</v>
      </c>
      <c r="O647" s="37"/>
      <c r="P647" s="37">
        <f t="shared" si="78"/>
        <v>1477.5</v>
      </c>
      <c r="Q647" s="26">
        <f t="shared" si="79"/>
        <v>1502.5</v>
      </c>
      <c r="R647" s="37">
        <f t="shared" si="80"/>
        <v>3822.5</v>
      </c>
      <c r="S647" s="37">
        <f t="shared" si="81"/>
        <v>23497.5</v>
      </c>
      <c r="T647" s="145" t="s">
        <v>42</v>
      </c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  <c r="DI647" s="62"/>
      <c r="DJ647" s="62"/>
      <c r="DK647" s="62"/>
      <c r="DL647" s="62"/>
      <c r="DM647" s="62"/>
      <c r="DN647" s="62"/>
      <c r="DO647" s="62"/>
      <c r="DP647" s="62"/>
      <c r="DQ647" s="62"/>
      <c r="DR647" s="62"/>
      <c r="DS647" s="62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  <c r="EH647" s="62"/>
      <c r="EI647" s="62"/>
      <c r="EJ647" s="62"/>
      <c r="EK647" s="62"/>
      <c r="EL647" s="62"/>
      <c r="EM647" s="62"/>
      <c r="EN647" s="62"/>
      <c r="EO647" s="62"/>
      <c r="EP647" s="62"/>
      <c r="EQ647" s="62"/>
      <c r="ER647" s="62"/>
      <c r="ES647" s="62"/>
      <c r="ET647" s="62"/>
      <c r="EU647" s="62"/>
      <c r="EV647" s="62"/>
      <c r="EW647" s="62"/>
      <c r="EX647" s="62"/>
      <c r="EY647" s="62"/>
      <c r="EZ647" s="62"/>
      <c r="FA647" s="62"/>
      <c r="FB647" s="62"/>
      <c r="FC647" s="62"/>
      <c r="FD647" s="62"/>
      <c r="FE647" s="62"/>
      <c r="FF647" s="62"/>
      <c r="FG647" s="62"/>
      <c r="FH647" s="62"/>
      <c r="FI647" s="62"/>
      <c r="FJ647" s="62"/>
      <c r="FK647" s="62"/>
      <c r="FL647" s="62"/>
      <c r="FM647" s="62"/>
      <c r="FN647" s="62"/>
      <c r="FO647" s="62"/>
      <c r="FP647" s="62"/>
      <c r="FQ647" s="62"/>
      <c r="FR647" s="62"/>
      <c r="FS647" s="62"/>
      <c r="FT647" s="62"/>
      <c r="FU647" s="62"/>
      <c r="FV647" s="62"/>
      <c r="FW647" s="62"/>
      <c r="FX647" s="62"/>
      <c r="FY647" s="62"/>
      <c r="FZ647" s="62"/>
      <c r="GA647" s="62"/>
      <c r="GB647" s="62"/>
      <c r="GC647" s="62"/>
      <c r="GD647" s="62"/>
      <c r="GE647" s="62"/>
      <c r="GF647" s="62"/>
      <c r="GG647" s="62"/>
      <c r="GH647" s="62"/>
      <c r="GI647" s="62"/>
      <c r="GJ647" s="62"/>
      <c r="GK647" s="62"/>
      <c r="GL647" s="62"/>
      <c r="GM647" s="62"/>
      <c r="GN647" s="62"/>
      <c r="GO647" s="62"/>
      <c r="GP647" s="62"/>
      <c r="GQ647" s="62"/>
      <c r="GR647" s="62"/>
      <c r="GS647" s="62"/>
      <c r="GT647" s="62"/>
      <c r="GU647" s="62"/>
      <c r="GV647" s="62"/>
      <c r="GW647" s="62"/>
      <c r="GX647" s="62"/>
      <c r="GY647" s="62"/>
      <c r="GZ647" s="62"/>
      <c r="HA647" s="62"/>
      <c r="HB647" s="62"/>
      <c r="HC647" s="62"/>
      <c r="HD647" s="62"/>
      <c r="HE647" s="62"/>
      <c r="HF647" s="62"/>
      <c r="HG647" s="62"/>
      <c r="HH647" s="62"/>
      <c r="HI647" s="62"/>
      <c r="HJ647" s="62"/>
      <c r="HK647" s="62"/>
      <c r="HL647" s="62"/>
      <c r="HM647" s="62"/>
      <c r="HN647" s="62"/>
      <c r="HO647" s="62"/>
      <c r="HP647" s="62"/>
      <c r="HQ647" s="62"/>
      <c r="HR647" s="62"/>
      <c r="HS647" s="62"/>
      <c r="HT647" s="62"/>
      <c r="HU647" s="62"/>
      <c r="HV647" s="62"/>
      <c r="HW647" s="62"/>
      <c r="HX647" s="62"/>
      <c r="HY647" s="62"/>
      <c r="HZ647" s="62"/>
      <c r="IA647" s="62"/>
      <c r="IB647" s="62"/>
      <c r="IC647" s="62"/>
      <c r="ID647" s="62"/>
      <c r="IE647" s="62"/>
      <c r="IF647" s="62"/>
      <c r="IG647" s="62"/>
      <c r="IH647" s="62"/>
      <c r="II647" s="62"/>
      <c r="IJ647" s="62"/>
      <c r="IK647" s="62"/>
      <c r="IL647" s="62"/>
      <c r="IM647" s="62"/>
      <c r="IN647" s="62"/>
      <c r="IO647" s="62"/>
      <c r="IP647" s="62"/>
      <c r="IQ647" s="62"/>
      <c r="IR647" s="62"/>
      <c r="IS647" s="62"/>
      <c r="IT647" s="62"/>
      <c r="IU647" s="62"/>
      <c r="IV647" s="62"/>
      <c r="IW647" s="62"/>
      <c r="IX647" s="62"/>
      <c r="IY647" s="62"/>
      <c r="IZ647" s="62"/>
      <c r="JA647" s="62"/>
      <c r="JB647" s="62"/>
      <c r="JC647" s="62"/>
      <c r="JD647" s="62"/>
      <c r="JE647" s="62"/>
      <c r="JF647" s="62"/>
      <c r="JG647" s="62"/>
      <c r="JH647" s="62"/>
      <c r="JI647" s="62"/>
      <c r="JJ647" s="62"/>
      <c r="JK647" s="62"/>
      <c r="JL647" s="62"/>
      <c r="JM647" s="62"/>
      <c r="JN647" s="62"/>
      <c r="JO647" s="62"/>
      <c r="JP647" s="62"/>
      <c r="JQ647" s="62"/>
      <c r="JR647" s="62"/>
      <c r="JS647" s="62"/>
      <c r="JT647" s="62"/>
      <c r="JU647" s="62"/>
      <c r="JV647" s="62"/>
      <c r="JW647" s="62"/>
      <c r="JX647" s="62"/>
      <c r="JY647" s="62"/>
      <c r="JZ647" s="62"/>
      <c r="KA647" s="62"/>
      <c r="KB647" s="62"/>
      <c r="KC647" s="62"/>
      <c r="KD647" s="62"/>
      <c r="KE647" s="62"/>
      <c r="KF647" s="62"/>
      <c r="KG647" s="62"/>
      <c r="KH647" s="62"/>
      <c r="KI647" s="62"/>
      <c r="KJ647" s="62"/>
      <c r="KK647" s="62"/>
      <c r="KL647" s="62"/>
      <c r="KM647" s="62"/>
      <c r="KN647" s="62"/>
      <c r="KO647" s="62"/>
      <c r="KP647" s="62"/>
      <c r="KQ647" s="62"/>
      <c r="KR647" s="62"/>
      <c r="KS647" s="62"/>
      <c r="KT647" s="62"/>
      <c r="KU647" s="62"/>
      <c r="KV647" s="62"/>
      <c r="KW647" s="62"/>
      <c r="KX647" s="62"/>
      <c r="KY647" s="62"/>
    </row>
    <row r="648" spans="1:311" s="10" customFormat="1" ht="18.75" customHeight="1" x14ac:dyDescent="0.25">
      <c r="A648" s="65">
        <v>642</v>
      </c>
      <c r="B648" s="22" t="s">
        <v>631</v>
      </c>
      <c r="C648" s="22" t="s">
        <v>917</v>
      </c>
      <c r="D648" s="22" t="s">
        <v>357</v>
      </c>
      <c r="E648" s="22" t="s">
        <v>68</v>
      </c>
      <c r="F648" s="23" t="s">
        <v>920</v>
      </c>
      <c r="G648" s="35">
        <v>18000</v>
      </c>
      <c r="H648" s="36">
        <v>0</v>
      </c>
      <c r="I648" s="26">
        <v>25</v>
      </c>
      <c r="J648" s="86">
        <v>516.6</v>
      </c>
      <c r="K648" s="87">
        <f t="shared" si="82"/>
        <v>1277.9999999999998</v>
      </c>
      <c r="L648" s="40">
        <f t="shared" si="83"/>
        <v>198.00000000000003</v>
      </c>
      <c r="M648" s="67">
        <v>547.20000000000005</v>
      </c>
      <c r="N648" s="37">
        <f t="shared" si="84"/>
        <v>1276.2</v>
      </c>
      <c r="O648" s="37"/>
      <c r="P648" s="37">
        <f t="shared" si="78"/>
        <v>1063.8000000000002</v>
      </c>
      <c r="Q648" s="26">
        <f t="shared" si="79"/>
        <v>1088.8000000000002</v>
      </c>
      <c r="R648" s="37">
        <f t="shared" si="80"/>
        <v>2752.2</v>
      </c>
      <c r="S648" s="37">
        <f t="shared" si="81"/>
        <v>16911.2</v>
      </c>
      <c r="T648" s="145" t="s">
        <v>42</v>
      </c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  <c r="DI648" s="62"/>
      <c r="DJ648" s="62"/>
      <c r="DK648" s="62"/>
      <c r="DL648" s="62"/>
      <c r="DM648" s="62"/>
      <c r="DN648" s="62"/>
      <c r="DO648" s="62"/>
      <c r="DP648" s="62"/>
      <c r="DQ648" s="62"/>
      <c r="DR648" s="62"/>
      <c r="DS648" s="62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  <c r="EH648" s="62"/>
      <c r="EI648" s="62"/>
      <c r="EJ648" s="62"/>
      <c r="EK648" s="62"/>
      <c r="EL648" s="62"/>
      <c r="EM648" s="62"/>
      <c r="EN648" s="62"/>
      <c r="EO648" s="62"/>
      <c r="EP648" s="62"/>
      <c r="EQ648" s="62"/>
      <c r="ER648" s="62"/>
      <c r="ES648" s="62"/>
      <c r="ET648" s="62"/>
      <c r="EU648" s="62"/>
      <c r="EV648" s="62"/>
      <c r="EW648" s="62"/>
      <c r="EX648" s="62"/>
      <c r="EY648" s="62"/>
      <c r="EZ648" s="62"/>
      <c r="FA648" s="62"/>
      <c r="FB648" s="62"/>
      <c r="FC648" s="62"/>
      <c r="FD648" s="62"/>
      <c r="FE648" s="62"/>
      <c r="FF648" s="62"/>
      <c r="FG648" s="62"/>
      <c r="FH648" s="62"/>
      <c r="FI648" s="62"/>
      <c r="FJ648" s="62"/>
      <c r="FK648" s="62"/>
      <c r="FL648" s="62"/>
      <c r="FM648" s="62"/>
      <c r="FN648" s="62"/>
      <c r="FO648" s="62"/>
      <c r="FP648" s="62"/>
      <c r="FQ648" s="62"/>
      <c r="FR648" s="62"/>
      <c r="FS648" s="62"/>
      <c r="FT648" s="62"/>
      <c r="FU648" s="62"/>
      <c r="FV648" s="62"/>
      <c r="FW648" s="62"/>
      <c r="FX648" s="62"/>
      <c r="FY648" s="62"/>
      <c r="FZ648" s="62"/>
      <c r="GA648" s="62"/>
      <c r="GB648" s="62"/>
      <c r="GC648" s="62"/>
      <c r="GD648" s="62"/>
      <c r="GE648" s="62"/>
      <c r="GF648" s="62"/>
      <c r="GG648" s="62"/>
      <c r="GH648" s="62"/>
      <c r="GI648" s="62"/>
      <c r="GJ648" s="62"/>
      <c r="GK648" s="62"/>
      <c r="GL648" s="62"/>
      <c r="GM648" s="62"/>
      <c r="GN648" s="62"/>
      <c r="GO648" s="62"/>
      <c r="GP648" s="62"/>
      <c r="GQ648" s="62"/>
      <c r="GR648" s="62"/>
      <c r="GS648" s="62"/>
      <c r="GT648" s="62"/>
      <c r="GU648" s="62"/>
      <c r="GV648" s="62"/>
      <c r="GW648" s="62"/>
      <c r="GX648" s="62"/>
      <c r="GY648" s="62"/>
      <c r="GZ648" s="62"/>
      <c r="HA648" s="62"/>
      <c r="HB648" s="62"/>
      <c r="HC648" s="62"/>
      <c r="HD648" s="62"/>
      <c r="HE648" s="62"/>
      <c r="HF648" s="62"/>
      <c r="HG648" s="62"/>
      <c r="HH648" s="62"/>
      <c r="HI648" s="62"/>
      <c r="HJ648" s="62"/>
      <c r="HK648" s="62"/>
      <c r="HL648" s="62"/>
      <c r="HM648" s="62"/>
      <c r="HN648" s="62"/>
      <c r="HO648" s="62"/>
      <c r="HP648" s="62"/>
      <c r="HQ648" s="62"/>
      <c r="HR648" s="62"/>
      <c r="HS648" s="62"/>
      <c r="HT648" s="62"/>
      <c r="HU648" s="62"/>
      <c r="HV648" s="62"/>
      <c r="HW648" s="62"/>
      <c r="HX648" s="62"/>
      <c r="HY648" s="62"/>
      <c r="HZ648" s="62"/>
      <c r="IA648" s="62"/>
      <c r="IB648" s="62"/>
      <c r="IC648" s="62"/>
      <c r="ID648" s="62"/>
      <c r="IE648" s="62"/>
      <c r="IF648" s="62"/>
      <c r="IG648" s="62"/>
      <c r="IH648" s="62"/>
      <c r="II648" s="62"/>
      <c r="IJ648" s="62"/>
      <c r="IK648" s="62"/>
      <c r="IL648" s="62"/>
      <c r="IM648" s="62"/>
      <c r="IN648" s="62"/>
      <c r="IO648" s="62"/>
      <c r="IP648" s="62"/>
      <c r="IQ648" s="62"/>
      <c r="IR648" s="62"/>
      <c r="IS648" s="62"/>
      <c r="IT648" s="62"/>
      <c r="IU648" s="62"/>
      <c r="IV648" s="62"/>
      <c r="IW648" s="62"/>
      <c r="IX648" s="62"/>
      <c r="IY648" s="62"/>
      <c r="IZ648" s="62"/>
      <c r="JA648" s="62"/>
      <c r="JB648" s="62"/>
      <c r="JC648" s="62"/>
      <c r="JD648" s="62"/>
      <c r="JE648" s="62"/>
      <c r="JF648" s="62"/>
      <c r="JG648" s="62"/>
      <c r="JH648" s="62"/>
      <c r="JI648" s="62"/>
      <c r="JJ648" s="62"/>
      <c r="JK648" s="62"/>
      <c r="JL648" s="62"/>
      <c r="JM648" s="62"/>
      <c r="JN648" s="62"/>
      <c r="JO648" s="62"/>
      <c r="JP648" s="62"/>
      <c r="JQ648" s="62"/>
      <c r="JR648" s="62"/>
      <c r="JS648" s="62"/>
      <c r="JT648" s="62"/>
      <c r="JU648" s="62"/>
      <c r="JV648" s="62"/>
      <c r="JW648" s="62"/>
      <c r="JX648" s="62"/>
      <c r="JY648" s="62"/>
      <c r="JZ648" s="62"/>
      <c r="KA648" s="62"/>
      <c r="KB648" s="62"/>
      <c r="KC648" s="62"/>
      <c r="KD648" s="62"/>
      <c r="KE648" s="62"/>
      <c r="KF648" s="62"/>
      <c r="KG648" s="62"/>
      <c r="KH648" s="62"/>
      <c r="KI648" s="62"/>
      <c r="KJ648" s="62"/>
      <c r="KK648" s="62"/>
      <c r="KL648" s="62"/>
      <c r="KM648" s="62"/>
      <c r="KN648" s="62"/>
      <c r="KO648" s="62"/>
      <c r="KP648" s="62"/>
      <c r="KQ648" s="62"/>
      <c r="KR648" s="62"/>
      <c r="KS648" s="62"/>
      <c r="KT648" s="62"/>
      <c r="KU648" s="62"/>
      <c r="KV648" s="62"/>
      <c r="KW648" s="62"/>
      <c r="KX648" s="62"/>
      <c r="KY648" s="62"/>
    </row>
    <row r="649" spans="1:311" s="10" customFormat="1" ht="18.75" customHeight="1" x14ac:dyDescent="0.25">
      <c r="A649" s="65">
        <v>643</v>
      </c>
      <c r="B649" s="22" t="s">
        <v>632</v>
      </c>
      <c r="C649" s="22" t="s">
        <v>916</v>
      </c>
      <c r="D649" s="22" t="s">
        <v>357</v>
      </c>
      <c r="E649" s="22" t="s">
        <v>192</v>
      </c>
      <c r="F649" s="23" t="s">
        <v>920</v>
      </c>
      <c r="G649" s="35">
        <v>16000</v>
      </c>
      <c r="H649" s="36">
        <v>0</v>
      </c>
      <c r="I649" s="26">
        <v>25</v>
      </c>
      <c r="J649" s="86">
        <v>459.2</v>
      </c>
      <c r="K649" s="87">
        <f t="shared" si="82"/>
        <v>1136</v>
      </c>
      <c r="L649" s="40">
        <f t="shared" si="83"/>
        <v>176.00000000000003</v>
      </c>
      <c r="M649" s="67">
        <v>486.4</v>
      </c>
      <c r="N649" s="37">
        <f t="shared" si="84"/>
        <v>1134.4000000000001</v>
      </c>
      <c r="O649" s="37"/>
      <c r="P649" s="37">
        <f t="shared" si="78"/>
        <v>945.59999999999991</v>
      </c>
      <c r="Q649" s="26">
        <f t="shared" si="79"/>
        <v>970.59999999999991</v>
      </c>
      <c r="R649" s="37">
        <f t="shared" si="80"/>
        <v>2446.4</v>
      </c>
      <c r="S649" s="37">
        <f t="shared" si="81"/>
        <v>15029.4</v>
      </c>
      <c r="T649" s="145" t="s">
        <v>42</v>
      </c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  <c r="DI649" s="62"/>
      <c r="DJ649" s="62"/>
      <c r="DK649" s="62"/>
      <c r="DL649" s="62"/>
      <c r="DM649" s="62"/>
      <c r="DN649" s="62"/>
      <c r="DO649" s="62"/>
      <c r="DP649" s="62"/>
      <c r="DQ649" s="62"/>
      <c r="DR649" s="62"/>
      <c r="DS649" s="62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  <c r="EH649" s="62"/>
      <c r="EI649" s="62"/>
      <c r="EJ649" s="62"/>
      <c r="EK649" s="62"/>
      <c r="EL649" s="62"/>
      <c r="EM649" s="62"/>
      <c r="EN649" s="62"/>
      <c r="EO649" s="62"/>
      <c r="EP649" s="62"/>
      <c r="EQ649" s="62"/>
      <c r="ER649" s="62"/>
      <c r="ES649" s="62"/>
      <c r="ET649" s="62"/>
      <c r="EU649" s="62"/>
      <c r="EV649" s="62"/>
      <c r="EW649" s="62"/>
      <c r="EX649" s="62"/>
      <c r="EY649" s="62"/>
      <c r="EZ649" s="62"/>
      <c r="FA649" s="62"/>
      <c r="FB649" s="62"/>
      <c r="FC649" s="62"/>
      <c r="FD649" s="62"/>
      <c r="FE649" s="62"/>
      <c r="FF649" s="62"/>
      <c r="FG649" s="62"/>
      <c r="FH649" s="62"/>
      <c r="FI649" s="62"/>
      <c r="FJ649" s="62"/>
      <c r="FK649" s="62"/>
      <c r="FL649" s="62"/>
      <c r="FM649" s="62"/>
      <c r="FN649" s="62"/>
      <c r="FO649" s="62"/>
      <c r="FP649" s="62"/>
      <c r="FQ649" s="62"/>
      <c r="FR649" s="62"/>
      <c r="FS649" s="62"/>
      <c r="FT649" s="62"/>
      <c r="FU649" s="62"/>
      <c r="FV649" s="62"/>
      <c r="FW649" s="62"/>
      <c r="FX649" s="62"/>
      <c r="FY649" s="62"/>
      <c r="FZ649" s="62"/>
      <c r="GA649" s="62"/>
      <c r="GB649" s="62"/>
      <c r="GC649" s="62"/>
      <c r="GD649" s="62"/>
      <c r="GE649" s="62"/>
      <c r="GF649" s="62"/>
      <c r="GG649" s="62"/>
      <c r="GH649" s="62"/>
      <c r="GI649" s="62"/>
      <c r="GJ649" s="62"/>
      <c r="GK649" s="62"/>
      <c r="GL649" s="62"/>
      <c r="GM649" s="62"/>
      <c r="GN649" s="62"/>
      <c r="GO649" s="62"/>
      <c r="GP649" s="62"/>
      <c r="GQ649" s="62"/>
      <c r="GR649" s="62"/>
      <c r="GS649" s="62"/>
      <c r="GT649" s="62"/>
      <c r="GU649" s="62"/>
      <c r="GV649" s="62"/>
      <c r="GW649" s="62"/>
      <c r="GX649" s="62"/>
      <c r="GY649" s="62"/>
      <c r="GZ649" s="62"/>
      <c r="HA649" s="62"/>
      <c r="HB649" s="62"/>
      <c r="HC649" s="62"/>
      <c r="HD649" s="62"/>
      <c r="HE649" s="62"/>
      <c r="HF649" s="62"/>
      <c r="HG649" s="62"/>
      <c r="HH649" s="62"/>
      <c r="HI649" s="62"/>
      <c r="HJ649" s="62"/>
      <c r="HK649" s="62"/>
      <c r="HL649" s="62"/>
      <c r="HM649" s="62"/>
      <c r="HN649" s="62"/>
      <c r="HO649" s="62"/>
      <c r="HP649" s="62"/>
      <c r="HQ649" s="62"/>
      <c r="HR649" s="62"/>
      <c r="HS649" s="62"/>
      <c r="HT649" s="62"/>
      <c r="HU649" s="62"/>
      <c r="HV649" s="62"/>
      <c r="HW649" s="62"/>
      <c r="HX649" s="62"/>
      <c r="HY649" s="62"/>
      <c r="HZ649" s="62"/>
      <c r="IA649" s="62"/>
      <c r="IB649" s="62"/>
      <c r="IC649" s="62"/>
      <c r="ID649" s="62"/>
      <c r="IE649" s="62"/>
      <c r="IF649" s="62"/>
      <c r="IG649" s="62"/>
      <c r="IH649" s="62"/>
      <c r="II649" s="62"/>
      <c r="IJ649" s="62"/>
      <c r="IK649" s="62"/>
      <c r="IL649" s="62"/>
      <c r="IM649" s="62"/>
      <c r="IN649" s="62"/>
      <c r="IO649" s="62"/>
      <c r="IP649" s="62"/>
      <c r="IQ649" s="62"/>
      <c r="IR649" s="62"/>
      <c r="IS649" s="62"/>
      <c r="IT649" s="62"/>
      <c r="IU649" s="62"/>
      <c r="IV649" s="62"/>
      <c r="IW649" s="62"/>
      <c r="IX649" s="62"/>
      <c r="IY649" s="62"/>
      <c r="IZ649" s="62"/>
      <c r="JA649" s="62"/>
      <c r="JB649" s="62"/>
      <c r="JC649" s="62"/>
      <c r="JD649" s="62"/>
      <c r="JE649" s="62"/>
      <c r="JF649" s="62"/>
      <c r="JG649" s="62"/>
      <c r="JH649" s="62"/>
      <c r="JI649" s="62"/>
      <c r="JJ649" s="62"/>
      <c r="JK649" s="62"/>
      <c r="JL649" s="62"/>
      <c r="JM649" s="62"/>
      <c r="JN649" s="62"/>
      <c r="JO649" s="62"/>
      <c r="JP649" s="62"/>
      <c r="JQ649" s="62"/>
      <c r="JR649" s="62"/>
      <c r="JS649" s="62"/>
      <c r="JT649" s="62"/>
      <c r="JU649" s="62"/>
      <c r="JV649" s="62"/>
      <c r="JW649" s="62"/>
      <c r="JX649" s="62"/>
      <c r="JY649" s="62"/>
      <c r="JZ649" s="62"/>
      <c r="KA649" s="62"/>
      <c r="KB649" s="62"/>
      <c r="KC649" s="62"/>
      <c r="KD649" s="62"/>
      <c r="KE649" s="62"/>
      <c r="KF649" s="62"/>
      <c r="KG649" s="62"/>
      <c r="KH649" s="62"/>
      <c r="KI649" s="62"/>
      <c r="KJ649" s="62"/>
      <c r="KK649" s="62"/>
      <c r="KL649" s="62"/>
      <c r="KM649" s="62"/>
      <c r="KN649" s="62"/>
      <c r="KO649" s="62"/>
      <c r="KP649" s="62"/>
      <c r="KQ649" s="62"/>
      <c r="KR649" s="62"/>
      <c r="KS649" s="62"/>
      <c r="KT649" s="62"/>
      <c r="KU649" s="62"/>
      <c r="KV649" s="62"/>
      <c r="KW649" s="62"/>
      <c r="KX649" s="62"/>
      <c r="KY649" s="62"/>
    </row>
    <row r="650" spans="1:311" s="10" customFormat="1" ht="18.75" customHeight="1" x14ac:dyDescent="0.25">
      <c r="A650" s="65">
        <v>644</v>
      </c>
      <c r="B650" s="22" t="s">
        <v>1077</v>
      </c>
      <c r="C650" s="22" t="s">
        <v>917</v>
      </c>
      <c r="D650" s="22" t="s">
        <v>357</v>
      </c>
      <c r="E650" s="22" t="s">
        <v>1078</v>
      </c>
      <c r="F650" s="23" t="s">
        <v>920</v>
      </c>
      <c r="G650" s="35">
        <v>18000</v>
      </c>
      <c r="H650" s="25">
        <v>0</v>
      </c>
      <c r="I650" s="26">
        <v>25</v>
      </c>
      <c r="J650" s="86">
        <v>516.6</v>
      </c>
      <c r="K650" s="87">
        <f t="shared" si="82"/>
        <v>1277.9999999999998</v>
      </c>
      <c r="L650" s="40">
        <f t="shared" si="83"/>
        <v>198.00000000000003</v>
      </c>
      <c r="M650" s="67">
        <v>547.20000000000005</v>
      </c>
      <c r="N650" s="37">
        <f t="shared" si="84"/>
        <v>1276.2</v>
      </c>
      <c r="O650" s="37"/>
      <c r="P650" s="37">
        <f t="shared" si="78"/>
        <v>1063.8000000000002</v>
      </c>
      <c r="Q650" s="26">
        <f t="shared" si="79"/>
        <v>1088.8000000000002</v>
      </c>
      <c r="R650" s="37">
        <f t="shared" si="80"/>
        <v>2752.2</v>
      </c>
      <c r="S650" s="37">
        <f t="shared" si="81"/>
        <v>16911.2</v>
      </c>
      <c r="T650" s="145" t="s">
        <v>42</v>
      </c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  <c r="DI650" s="62"/>
      <c r="DJ650" s="62"/>
      <c r="DK650" s="62"/>
      <c r="DL650" s="62"/>
      <c r="DM650" s="62"/>
      <c r="DN650" s="62"/>
      <c r="DO650" s="62"/>
      <c r="DP650" s="62"/>
      <c r="DQ650" s="62"/>
      <c r="DR650" s="62"/>
      <c r="DS650" s="62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  <c r="EH650" s="62"/>
      <c r="EI650" s="62"/>
      <c r="EJ650" s="62"/>
      <c r="EK650" s="62"/>
      <c r="EL650" s="62"/>
      <c r="EM650" s="62"/>
      <c r="EN650" s="62"/>
      <c r="EO650" s="62"/>
      <c r="EP650" s="62"/>
      <c r="EQ650" s="62"/>
      <c r="ER650" s="62"/>
      <c r="ES650" s="62"/>
      <c r="ET650" s="62"/>
      <c r="EU650" s="62"/>
      <c r="EV650" s="62"/>
      <c r="EW650" s="62"/>
      <c r="EX650" s="62"/>
      <c r="EY650" s="62"/>
      <c r="EZ650" s="62"/>
      <c r="FA650" s="62"/>
      <c r="FB650" s="62"/>
      <c r="FC650" s="62"/>
      <c r="FD650" s="62"/>
      <c r="FE650" s="62"/>
      <c r="FF650" s="62"/>
      <c r="FG650" s="62"/>
      <c r="FH650" s="62"/>
      <c r="FI650" s="62"/>
      <c r="FJ650" s="62"/>
      <c r="FK650" s="62"/>
      <c r="FL650" s="62"/>
      <c r="FM650" s="62"/>
      <c r="FN650" s="62"/>
      <c r="FO650" s="62"/>
      <c r="FP650" s="62"/>
      <c r="FQ650" s="62"/>
      <c r="FR650" s="62"/>
      <c r="FS650" s="62"/>
      <c r="FT650" s="62"/>
      <c r="FU650" s="62"/>
      <c r="FV650" s="62"/>
      <c r="FW650" s="62"/>
      <c r="FX650" s="62"/>
      <c r="FY650" s="62"/>
      <c r="FZ650" s="62"/>
      <c r="GA650" s="62"/>
      <c r="GB650" s="62"/>
      <c r="GC650" s="62"/>
      <c r="GD650" s="62"/>
      <c r="GE650" s="62"/>
      <c r="GF650" s="62"/>
      <c r="GG650" s="62"/>
      <c r="GH650" s="62"/>
      <c r="GI650" s="62"/>
      <c r="GJ650" s="62"/>
      <c r="GK650" s="62"/>
      <c r="GL650" s="62"/>
      <c r="GM650" s="62"/>
      <c r="GN650" s="62"/>
      <c r="GO650" s="62"/>
      <c r="GP650" s="62"/>
      <c r="GQ650" s="62"/>
      <c r="GR650" s="62"/>
      <c r="GS650" s="62"/>
      <c r="GT650" s="62"/>
      <c r="GU650" s="62"/>
      <c r="GV650" s="62"/>
      <c r="GW650" s="62"/>
      <c r="GX650" s="62"/>
      <c r="GY650" s="62"/>
      <c r="GZ650" s="62"/>
      <c r="HA650" s="62"/>
      <c r="HB650" s="62"/>
      <c r="HC650" s="62"/>
      <c r="HD650" s="62"/>
      <c r="HE650" s="62"/>
      <c r="HF650" s="62"/>
      <c r="HG650" s="62"/>
      <c r="HH650" s="62"/>
      <c r="HI650" s="62"/>
      <c r="HJ650" s="62"/>
      <c r="HK650" s="62"/>
      <c r="HL650" s="62"/>
      <c r="HM650" s="62"/>
      <c r="HN650" s="62"/>
      <c r="HO650" s="62"/>
      <c r="HP650" s="62"/>
      <c r="HQ650" s="62"/>
      <c r="HR650" s="62"/>
      <c r="HS650" s="62"/>
      <c r="HT650" s="62"/>
      <c r="HU650" s="62"/>
      <c r="HV650" s="62"/>
      <c r="HW650" s="62"/>
      <c r="HX650" s="62"/>
      <c r="HY650" s="62"/>
      <c r="HZ650" s="62"/>
      <c r="IA650" s="62"/>
      <c r="IB650" s="62"/>
      <c r="IC650" s="62"/>
      <c r="ID650" s="62"/>
      <c r="IE650" s="62"/>
      <c r="IF650" s="62"/>
      <c r="IG650" s="62"/>
      <c r="IH650" s="62"/>
      <c r="II650" s="62"/>
      <c r="IJ650" s="62"/>
      <c r="IK650" s="62"/>
      <c r="IL650" s="62"/>
      <c r="IM650" s="62"/>
      <c r="IN650" s="62"/>
      <c r="IO650" s="62"/>
      <c r="IP650" s="62"/>
      <c r="IQ650" s="62"/>
      <c r="IR650" s="62"/>
      <c r="IS650" s="62"/>
      <c r="IT650" s="62"/>
      <c r="IU650" s="62"/>
      <c r="IV650" s="62"/>
      <c r="IW650" s="62"/>
      <c r="IX650" s="62"/>
      <c r="IY650" s="62"/>
      <c r="IZ650" s="62"/>
      <c r="JA650" s="62"/>
      <c r="JB650" s="62"/>
      <c r="JC650" s="62"/>
      <c r="JD650" s="62"/>
      <c r="JE650" s="62"/>
      <c r="JF650" s="62"/>
      <c r="JG650" s="62"/>
      <c r="JH650" s="62"/>
      <c r="JI650" s="62"/>
      <c r="JJ650" s="62"/>
      <c r="JK650" s="62"/>
      <c r="JL650" s="62"/>
      <c r="JM650" s="62"/>
      <c r="JN650" s="62"/>
      <c r="JO650" s="62"/>
      <c r="JP650" s="62"/>
      <c r="JQ650" s="62"/>
      <c r="JR650" s="62"/>
      <c r="JS650" s="62"/>
      <c r="JT650" s="62"/>
      <c r="JU650" s="62"/>
      <c r="JV650" s="62"/>
      <c r="JW650" s="62"/>
      <c r="JX650" s="62"/>
      <c r="JY650" s="62"/>
      <c r="JZ650" s="62"/>
      <c r="KA650" s="62"/>
      <c r="KB650" s="62"/>
      <c r="KC650" s="62"/>
      <c r="KD650" s="62"/>
      <c r="KE650" s="62"/>
      <c r="KF650" s="62"/>
      <c r="KG650" s="62"/>
      <c r="KH650" s="62"/>
      <c r="KI650" s="62"/>
      <c r="KJ650" s="62"/>
      <c r="KK650" s="62"/>
      <c r="KL650" s="62"/>
      <c r="KM650" s="62"/>
      <c r="KN650" s="62"/>
      <c r="KO650" s="62"/>
      <c r="KP650" s="62"/>
      <c r="KQ650" s="62"/>
      <c r="KR650" s="62"/>
      <c r="KS650" s="62"/>
      <c r="KT650" s="62"/>
      <c r="KU650" s="62"/>
      <c r="KV650" s="62"/>
      <c r="KW650" s="62"/>
      <c r="KX650" s="62"/>
      <c r="KY650" s="62"/>
    </row>
    <row r="651" spans="1:311" s="10" customFormat="1" ht="18.75" customHeight="1" x14ac:dyDescent="0.25">
      <c r="A651" s="65">
        <v>645</v>
      </c>
      <c r="B651" s="22" t="s">
        <v>637</v>
      </c>
      <c r="C651" s="22" t="s">
        <v>916</v>
      </c>
      <c r="D651" s="22" t="s">
        <v>636</v>
      </c>
      <c r="E651" s="22" t="s">
        <v>148</v>
      </c>
      <c r="F651" s="23" t="s">
        <v>925</v>
      </c>
      <c r="G651" s="35">
        <v>70000</v>
      </c>
      <c r="H651" s="35">
        <v>5368.48</v>
      </c>
      <c r="I651" s="26">
        <v>25</v>
      </c>
      <c r="J651" s="86">
        <v>2009</v>
      </c>
      <c r="K651" s="87">
        <f t="shared" si="82"/>
        <v>4970</v>
      </c>
      <c r="L651" s="40">
        <f t="shared" si="83"/>
        <v>770.00000000000011</v>
      </c>
      <c r="M651" s="67">
        <v>2128</v>
      </c>
      <c r="N651" s="37">
        <f t="shared" si="84"/>
        <v>4963</v>
      </c>
      <c r="O651" s="37"/>
      <c r="P651" s="37">
        <f t="shared" ref="P651:P712" si="85">+J651+M651</f>
        <v>4137</v>
      </c>
      <c r="Q651" s="26">
        <f t="shared" si="79"/>
        <v>9530.48</v>
      </c>
      <c r="R651" s="37">
        <f t="shared" si="80"/>
        <v>10703</v>
      </c>
      <c r="S651" s="37">
        <f t="shared" si="81"/>
        <v>60469.520000000004</v>
      </c>
      <c r="T651" s="145" t="s">
        <v>42</v>
      </c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  <c r="DI651" s="62"/>
      <c r="DJ651" s="62"/>
      <c r="DK651" s="62"/>
      <c r="DL651" s="62"/>
      <c r="DM651" s="62"/>
      <c r="DN651" s="62"/>
      <c r="DO651" s="62"/>
      <c r="DP651" s="62"/>
      <c r="DQ651" s="62"/>
      <c r="DR651" s="62"/>
      <c r="DS651" s="62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  <c r="EH651" s="62"/>
      <c r="EI651" s="62"/>
      <c r="EJ651" s="62"/>
      <c r="EK651" s="62"/>
      <c r="EL651" s="62"/>
      <c r="EM651" s="62"/>
      <c r="EN651" s="62"/>
      <c r="EO651" s="62"/>
      <c r="EP651" s="62"/>
      <c r="EQ651" s="62"/>
      <c r="ER651" s="62"/>
      <c r="ES651" s="62"/>
      <c r="ET651" s="62"/>
      <c r="EU651" s="62"/>
      <c r="EV651" s="62"/>
      <c r="EW651" s="62"/>
      <c r="EX651" s="62"/>
      <c r="EY651" s="62"/>
      <c r="EZ651" s="62"/>
      <c r="FA651" s="62"/>
      <c r="FB651" s="62"/>
      <c r="FC651" s="62"/>
      <c r="FD651" s="62"/>
      <c r="FE651" s="62"/>
      <c r="FF651" s="62"/>
      <c r="FG651" s="62"/>
      <c r="FH651" s="62"/>
      <c r="FI651" s="62"/>
      <c r="FJ651" s="62"/>
      <c r="FK651" s="62"/>
      <c r="FL651" s="62"/>
      <c r="FM651" s="62"/>
      <c r="FN651" s="62"/>
      <c r="FO651" s="62"/>
      <c r="FP651" s="62"/>
      <c r="FQ651" s="62"/>
      <c r="FR651" s="62"/>
      <c r="FS651" s="62"/>
      <c r="FT651" s="62"/>
      <c r="FU651" s="62"/>
      <c r="FV651" s="62"/>
      <c r="FW651" s="62"/>
      <c r="FX651" s="62"/>
      <c r="FY651" s="62"/>
      <c r="FZ651" s="62"/>
      <c r="GA651" s="62"/>
      <c r="GB651" s="62"/>
      <c r="GC651" s="62"/>
      <c r="GD651" s="62"/>
      <c r="GE651" s="62"/>
      <c r="GF651" s="62"/>
      <c r="GG651" s="62"/>
      <c r="GH651" s="62"/>
      <c r="GI651" s="62"/>
      <c r="GJ651" s="62"/>
      <c r="GK651" s="62"/>
      <c r="GL651" s="62"/>
      <c r="GM651" s="62"/>
      <c r="GN651" s="62"/>
      <c r="GO651" s="62"/>
      <c r="GP651" s="62"/>
      <c r="GQ651" s="62"/>
      <c r="GR651" s="62"/>
      <c r="GS651" s="62"/>
      <c r="GT651" s="62"/>
      <c r="GU651" s="62"/>
      <c r="GV651" s="62"/>
      <c r="GW651" s="62"/>
      <c r="GX651" s="62"/>
      <c r="GY651" s="62"/>
      <c r="GZ651" s="62"/>
      <c r="HA651" s="62"/>
      <c r="HB651" s="62"/>
      <c r="HC651" s="62"/>
      <c r="HD651" s="62"/>
      <c r="HE651" s="62"/>
      <c r="HF651" s="62"/>
      <c r="HG651" s="62"/>
      <c r="HH651" s="62"/>
      <c r="HI651" s="62"/>
      <c r="HJ651" s="62"/>
      <c r="HK651" s="62"/>
      <c r="HL651" s="62"/>
      <c r="HM651" s="62"/>
      <c r="HN651" s="62"/>
      <c r="HO651" s="62"/>
      <c r="HP651" s="62"/>
      <c r="HQ651" s="62"/>
      <c r="HR651" s="62"/>
      <c r="HS651" s="62"/>
      <c r="HT651" s="62"/>
      <c r="HU651" s="62"/>
      <c r="HV651" s="62"/>
      <c r="HW651" s="62"/>
      <c r="HX651" s="62"/>
      <c r="HY651" s="62"/>
      <c r="HZ651" s="62"/>
      <c r="IA651" s="62"/>
      <c r="IB651" s="62"/>
      <c r="IC651" s="62"/>
      <c r="ID651" s="62"/>
      <c r="IE651" s="62"/>
      <c r="IF651" s="62"/>
      <c r="IG651" s="62"/>
      <c r="IH651" s="62"/>
      <c r="II651" s="62"/>
      <c r="IJ651" s="62"/>
      <c r="IK651" s="62"/>
      <c r="IL651" s="62"/>
      <c r="IM651" s="62"/>
      <c r="IN651" s="62"/>
      <c r="IO651" s="62"/>
      <c r="IP651" s="62"/>
      <c r="IQ651" s="62"/>
      <c r="IR651" s="62"/>
      <c r="IS651" s="62"/>
      <c r="IT651" s="62"/>
      <c r="IU651" s="62"/>
      <c r="IV651" s="62"/>
      <c r="IW651" s="62"/>
      <c r="IX651" s="62"/>
      <c r="IY651" s="62"/>
      <c r="IZ651" s="62"/>
      <c r="JA651" s="62"/>
      <c r="JB651" s="62"/>
      <c r="JC651" s="62"/>
      <c r="JD651" s="62"/>
      <c r="JE651" s="62"/>
      <c r="JF651" s="62"/>
      <c r="JG651" s="62"/>
      <c r="JH651" s="62"/>
      <c r="JI651" s="62"/>
      <c r="JJ651" s="62"/>
      <c r="JK651" s="62"/>
      <c r="JL651" s="62"/>
      <c r="JM651" s="62"/>
      <c r="JN651" s="62"/>
      <c r="JO651" s="62"/>
      <c r="JP651" s="62"/>
      <c r="JQ651" s="62"/>
      <c r="JR651" s="62"/>
      <c r="JS651" s="62"/>
      <c r="JT651" s="62"/>
      <c r="JU651" s="62"/>
      <c r="JV651" s="62"/>
      <c r="JW651" s="62"/>
      <c r="JX651" s="62"/>
      <c r="JY651" s="62"/>
      <c r="JZ651" s="62"/>
      <c r="KA651" s="62"/>
      <c r="KB651" s="62"/>
      <c r="KC651" s="62"/>
      <c r="KD651" s="62"/>
      <c r="KE651" s="62"/>
      <c r="KF651" s="62"/>
      <c r="KG651" s="62"/>
      <c r="KH651" s="62"/>
      <c r="KI651" s="62"/>
      <c r="KJ651" s="62"/>
      <c r="KK651" s="62"/>
      <c r="KL651" s="62"/>
      <c r="KM651" s="62"/>
      <c r="KN651" s="62"/>
      <c r="KO651" s="62"/>
      <c r="KP651" s="62"/>
      <c r="KQ651" s="62"/>
      <c r="KR651" s="62"/>
      <c r="KS651" s="62"/>
      <c r="KT651" s="62"/>
      <c r="KU651" s="62"/>
      <c r="KV651" s="62"/>
      <c r="KW651" s="62"/>
      <c r="KX651" s="62"/>
      <c r="KY651" s="62"/>
    </row>
    <row r="652" spans="1:311" s="10" customFormat="1" ht="18.75" customHeight="1" x14ac:dyDescent="0.25">
      <c r="A652" s="65">
        <v>646</v>
      </c>
      <c r="B652" s="22" t="s">
        <v>641</v>
      </c>
      <c r="C652" s="22" t="s">
        <v>917</v>
      </c>
      <c r="D652" s="22" t="s">
        <v>636</v>
      </c>
      <c r="E652" s="22" t="s">
        <v>172</v>
      </c>
      <c r="F652" s="23" t="s">
        <v>925</v>
      </c>
      <c r="G652" s="35">
        <v>45000</v>
      </c>
      <c r="H652" s="86">
        <v>1148.33</v>
      </c>
      <c r="I652" s="26">
        <v>25</v>
      </c>
      <c r="J652" s="86">
        <v>1291.5</v>
      </c>
      <c r="K652" s="87">
        <f t="shared" si="82"/>
        <v>3194.9999999999995</v>
      </c>
      <c r="L652" s="40">
        <f t="shared" si="83"/>
        <v>495.00000000000006</v>
      </c>
      <c r="M652" s="67">
        <v>1368</v>
      </c>
      <c r="N652" s="37">
        <f t="shared" si="84"/>
        <v>3190.5</v>
      </c>
      <c r="O652" s="37"/>
      <c r="P652" s="37">
        <f t="shared" si="85"/>
        <v>2659.5</v>
      </c>
      <c r="Q652" s="26">
        <f t="shared" si="79"/>
        <v>3832.83</v>
      </c>
      <c r="R652" s="37">
        <f t="shared" si="80"/>
        <v>6880.5</v>
      </c>
      <c r="S652" s="37">
        <f t="shared" si="81"/>
        <v>41167.17</v>
      </c>
      <c r="T652" s="145" t="s">
        <v>42</v>
      </c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  <c r="DI652" s="62"/>
      <c r="DJ652" s="62"/>
      <c r="DK652" s="62"/>
      <c r="DL652" s="62"/>
      <c r="DM652" s="62"/>
      <c r="DN652" s="62"/>
      <c r="DO652" s="62"/>
      <c r="DP652" s="62"/>
      <c r="DQ652" s="62"/>
      <c r="DR652" s="62"/>
      <c r="DS652" s="62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  <c r="EH652" s="62"/>
      <c r="EI652" s="62"/>
      <c r="EJ652" s="62"/>
      <c r="EK652" s="62"/>
      <c r="EL652" s="62"/>
      <c r="EM652" s="62"/>
      <c r="EN652" s="62"/>
      <c r="EO652" s="62"/>
      <c r="EP652" s="62"/>
      <c r="EQ652" s="62"/>
      <c r="ER652" s="62"/>
      <c r="ES652" s="62"/>
      <c r="ET652" s="62"/>
      <c r="EU652" s="62"/>
      <c r="EV652" s="62"/>
      <c r="EW652" s="62"/>
      <c r="EX652" s="62"/>
      <c r="EY652" s="62"/>
      <c r="EZ652" s="62"/>
      <c r="FA652" s="62"/>
      <c r="FB652" s="62"/>
      <c r="FC652" s="62"/>
      <c r="FD652" s="62"/>
      <c r="FE652" s="62"/>
      <c r="FF652" s="62"/>
      <c r="FG652" s="62"/>
      <c r="FH652" s="62"/>
      <c r="FI652" s="62"/>
      <c r="FJ652" s="62"/>
      <c r="FK652" s="62"/>
      <c r="FL652" s="62"/>
      <c r="FM652" s="62"/>
      <c r="FN652" s="62"/>
      <c r="FO652" s="62"/>
      <c r="FP652" s="62"/>
      <c r="FQ652" s="62"/>
      <c r="FR652" s="62"/>
      <c r="FS652" s="62"/>
      <c r="FT652" s="62"/>
      <c r="FU652" s="62"/>
      <c r="FV652" s="62"/>
      <c r="FW652" s="62"/>
      <c r="FX652" s="62"/>
      <c r="FY652" s="62"/>
      <c r="FZ652" s="62"/>
      <c r="GA652" s="62"/>
      <c r="GB652" s="62"/>
      <c r="GC652" s="62"/>
      <c r="GD652" s="62"/>
      <c r="GE652" s="62"/>
      <c r="GF652" s="62"/>
      <c r="GG652" s="62"/>
      <c r="GH652" s="62"/>
      <c r="GI652" s="62"/>
      <c r="GJ652" s="62"/>
      <c r="GK652" s="62"/>
      <c r="GL652" s="62"/>
      <c r="GM652" s="62"/>
      <c r="GN652" s="62"/>
      <c r="GO652" s="62"/>
      <c r="GP652" s="62"/>
      <c r="GQ652" s="62"/>
      <c r="GR652" s="62"/>
      <c r="GS652" s="62"/>
      <c r="GT652" s="62"/>
      <c r="GU652" s="62"/>
      <c r="GV652" s="62"/>
      <c r="GW652" s="62"/>
      <c r="GX652" s="62"/>
      <c r="GY652" s="62"/>
      <c r="GZ652" s="62"/>
      <c r="HA652" s="62"/>
      <c r="HB652" s="62"/>
      <c r="HC652" s="62"/>
      <c r="HD652" s="62"/>
      <c r="HE652" s="62"/>
      <c r="HF652" s="62"/>
      <c r="HG652" s="62"/>
      <c r="HH652" s="62"/>
      <c r="HI652" s="62"/>
      <c r="HJ652" s="62"/>
      <c r="HK652" s="62"/>
      <c r="HL652" s="62"/>
      <c r="HM652" s="62"/>
      <c r="HN652" s="62"/>
      <c r="HO652" s="62"/>
      <c r="HP652" s="62"/>
      <c r="HQ652" s="62"/>
      <c r="HR652" s="62"/>
      <c r="HS652" s="62"/>
      <c r="HT652" s="62"/>
      <c r="HU652" s="62"/>
      <c r="HV652" s="62"/>
      <c r="HW652" s="62"/>
      <c r="HX652" s="62"/>
      <c r="HY652" s="62"/>
      <c r="HZ652" s="62"/>
      <c r="IA652" s="62"/>
      <c r="IB652" s="62"/>
      <c r="IC652" s="62"/>
      <c r="ID652" s="62"/>
      <c r="IE652" s="62"/>
      <c r="IF652" s="62"/>
      <c r="IG652" s="62"/>
      <c r="IH652" s="62"/>
      <c r="II652" s="62"/>
      <c r="IJ652" s="62"/>
      <c r="IK652" s="62"/>
      <c r="IL652" s="62"/>
      <c r="IM652" s="62"/>
      <c r="IN652" s="62"/>
      <c r="IO652" s="62"/>
      <c r="IP652" s="62"/>
      <c r="IQ652" s="62"/>
      <c r="IR652" s="62"/>
      <c r="IS652" s="62"/>
      <c r="IT652" s="62"/>
      <c r="IU652" s="62"/>
      <c r="IV652" s="62"/>
      <c r="IW652" s="62"/>
      <c r="IX652" s="62"/>
      <c r="IY652" s="62"/>
      <c r="IZ652" s="62"/>
      <c r="JA652" s="62"/>
      <c r="JB652" s="62"/>
      <c r="JC652" s="62"/>
      <c r="JD652" s="62"/>
      <c r="JE652" s="62"/>
      <c r="JF652" s="62"/>
      <c r="JG652" s="62"/>
      <c r="JH652" s="62"/>
      <c r="JI652" s="62"/>
      <c r="JJ652" s="62"/>
      <c r="JK652" s="62"/>
      <c r="JL652" s="62"/>
      <c r="JM652" s="62"/>
      <c r="JN652" s="62"/>
      <c r="JO652" s="62"/>
      <c r="JP652" s="62"/>
      <c r="JQ652" s="62"/>
      <c r="JR652" s="62"/>
      <c r="JS652" s="62"/>
      <c r="JT652" s="62"/>
      <c r="JU652" s="62"/>
      <c r="JV652" s="62"/>
      <c r="JW652" s="62"/>
      <c r="JX652" s="62"/>
      <c r="JY652" s="62"/>
      <c r="JZ652" s="62"/>
      <c r="KA652" s="62"/>
      <c r="KB652" s="62"/>
      <c r="KC652" s="62"/>
      <c r="KD652" s="62"/>
      <c r="KE652" s="62"/>
      <c r="KF652" s="62"/>
      <c r="KG652" s="62"/>
      <c r="KH652" s="62"/>
      <c r="KI652" s="62"/>
      <c r="KJ652" s="62"/>
      <c r="KK652" s="62"/>
      <c r="KL652" s="62"/>
      <c r="KM652" s="62"/>
      <c r="KN652" s="62"/>
      <c r="KO652" s="62"/>
      <c r="KP652" s="62"/>
      <c r="KQ652" s="62"/>
      <c r="KR652" s="62"/>
      <c r="KS652" s="62"/>
      <c r="KT652" s="62"/>
      <c r="KU652" s="62"/>
      <c r="KV652" s="62"/>
      <c r="KW652" s="62"/>
      <c r="KX652" s="62"/>
      <c r="KY652" s="62"/>
    </row>
    <row r="653" spans="1:311" s="10" customFormat="1" ht="18.75" customHeight="1" x14ac:dyDescent="0.25">
      <c r="A653" s="65">
        <v>647</v>
      </c>
      <c r="B653" s="22" t="s">
        <v>1013</v>
      </c>
      <c r="C653" s="22" t="s">
        <v>1014</v>
      </c>
      <c r="D653" s="22" t="s">
        <v>636</v>
      </c>
      <c r="E653" s="22" t="s">
        <v>930</v>
      </c>
      <c r="F653" s="23" t="s">
        <v>924</v>
      </c>
      <c r="G653" s="35">
        <v>25000</v>
      </c>
      <c r="H653" s="36">
        <v>0</v>
      </c>
      <c r="I653" s="26">
        <v>25</v>
      </c>
      <c r="J653" s="86">
        <v>717.5</v>
      </c>
      <c r="K653" s="87">
        <f t="shared" si="82"/>
        <v>1774.9999999999998</v>
      </c>
      <c r="L653" s="40">
        <f t="shared" si="83"/>
        <v>275</v>
      </c>
      <c r="M653" s="67">
        <v>760</v>
      </c>
      <c r="N653" s="37">
        <f t="shared" si="84"/>
        <v>1772.5000000000002</v>
      </c>
      <c r="O653" s="37"/>
      <c r="P653" s="37">
        <f t="shared" si="85"/>
        <v>1477.5</v>
      </c>
      <c r="Q653" s="26">
        <f t="shared" si="79"/>
        <v>1502.5</v>
      </c>
      <c r="R653" s="37">
        <f t="shared" si="80"/>
        <v>3822.5</v>
      </c>
      <c r="S653" s="37">
        <f t="shared" si="81"/>
        <v>23497.5</v>
      </c>
      <c r="T653" s="145" t="s">
        <v>42</v>
      </c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  <c r="DI653" s="62"/>
      <c r="DJ653" s="62"/>
      <c r="DK653" s="62"/>
      <c r="DL653" s="62"/>
      <c r="DM653" s="62"/>
      <c r="DN653" s="62"/>
      <c r="DO653" s="62"/>
      <c r="DP653" s="62"/>
      <c r="DQ653" s="62"/>
      <c r="DR653" s="62"/>
      <c r="DS653" s="62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  <c r="EH653" s="62"/>
      <c r="EI653" s="62"/>
      <c r="EJ653" s="62"/>
      <c r="EK653" s="62"/>
      <c r="EL653" s="62"/>
      <c r="EM653" s="62"/>
      <c r="EN653" s="62"/>
      <c r="EO653" s="62"/>
      <c r="EP653" s="62"/>
      <c r="EQ653" s="62"/>
      <c r="ER653" s="62"/>
      <c r="ES653" s="62"/>
      <c r="ET653" s="62"/>
      <c r="EU653" s="62"/>
      <c r="EV653" s="62"/>
      <c r="EW653" s="62"/>
      <c r="EX653" s="62"/>
      <c r="EY653" s="62"/>
      <c r="EZ653" s="62"/>
      <c r="FA653" s="62"/>
      <c r="FB653" s="62"/>
      <c r="FC653" s="62"/>
      <c r="FD653" s="62"/>
      <c r="FE653" s="62"/>
      <c r="FF653" s="62"/>
      <c r="FG653" s="62"/>
      <c r="FH653" s="62"/>
      <c r="FI653" s="62"/>
      <c r="FJ653" s="62"/>
      <c r="FK653" s="62"/>
      <c r="FL653" s="62"/>
      <c r="FM653" s="62"/>
      <c r="FN653" s="62"/>
      <c r="FO653" s="62"/>
      <c r="FP653" s="62"/>
      <c r="FQ653" s="62"/>
      <c r="FR653" s="62"/>
      <c r="FS653" s="62"/>
      <c r="FT653" s="62"/>
      <c r="FU653" s="62"/>
      <c r="FV653" s="62"/>
      <c r="FW653" s="62"/>
      <c r="FX653" s="62"/>
      <c r="FY653" s="62"/>
      <c r="FZ653" s="62"/>
      <c r="GA653" s="62"/>
      <c r="GB653" s="62"/>
      <c r="GC653" s="62"/>
      <c r="GD653" s="62"/>
      <c r="GE653" s="62"/>
      <c r="GF653" s="62"/>
      <c r="GG653" s="62"/>
      <c r="GH653" s="62"/>
      <c r="GI653" s="62"/>
      <c r="GJ653" s="62"/>
      <c r="GK653" s="62"/>
      <c r="GL653" s="62"/>
      <c r="GM653" s="62"/>
      <c r="GN653" s="62"/>
      <c r="GO653" s="62"/>
      <c r="GP653" s="62"/>
      <c r="GQ653" s="62"/>
      <c r="GR653" s="62"/>
      <c r="GS653" s="62"/>
      <c r="GT653" s="62"/>
      <c r="GU653" s="62"/>
      <c r="GV653" s="62"/>
      <c r="GW653" s="62"/>
      <c r="GX653" s="62"/>
      <c r="GY653" s="62"/>
      <c r="GZ653" s="62"/>
      <c r="HA653" s="62"/>
      <c r="HB653" s="62"/>
      <c r="HC653" s="62"/>
      <c r="HD653" s="62"/>
      <c r="HE653" s="62"/>
      <c r="HF653" s="62"/>
      <c r="HG653" s="62"/>
      <c r="HH653" s="62"/>
      <c r="HI653" s="62"/>
      <c r="HJ653" s="62"/>
      <c r="HK653" s="62"/>
      <c r="HL653" s="62"/>
      <c r="HM653" s="62"/>
      <c r="HN653" s="62"/>
      <c r="HO653" s="62"/>
      <c r="HP653" s="62"/>
      <c r="HQ653" s="62"/>
      <c r="HR653" s="62"/>
      <c r="HS653" s="62"/>
      <c r="HT653" s="62"/>
      <c r="HU653" s="62"/>
      <c r="HV653" s="62"/>
      <c r="HW653" s="62"/>
      <c r="HX653" s="62"/>
      <c r="HY653" s="62"/>
      <c r="HZ653" s="62"/>
      <c r="IA653" s="62"/>
      <c r="IB653" s="62"/>
      <c r="IC653" s="62"/>
      <c r="ID653" s="62"/>
      <c r="IE653" s="62"/>
      <c r="IF653" s="62"/>
      <c r="IG653" s="62"/>
      <c r="IH653" s="62"/>
      <c r="II653" s="62"/>
      <c r="IJ653" s="62"/>
      <c r="IK653" s="62"/>
      <c r="IL653" s="62"/>
      <c r="IM653" s="62"/>
      <c r="IN653" s="62"/>
      <c r="IO653" s="62"/>
      <c r="IP653" s="62"/>
      <c r="IQ653" s="62"/>
      <c r="IR653" s="62"/>
      <c r="IS653" s="62"/>
      <c r="IT653" s="62"/>
      <c r="IU653" s="62"/>
      <c r="IV653" s="62"/>
      <c r="IW653" s="62"/>
      <c r="IX653" s="62"/>
      <c r="IY653" s="62"/>
      <c r="IZ653" s="62"/>
      <c r="JA653" s="62"/>
      <c r="JB653" s="62"/>
      <c r="JC653" s="62"/>
      <c r="JD653" s="62"/>
      <c r="JE653" s="62"/>
      <c r="JF653" s="62"/>
      <c r="JG653" s="62"/>
      <c r="JH653" s="62"/>
      <c r="JI653" s="62"/>
      <c r="JJ653" s="62"/>
      <c r="JK653" s="62"/>
      <c r="JL653" s="62"/>
      <c r="JM653" s="62"/>
      <c r="JN653" s="62"/>
      <c r="JO653" s="62"/>
      <c r="JP653" s="62"/>
      <c r="JQ653" s="62"/>
      <c r="JR653" s="62"/>
      <c r="JS653" s="62"/>
      <c r="JT653" s="62"/>
      <c r="JU653" s="62"/>
      <c r="JV653" s="62"/>
      <c r="JW653" s="62"/>
      <c r="JX653" s="62"/>
      <c r="JY653" s="62"/>
      <c r="JZ653" s="62"/>
      <c r="KA653" s="62"/>
      <c r="KB653" s="62"/>
      <c r="KC653" s="62"/>
      <c r="KD653" s="62"/>
      <c r="KE653" s="62"/>
      <c r="KF653" s="62"/>
      <c r="KG653" s="62"/>
      <c r="KH653" s="62"/>
      <c r="KI653" s="62"/>
      <c r="KJ653" s="62"/>
      <c r="KK653" s="62"/>
      <c r="KL653" s="62"/>
      <c r="KM653" s="62"/>
      <c r="KN653" s="62"/>
      <c r="KO653" s="62"/>
      <c r="KP653" s="62"/>
      <c r="KQ653" s="62"/>
      <c r="KR653" s="62"/>
      <c r="KS653" s="62"/>
      <c r="KT653" s="62"/>
      <c r="KU653" s="62"/>
      <c r="KV653" s="62"/>
      <c r="KW653" s="62"/>
      <c r="KX653" s="62"/>
      <c r="KY653" s="62"/>
    </row>
    <row r="654" spans="1:311" s="10" customFormat="1" ht="18.75" customHeight="1" x14ac:dyDescent="0.25">
      <c r="A654" s="65">
        <v>648</v>
      </c>
      <c r="B654" s="22" t="s">
        <v>584</v>
      </c>
      <c r="C654" s="22" t="s">
        <v>916</v>
      </c>
      <c r="D654" s="22" t="s">
        <v>636</v>
      </c>
      <c r="E654" s="22" t="s">
        <v>148</v>
      </c>
      <c r="F654" s="23" t="s">
        <v>925</v>
      </c>
      <c r="G654" s="35">
        <v>85000</v>
      </c>
      <c r="H654" s="35">
        <v>7719.26</v>
      </c>
      <c r="I654" s="26">
        <v>25</v>
      </c>
      <c r="J654" s="86">
        <v>2439.5</v>
      </c>
      <c r="K654" s="87">
        <f t="shared" si="82"/>
        <v>6034.9999999999991</v>
      </c>
      <c r="L654" s="40">
        <f t="shared" si="83"/>
        <v>935.00000000000011</v>
      </c>
      <c r="M654" s="67">
        <v>2584</v>
      </c>
      <c r="N654" s="37">
        <f t="shared" si="84"/>
        <v>6026.5</v>
      </c>
      <c r="O654" s="37"/>
      <c r="P654" s="37">
        <f t="shared" si="85"/>
        <v>5023.5</v>
      </c>
      <c r="Q654" s="26">
        <f t="shared" si="79"/>
        <v>12767.76</v>
      </c>
      <c r="R654" s="37">
        <f t="shared" si="80"/>
        <v>12996.5</v>
      </c>
      <c r="S654" s="37">
        <f t="shared" si="81"/>
        <v>72232.240000000005</v>
      </c>
      <c r="T654" s="145" t="s">
        <v>42</v>
      </c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  <c r="DI654" s="62"/>
      <c r="DJ654" s="62"/>
      <c r="DK654" s="62"/>
      <c r="DL654" s="62"/>
      <c r="DM654" s="62"/>
      <c r="DN654" s="62"/>
      <c r="DO654" s="62"/>
      <c r="DP654" s="62"/>
      <c r="DQ654" s="62"/>
      <c r="DR654" s="62"/>
      <c r="DS654" s="62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62"/>
      <c r="EM654" s="62"/>
      <c r="EN654" s="62"/>
      <c r="EO654" s="62"/>
      <c r="EP654" s="62"/>
      <c r="EQ654" s="62"/>
      <c r="ER654" s="62"/>
      <c r="ES654" s="62"/>
      <c r="ET654" s="62"/>
      <c r="EU654" s="62"/>
      <c r="EV654" s="62"/>
      <c r="EW654" s="62"/>
      <c r="EX654" s="62"/>
      <c r="EY654" s="62"/>
      <c r="EZ654" s="62"/>
      <c r="FA654" s="62"/>
      <c r="FB654" s="62"/>
      <c r="FC654" s="62"/>
      <c r="FD654" s="62"/>
      <c r="FE654" s="62"/>
      <c r="FF654" s="62"/>
      <c r="FG654" s="62"/>
      <c r="FH654" s="62"/>
      <c r="FI654" s="62"/>
      <c r="FJ654" s="62"/>
      <c r="FK654" s="62"/>
      <c r="FL654" s="62"/>
      <c r="FM654" s="62"/>
      <c r="FN654" s="62"/>
      <c r="FO654" s="62"/>
      <c r="FP654" s="62"/>
      <c r="FQ654" s="62"/>
      <c r="FR654" s="62"/>
      <c r="FS654" s="62"/>
      <c r="FT654" s="62"/>
      <c r="FU654" s="62"/>
      <c r="FV654" s="62"/>
      <c r="FW654" s="62"/>
      <c r="FX654" s="62"/>
      <c r="FY654" s="62"/>
      <c r="FZ654" s="62"/>
      <c r="GA654" s="62"/>
      <c r="GB654" s="62"/>
      <c r="GC654" s="62"/>
      <c r="GD654" s="62"/>
      <c r="GE654" s="62"/>
      <c r="GF654" s="62"/>
      <c r="GG654" s="62"/>
      <c r="GH654" s="62"/>
      <c r="GI654" s="62"/>
      <c r="GJ654" s="62"/>
      <c r="GK654" s="62"/>
      <c r="GL654" s="62"/>
      <c r="GM654" s="62"/>
      <c r="GN654" s="62"/>
      <c r="GO654" s="62"/>
      <c r="GP654" s="62"/>
      <c r="GQ654" s="62"/>
      <c r="GR654" s="62"/>
      <c r="GS654" s="62"/>
      <c r="GT654" s="62"/>
      <c r="GU654" s="62"/>
      <c r="GV654" s="62"/>
      <c r="GW654" s="62"/>
      <c r="GX654" s="62"/>
      <c r="GY654" s="62"/>
      <c r="GZ654" s="62"/>
      <c r="HA654" s="62"/>
      <c r="HB654" s="62"/>
      <c r="HC654" s="62"/>
      <c r="HD654" s="62"/>
      <c r="HE654" s="62"/>
      <c r="HF654" s="62"/>
      <c r="HG654" s="62"/>
      <c r="HH654" s="62"/>
      <c r="HI654" s="62"/>
      <c r="HJ654" s="62"/>
      <c r="HK654" s="62"/>
      <c r="HL654" s="62"/>
      <c r="HM654" s="62"/>
      <c r="HN654" s="62"/>
      <c r="HO654" s="62"/>
      <c r="HP654" s="62"/>
      <c r="HQ654" s="62"/>
      <c r="HR654" s="62"/>
      <c r="HS654" s="62"/>
      <c r="HT654" s="62"/>
      <c r="HU654" s="62"/>
      <c r="HV654" s="62"/>
      <c r="HW654" s="62"/>
      <c r="HX654" s="62"/>
      <c r="HY654" s="62"/>
      <c r="HZ654" s="62"/>
      <c r="IA654" s="62"/>
      <c r="IB654" s="62"/>
      <c r="IC654" s="62"/>
      <c r="ID654" s="62"/>
      <c r="IE654" s="62"/>
      <c r="IF654" s="62"/>
      <c r="IG654" s="62"/>
      <c r="IH654" s="62"/>
      <c r="II654" s="62"/>
      <c r="IJ654" s="62"/>
      <c r="IK654" s="62"/>
      <c r="IL654" s="62"/>
      <c r="IM654" s="62"/>
      <c r="IN654" s="62"/>
      <c r="IO654" s="62"/>
      <c r="IP654" s="62"/>
      <c r="IQ654" s="62"/>
      <c r="IR654" s="62"/>
      <c r="IS654" s="62"/>
      <c r="IT654" s="62"/>
      <c r="IU654" s="62"/>
      <c r="IV654" s="62"/>
      <c r="IW654" s="62"/>
      <c r="IX654" s="62"/>
      <c r="IY654" s="62"/>
      <c r="IZ654" s="62"/>
      <c r="JA654" s="62"/>
      <c r="JB654" s="62"/>
      <c r="JC654" s="62"/>
      <c r="JD654" s="62"/>
      <c r="JE654" s="62"/>
      <c r="JF654" s="62"/>
      <c r="JG654" s="62"/>
      <c r="JH654" s="62"/>
      <c r="JI654" s="62"/>
      <c r="JJ654" s="62"/>
      <c r="JK654" s="62"/>
      <c r="JL654" s="62"/>
      <c r="JM654" s="62"/>
      <c r="JN654" s="62"/>
      <c r="JO654" s="62"/>
      <c r="JP654" s="62"/>
      <c r="JQ654" s="62"/>
      <c r="JR654" s="62"/>
      <c r="JS654" s="62"/>
      <c r="JT654" s="62"/>
      <c r="JU654" s="62"/>
      <c r="JV654" s="62"/>
      <c r="JW654" s="62"/>
      <c r="JX654" s="62"/>
      <c r="JY654" s="62"/>
      <c r="JZ654" s="62"/>
      <c r="KA654" s="62"/>
      <c r="KB654" s="62"/>
      <c r="KC654" s="62"/>
      <c r="KD654" s="62"/>
      <c r="KE654" s="62"/>
      <c r="KF654" s="62"/>
      <c r="KG654" s="62"/>
      <c r="KH654" s="62"/>
      <c r="KI654" s="62"/>
      <c r="KJ654" s="62"/>
      <c r="KK654" s="62"/>
      <c r="KL654" s="62"/>
      <c r="KM654" s="62"/>
      <c r="KN654" s="62"/>
      <c r="KO654" s="62"/>
      <c r="KP654" s="62"/>
      <c r="KQ654" s="62"/>
      <c r="KR654" s="62"/>
      <c r="KS654" s="62"/>
      <c r="KT654" s="62"/>
      <c r="KU654" s="62"/>
      <c r="KV654" s="62"/>
      <c r="KW654" s="62"/>
      <c r="KX654" s="62"/>
      <c r="KY654" s="62"/>
    </row>
    <row r="655" spans="1:311" s="10" customFormat="1" ht="18.75" customHeight="1" x14ac:dyDescent="0.25">
      <c r="A655" s="65">
        <v>649</v>
      </c>
      <c r="B655" s="22" t="s">
        <v>639</v>
      </c>
      <c r="C655" s="22" t="s">
        <v>916</v>
      </c>
      <c r="D655" s="22" t="s">
        <v>636</v>
      </c>
      <c r="E655" s="22" t="s">
        <v>105</v>
      </c>
      <c r="F655" s="23" t="s">
        <v>925</v>
      </c>
      <c r="G655" s="35">
        <v>25000</v>
      </c>
      <c r="H655" s="36">
        <v>0</v>
      </c>
      <c r="I655" s="26">
        <v>25</v>
      </c>
      <c r="J655" s="86">
        <v>717.5</v>
      </c>
      <c r="K655" s="87">
        <f t="shared" si="82"/>
        <v>1774.9999999999998</v>
      </c>
      <c r="L655" s="40">
        <f t="shared" si="83"/>
        <v>275</v>
      </c>
      <c r="M655" s="67">
        <v>760</v>
      </c>
      <c r="N655" s="37">
        <f t="shared" si="84"/>
        <v>1772.5000000000002</v>
      </c>
      <c r="O655" s="37"/>
      <c r="P655" s="37">
        <f t="shared" si="85"/>
        <v>1477.5</v>
      </c>
      <c r="Q655" s="26">
        <f t="shared" si="79"/>
        <v>1502.5</v>
      </c>
      <c r="R655" s="37">
        <f t="shared" si="80"/>
        <v>3822.5</v>
      </c>
      <c r="S655" s="37">
        <f t="shared" si="81"/>
        <v>23497.5</v>
      </c>
      <c r="T655" s="145" t="s">
        <v>42</v>
      </c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  <c r="DI655" s="62"/>
      <c r="DJ655" s="62"/>
      <c r="DK655" s="62"/>
      <c r="DL655" s="62"/>
      <c r="DM655" s="62"/>
      <c r="DN655" s="62"/>
      <c r="DO655" s="62"/>
      <c r="DP655" s="62"/>
      <c r="DQ655" s="62"/>
      <c r="DR655" s="62"/>
      <c r="DS655" s="62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62"/>
      <c r="EM655" s="62"/>
      <c r="EN655" s="62"/>
      <c r="EO655" s="62"/>
      <c r="EP655" s="62"/>
      <c r="EQ655" s="62"/>
      <c r="ER655" s="62"/>
      <c r="ES655" s="62"/>
      <c r="ET655" s="62"/>
      <c r="EU655" s="62"/>
      <c r="EV655" s="62"/>
      <c r="EW655" s="62"/>
      <c r="EX655" s="62"/>
      <c r="EY655" s="62"/>
      <c r="EZ655" s="62"/>
      <c r="FA655" s="62"/>
      <c r="FB655" s="62"/>
      <c r="FC655" s="62"/>
      <c r="FD655" s="62"/>
      <c r="FE655" s="62"/>
      <c r="FF655" s="62"/>
      <c r="FG655" s="62"/>
      <c r="FH655" s="62"/>
      <c r="FI655" s="62"/>
      <c r="FJ655" s="62"/>
      <c r="FK655" s="62"/>
      <c r="FL655" s="62"/>
      <c r="FM655" s="62"/>
      <c r="FN655" s="62"/>
      <c r="FO655" s="62"/>
      <c r="FP655" s="62"/>
      <c r="FQ655" s="62"/>
      <c r="FR655" s="62"/>
      <c r="FS655" s="62"/>
      <c r="FT655" s="62"/>
      <c r="FU655" s="62"/>
      <c r="FV655" s="62"/>
      <c r="FW655" s="62"/>
      <c r="FX655" s="62"/>
      <c r="FY655" s="62"/>
      <c r="FZ655" s="62"/>
      <c r="GA655" s="62"/>
      <c r="GB655" s="62"/>
      <c r="GC655" s="62"/>
      <c r="GD655" s="62"/>
      <c r="GE655" s="62"/>
      <c r="GF655" s="62"/>
      <c r="GG655" s="62"/>
      <c r="GH655" s="62"/>
      <c r="GI655" s="62"/>
      <c r="GJ655" s="62"/>
      <c r="GK655" s="62"/>
      <c r="GL655" s="62"/>
      <c r="GM655" s="62"/>
      <c r="GN655" s="62"/>
      <c r="GO655" s="62"/>
      <c r="GP655" s="62"/>
      <c r="GQ655" s="62"/>
      <c r="GR655" s="62"/>
      <c r="GS655" s="62"/>
      <c r="GT655" s="62"/>
      <c r="GU655" s="62"/>
      <c r="GV655" s="62"/>
      <c r="GW655" s="62"/>
      <c r="GX655" s="62"/>
      <c r="GY655" s="62"/>
      <c r="GZ655" s="62"/>
      <c r="HA655" s="62"/>
      <c r="HB655" s="62"/>
      <c r="HC655" s="62"/>
      <c r="HD655" s="62"/>
      <c r="HE655" s="62"/>
      <c r="HF655" s="62"/>
      <c r="HG655" s="62"/>
      <c r="HH655" s="62"/>
      <c r="HI655" s="62"/>
      <c r="HJ655" s="62"/>
      <c r="HK655" s="62"/>
      <c r="HL655" s="62"/>
      <c r="HM655" s="62"/>
      <c r="HN655" s="62"/>
      <c r="HO655" s="62"/>
      <c r="HP655" s="62"/>
      <c r="HQ655" s="62"/>
      <c r="HR655" s="62"/>
      <c r="HS655" s="62"/>
      <c r="HT655" s="62"/>
      <c r="HU655" s="62"/>
      <c r="HV655" s="62"/>
      <c r="HW655" s="62"/>
      <c r="HX655" s="62"/>
      <c r="HY655" s="62"/>
      <c r="HZ655" s="62"/>
      <c r="IA655" s="62"/>
      <c r="IB655" s="62"/>
      <c r="IC655" s="62"/>
      <c r="ID655" s="62"/>
      <c r="IE655" s="62"/>
      <c r="IF655" s="62"/>
      <c r="IG655" s="62"/>
      <c r="IH655" s="62"/>
      <c r="II655" s="62"/>
      <c r="IJ655" s="62"/>
      <c r="IK655" s="62"/>
      <c r="IL655" s="62"/>
      <c r="IM655" s="62"/>
      <c r="IN655" s="62"/>
      <c r="IO655" s="62"/>
      <c r="IP655" s="62"/>
      <c r="IQ655" s="62"/>
      <c r="IR655" s="62"/>
      <c r="IS655" s="62"/>
      <c r="IT655" s="62"/>
      <c r="IU655" s="62"/>
      <c r="IV655" s="62"/>
      <c r="IW655" s="62"/>
      <c r="IX655" s="62"/>
      <c r="IY655" s="62"/>
      <c r="IZ655" s="62"/>
      <c r="JA655" s="62"/>
      <c r="JB655" s="62"/>
      <c r="JC655" s="62"/>
      <c r="JD655" s="62"/>
      <c r="JE655" s="62"/>
      <c r="JF655" s="62"/>
      <c r="JG655" s="62"/>
      <c r="JH655" s="62"/>
      <c r="JI655" s="62"/>
      <c r="JJ655" s="62"/>
      <c r="JK655" s="62"/>
      <c r="JL655" s="62"/>
      <c r="JM655" s="62"/>
      <c r="JN655" s="62"/>
      <c r="JO655" s="62"/>
      <c r="JP655" s="62"/>
      <c r="JQ655" s="62"/>
      <c r="JR655" s="62"/>
      <c r="JS655" s="62"/>
      <c r="JT655" s="62"/>
      <c r="JU655" s="62"/>
      <c r="JV655" s="62"/>
      <c r="JW655" s="62"/>
      <c r="JX655" s="62"/>
      <c r="JY655" s="62"/>
      <c r="JZ655" s="62"/>
      <c r="KA655" s="62"/>
      <c r="KB655" s="62"/>
      <c r="KC655" s="62"/>
      <c r="KD655" s="62"/>
      <c r="KE655" s="62"/>
      <c r="KF655" s="62"/>
      <c r="KG655" s="62"/>
      <c r="KH655" s="62"/>
      <c r="KI655" s="62"/>
      <c r="KJ655" s="62"/>
      <c r="KK655" s="62"/>
      <c r="KL655" s="62"/>
      <c r="KM655" s="62"/>
      <c r="KN655" s="62"/>
      <c r="KO655" s="62"/>
      <c r="KP655" s="62"/>
      <c r="KQ655" s="62"/>
      <c r="KR655" s="62"/>
      <c r="KS655" s="62"/>
      <c r="KT655" s="62"/>
      <c r="KU655" s="62"/>
      <c r="KV655" s="62"/>
      <c r="KW655" s="62"/>
      <c r="KX655" s="62"/>
      <c r="KY655" s="62"/>
    </row>
    <row r="656" spans="1:311" s="10" customFormat="1" ht="18.75" customHeight="1" x14ac:dyDescent="0.25">
      <c r="A656" s="65">
        <v>650</v>
      </c>
      <c r="B656" s="22" t="s">
        <v>640</v>
      </c>
      <c r="C656" s="22" t="s">
        <v>916</v>
      </c>
      <c r="D656" s="22" t="s">
        <v>636</v>
      </c>
      <c r="E656" s="22" t="s">
        <v>192</v>
      </c>
      <c r="F656" s="23" t="s">
        <v>920</v>
      </c>
      <c r="G656" s="35">
        <v>16000</v>
      </c>
      <c r="H656" s="36">
        <v>0</v>
      </c>
      <c r="I656" s="26">
        <v>25</v>
      </c>
      <c r="J656" s="86">
        <v>459.2</v>
      </c>
      <c r="K656" s="87">
        <f t="shared" si="82"/>
        <v>1136</v>
      </c>
      <c r="L656" s="40">
        <f t="shared" si="83"/>
        <v>176.00000000000003</v>
      </c>
      <c r="M656" s="67">
        <v>486.4</v>
      </c>
      <c r="N656" s="37">
        <f t="shared" si="84"/>
        <v>1134.4000000000001</v>
      </c>
      <c r="O656" s="37"/>
      <c r="P656" s="37">
        <f t="shared" si="85"/>
        <v>945.59999999999991</v>
      </c>
      <c r="Q656" s="26">
        <f t="shared" si="79"/>
        <v>970.59999999999991</v>
      </c>
      <c r="R656" s="37">
        <f t="shared" si="80"/>
        <v>2446.4</v>
      </c>
      <c r="S656" s="37">
        <f t="shared" si="81"/>
        <v>15029.4</v>
      </c>
      <c r="T656" s="145" t="s">
        <v>42</v>
      </c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  <c r="DI656" s="62"/>
      <c r="DJ656" s="62"/>
      <c r="DK656" s="62"/>
      <c r="DL656" s="62"/>
      <c r="DM656" s="62"/>
      <c r="DN656" s="62"/>
      <c r="DO656" s="62"/>
      <c r="DP656" s="62"/>
      <c r="DQ656" s="62"/>
      <c r="DR656" s="62"/>
      <c r="DS656" s="62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62"/>
      <c r="EM656" s="62"/>
      <c r="EN656" s="62"/>
      <c r="EO656" s="62"/>
      <c r="EP656" s="62"/>
      <c r="EQ656" s="62"/>
      <c r="ER656" s="62"/>
      <c r="ES656" s="62"/>
      <c r="ET656" s="62"/>
      <c r="EU656" s="62"/>
      <c r="EV656" s="62"/>
      <c r="EW656" s="62"/>
      <c r="EX656" s="62"/>
      <c r="EY656" s="62"/>
      <c r="EZ656" s="62"/>
      <c r="FA656" s="62"/>
      <c r="FB656" s="62"/>
      <c r="FC656" s="62"/>
      <c r="FD656" s="62"/>
      <c r="FE656" s="62"/>
      <c r="FF656" s="62"/>
      <c r="FG656" s="62"/>
      <c r="FH656" s="62"/>
      <c r="FI656" s="62"/>
      <c r="FJ656" s="62"/>
      <c r="FK656" s="62"/>
      <c r="FL656" s="62"/>
      <c r="FM656" s="62"/>
      <c r="FN656" s="62"/>
      <c r="FO656" s="62"/>
      <c r="FP656" s="62"/>
      <c r="FQ656" s="62"/>
      <c r="FR656" s="62"/>
      <c r="FS656" s="62"/>
      <c r="FT656" s="62"/>
      <c r="FU656" s="62"/>
      <c r="FV656" s="62"/>
      <c r="FW656" s="62"/>
      <c r="FX656" s="62"/>
      <c r="FY656" s="62"/>
      <c r="FZ656" s="62"/>
      <c r="GA656" s="62"/>
      <c r="GB656" s="62"/>
      <c r="GC656" s="62"/>
      <c r="GD656" s="62"/>
      <c r="GE656" s="62"/>
      <c r="GF656" s="62"/>
      <c r="GG656" s="62"/>
      <c r="GH656" s="62"/>
      <c r="GI656" s="62"/>
      <c r="GJ656" s="62"/>
      <c r="GK656" s="62"/>
      <c r="GL656" s="62"/>
      <c r="GM656" s="62"/>
      <c r="GN656" s="62"/>
      <c r="GO656" s="62"/>
      <c r="GP656" s="62"/>
      <c r="GQ656" s="62"/>
      <c r="GR656" s="62"/>
      <c r="GS656" s="62"/>
      <c r="GT656" s="62"/>
      <c r="GU656" s="62"/>
      <c r="GV656" s="62"/>
      <c r="GW656" s="62"/>
      <c r="GX656" s="62"/>
      <c r="GY656" s="62"/>
      <c r="GZ656" s="62"/>
      <c r="HA656" s="62"/>
      <c r="HB656" s="62"/>
      <c r="HC656" s="62"/>
      <c r="HD656" s="62"/>
      <c r="HE656" s="62"/>
      <c r="HF656" s="62"/>
      <c r="HG656" s="62"/>
      <c r="HH656" s="62"/>
      <c r="HI656" s="62"/>
      <c r="HJ656" s="62"/>
      <c r="HK656" s="62"/>
      <c r="HL656" s="62"/>
      <c r="HM656" s="62"/>
      <c r="HN656" s="62"/>
      <c r="HO656" s="62"/>
      <c r="HP656" s="62"/>
      <c r="HQ656" s="62"/>
      <c r="HR656" s="62"/>
      <c r="HS656" s="62"/>
      <c r="HT656" s="62"/>
      <c r="HU656" s="62"/>
      <c r="HV656" s="62"/>
      <c r="HW656" s="62"/>
      <c r="HX656" s="62"/>
      <c r="HY656" s="62"/>
      <c r="HZ656" s="62"/>
      <c r="IA656" s="62"/>
      <c r="IB656" s="62"/>
      <c r="IC656" s="62"/>
      <c r="ID656" s="62"/>
      <c r="IE656" s="62"/>
      <c r="IF656" s="62"/>
      <c r="IG656" s="62"/>
      <c r="IH656" s="62"/>
      <c r="II656" s="62"/>
      <c r="IJ656" s="62"/>
      <c r="IK656" s="62"/>
      <c r="IL656" s="62"/>
      <c r="IM656" s="62"/>
      <c r="IN656" s="62"/>
      <c r="IO656" s="62"/>
      <c r="IP656" s="62"/>
      <c r="IQ656" s="62"/>
      <c r="IR656" s="62"/>
      <c r="IS656" s="62"/>
      <c r="IT656" s="62"/>
      <c r="IU656" s="62"/>
      <c r="IV656" s="62"/>
      <c r="IW656" s="62"/>
      <c r="IX656" s="62"/>
      <c r="IY656" s="62"/>
      <c r="IZ656" s="62"/>
      <c r="JA656" s="62"/>
      <c r="JB656" s="62"/>
      <c r="JC656" s="62"/>
      <c r="JD656" s="62"/>
      <c r="JE656" s="62"/>
      <c r="JF656" s="62"/>
      <c r="JG656" s="62"/>
      <c r="JH656" s="62"/>
      <c r="JI656" s="62"/>
      <c r="JJ656" s="62"/>
      <c r="JK656" s="62"/>
      <c r="JL656" s="62"/>
      <c r="JM656" s="62"/>
      <c r="JN656" s="62"/>
      <c r="JO656" s="62"/>
      <c r="JP656" s="62"/>
      <c r="JQ656" s="62"/>
      <c r="JR656" s="62"/>
      <c r="JS656" s="62"/>
      <c r="JT656" s="62"/>
      <c r="JU656" s="62"/>
      <c r="JV656" s="62"/>
      <c r="JW656" s="62"/>
      <c r="JX656" s="62"/>
      <c r="JY656" s="62"/>
      <c r="JZ656" s="62"/>
      <c r="KA656" s="62"/>
      <c r="KB656" s="62"/>
      <c r="KC656" s="62"/>
      <c r="KD656" s="62"/>
      <c r="KE656" s="62"/>
      <c r="KF656" s="62"/>
      <c r="KG656" s="62"/>
      <c r="KH656" s="62"/>
      <c r="KI656" s="62"/>
      <c r="KJ656" s="62"/>
      <c r="KK656" s="62"/>
      <c r="KL656" s="62"/>
      <c r="KM656" s="62"/>
      <c r="KN656" s="62"/>
      <c r="KO656" s="62"/>
      <c r="KP656" s="62"/>
      <c r="KQ656" s="62"/>
      <c r="KR656" s="62"/>
      <c r="KS656" s="62"/>
      <c r="KT656" s="62"/>
      <c r="KU656" s="62"/>
      <c r="KV656" s="62"/>
      <c r="KW656" s="62"/>
      <c r="KX656" s="62"/>
      <c r="KY656" s="62"/>
    </row>
    <row r="657" spans="1:311" s="10" customFormat="1" ht="18.75" customHeight="1" x14ac:dyDescent="0.25">
      <c r="A657" s="65">
        <v>651</v>
      </c>
      <c r="B657" s="22" t="s">
        <v>633</v>
      </c>
      <c r="C657" s="22" t="s">
        <v>917</v>
      </c>
      <c r="D657" s="22" t="s">
        <v>351</v>
      </c>
      <c r="E657" s="22" t="s">
        <v>843</v>
      </c>
      <c r="F657" s="23" t="s">
        <v>925</v>
      </c>
      <c r="G657" s="35">
        <v>85000</v>
      </c>
      <c r="H657" s="35">
        <v>8576.99</v>
      </c>
      <c r="I657" s="26">
        <v>25</v>
      </c>
      <c r="J657" s="86">
        <v>2439.5</v>
      </c>
      <c r="K657" s="87">
        <f t="shared" si="82"/>
        <v>6034.9999999999991</v>
      </c>
      <c r="L657" s="40">
        <f t="shared" si="83"/>
        <v>935.00000000000011</v>
      </c>
      <c r="M657" s="67">
        <v>2584</v>
      </c>
      <c r="N657" s="37">
        <f t="shared" si="84"/>
        <v>6026.5</v>
      </c>
      <c r="O657" s="37"/>
      <c r="P657" s="37">
        <f t="shared" si="85"/>
        <v>5023.5</v>
      </c>
      <c r="Q657" s="26">
        <f t="shared" si="79"/>
        <v>13625.49</v>
      </c>
      <c r="R657" s="37">
        <f t="shared" si="80"/>
        <v>12996.5</v>
      </c>
      <c r="S657" s="37">
        <f t="shared" si="81"/>
        <v>71374.509999999995</v>
      </c>
      <c r="T657" s="145" t="s">
        <v>42</v>
      </c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  <c r="DI657" s="62"/>
      <c r="DJ657" s="62"/>
      <c r="DK657" s="62"/>
      <c r="DL657" s="62"/>
      <c r="DM657" s="62"/>
      <c r="DN657" s="62"/>
      <c r="DO657" s="62"/>
      <c r="DP657" s="62"/>
      <c r="DQ657" s="62"/>
      <c r="DR657" s="62"/>
      <c r="DS657" s="62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62"/>
      <c r="EM657" s="62"/>
      <c r="EN657" s="62"/>
      <c r="EO657" s="62"/>
      <c r="EP657" s="62"/>
      <c r="EQ657" s="62"/>
      <c r="ER657" s="62"/>
      <c r="ES657" s="62"/>
      <c r="ET657" s="62"/>
      <c r="EU657" s="62"/>
      <c r="EV657" s="62"/>
      <c r="EW657" s="62"/>
      <c r="EX657" s="62"/>
      <c r="EY657" s="62"/>
      <c r="EZ657" s="62"/>
      <c r="FA657" s="62"/>
      <c r="FB657" s="62"/>
      <c r="FC657" s="62"/>
      <c r="FD657" s="62"/>
      <c r="FE657" s="62"/>
      <c r="FF657" s="62"/>
      <c r="FG657" s="62"/>
      <c r="FH657" s="62"/>
      <c r="FI657" s="62"/>
      <c r="FJ657" s="62"/>
      <c r="FK657" s="62"/>
      <c r="FL657" s="62"/>
      <c r="FM657" s="62"/>
      <c r="FN657" s="62"/>
      <c r="FO657" s="62"/>
      <c r="FP657" s="62"/>
      <c r="FQ657" s="62"/>
      <c r="FR657" s="62"/>
      <c r="FS657" s="62"/>
      <c r="FT657" s="62"/>
      <c r="FU657" s="62"/>
      <c r="FV657" s="62"/>
      <c r="FW657" s="62"/>
      <c r="FX657" s="62"/>
      <c r="FY657" s="62"/>
      <c r="FZ657" s="62"/>
      <c r="GA657" s="62"/>
      <c r="GB657" s="62"/>
      <c r="GC657" s="62"/>
      <c r="GD657" s="62"/>
      <c r="GE657" s="62"/>
      <c r="GF657" s="62"/>
      <c r="GG657" s="62"/>
      <c r="GH657" s="62"/>
      <c r="GI657" s="62"/>
      <c r="GJ657" s="62"/>
      <c r="GK657" s="62"/>
      <c r="GL657" s="62"/>
      <c r="GM657" s="62"/>
      <c r="GN657" s="62"/>
      <c r="GO657" s="62"/>
      <c r="GP657" s="62"/>
      <c r="GQ657" s="62"/>
      <c r="GR657" s="62"/>
      <c r="GS657" s="62"/>
      <c r="GT657" s="62"/>
      <c r="GU657" s="62"/>
      <c r="GV657" s="62"/>
      <c r="GW657" s="62"/>
      <c r="GX657" s="62"/>
      <c r="GY657" s="62"/>
      <c r="GZ657" s="62"/>
      <c r="HA657" s="62"/>
      <c r="HB657" s="62"/>
      <c r="HC657" s="62"/>
      <c r="HD657" s="62"/>
      <c r="HE657" s="62"/>
      <c r="HF657" s="62"/>
      <c r="HG657" s="62"/>
      <c r="HH657" s="62"/>
      <c r="HI657" s="62"/>
      <c r="HJ657" s="62"/>
      <c r="HK657" s="62"/>
      <c r="HL657" s="62"/>
      <c r="HM657" s="62"/>
      <c r="HN657" s="62"/>
      <c r="HO657" s="62"/>
      <c r="HP657" s="62"/>
      <c r="HQ657" s="62"/>
      <c r="HR657" s="62"/>
      <c r="HS657" s="62"/>
      <c r="HT657" s="62"/>
      <c r="HU657" s="62"/>
      <c r="HV657" s="62"/>
      <c r="HW657" s="62"/>
      <c r="HX657" s="62"/>
      <c r="HY657" s="62"/>
      <c r="HZ657" s="62"/>
      <c r="IA657" s="62"/>
      <c r="IB657" s="62"/>
      <c r="IC657" s="62"/>
      <c r="ID657" s="62"/>
      <c r="IE657" s="62"/>
      <c r="IF657" s="62"/>
      <c r="IG657" s="62"/>
      <c r="IH657" s="62"/>
      <c r="II657" s="62"/>
      <c r="IJ657" s="62"/>
      <c r="IK657" s="62"/>
      <c r="IL657" s="62"/>
      <c r="IM657" s="62"/>
      <c r="IN657" s="62"/>
      <c r="IO657" s="62"/>
      <c r="IP657" s="62"/>
      <c r="IQ657" s="62"/>
      <c r="IR657" s="62"/>
      <c r="IS657" s="62"/>
      <c r="IT657" s="62"/>
      <c r="IU657" s="62"/>
      <c r="IV657" s="62"/>
      <c r="IW657" s="62"/>
      <c r="IX657" s="62"/>
      <c r="IY657" s="62"/>
      <c r="IZ657" s="62"/>
      <c r="JA657" s="62"/>
      <c r="JB657" s="62"/>
      <c r="JC657" s="62"/>
      <c r="JD657" s="62"/>
      <c r="JE657" s="62"/>
      <c r="JF657" s="62"/>
      <c r="JG657" s="62"/>
      <c r="JH657" s="62"/>
      <c r="JI657" s="62"/>
      <c r="JJ657" s="62"/>
      <c r="JK657" s="62"/>
      <c r="JL657" s="62"/>
      <c r="JM657" s="62"/>
      <c r="JN657" s="62"/>
      <c r="JO657" s="62"/>
      <c r="JP657" s="62"/>
      <c r="JQ657" s="62"/>
      <c r="JR657" s="62"/>
      <c r="JS657" s="62"/>
      <c r="JT657" s="62"/>
      <c r="JU657" s="62"/>
      <c r="JV657" s="62"/>
      <c r="JW657" s="62"/>
      <c r="JX657" s="62"/>
      <c r="JY657" s="62"/>
      <c r="JZ657" s="62"/>
      <c r="KA657" s="62"/>
      <c r="KB657" s="62"/>
      <c r="KC657" s="62"/>
      <c r="KD657" s="62"/>
      <c r="KE657" s="62"/>
      <c r="KF657" s="62"/>
      <c r="KG657" s="62"/>
      <c r="KH657" s="62"/>
      <c r="KI657" s="62"/>
      <c r="KJ657" s="62"/>
      <c r="KK657" s="62"/>
      <c r="KL657" s="62"/>
      <c r="KM657" s="62"/>
      <c r="KN657" s="62"/>
      <c r="KO657" s="62"/>
      <c r="KP657" s="62"/>
      <c r="KQ657" s="62"/>
      <c r="KR657" s="62"/>
      <c r="KS657" s="62"/>
      <c r="KT657" s="62"/>
      <c r="KU657" s="62"/>
      <c r="KV657" s="62"/>
      <c r="KW657" s="62"/>
      <c r="KX657" s="62"/>
      <c r="KY657" s="62"/>
    </row>
    <row r="658" spans="1:311" s="10" customFormat="1" ht="18.75" customHeight="1" x14ac:dyDescent="0.25">
      <c r="A658" s="65">
        <v>652</v>
      </c>
      <c r="B658" s="22" t="s">
        <v>545</v>
      </c>
      <c r="C658" s="22" t="s">
        <v>917</v>
      </c>
      <c r="D658" s="22" t="s">
        <v>351</v>
      </c>
      <c r="E658" s="22" t="s">
        <v>148</v>
      </c>
      <c r="F658" s="23" t="s">
        <v>925</v>
      </c>
      <c r="G658" s="35">
        <v>70000</v>
      </c>
      <c r="H658" s="35">
        <v>5368.48</v>
      </c>
      <c r="I658" s="26">
        <v>25</v>
      </c>
      <c r="J658" s="86">
        <v>2009</v>
      </c>
      <c r="K658" s="87">
        <f t="shared" si="82"/>
        <v>4970</v>
      </c>
      <c r="L658" s="40">
        <f t="shared" si="83"/>
        <v>770.00000000000011</v>
      </c>
      <c r="M658" s="67">
        <v>2128</v>
      </c>
      <c r="N658" s="37">
        <f t="shared" si="84"/>
        <v>4963</v>
      </c>
      <c r="O658" s="37"/>
      <c r="P658" s="37">
        <f t="shared" si="85"/>
        <v>4137</v>
      </c>
      <c r="Q658" s="26">
        <f t="shared" si="79"/>
        <v>9530.48</v>
      </c>
      <c r="R658" s="37">
        <f t="shared" si="80"/>
        <v>10703</v>
      </c>
      <c r="S658" s="37">
        <f t="shared" si="81"/>
        <v>60469.520000000004</v>
      </c>
      <c r="T658" s="145" t="s">
        <v>42</v>
      </c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  <c r="DI658" s="62"/>
      <c r="DJ658" s="62"/>
      <c r="DK658" s="62"/>
      <c r="DL658" s="62"/>
      <c r="DM658" s="62"/>
      <c r="DN658" s="62"/>
      <c r="DO658" s="62"/>
      <c r="DP658" s="62"/>
      <c r="DQ658" s="62"/>
      <c r="DR658" s="62"/>
      <c r="DS658" s="62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62"/>
      <c r="EM658" s="62"/>
      <c r="EN658" s="62"/>
      <c r="EO658" s="62"/>
      <c r="EP658" s="62"/>
      <c r="EQ658" s="62"/>
      <c r="ER658" s="62"/>
      <c r="ES658" s="62"/>
      <c r="ET658" s="62"/>
      <c r="EU658" s="62"/>
      <c r="EV658" s="62"/>
      <c r="EW658" s="62"/>
      <c r="EX658" s="62"/>
      <c r="EY658" s="62"/>
      <c r="EZ658" s="62"/>
      <c r="FA658" s="62"/>
      <c r="FB658" s="62"/>
      <c r="FC658" s="62"/>
      <c r="FD658" s="62"/>
      <c r="FE658" s="62"/>
      <c r="FF658" s="62"/>
      <c r="FG658" s="62"/>
      <c r="FH658" s="62"/>
      <c r="FI658" s="62"/>
      <c r="FJ658" s="62"/>
      <c r="FK658" s="62"/>
      <c r="FL658" s="62"/>
      <c r="FM658" s="62"/>
      <c r="FN658" s="62"/>
      <c r="FO658" s="62"/>
      <c r="FP658" s="62"/>
      <c r="FQ658" s="62"/>
      <c r="FR658" s="62"/>
      <c r="FS658" s="62"/>
      <c r="FT658" s="62"/>
      <c r="FU658" s="62"/>
      <c r="FV658" s="62"/>
      <c r="FW658" s="62"/>
      <c r="FX658" s="62"/>
      <c r="FY658" s="62"/>
      <c r="FZ658" s="62"/>
      <c r="GA658" s="62"/>
      <c r="GB658" s="62"/>
      <c r="GC658" s="62"/>
      <c r="GD658" s="62"/>
      <c r="GE658" s="62"/>
      <c r="GF658" s="62"/>
      <c r="GG658" s="62"/>
      <c r="GH658" s="62"/>
      <c r="GI658" s="62"/>
      <c r="GJ658" s="62"/>
      <c r="GK658" s="62"/>
      <c r="GL658" s="62"/>
      <c r="GM658" s="62"/>
      <c r="GN658" s="62"/>
      <c r="GO658" s="62"/>
      <c r="GP658" s="62"/>
      <c r="GQ658" s="62"/>
      <c r="GR658" s="62"/>
      <c r="GS658" s="62"/>
      <c r="GT658" s="62"/>
      <c r="GU658" s="62"/>
      <c r="GV658" s="62"/>
      <c r="GW658" s="62"/>
      <c r="GX658" s="62"/>
      <c r="GY658" s="62"/>
      <c r="GZ658" s="62"/>
      <c r="HA658" s="62"/>
      <c r="HB658" s="62"/>
      <c r="HC658" s="62"/>
      <c r="HD658" s="62"/>
      <c r="HE658" s="62"/>
      <c r="HF658" s="62"/>
      <c r="HG658" s="62"/>
      <c r="HH658" s="62"/>
      <c r="HI658" s="62"/>
      <c r="HJ658" s="62"/>
      <c r="HK658" s="62"/>
      <c r="HL658" s="62"/>
      <c r="HM658" s="62"/>
      <c r="HN658" s="62"/>
      <c r="HO658" s="62"/>
      <c r="HP658" s="62"/>
      <c r="HQ658" s="62"/>
      <c r="HR658" s="62"/>
      <c r="HS658" s="62"/>
      <c r="HT658" s="62"/>
      <c r="HU658" s="62"/>
      <c r="HV658" s="62"/>
      <c r="HW658" s="62"/>
      <c r="HX658" s="62"/>
      <c r="HY658" s="62"/>
      <c r="HZ658" s="62"/>
      <c r="IA658" s="62"/>
      <c r="IB658" s="62"/>
      <c r="IC658" s="62"/>
      <c r="ID658" s="62"/>
      <c r="IE658" s="62"/>
      <c r="IF658" s="62"/>
      <c r="IG658" s="62"/>
      <c r="IH658" s="62"/>
      <c r="II658" s="62"/>
      <c r="IJ658" s="62"/>
      <c r="IK658" s="62"/>
      <c r="IL658" s="62"/>
      <c r="IM658" s="62"/>
      <c r="IN658" s="62"/>
      <c r="IO658" s="62"/>
      <c r="IP658" s="62"/>
      <c r="IQ658" s="62"/>
      <c r="IR658" s="62"/>
      <c r="IS658" s="62"/>
      <c r="IT658" s="62"/>
      <c r="IU658" s="62"/>
      <c r="IV658" s="62"/>
      <c r="IW658" s="62"/>
      <c r="IX658" s="62"/>
      <c r="IY658" s="62"/>
      <c r="IZ658" s="62"/>
      <c r="JA658" s="62"/>
      <c r="JB658" s="62"/>
      <c r="JC658" s="62"/>
      <c r="JD658" s="62"/>
      <c r="JE658" s="62"/>
      <c r="JF658" s="62"/>
      <c r="JG658" s="62"/>
      <c r="JH658" s="62"/>
      <c r="JI658" s="62"/>
      <c r="JJ658" s="62"/>
      <c r="JK658" s="62"/>
      <c r="JL658" s="62"/>
      <c r="JM658" s="62"/>
      <c r="JN658" s="62"/>
      <c r="JO658" s="62"/>
      <c r="JP658" s="62"/>
      <c r="JQ658" s="62"/>
      <c r="JR658" s="62"/>
      <c r="JS658" s="62"/>
      <c r="JT658" s="62"/>
      <c r="JU658" s="62"/>
      <c r="JV658" s="62"/>
      <c r="JW658" s="62"/>
      <c r="JX658" s="62"/>
      <c r="JY658" s="62"/>
      <c r="JZ658" s="62"/>
      <c r="KA658" s="62"/>
      <c r="KB658" s="62"/>
      <c r="KC658" s="62"/>
      <c r="KD658" s="62"/>
      <c r="KE658" s="62"/>
      <c r="KF658" s="62"/>
      <c r="KG658" s="62"/>
      <c r="KH658" s="62"/>
      <c r="KI658" s="62"/>
      <c r="KJ658" s="62"/>
      <c r="KK658" s="62"/>
      <c r="KL658" s="62"/>
      <c r="KM658" s="62"/>
      <c r="KN658" s="62"/>
      <c r="KO658" s="62"/>
      <c r="KP658" s="62"/>
      <c r="KQ658" s="62"/>
      <c r="KR658" s="62"/>
      <c r="KS658" s="62"/>
      <c r="KT658" s="62"/>
      <c r="KU658" s="62"/>
      <c r="KV658" s="62"/>
      <c r="KW658" s="62"/>
      <c r="KX658" s="62"/>
      <c r="KY658" s="62"/>
    </row>
    <row r="659" spans="1:311" s="10" customFormat="1" ht="18.75" customHeight="1" x14ac:dyDescent="0.25">
      <c r="A659" s="65">
        <v>653</v>
      </c>
      <c r="B659" s="22" t="s">
        <v>352</v>
      </c>
      <c r="C659" s="22" t="s">
        <v>916</v>
      </c>
      <c r="D659" s="22" t="s">
        <v>351</v>
      </c>
      <c r="E659" s="22" t="s">
        <v>67</v>
      </c>
      <c r="F659" s="23" t="s">
        <v>924</v>
      </c>
      <c r="G659" s="35">
        <v>25000</v>
      </c>
      <c r="H659" s="36">
        <v>0</v>
      </c>
      <c r="I659" s="26">
        <v>25</v>
      </c>
      <c r="J659" s="86">
        <v>717.5</v>
      </c>
      <c r="K659" s="87">
        <f t="shared" si="82"/>
        <v>1774.9999999999998</v>
      </c>
      <c r="L659" s="40">
        <f t="shared" si="83"/>
        <v>275</v>
      </c>
      <c r="M659" s="67">
        <v>760</v>
      </c>
      <c r="N659" s="37">
        <f t="shared" si="84"/>
        <v>1772.5000000000002</v>
      </c>
      <c r="O659" s="37"/>
      <c r="P659" s="37">
        <f t="shared" si="85"/>
        <v>1477.5</v>
      </c>
      <c r="Q659" s="26">
        <f t="shared" si="79"/>
        <v>1502.5</v>
      </c>
      <c r="R659" s="37">
        <f t="shared" si="80"/>
        <v>3822.5</v>
      </c>
      <c r="S659" s="37">
        <f t="shared" si="81"/>
        <v>23497.5</v>
      </c>
      <c r="T659" s="145" t="s">
        <v>42</v>
      </c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  <c r="DI659" s="62"/>
      <c r="DJ659" s="62"/>
      <c r="DK659" s="62"/>
      <c r="DL659" s="62"/>
      <c r="DM659" s="62"/>
      <c r="DN659" s="62"/>
      <c r="DO659" s="62"/>
      <c r="DP659" s="62"/>
      <c r="DQ659" s="62"/>
      <c r="DR659" s="62"/>
      <c r="DS659" s="62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  <c r="EH659" s="62"/>
      <c r="EI659" s="62"/>
      <c r="EJ659" s="62"/>
      <c r="EK659" s="62"/>
      <c r="EL659" s="62"/>
      <c r="EM659" s="62"/>
      <c r="EN659" s="62"/>
      <c r="EO659" s="62"/>
      <c r="EP659" s="62"/>
      <c r="EQ659" s="62"/>
      <c r="ER659" s="62"/>
      <c r="ES659" s="62"/>
      <c r="ET659" s="62"/>
      <c r="EU659" s="62"/>
      <c r="EV659" s="62"/>
      <c r="EW659" s="62"/>
      <c r="EX659" s="62"/>
      <c r="EY659" s="62"/>
      <c r="EZ659" s="62"/>
      <c r="FA659" s="62"/>
      <c r="FB659" s="62"/>
      <c r="FC659" s="62"/>
      <c r="FD659" s="62"/>
      <c r="FE659" s="62"/>
      <c r="FF659" s="62"/>
      <c r="FG659" s="62"/>
      <c r="FH659" s="62"/>
      <c r="FI659" s="62"/>
      <c r="FJ659" s="62"/>
      <c r="FK659" s="62"/>
      <c r="FL659" s="62"/>
      <c r="FM659" s="62"/>
      <c r="FN659" s="62"/>
      <c r="FO659" s="62"/>
      <c r="FP659" s="62"/>
      <c r="FQ659" s="62"/>
      <c r="FR659" s="62"/>
      <c r="FS659" s="62"/>
      <c r="FT659" s="62"/>
      <c r="FU659" s="62"/>
      <c r="FV659" s="62"/>
      <c r="FW659" s="62"/>
      <c r="FX659" s="62"/>
      <c r="FY659" s="62"/>
      <c r="FZ659" s="62"/>
      <c r="GA659" s="62"/>
      <c r="GB659" s="62"/>
      <c r="GC659" s="62"/>
      <c r="GD659" s="62"/>
      <c r="GE659" s="62"/>
      <c r="GF659" s="62"/>
      <c r="GG659" s="62"/>
      <c r="GH659" s="62"/>
      <c r="GI659" s="62"/>
      <c r="GJ659" s="62"/>
      <c r="GK659" s="62"/>
      <c r="GL659" s="62"/>
      <c r="GM659" s="62"/>
      <c r="GN659" s="62"/>
      <c r="GO659" s="62"/>
      <c r="GP659" s="62"/>
      <c r="GQ659" s="62"/>
      <c r="GR659" s="62"/>
      <c r="GS659" s="62"/>
      <c r="GT659" s="62"/>
      <c r="GU659" s="62"/>
      <c r="GV659" s="62"/>
      <c r="GW659" s="62"/>
      <c r="GX659" s="62"/>
      <c r="GY659" s="62"/>
      <c r="GZ659" s="62"/>
      <c r="HA659" s="62"/>
      <c r="HB659" s="62"/>
      <c r="HC659" s="62"/>
      <c r="HD659" s="62"/>
      <c r="HE659" s="62"/>
      <c r="HF659" s="62"/>
      <c r="HG659" s="62"/>
      <c r="HH659" s="62"/>
      <c r="HI659" s="62"/>
      <c r="HJ659" s="62"/>
      <c r="HK659" s="62"/>
      <c r="HL659" s="62"/>
      <c r="HM659" s="62"/>
      <c r="HN659" s="62"/>
      <c r="HO659" s="62"/>
      <c r="HP659" s="62"/>
      <c r="HQ659" s="62"/>
      <c r="HR659" s="62"/>
      <c r="HS659" s="62"/>
      <c r="HT659" s="62"/>
      <c r="HU659" s="62"/>
      <c r="HV659" s="62"/>
      <c r="HW659" s="62"/>
      <c r="HX659" s="62"/>
      <c r="HY659" s="62"/>
      <c r="HZ659" s="62"/>
      <c r="IA659" s="62"/>
      <c r="IB659" s="62"/>
      <c r="IC659" s="62"/>
      <c r="ID659" s="62"/>
      <c r="IE659" s="62"/>
      <c r="IF659" s="62"/>
      <c r="IG659" s="62"/>
      <c r="IH659" s="62"/>
      <c r="II659" s="62"/>
      <c r="IJ659" s="62"/>
      <c r="IK659" s="62"/>
      <c r="IL659" s="62"/>
      <c r="IM659" s="62"/>
      <c r="IN659" s="62"/>
      <c r="IO659" s="62"/>
      <c r="IP659" s="62"/>
      <c r="IQ659" s="62"/>
      <c r="IR659" s="62"/>
      <c r="IS659" s="62"/>
      <c r="IT659" s="62"/>
      <c r="IU659" s="62"/>
      <c r="IV659" s="62"/>
      <c r="IW659" s="62"/>
      <c r="IX659" s="62"/>
      <c r="IY659" s="62"/>
      <c r="IZ659" s="62"/>
      <c r="JA659" s="62"/>
      <c r="JB659" s="62"/>
      <c r="JC659" s="62"/>
      <c r="JD659" s="62"/>
      <c r="JE659" s="62"/>
      <c r="JF659" s="62"/>
      <c r="JG659" s="62"/>
      <c r="JH659" s="62"/>
      <c r="JI659" s="62"/>
      <c r="JJ659" s="62"/>
      <c r="JK659" s="62"/>
      <c r="JL659" s="62"/>
      <c r="JM659" s="62"/>
      <c r="JN659" s="62"/>
      <c r="JO659" s="62"/>
      <c r="JP659" s="62"/>
      <c r="JQ659" s="62"/>
      <c r="JR659" s="62"/>
      <c r="JS659" s="62"/>
      <c r="JT659" s="62"/>
      <c r="JU659" s="62"/>
      <c r="JV659" s="62"/>
      <c r="JW659" s="62"/>
      <c r="JX659" s="62"/>
      <c r="JY659" s="62"/>
      <c r="JZ659" s="62"/>
      <c r="KA659" s="62"/>
      <c r="KB659" s="62"/>
      <c r="KC659" s="62"/>
      <c r="KD659" s="62"/>
      <c r="KE659" s="62"/>
      <c r="KF659" s="62"/>
      <c r="KG659" s="62"/>
      <c r="KH659" s="62"/>
      <c r="KI659" s="62"/>
      <c r="KJ659" s="62"/>
      <c r="KK659" s="62"/>
      <c r="KL659" s="62"/>
      <c r="KM659" s="62"/>
      <c r="KN659" s="62"/>
      <c r="KO659" s="62"/>
      <c r="KP659" s="62"/>
      <c r="KQ659" s="62"/>
      <c r="KR659" s="62"/>
      <c r="KS659" s="62"/>
      <c r="KT659" s="62"/>
      <c r="KU659" s="62"/>
      <c r="KV659" s="62"/>
      <c r="KW659" s="62"/>
      <c r="KX659" s="62"/>
      <c r="KY659" s="62"/>
    </row>
    <row r="660" spans="1:311" s="10" customFormat="1" ht="18.75" customHeight="1" x14ac:dyDescent="0.25">
      <c r="A660" s="65">
        <v>654</v>
      </c>
      <c r="B660" s="22" t="s">
        <v>791</v>
      </c>
      <c r="C660" s="22" t="s">
        <v>917</v>
      </c>
      <c r="D660" s="22" t="s">
        <v>790</v>
      </c>
      <c r="E660" s="22" t="s">
        <v>148</v>
      </c>
      <c r="F660" s="23" t="s">
        <v>925</v>
      </c>
      <c r="G660" s="35">
        <v>85000</v>
      </c>
      <c r="H660" s="35">
        <v>8576.99</v>
      </c>
      <c r="I660" s="26">
        <v>25</v>
      </c>
      <c r="J660" s="86">
        <v>2439.5</v>
      </c>
      <c r="K660" s="87">
        <f t="shared" si="82"/>
        <v>6034.9999999999991</v>
      </c>
      <c r="L660" s="40">
        <f t="shared" si="83"/>
        <v>935.00000000000011</v>
      </c>
      <c r="M660" s="67">
        <v>2584</v>
      </c>
      <c r="N660" s="37">
        <f t="shared" si="84"/>
        <v>6026.5</v>
      </c>
      <c r="O660" s="37"/>
      <c r="P660" s="37">
        <f t="shared" si="85"/>
        <v>5023.5</v>
      </c>
      <c r="Q660" s="26">
        <f t="shared" si="79"/>
        <v>13625.49</v>
      </c>
      <c r="R660" s="37">
        <f t="shared" si="80"/>
        <v>12996.5</v>
      </c>
      <c r="S660" s="37">
        <f t="shared" si="81"/>
        <v>71374.509999999995</v>
      </c>
      <c r="T660" s="145" t="s">
        <v>42</v>
      </c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  <c r="DI660" s="62"/>
      <c r="DJ660" s="62"/>
      <c r="DK660" s="62"/>
      <c r="DL660" s="62"/>
      <c r="DM660" s="62"/>
      <c r="DN660" s="62"/>
      <c r="DO660" s="62"/>
      <c r="DP660" s="62"/>
      <c r="DQ660" s="62"/>
      <c r="DR660" s="62"/>
      <c r="DS660" s="62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  <c r="EH660" s="62"/>
      <c r="EI660" s="62"/>
      <c r="EJ660" s="62"/>
      <c r="EK660" s="62"/>
      <c r="EL660" s="62"/>
      <c r="EM660" s="62"/>
      <c r="EN660" s="62"/>
      <c r="EO660" s="62"/>
      <c r="EP660" s="62"/>
      <c r="EQ660" s="62"/>
      <c r="ER660" s="62"/>
      <c r="ES660" s="62"/>
      <c r="ET660" s="62"/>
      <c r="EU660" s="62"/>
      <c r="EV660" s="62"/>
      <c r="EW660" s="62"/>
      <c r="EX660" s="62"/>
      <c r="EY660" s="62"/>
      <c r="EZ660" s="62"/>
      <c r="FA660" s="62"/>
      <c r="FB660" s="62"/>
      <c r="FC660" s="62"/>
      <c r="FD660" s="62"/>
      <c r="FE660" s="62"/>
      <c r="FF660" s="62"/>
      <c r="FG660" s="62"/>
      <c r="FH660" s="62"/>
      <c r="FI660" s="62"/>
      <c r="FJ660" s="62"/>
      <c r="FK660" s="62"/>
      <c r="FL660" s="62"/>
      <c r="FM660" s="62"/>
      <c r="FN660" s="62"/>
      <c r="FO660" s="62"/>
      <c r="FP660" s="62"/>
      <c r="FQ660" s="62"/>
      <c r="FR660" s="62"/>
      <c r="FS660" s="62"/>
      <c r="FT660" s="62"/>
      <c r="FU660" s="62"/>
      <c r="FV660" s="62"/>
      <c r="FW660" s="62"/>
      <c r="FX660" s="62"/>
      <c r="FY660" s="62"/>
      <c r="FZ660" s="62"/>
      <c r="GA660" s="62"/>
      <c r="GB660" s="62"/>
      <c r="GC660" s="62"/>
      <c r="GD660" s="62"/>
      <c r="GE660" s="62"/>
      <c r="GF660" s="62"/>
      <c r="GG660" s="62"/>
      <c r="GH660" s="62"/>
      <c r="GI660" s="62"/>
      <c r="GJ660" s="62"/>
      <c r="GK660" s="62"/>
      <c r="GL660" s="62"/>
      <c r="GM660" s="62"/>
      <c r="GN660" s="62"/>
      <c r="GO660" s="62"/>
      <c r="GP660" s="62"/>
      <c r="GQ660" s="62"/>
      <c r="GR660" s="62"/>
      <c r="GS660" s="62"/>
      <c r="GT660" s="62"/>
      <c r="GU660" s="62"/>
      <c r="GV660" s="62"/>
      <c r="GW660" s="62"/>
      <c r="GX660" s="62"/>
      <c r="GY660" s="62"/>
      <c r="GZ660" s="62"/>
      <c r="HA660" s="62"/>
      <c r="HB660" s="62"/>
      <c r="HC660" s="62"/>
      <c r="HD660" s="62"/>
      <c r="HE660" s="62"/>
      <c r="HF660" s="62"/>
      <c r="HG660" s="62"/>
      <c r="HH660" s="62"/>
      <c r="HI660" s="62"/>
      <c r="HJ660" s="62"/>
      <c r="HK660" s="62"/>
      <c r="HL660" s="62"/>
      <c r="HM660" s="62"/>
      <c r="HN660" s="62"/>
      <c r="HO660" s="62"/>
      <c r="HP660" s="62"/>
      <c r="HQ660" s="62"/>
      <c r="HR660" s="62"/>
      <c r="HS660" s="62"/>
      <c r="HT660" s="62"/>
      <c r="HU660" s="62"/>
      <c r="HV660" s="62"/>
      <c r="HW660" s="62"/>
      <c r="HX660" s="62"/>
      <c r="HY660" s="62"/>
      <c r="HZ660" s="62"/>
      <c r="IA660" s="62"/>
      <c r="IB660" s="62"/>
      <c r="IC660" s="62"/>
      <c r="ID660" s="62"/>
      <c r="IE660" s="62"/>
      <c r="IF660" s="62"/>
      <c r="IG660" s="62"/>
      <c r="IH660" s="62"/>
      <c r="II660" s="62"/>
      <c r="IJ660" s="62"/>
      <c r="IK660" s="62"/>
      <c r="IL660" s="62"/>
      <c r="IM660" s="62"/>
      <c r="IN660" s="62"/>
      <c r="IO660" s="62"/>
      <c r="IP660" s="62"/>
      <c r="IQ660" s="62"/>
      <c r="IR660" s="62"/>
      <c r="IS660" s="62"/>
      <c r="IT660" s="62"/>
      <c r="IU660" s="62"/>
      <c r="IV660" s="62"/>
      <c r="IW660" s="62"/>
      <c r="IX660" s="62"/>
      <c r="IY660" s="62"/>
      <c r="IZ660" s="62"/>
      <c r="JA660" s="62"/>
      <c r="JB660" s="62"/>
      <c r="JC660" s="62"/>
      <c r="JD660" s="62"/>
      <c r="JE660" s="62"/>
      <c r="JF660" s="62"/>
      <c r="JG660" s="62"/>
      <c r="JH660" s="62"/>
      <c r="JI660" s="62"/>
      <c r="JJ660" s="62"/>
      <c r="JK660" s="62"/>
      <c r="JL660" s="62"/>
      <c r="JM660" s="62"/>
      <c r="JN660" s="62"/>
      <c r="JO660" s="62"/>
      <c r="JP660" s="62"/>
      <c r="JQ660" s="62"/>
      <c r="JR660" s="62"/>
      <c r="JS660" s="62"/>
      <c r="JT660" s="62"/>
      <c r="JU660" s="62"/>
      <c r="JV660" s="62"/>
      <c r="JW660" s="62"/>
      <c r="JX660" s="62"/>
      <c r="JY660" s="62"/>
      <c r="JZ660" s="62"/>
      <c r="KA660" s="62"/>
      <c r="KB660" s="62"/>
      <c r="KC660" s="62"/>
      <c r="KD660" s="62"/>
      <c r="KE660" s="62"/>
      <c r="KF660" s="62"/>
      <c r="KG660" s="62"/>
      <c r="KH660" s="62"/>
      <c r="KI660" s="62"/>
      <c r="KJ660" s="62"/>
      <c r="KK660" s="62"/>
      <c r="KL660" s="62"/>
      <c r="KM660" s="62"/>
      <c r="KN660" s="62"/>
      <c r="KO660" s="62"/>
      <c r="KP660" s="62"/>
      <c r="KQ660" s="62"/>
      <c r="KR660" s="62"/>
      <c r="KS660" s="62"/>
      <c r="KT660" s="62"/>
      <c r="KU660" s="62"/>
      <c r="KV660" s="62"/>
      <c r="KW660" s="62"/>
      <c r="KX660" s="62"/>
      <c r="KY660" s="62"/>
    </row>
    <row r="661" spans="1:311" s="10" customFormat="1" ht="18.75" customHeight="1" x14ac:dyDescent="0.25">
      <c r="A661" s="65">
        <v>655</v>
      </c>
      <c r="B661" s="22" t="s">
        <v>796</v>
      </c>
      <c r="C661" s="22" t="s">
        <v>917</v>
      </c>
      <c r="D661" s="22" t="s">
        <v>790</v>
      </c>
      <c r="E661" s="22" t="s">
        <v>148</v>
      </c>
      <c r="F661" s="23" t="s">
        <v>925</v>
      </c>
      <c r="G661" s="35">
        <v>70000</v>
      </c>
      <c r="H661" s="35">
        <v>5368.48</v>
      </c>
      <c r="I661" s="26">
        <v>25</v>
      </c>
      <c r="J661" s="86">
        <v>2009</v>
      </c>
      <c r="K661" s="87">
        <f t="shared" si="82"/>
        <v>4970</v>
      </c>
      <c r="L661" s="40">
        <f t="shared" si="83"/>
        <v>770.00000000000011</v>
      </c>
      <c r="M661" s="67">
        <v>2128</v>
      </c>
      <c r="N661" s="37">
        <f t="shared" si="84"/>
        <v>4963</v>
      </c>
      <c r="O661" s="37"/>
      <c r="P661" s="37">
        <f t="shared" si="85"/>
        <v>4137</v>
      </c>
      <c r="Q661" s="26">
        <f t="shared" si="79"/>
        <v>9530.48</v>
      </c>
      <c r="R661" s="37">
        <f t="shared" si="80"/>
        <v>10703</v>
      </c>
      <c r="S661" s="37">
        <f t="shared" si="81"/>
        <v>60469.520000000004</v>
      </c>
      <c r="T661" s="145" t="s">
        <v>42</v>
      </c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  <c r="DI661" s="62"/>
      <c r="DJ661" s="62"/>
      <c r="DK661" s="62"/>
      <c r="DL661" s="62"/>
      <c r="DM661" s="62"/>
      <c r="DN661" s="62"/>
      <c r="DO661" s="62"/>
      <c r="DP661" s="62"/>
      <c r="DQ661" s="62"/>
      <c r="DR661" s="62"/>
      <c r="DS661" s="62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  <c r="EH661" s="62"/>
      <c r="EI661" s="62"/>
      <c r="EJ661" s="62"/>
      <c r="EK661" s="62"/>
      <c r="EL661" s="62"/>
      <c r="EM661" s="62"/>
      <c r="EN661" s="62"/>
      <c r="EO661" s="62"/>
      <c r="EP661" s="62"/>
      <c r="EQ661" s="62"/>
      <c r="ER661" s="62"/>
      <c r="ES661" s="62"/>
      <c r="ET661" s="62"/>
      <c r="EU661" s="62"/>
      <c r="EV661" s="62"/>
      <c r="EW661" s="62"/>
      <c r="EX661" s="62"/>
      <c r="EY661" s="62"/>
      <c r="EZ661" s="62"/>
      <c r="FA661" s="62"/>
      <c r="FB661" s="62"/>
      <c r="FC661" s="62"/>
      <c r="FD661" s="62"/>
      <c r="FE661" s="62"/>
      <c r="FF661" s="62"/>
      <c r="FG661" s="62"/>
      <c r="FH661" s="62"/>
      <c r="FI661" s="62"/>
      <c r="FJ661" s="62"/>
      <c r="FK661" s="62"/>
      <c r="FL661" s="62"/>
      <c r="FM661" s="62"/>
      <c r="FN661" s="62"/>
      <c r="FO661" s="62"/>
      <c r="FP661" s="62"/>
      <c r="FQ661" s="62"/>
      <c r="FR661" s="62"/>
      <c r="FS661" s="62"/>
      <c r="FT661" s="62"/>
      <c r="FU661" s="62"/>
      <c r="FV661" s="62"/>
      <c r="FW661" s="62"/>
      <c r="FX661" s="62"/>
      <c r="FY661" s="62"/>
      <c r="FZ661" s="62"/>
      <c r="GA661" s="62"/>
      <c r="GB661" s="62"/>
      <c r="GC661" s="62"/>
      <c r="GD661" s="62"/>
      <c r="GE661" s="62"/>
      <c r="GF661" s="62"/>
      <c r="GG661" s="62"/>
      <c r="GH661" s="62"/>
      <c r="GI661" s="62"/>
      <c r="GJ661" s="62"/>
      <c r="GK661" s="62"/>
      <c r="GL661" s="62"/>
      <c r="GM661" s="62"/>
      <c r="GN661" s="62"/>
      <c r="GO661" s="62"/>
      <c r="GP661" s="62"/>
      <c r="GQ661" s="62"/>
      <c r="GR661" s="62"/>
      <c r="GS661" s="62"/>
      <c r="GT661" s="62"/>
      <c r="GU661" s="62"/>
      <c r="GV661" s="62"/>
      <c r="GW661" s="62"/>
      <c r="GX661" s="62"/>
      <c r="GY661" s="62"/>
      <c r="GZ661" s="62"/>
      <c r="HA661" s="62"/>
      <c r="HB661" s="62"/>
      <c r="HC661" s="62"/>
      <c r="HD661" s="62"/>
      <c r="HE661" s="62"/>
      <c r="HF661" s="62"/>
      <c r="HG661" s="62"/>
      <c r="HH661" s="62"/>
      <c r="HI661" s="62"/>
      <c r="HJ661" s="62"/>
      <c r="HK661" s="62"/>
      <c r="HL661" s="62"/>
      <c r="HM661" s="62"/>
      <c r="HN661" s="62"/>
      <c r="HO661" s="62"/>
      <c r="HP661" s="62"/>
      <c r="HQ661" s="62"/>
      <c r="HR661" s="62"/>
      <c r="HS661" s="62"/>
      <c r="HT661" s="62"/>
      <c r="HU661" s="62"/>
      <c r="HV661" s="62"/>
      <c r="HW661" s="62"/>
      <c r="HX661" s="62"/>
      <c r="HY661" s="62"/>
      <c r="HZ661" s="62"/>
      <c r="IA661" s="62"/>
      <c r="IB661" s="62"/>
      <c r="IC661" s="62"/>
      <c r="ID661" s="62"/>
      <c r="IE661" s="62"/>
      <c r="IF661" s="62"/>
      <c r="IG661" s="62"/>
      <c r="IH661" s="62"/>
      <c r="II661" s="62"/>
      <c r="IJ661" s="62"/>
      <c r="IK661" s="62"/>
      <c r="IL661" s="62"/>
      <c r="IM661" s="62"/>
      <c r="IN661" s="62"/>
      <c r="IO661" s="62"/>
      <c r="IP661" s="62"/>
      <c r="IQ661" s="62"/>
      <c r="IR661" s="62"/>
      <c r="IS661" s="62"/>
      <c r="IT661" s="62"/>
      <c r="IU661" s="62"/>
      <c r="IV661" s="62"/>
      <c r="IW661" s="62"/>
      <c r="IX661" s="62"/>
      <c r="IY661" s="62"/>
      <c r="IZ661" s="62"/>
      <c r="JA661" s="62"/>
      <c r="JB661" s="62"/>
      <c r="JC661" s="62"/>
      <c r="JD661" s="62"/>
      <c r="JE661" s="62"/>
      <c r="JF661" s="62"/>
      <c r="JG661" s="62"/>
      <c r="JH661" s="62"/>
      <c r="JI661" s="62"/>
      <c r="JJ661" s="62"/>
      <c r="JK661" s="62"/>
      <c r="JL661" s="62"/>
      <c r="JM661" s="62"/>
      <c r="JN661" s="62"/>
      <c r="JO661" s="62"/>
      <c r="JP661" s="62"/>
      <c r="JQ661" s="62"/>
      <c r="JR661" s="62"/>
      <c r="JS661" s="62"/>
      <c r="JT661" s="62"/>
      <c r="JU661" s="62"/>
      <c r="JV661" s="62"/>
      <c r="JW661" s="62"/>
      <c r="JX661" s="62"/>
      <c r="JY661" s="62"/>
      <c r="JZ661" s="62"/>
      <c r="KA661" s="62"/>
      <c r="KB661" s="62"/>
      <c r="KC661" s="62"/>
      <c r="KD661" s="62"/>
      <c r="KE661" s="62"/>
      <c r="KF661" s="62"/>
      <c r="KG661" s="62"/>
      <c r="KH661" s="62"/>
      <c r="KI661" s="62"/>
      <c r="KJ661" s="62"/>
      <c r="KK661" s="62"/>
      <c r="KL661" s="62"/>
      <c r="KM661" s="62"/>
      <c r="KN661" s="62"/>
      <c r="KO661" s="62"/>
      <c r="KP661" s="62"/>
      <c r="KQ661" s="62"/>
      <c r="KR661" s="62"/>
      <c r="KS661" s="62"/>
      <c r="KT661" s="62"/>
      <c r="KU661" s="62"/>
      <c r="KV661" s="62"/>
      <c r="KW661" s="62"/>
      <c r="KX661" s="62"/>
      <c r="KY661" s="62"/>
    </row>
    <row r="662" spans="1:311" s="10" customFormat="1" ht="18.75" customHeight="1" x14ac:dyDescent="0.25">
      <c r="A662" s="65">
        <v>656</v>
      </c>
      <c r="B662" s="22" t="s">
        <v>797</v>
      </c>
      <c r="C662" s="22" t="s">
        <v>916</v>
      </c>
      <c r="D662" s="22" t="s">
        <v>790</v>
      </c>
      <c r="E662" s="22" t="s">
        <v>148</v>
      </c>
      <c r="F662" s="23" t="s">
        <v>925</v>
      </c>
      <c r="G662" s="35">
        <v>70000</v>
      </c>
      <c r="H662" s="35">
        <v>5368.48</v>
      </c>
      <c r="I662" s="26">
        <v>25</v>
      </c>
      <c r="J662" s="86">
        <v>2009</v>
      </c>
      <c r="K662" s="87">
        <f t="shared" si="82"/>
        <v>4970</v>
      </c>
      <c r="L662" s="40">
        <f t="shared" si="83"/>
        <v>770.00000000000011</v>
      </c>
      <c r="M662" s="67">
        <v>2128</v>
      </c>
      <c r="N662" s="37">
        <f t="shared" si="84"/>
        <v>4963</v>
      </c>
      <c r="O662" s="37"/>
      <c r="P662" s="37">
        <f t="shared" si="85"/>
        <v>4137</v>
      </c>
      <c r="Q662" s="26">
        <f t="shared" si="79"/>
        <v>9530.48</v>
      </c>
      <c r="R662" s="37">
        <f t="shared" si="80"/>
        <v>10703</v>
      </c>
      <c r="S662" s="37">
        <f t="shared" si="81"/>
        <v>60469.520000000004</v>
      </c>
      <c r="T662" s="145" t="s">
        <v>42</v>
      </c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  <c r="DI662" s="62"/>
      <c r="DJ662" s="62"/>
      <c r="DK662" s="62"/>
      <c r="DL662" s="62"/>
      <c r="DM662" s="62"/>
      <c r="DN662" s="62"/>
      <c r="DO662" s="62"/>
      <c r="DP662" s="62"/>
      <c r="DQ662" s="62"/>
      <c r="DR662" s="62"/>
      <c r="DS662" s="62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  <c r="EH662" s="62"/>
      <c r="EI662" s="62"/>
      <c r="EJ662" s="62"/>
      <c r="EK662" s="62"/>
      <c r="EL662" s="62"/>
      <c r="EM662" s="62"/>
      <c r="EN662" s="62"/>
      <c r="EO662" s="62"/>
      <c r="EP662" s="62"/>
      <c r="EQ662" s="62"/>
      <c r="ER662" s="62"/>
      <c r="ES662" s="62"/>
      <c r="ET662" s="62"/>
      <c r="EU662" s="62"/>
      <c r="EV662" s="62"/>
      <c r="EW662" s="62"/>
      <c r="EX662" s="62"/>
      <c r="EY662" s="62"/>
      <c r="EZ662" s="62"/>
      <c r="FA662" s="62"/>
      <c r="FB662" s="62"/>
      <c r="FC662" s="62"/>
      <c r="FD662" s="62"/>
      <c r="FE662" s="62"/>
      <c r="FF662" s="62"/>
      <c r="FG662" s="62"/>
      <c r="FH662" s="62"/>
      <c r="FI662" s="62"/>
      <c r="FJ662" s="62"/>
      <c r="FK662" s="62"/>
      <c r="FL662" s="62"/>
      <c r="FM662" s="62"/>
      <c r="FN662" s="62"/>
      <c r="FO662" s="62"/>
      <c r="FP662" s="62"/>
      <c r="FQ662" s="62"/>
      <c r="FR662" s="62"/>
      <c r="FS662" s="62"/>
      <c r="FT662" s="62"/>
      <c r="FU662" s="62"/>
      <c r="FV662" s="62"/>
      <c r="FW662" s="62"/>
      <c r="FX662" s="62"/>
      <c r="FY662" s="62"/>
      <c r="FZ662" s="62"/>
      <c r="GA662" s="62"/>
      <c r="GB662" s="62"/>
      <c r="GC662" s="62"/>
      <c r="GD662" s="62"/>
      <c r="GE662" s="62"/>
      <c r="GF662" s="62"/>
      <c r="GG662" s="62"/>
      <c r="GH662" s="62"/>
      <c r="GI662" s="62"/>
      <c r="GJ662" s="62"/>
      <c r="GK662" s="62"/>
      <c r="GL662" s="62"/>
      <c r="GM662" s="62"/>
      <c r="GN662" s="62"/>
      <c r="GO662" s="62"/>
      <c r="GP662" s="62"/>
      <c r="GQ662" s="62"/>
      <c r="GR662" s="62"/>
      <c r="GS662" s="62"/>
      <c r="GT662" s="62"/>
      <c r="GU662" s="62"/>
      <c r="GV662" s="62"/>
      <c r="GW662" s="62"/>
      <c r="GX662" s="62"/>
      <c r="GY662" s="62"/>
      <c r="GZ662" s="62"/>
      <c r="HA662" s="62"/>
      <c r="HB662" s="62"/>
      <c r="HC662" s="62"/>
      <c r="HD662" s="62"/>
      <c r="HE662" s="62"/>
      <c r="HF662" s="62"/>
      <c r="HG662" s="62"/>
      <c r="HH662" s="62"/>
      <c r="HI662" s="62"/>
      <c r="HJ662" s="62"/>
      <c r="HK662" s="62"/>
      <c r="HL662" s="62"/>
      <c r="HM662" s="62"/>
      <c r="HN662" s="62"/>
      <c r="HO662" s="62"/>
      <c r="HP662" s="62"/>
      <c r="HQ662" s="62"/>
      <c r="HR662" s="62"/>
      <c r="HS662" s="62"/>
      <c r="HT662" s="62"/>
      <c r="HU662" s="62"/>
      <c r="HV662" s="62"/>
      <c r="HW662" s="62"/>
      <c r="HX662" s="62"/>
      <c r="HY662" s="62"/>
      <c r="HZ662" s="62"/>
      <c r="IA662" s="62"/>
      <c r="IB662" s="62"/>
      <c r="IC662" s="62"/>
      <c r="ID662" s="62"/>
      <c r="IE662" s="62"/>
      <c r="IF662" s="62"/>
      <c r="IG662" s="62"/>
      <c r="IH662" s="62"/>
      <c r="II662" s="62"/>
      <c r="IJ662" s="62"/>
      <c r="IK662" s="62"/>
      <c r="IL662" s="62"/>
      <c r="IM662" s="62"/>
      <c r="IN662" s="62"/>
      <c r="IO662" s="62"/>
      <c r="IP662" s="62"/>
      <c r="IQ662" s="62"/>
      <c r="IR662" s="62"/>
      <c r="IS662" s="62"/>
      <c r="IT662" s="62"/>
      <c r="IU662" s="62"/>
      <c r="IV662" s="62"/>
      <c r="IW662" s="62"/>
      <c r="IX662" s="62"/>
      <c r="IY662" s="62"/>
      <c r="IZ662" s="62"/>
      <c r="JA662" s="62"/>
      <c r="JB662" s="62"/>
      <c r="JC662" s="62"/>
      <c r="JD662" s="62"/>
      <c r="JE662" s="62"/>
      <c r="JF662" s="62"/>
      <c r="JG662" s="62"/>
      <c r="JH662" s="62"/>
      <c r="JI662" s="62"/>
      <c r="JJ662" s="62"/>
      <c r="JK662" s="62"/>
      <c r="JL662" s="62"/>
      <c r="JM662" s="62"/>
      <c r="JN662" s="62"/>
      <c r="JO662" s="62"/>
      <c r="JP662" s="62"/>
      <c r="JQ662" s="62"/>
      <c r="JR662" s="62"/>
      <c r="JS662" s="62"/>
      <c r="JT662" s="62"/>
      <c r="JU662" s="62"/>
      <c r="JV662" s="62"/>
      <c r="JW662" s="62"/>
      <c r="JX662" s="62"/>
      <c r="JY662" s="62"/>
      <c r="JZ662" s="62"/>
      <c r="KA662" s="62"/>
      <c r="KB662" s="62"/>
      <c r="KC662" s="62"/>
      <c r="KD662" s="62"/>
      <c r="KE662" s="62"/>
      <c r="KF662" s="62"/>
      <c r="KG662" s="62"/>
      <c r="KH662" s="62"/>
      <c r="KI662" s="62"/>
      <c r="KJ662" s="62"/>
      <c r="KK662" s="62"/>
      <c r="KL662" s="62"/>
      <c r="KM662" s="62"/>
      <c r="KN662" s="62"/>
      <c r="KO662" s="62"/>
      <c r="KP662" s="62"/>
      <c r="KQ662" s="62"/>
      <c r="KR662" s="62"/>
      <c r="KS662" s="62"/>
      <c r="KT662" s="62"/>
      <c r="KU662" s="62"/>
      <c r="KV662" s="62"/>
      <c r="KW662" s="62"/>
      <c r="KX662" s="62"/>
      <c r="KY662" s="62"/>
    </row>
    <row r="663" spans="1:311" s="10" customFormat="1" ht="18.75" customHeight="1" x14ac:dyDescent="0.25">
      <c r="A663" s="65">
        <v>657</v>
      </c>
      <c r="B663" s="22" t="s">
        <v>623</v>
      </c>
      <c r="C663" s="22" t="s">
        <v>917</v>
      </c>
      <c r="D663" s="22" t="s">
        <v>790</v>
      </c>
      <c r="E663" s="22" t="s">
        <v>148</v>
      </c>
      <c r="F663" s="23" t="s">
        <v>925</v>
      </c>
      <c r="G663" s="24">
        <v>70000</v>
      </c>
      <c r="H663" s="24">
        <v>5368.48</v>
      </c>
      <c r="I663" s="26">
        <v>25</v>
      </c>
      <c r="J663" s="80">
        <v>2009</v>
      </c>
      <c r="K663" s="82">
        <f t="shared" si="82"/>
        <v>4970</v>
      </c>
      <c r="L663" s="40">
        <f t="shared" si="83"/>
        <v>770.00000000000011</v>
      </c>
      <c r="M663" s="39">
        <v>2128</v>
      </c>
      <c r="N663" s="26">
        <f t="shared" si="84"/>
        <v>4963</v>
      </c>
      <c r="O663" s="26"/>
      <c r="P663" s="26">
        <f t="shared" si="85"/>
        <v>4137</v>
      </c>
      <c r="Q663" s="26">
        <f t="shared" ref="Q663:Q724" si="86">+H663+I663+J663+M663+O663</f>
        <v>9530.48</v>
      </c>
      <c r="R663" s="26">
        <f t="shared" ref="R663:R724" si="87">+K663+L663+N663</f>
        <v>10703</v>
      </c>
      <c r="S663" s="26">
        <f t="shared" si="81"/>
        <v>60469.520000000004</v>
      </c>
      <c r="T663" s="145" t="s">
        <v>42</v>
      </c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  <c r="DI663" s="62"/>
      <c r="DJ663" s="62"/>
      <c r="DK663" s="62"/>
      <c r="DL663" s="62"/>
      <c r="DM663" s="62"/>
      <c r="DN663" s="62"/>
      <c r="DO663" s="62"/>
      <c r="DP663" s="62"/>
      <c r="DQ663" s="62"/>
      <c r="DR663" s="62"/>
      <c r="DS663" s="62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  <c r="EH663" s="62"/>
      <c r="EI663" s="62"/>
      <c r="EJ663" s="62"/>
      <c r="EK663" s="62"/>
      <c r="EL663" s="62"/>
      <c r="EM663" s="62"/>
      <c r="EN663" s="62"/>
      <c r="EO663" s="62"/>
      <c r="EP663" s="62"/>
      <c r="EQ663" s="62"/>
      <c r="ER663" s="62"/>
      <c r="ES663" s="62"/>
      <c r="ET663" s="62"/>
      <c r="EU663" s="62"/>
      <c r="EV663" s="62"/>
      <c r="EW663" s="62"/>
      <c r="EX663" s="62"/>
      <c r="EY663" s="62"/>
      <c r="EZ663" s="62"/>
      <c r="FA663" s="62"/>
      <c r="FB663" s="62"/>
      <c r="FC663" s="62"/>
      <c r="FD663" s="62"/>
      <c r="FE663" s="62"/>
      <c r="FF663" s="62"/>
      <c r="FG663" s="62"/>
      <c r="FH663" s="62"/>
      <c r="FI663" s="62"/>
      <c r="FJ663" s="62"/>
      <c r="FK663" s="62"/>
      <c r="FL663" s="62"/>
      <c r="FM663" s="62"/>
      <c r="FN663" s="62"/>
      <c r="FO663" s="62"/>
      <c r="FP663" s="62"/>
      <c r="FQ663" s="62"/>
      <c r="FR663" s="62"/>
      <c r="FS663" s="62"/>
      <c r="FT663" s="62"/>
      <c r="FU663" s="62"/>
      <c r="FV663" s="62"/>
      <c r="FW663" s="62"/>
      <c r="FX663" s="62"/>
      <c r="FY663" s="62"/>
      <c r="FZ663" s="62"/>
      <c r="GA663" s="62"/>
      <c r="GB663" s="62"/>
      <c r="GC663" s="62"/>
      <c r="GD663" s="62"/>
      <c r="GE663" s="62"/>
      <c r="GF663" s="62"/>
      <c r="GG663" s="62"/>
      <c r="GH663" s="62"/>
      <c r="GI663" s="62"/>
      <c r="GJ663" s="62"/>
      <c r="GK663" s="62"/>
      <c r="GL663" s="62"/>
      <c r="GM663" s="62"/>
      <c r="GN663" s="62"/>
      <c r="GO663" s="62"/>
      <c r="GP663" s="62"/>
      <c r="GQ663" s="62"/>
      <c r="GR663" s="62"/>
      <c r="GS663" s="62"/>
      <c r="GT663" s="62"/>
      <c r="GU663" s="62"/>
      <c r="GV663" s="62"/>
      <c r="GW663" s="62"/>
      <c r="GX663" s="62"/>
      <c r="GY663" s="62"/>
      <c r="GZ663" s="62"/>
      <c r="HA663" s="62"/>
      <c r="HB663" s="62"/>
      <c r="HC663" s="62"/>
      <c r="HD663" s="62"/>
      <c r="HE663" s="62"/>
      <c r="HF663" s="62"/>
      <c r="HG663" s="62"/>
      <c r="HH663" s="62"/>
      <c r="HI663" s="62"/>
      <c r="HJ663" s="62"/>
      <c r="HK663" s="62"/>
      <c r="HL663" s="62"/>
      <c r="HM663" s="62"/>
      <c r="HN663" s="62"/>
      <c r="HO663" s="62"/>
      <c r="HP663" s="62"/>
      <c r="HQ663" s="62"/>
      <c r="HR663" s="62"/>
      <c r="HS663" s="62"/>
      <c r="HT663" s="62"/>
      <c r="HU663" s="62"/>
      <c r="HV663" s="62"/>
      <c r="HW663" s="62"/>
      <c r="HX663" s="62"/>
      <c r="HY663" s="62"/>
      <c r="HZ663" s="62"/>
      <c r="IA663" s="62"/>
      <c r="IB663" s="62"/>
      <c r="IC663" s="62"/>
      <c r="ID663" s="62"/>
      <c r="IE663" s="62"/>
      <c r="IF663" s="62"/>
      <c r="IG663" s="62"/>
      <c r="IH663" s="62"/>
      <c r="II663" s="62"/>
      <c r="IJ663" s="62"/>
      <c r="IK663" s="62"/>
      <c r="IL663" s="62"/>
      <c r="IM663" s="62"/>
      <c r="IN663" s="62"/>
      <c r="IO663" s="62"/>
      <c r="IP663" s="62"/>
      <c r="IQ663" s="62"/>
      <c r="IR663" s="62"/>
      <c r="IS663" s="62"/>
      <c r="IT663" s="62"/>
      <c r="IU663" s="62"/>
      <c r="IV663" s="62"/>
      <c r="IW663" s="62"/>
      <c r="IX663" s="62"/>
      <c r="IY663" s="62"/>
      <c r="IZ663" s="62"/>
      <c r="JA663" s="62"/>
      <c r="JB663" s="62"/>
      <c r="JC663" s="62"/>
      <c r="JD663" s="62"/>
      <c r="JE663" s="62"/>
      <c r="JF663" s="62"/>
      <c r="JG663" s="62"/>
      <c r="JH663" s="62"/>
      <c r="JI663" s="62"/>
      <c r="JJ663" s="62"/>
      <c r="JK663" s="62"/>
      <c r="JL663" s="62"/>
      <c r="JM663" s="62"/>
      <c r="JN663" s="62"/>
      <c r="JO663" s="62"/>
      <c r="JP663" s="62"/>
      <c r="JQ663" s="62"/>
      <c r="JR663" s="62"/>
      <c r="JS663" s="62"/>
      <c r="JT663" s="62"/>
      <c r="JU663" s="62"/>
      <c r="JV663" s="62"/>
      <c r="JW663" s="62"/>
      <c r="JX663" s="62"/>
      <c r="JY663" s="62"/>
      <c r="JZ663" s="62"/>
      <c r="KA663" s="62"/>
      <c r="KB663" s="62"/>
      <c r="KC663" s="62"/>
      <c r="KD663" s="62"/>
      <c r="KE663" s="62"/>
      <c r="KF663" s="62"/>
      <c r="KG663" s="62"/>
      <c r="KH663" s="62"/>
      <c r="KI663" s="62"/>
      <c r="KJ663" s="62"/>
      <c r="KK663" s="62"/>
      <c r="KL663" s="62"/>
      <c r="KM663" s="62"/>
      <c r="KN663" s="62"/>
      <c r="KO663" s="62"/>
      <c r="KP663" s="62"/>
      <c r="KQ663" s="62"/>
      <c r="KR663" s="62"/>
      <c r="KS663" s="62"/>
      <c r="KT663" s="62"/>
      <c r="KU663" s="62"/>
      <c r="KV663" s="62"/>
      <c r="KW663" s="62"/>
      <c r="KX663" s="62"/>
      <c r="KY663" s="62"/>
    </row>
    <row r="664" spans="1:311" s="10" customFormat="1" ht="18.75" customHeight="1" x14ac:dyDescent="0.25">
      <c r="A664" s="65">
        <v>658</v>
      </c>
      <c r="B664" s="22" t="s">
        <v>795</v>
      </c>
      <c r="C664" s="22" t="s">
        <v>916</v>
      </c>
      <c r="D664" s="22" t="s">
        <v>790</v>
      </c>
      <c r="E664" s="22" t="s">
        <v>172</v>
      </c>
      <c r="F664" s="23" t="s">
        <v>925</v>
      </c>
      <c r="G664" s="35">
        <v>45000</v>
      </c>
      <c r="H664" s="36">
        <v>891.01</v>
      </c>
      <c r="I664" s="26">
        <v>25</v>
      </c>
      <c r="J664" s="86">
        <v>1291.5</v>
      </c>
      <c r="K664" s="87">
        <f t="shared" si="82"/>
        <v>3194.9999999999995</v>
      </c>
      <c r="L664" s="40">
        <f t="shared" si="83"/>
        <v>495.00000000000006</v>
      </c>
      <c r="M664" s="67">
        <v>1368</v>
      </c>
      <c r="N664" s="37">
        <f t="shared" si="84"/>
        <v>3190.5</v>
      </c>
      <c r="O664" s="37"/>
      <c r="P664" s="37">
        <f t="shared" si="85"/>
        <v>2659.5</v>
      </c>
      <c r="Q664" s="26">
        <f t="shared" si="86"/>
        <v>3575.51</v>
      </c>
      <c r="R664" s="37">
        <f t="shared" si="87"/>
        <v>6880.5</v>
      </c>
      <c r="S664" s="37">
        <f t="shared" si="81"/>
        <v>41424.49</v>
      </c>
      <c r="T664" s="145" t="s">
        <v>42</v>
      </c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  <c r="DI664" s="62"/>
      <c r="DJ664" s="62"/>
      <c r="DK664" s="62"/>
      <c r="DL664" s="62"/>
      <c r="DM664" s="62"/>
      <c r="DN664" s="62"/>
      <c r="DO664" s="62"/>
      <c r="DP664" s="62"/>
      <c r="DQ664" s="62"/>
      <c r="DR664" s="62"/>
      <c r="DS664" s="62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  <c r="EH664" s="62"/>
      <c r="EI664" s="62"/>
      <c r="EJ664" s="62"/>
      <c r="EK664" s="62"/>
      <c r="EL664" s="62"/>
      <c r="EM664" s="62"/>
      <c r="EN664" s="62"/>
      <c r="EO664" s="62"/>
      <c r="EP664" s="62"/>
      <c r="EQ664" s="62"/>
      <c r="ER664" s="62"/>
      <c r="ES664" s="62"/>
      <c r="ET664" s="62"/>
      <c r="EU664" s="62"/>
      <c r="EV664" s="62"/>
      <c r="EW664" s="62"/>
      <c r="EX664" s="62"/>
      <c r="EY664" s="62"/>
      <c r="EZ664" s="62"/>
      <c r="FA664" s="62"/>
      <c r="FB664" s="62"/>
      <c r="FC664" s="62"/>
      <c r="FD664" s="62"/>
      <c r="FE664" s="62"/>
      <c r="FF664" s="62"/>
      <c r="FG664" s="62"/>
      <c r="FH664" s="62"/>
      <c r="FI664" s="62"/>
      <c r="FJ664" s="62"/>
      <c r="FK664" s="62"/>
      <c r="FL664" s="62"/>
      <c r="FM664" s="62"/>
      <c r="FN664" s="62"/>
      <c r="FO664" s="62"/>
      <c r="FP664" s="62"/>
      <c r="FQ664" s="62"/>
      <c r="FR664" s="62"/>
      <c r="FS664" s="62"/>
      <c r="FT664" s="62"/>
      <c r="FU664" s="62"/>
      <c r="FV664" s="62"/>
      <c r="FW664" s="62"/>
      <c r="FX664" s="62"/>
      <c r="FY664" s="62"/>
      <c r="FZ664" s="62"/>
      <c r="GA664" s="62"/>
      <c r="GB664" s="62"/>
      <c r="GC664" s="62"/>
      <c r="GD664" s="62"/>
      <c r="GE664" s="62"/>
      <c r="GF664" s="62"/>
      <c r="GG664" s="62"/>
      <c r="GH664" s="62"/>
      <c r="GI664" s="62"/>
      <c r="GJ664" s="62"/>
      <c r="GK664" s="62"/>
      <c r="GL664" s="62"/>
      <c r="GM664" s="62"/>
      <c r="GN664" s="62"/>
      <c r="GO664" s="62"/>
      <c r="GP664" s="62"/>
      <c r="GQ664" s="62"/>
      <c r="GR664" s="62"/>
      <c r="GS664" s="62"/>
      <c r="GT664" s="62"/>
      <c r="GU664" s="62"/>
      <c r="GV664" s="62"/>
      <c r="GW664" s="62"/>
      <c r="GX664" s="62"/>
      <c r="GY664" s="62"/>
      <c r="GZ664" s="62"/>
      <c r="HA664" s="62"/>
      <c r="HB664" s="62"/>
      <c r="HC664" s="62"/>
      <c r="HD664" s="62"/>
      <c r="HE664" s="62"/>
      <c r="HF664" s="62"/>
      <c r="HG664" s="62"/>
      <c r="HH664" s="62"/>
      <c r="HI664" s="62"/>
      <c r="HJ664" s="62"/>
      <c r="HK664" s="62"/>
      <c r="HL664" s="62"/>
      <c r="HM664" s="62"/>
      <c r="HN664" s="62"/>
      <c r="HO664" s="62"/>
      <c r="HP664" s="62"/>
      <c r="HQ664" s="62"/>
      <c r="HR664" s="62"/>
      <c r="HS664" s="62"/>
      <c r="HT664" s="62"/>
      <c r="HU664" s="62"/>
      <c r="HV664" s="62"/>
      <c r="HW664" s="62"/>
      <c r="HX664" s="62"/>
      <c r="HY664" s="62"/>
      <c r="HZ664" s="62"/>
      <c r="IA664" s="62"/>
      <c r="IB664" s="62"/>
      <c r="IC664" s="62"/>
      <c r="ID664" s="62"/>
      <c r="IE664" s="62"/>
      <c r="IF664" s="62"/>
      <c r="IG664" s="62"/>
      <c r="IH664" s="62"/>
      <c r="II664" s="62"/>
      <c r="IJ664" s="62"/>
      <c r="IK664" s="62"/>
      <c r="IL664" s="62"/>
      <c r="IM664" s="62"/>
      <c r="IN664" s="62"/>
      <c r="IO664" s="62"/>
      <c r="IP664" s="62"/>
      <c r="IQ664" s="62"/>
      <c r="IR664" s="62"/>
      <c r="IS664" s="62"/>
      <c r="IT664" s="62"/>
      <c r="IU664" s="62"/>
      <c r="IV664" s="62"/>
      <c r="IW664" s="62"/>
      <c r="IX664" s="62"/>
      <c r="IY664" s="62"/>
      <c r="IZ664" s="62"/>
      <c r="JA664" s="62"/>
      <c r="JB664" s="62"/>
      <c r="JC664" s="62"/>
      <c r="JD664" s="62"/>
      <c r="JE664" s="62"/>
      <c r="JF664" s="62"/>
      <c r="JG664" s="62"/>
      <c r="JH664" s="62"/>
      <c r="JI664" s="62"/>
      <c r="JJ664" s="62"/>
      <c r="JK664" s="62"/>
      <c r="JL664" s="62"/>
      <c r="JM664" s="62"/>
      <c r="JN664" s="62"/>
      <c r="JO664" s="62"/>
      <c r="JP664" s="62"/>
      <c r="JQ664" s="62"/>
      <c r="JR664" s="62"/>
      <c r="JS664" s="62"/>
      <c r="JT664" s="62"/>
      <c r="JU664" s="62"/>
      <c r="JV664" s="62"/>
      <c r="JW664" s="62"/>
      <c r="JX664" s="62"/>
      <c r="JY664" s="62"/>
      <c r="JZ664" s="62"/>
      <c r="KA664" s="62"/>
      <c r="KB664" s="62"/>
      <c r="KC664" s="62"/>
      <c r="KD664" s="62"/>
      <c r="KE664" s="62"/>
      <c r="KF664" s="62"/>
      <c r="KG664" s="62"/>
      <c r="KH664" s="62"/>
      <c r="KI664" s="62"/>
      <c r="KJ664" s="62"/>
      <c r="KK664" s="62"/>
      <c r="KL664" s="62"/>
      <c r="KM664" s="62"/>
      <c r="KN664" s="62"/>
      <c r="KO664" s="62"/>
      <c r="KP664" s="62"/>
      <c r="KQ664" s="62"/>
      <c r="KR664" s="62"/>
      <c r="KS664" s="62"/>
      <c r="KT664" s="62"/>
      <c r="KU664" s="62"/>
      <c r="KV664" s="62"/>
      <c r="KW664" s="62"/>
      <c r="KX664" s="62"/>
      <c r="KY664" s="62"/>
    </row>
    <row r="665" spans="1:311" s="10" customFormat="1" ht="18.75" customHeight="1" x14ac:dyDescent="0.25">
      <c r="A665" s="65">
        <v>659</v>
      </c>
      <c r="B665" s="22" t="s">
        <v>792</v>
      </c>
      <c r="C665" s="22" t="s">
        <v>916</v>
      </c>
      <c r="D665" s="22" t="s">
        <v>790</v>
      </c>
      <c r="E665" s="22" t="s">
        <v>105</v>
      </c>
      <c r="F665" s="23" t="s">
        <v>925</v>
      </c>
      <c r="G665" s="35">
        <v>25000</v>
      </c>
      <c r="H665" s="36">
        <v>0</v>
      </c>
      <c r="I665" s="26">
        <v>25</v>
      </c>
      <c r="J665" s="86">
        <v>717.5</v>
      </c>
      <c r="K665" s="87">
        <f t="shared" si="82"/>
        <v>1774.9999999999998</v>
      </c>
      <c r="L665" s="40">
        <f t="shared" si="83"/>
        <v>275</v>
      </c>
      <c r="M665" s="67">
        <v>760</v>
      </c>
      <c r="N665" s="37">
        <f t="shared" si="84"/>
        <v>1772.5000000000002</v>
      </c>
      <c r="O665" s="37"/>
      <c r="P665" s="37">
        <f t="shared" si="85"/>
        <v>1477.5</v>
      </c>
      <c r="Q665" s="26">
        <f t="shared" si="86"/>
        <v>1502.5</v>
      </c>
      <c r="R665" s="37">
        <f t="shared" si="87"/>
        <v>3822.5</v>
      </c>
      <c r="S665" s="37">
        <f t="shared" si="81"/>
        <v>23497.5</v>
      </c>
      <c r="T665" s="145" t="s">
        <v>42</v>
      </c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  <c r="DI665" s="62"/>
      <c r="DJ665" s="62"/>
      <c r="DK665" s="62"/>
      <c r="DL665" s="62"/>
      <c r="DM665" s="62"/>
      <c r="DN665" s="62"/>
      <c r="DO665" s="62"/>
      <c r="DP665" s="62"/>
      <c r="DQ665" s="62"/>
      <c r="DR665" s="62"/>
      <c r="DS665" s="62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  <c r="EH665" s="62"/>
      <c r="EI665" s="62"/>
      <c r="EJ665" s="62"/>
      <c r="EK665" s="62"/>
      <c r="EL665" s="62"/>
      <c r="EM665" s="62"/>
      <c r="EN665" s="62"/>
      <c r="EO665" s="62"/>
      <c r="EP665" s="62"/>
      <c r="EQ665" s="62"/>
      <c r="ER665" s="62"/>
      <c r="ES665" s="62"/>
      <c r="ET665" s="62"/>
      <c r="EU665" s="62"/>
      <c r="EV665" s="62"/>
      <c r="EW665" s="62"/>
      <c r="EX665" s="62"/>
      <c r="EY665" s="62"/>
      <c r="EZ665" s="62"/>
      <c r="FA665" s="62"/>
      <c r="FB665" s="62"/>
      <c r="FC665" s="62"/>
      <c r="FD665" s="62"/>
      <c r="FE665" s="62"/>
      <c r="FF665" s="62"/>
      <c r="FG665" s="62"/>
      <c r="FH665" s="62"/>
      <c r="FI665" s="62"/>
      <c r="FJ665" s="62"/>
      <c r="FK665" s="62"/>
      <c r="FL665" s="62"/>
      <c r="FM665" s="62"/>
      <c r="FN665" s="62"/>
      <c r="FO665" s="62"/>
      <c r="FP665" s="62"/>
      <c r="FQ665" s="62"/>
      <c r="FR665" s="62"/>
      <c r="FS665" s="62"/>
      <c r="FT665" s="62"/>
      <c r="FU665" s="62"/>
      <c r="FV665" s="62"/>
      <c r="FW665" s="62"/>
      <c r="FX665" s="62"/>
      <c r="FY665" s="62"/>
      <c r="FZ665" s="62"/>
      <c r="GA665" s="62"/>
      <c r="GB665" s="62"/>
      <c r="GC665" s="62"/>
      <c r="GD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  <c r="IA665" s="62"/>
      <c r="IB665" s="62"/>
      <c r="IC665" s="62"/>
      <c r="ID665" s="62"/>
      <c r="IE665" s="62"/>
      <c r="IF665" s="62"/>
      <c r="IG665" s="62"/>
      <c r="IH665" s="62"/>
      <c r="II665" s="62"/>
      <c r="IJ665" s="62"/>
      <c r="IK665" s="62"/>
      <c r="IL665" s="62"/>
      <c r="IM665" s="62"/>
      <c r="IN665" s="62"/>
      <c r="IO665" s="62"/>
      <c r="IP665" s="62"/>
      <c r="IQ665" s="62"/>
      <c r="IR665" s="62"/>
      <c r="IS665" s="62"/>
      <c r="IT665" s="62"/>
      <c r="IU665" s="62"/>
      <c r="IV665" s="62"/>
      <c r="IW665" s="62"/>
      <c r="IX665" s="62"/>
      <c r="IY665" s="62"/>
      <c r="IZ665" s="62"/>
      <c r="JA665" s="62"/>
      <c r="JB665" s="62"/>
      <c r="JC665" s="62"/>
      <c r="JD665" s="62"/>
      <c r="JE665" s="62"/>
      <c r="JF665" s="62"/>
      <c r="JG665" s="62"/>
      <c r="JH665" s="62"/>
      <c r="JI665" s="62"/>
      <c r="JJ665" s="62"/>
      <c r="JK665" s="62"/>
      <c r="JL665" s="62"/>
      <c r="JM665" s="62"/>
      <c r="JN665" s="62"/>
      <c r="JO665" s="62"/>
      <c r="JP665" s="62"/>
      <c r="JQ665" s="62"/>
      <c r="JR665" s="62"/>
      <c r="JS665" s="62"/>
      <c r="JT665" s="62"/>
      <c r="JU665" s="62"/>
      <c r="JV665" s="62"/>
      <c r="JW665" s="62"/>
      <c r="JX665" s="62"/>
      <c r="JY665" s="62"/>
      <c r="JZ665" s="62"/>
      <c r="KA665" s="62"/>
      <c r="KB665" s="62"/>
      <c r="KC665" s="62"/>
      <c r="KD665" s="62"/>
      <c r="KE665" s="62"/>
      <c r="KF665" s="62"/>
      <c r="KG665" s="62"/>
      <c r="KH665" s="62"/>
      <c r="KI665" s="62"/>
      <c r="KJ665" s="62"/>
      <c r="KK665" s="62"/>
      <c r="KL665" s="62"/>
      <c r="KM665" s="62"/>
      <c r="KN665" s="62"/>
      <c r="KO665" s="62"/>
      <c r="KP665" s="62"/>
      <c r="KQ665" s="62"/>
      <c r="KR665" s="62"/>
      <c r="KS665" s="62"/>
      <c r="KT665" s="62"/>
      <c r="KU665" s="62"/>
      <c r="KV665" s="62"/>
      <c r="KW665" s="62"/>
      <c r="KX665" s="62"/>
      <c r="KY665" s="62"/>
    </row>
    <row r="666" spans="1:311" s="10" customFormat="1" ht="18.75" customHeight="1" x14ac:dyDescent="0.25">
      <c r="A666" s="65">
        <v>660</v>
      </c>
      <c r="B666" s="22" t="s">
        <v>794</v>
      </c>
      <c r="C666" s="22" t="s">
        <v>916</v>
      </c>
      <c r="D666" s="22" t="s">
        <v>790</v>
      </c>
      <c r="E666" s="22" t="s">
        <v>34</v>
      </c>
      <c r="F666" s="23" t="s">
        <v>924</v>
      </c>
      <c r="G666" s="35">
        <v>25000</v>
      </c>
      <c r="H666" s="36">
        <v>0</v>
      </c>
      <c r="I666" s="26">
        <v>25</v>
      </c>
      <c r="J666" s="86">
        <v>717.5</v>
      </c>
      <c r="K666" s="87">
        <f t="shared" si="82"/>
        <v>1774.9999999999998</v>
      </c>
      <c r="L666" s="40">
        <f t="shared" si="83"/>
        <v>275</v>
      </c>
      <c r="M666" s="67">
        <v>760</v>
      </c>
      <c r="N666" s="37">
        <f t="shared" si="84"/>
        <v>1772.5000000000002</v>
      </c>
      <c r="O666" s="37"/>
      <c r="P666" s="37">
        <f t="shared" si="85"/>
        <v>1477.5</v>
      </c>
      <c r="Q666" s="26">
        <f t="shared" si="86"/>
        <v>1502.5</v>
      </c>
      <c r="R666" s="37">
        <f t="shared" si="87"/>
        <v>3822.5</v>
      </c>
      <c r="S666" s="37">
        <f t="shared" si="81"/>
        <v>23497.5</v>
      </c>
      <c r="T666" s="145" t="s">
        <v>42</v>
      </c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  <c r="DI666" s="62"/>
      <c r="DJ666" s="62"/>
      <c r="DK666" s="62"/>
      <c r="DL666" s="62"/>
      <c r="DM666" s="62"/>
      <c r="DN666" s="62"/>
      <c r="DO666" s="62"/>
      <c r="DP666" s="62"/>
      <c r="DQ666" s="62"/>
      <c r="DR666" s="62"/>
      <c r="DS666" s="62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  <c r="EH666" s="62"/>
      <c r="EI666" s="62"/>
      <c r="EJ666" s="62"/>
      <c r="EK666" s="62"/>
      <c r="EL666" s="62"/>
      <c r="EM666" s="62"/>
      <c r="EN666" s="62"/>
      <c r="EO666" s="62"/>
      <c r="EP666" s="62"/>
      <c r="EQ666" s="62"/>
      <c r="ER666" s="62"/>
      <c r="ES666" s="62"/>
      <c r="ET666" s="62"/>
      <c r="EU666" s="62"/>
      <c r="EV666" s="62"/>
      <c r="EW666" s="62"/>
      <c r="EX666" s="62"/>
      <c r="EY666" s="62"/>
      <c r="EZ666" s="62"/>
      <c r="FA666" s="62"/>
      <c r="FB666" s="62"/>
      <c r="FC666" s="62"/>
      <c r="FD666" s="62"/>
      <c r="FE666" s="62"/>
      <c r="FF666" s="62"/>
      <c r="FG666" s="62"/>
      <c r="FH666" s="62"/>
      <c r="FI666" s="62"/>
      <c r="FJ666" s="62"/>
      <c r="FK666" s="62"/>
      <c r="FL666" s="62"/>
      <c r="FM666" s="62"/>
      <c r="FN666" s="62"/>
      <c r="FO666" s="62"/>
      <c r="FP666" s="62"/>
      <c r="FQ666" s="62"/>
      <c r="FR666" s="62"/>
      <c r="FS666" s="62"/>
      <c r="FT666" s="62"/>
      <c r="FU666" s="62"/>
      <c r="FV666" s="62"/>
      <c r="FW666" s="62"/>
      <c r="FX666" s="62"/>
      <c r="FY666" s="62"/>
      <c r="FZ666" s="62"/>
      <c r="GA666" s="62"/>
      <c r="GB666" s="62"/>
      <c r="GC666" s="62"/>
      <c r="GD666" s="62"/>
      <c r="GE666" s="62"/>
      <c r="GF666" s="62"/>
      <c r="GG666" s="62"/>
      <c r="GH666" s="62"/>
      <c r="GI666" s="62"/>
      <c r="GJ666" s="62"/>
      <c r="GK666" s="62"/>
      <c r="GL666" s="62"/>
      <c r="GM666" s="62"/>
      <c r="GN666" s="62"/>
      <c r="GO666" s="62"/>
      <c r="GP666" s="62"/>
      <c r="GQ666" s="62"/>
      <c r="GR666" s="62"/>
      <c r="GS666" s="62"/>
      <c r="GT666" s="62"/>
      <c r="GU666" s="62"/>
      <c r="GV666" s="62"/>
      <c r="GW666" s="62"/>
      <c r="GX666" s="62"/>
      <c r="GY666" s="62"/>
      <c r="GZ666" s="62"/>
      <c r="HA666" s="62"/>
      <c r="HB666" s="62"/>
      <c r="HC666" s="62"/>
      <c r="HD666" s="62"/>
      <c r="HE666" s="62"/>
      <c r="HF666" s="62"/>
      <c r="HG666" s="62"/>
      <c r="HH666" s="62"/>
      <c r="HI666" s="62"/>
      <c r="HJ666" s="62"/>
      <c r="HK666" s="62"/>
      <c r="HL666" s="62"/>
      <c r="HM666" s="62"/>
      <c r="HN666" s="62"/>
      <c r="HO666" s="62"/>
      <c r="HP666" s="62"/>
      <c r="HQ666" s="62"/>
      <c r="HR666" s="62"/>
      <c r="HS666" s="62"/>
      <c r="HT666" s="62"/>
      <c r="HU666" s="62"/>
      <c r="HV666" s="62"/>
      <c r="HW666" s="62"/>
      <c r="HX666" s="62"/>
      <c r="HY666" s="62"/>
      <c r="HZ666" s="62"/>
      <c r="IA666" s="62"/>
      <c r="IB666" s="62"/>
      <c r="IC666" s="62"/>
      <c r="ID666" s="62"/>
      <c r="IE666" s="62"/>
      <c r="IF666" s="62"/>
      <c r="IG666" s="62"/>
      <c r="IH666" s="62"/>
      <c r="II666" s="62"/>
      <c r="IJ666" s="62"/>
      <c r="IK666" s="62"/>
      <c r="IL666" s="62"/>
      <c r="IM666" s="62"/>
      <c r="IN666" s="62"/>
      <c r="IO666" s="62"/>
      <c r="IP666" s="62"/>
      <c r="IQ666" s="62"/>
      <c r="IR666" s="62"/>
      <c r="IS666" s="62"/>
      <c r="IT666" s="62"/>
      <c r="IU666" s="62"/>
      <c r="IV666" s="62"/>
      <c r="IW666" s="62"/>
      <c r="IX666" s="62"/>
      <c r="IY666" s="62"/>
      <c r="IZ666" s="62"/>
      <c r="JA666" s="62"/>
      <c r="JB666" s="62"/>
      <c r="JC666" s="62"/>
      <c r="JD666" s="62"/>
      <c r="JE666" s="62"/>
      <c r="JF666" s="62"/>
      <c r="JG666" s="62"/>
      <c r="JH666" s="62"/>
      <c r="JI666" s="62"/>
      <c r="JJ666" s="62"/>
      <c r="JK666" s="62"/>
      <c r="JL666" s="62"/>
      <c r="JM666" s="62"/>
      <c r="JN666" s="62"/>
      <c r="JO666" s="62"/>
      <c r="JP666" s="62"/>
      <c r="JQ666" s="62"/>
      <c r="JR666" s="62"/>
      <c r="JS666" s="62"/>
      <c r="JT666" s="62"/>
      <c r="JU666" s="62"/>
      <c r="JV666" s="62"/>
      <c r="JW666" s="62"/>
      <c r="JX666" s="62"/>
      <c r="JY666" s="62"/>
      <c r="JZ666" s="62"/>
      <c r="KA666" s="62"/>
      <c r="KB666" s="62"/>
      <c r="KC666" s="62"/>
      <c r="KD666" s="62"/>
      <c r="KE666" s="62"/>
      <c r="KF666" s="62"/>
      <c r="KG666" s="62"/>
      <c r="KH666" s="62"/>
      <c r="KI666" s="62"/>
      <c r="KJ666" s="62"/>
      <c r="KK666" s="62"/>
      <c r="KL666" s="62"/>
      <c r="KM666" s="62"/>
      <c r="KN666" s="62"/>
      <c r="KO666" s="62"/>
      <c r="KP666" s="62"/>
      <c r="KQ666" s="62"/>
      <c r="KR666" s="62"/>
      <c r="KS666" s="62"/>
      <c r="KT666" s="62"/>
      <c r="KU666" s="62"/>
      <c r="KV666" s="62"/>
      <c r="KW666" s="62"/>
      <c r="KX666" s="62"/>
      <c r="KY666" s="62"/>
    </row>
    <row r="667" spans="1:311" s="10" customFormat="1" ht="18.75" customHeight="1" x14ac:dyDescent="0.25">
      <c r="A667" s="65">
        <v>661</v>
      </c>
      <c r="B667" s="22" t="s">
        <v>891</v>
      </c>
      <c r="C667" s="22" t="s">
        <v>916</v>
      </c>
      <c r="D667" s="22" t="s">
        <v>790</v>
      </c>
      <c r="E667" s="22" t="s">
        <v>34</v>
      </c>
      <c r="F667" s="23" t="s">
        <v>924</v>
      </c>
      <c r="G667" s="35">
        <v>25000</v>
      </c>
      <c r="H667" s="25">
        <v>0</v>
      </c>
      <c r="I667" s="26">
        <v>25</v>
      </c>
      <c r="J667" s="86">
        <v>717.5</v>
      </c>
      <c r="K667" s="87">
        <f t="shared" si="82"/>
        <v>1774.9999999999998</v>
      </c>
      <c r="L667" s="40">
        <f t="shared" si="83"/>
        <v>275</v>
      </c>
      <c r="M667" s="67">
        <v>760</v>
      </c>
      <c r="N667" s="37">
        <f t="shared" si="84"/>
        <v>1772.5000000000002</v>
      </c>
      <c r="O667" s="37"/>
      <c r="P667" s="37">
        <f t="shared" si="85"/>
        <v>1477.5</v>
      </c>
      <c r="Q667" s="26">
        <f t="shared" si="86"/>
        <v>1502.5</v>
      </c>
      <c r="R667" s="37">
        <f t="shared" si="87"/>
        <v>3822.5</v>
      </c>
      <c r="S667" s="37">
        <f t="shared" si="81"/>
        <v>23497.5</v>
      </c>
      <c r="T667" s="145" t="s">
        <v>42</v>
      </c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  <c r="DI667" s="62"/>
      <c r="DJ667" s="62"/>
      <c r="DK667" s="62"/>
      <c r="DL667" s="62"/>
      <c r="DM667" s="62"/>
      <c r="DN667" s="62"/>
      <c r="DO667" s="62"/>
      <c r="DP667" s="62"/>
      <c r="DQ667" s="62"/>
      <c r="DR667" s="62"/>
      <c r="DS667" s="62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  <c r="EH667" s="62"/>
      <c r="EI667" s="62"/>
      <c r="EJ667" s="62"/>
      <c r="EK667" s="62"/>
      <c r="EL667" s="62"/>
      <c r="EM667" s="62"/>
      <c r="EN667" s="62"/>
      <c r="EO667" s="62"/>
      <c r="EP667" s="62"/>
      <c r="EQ667" s="62"/>
      <c r="ER667" s="62"/>
      <c r="ES667" s="62"/>
      <c r="ET667" s="62"/>
      <c r="EU667" s="62"/>
      <c r="EV667" s="62"/>
      <c r="EW667" s="62"/>
      <c r="EX667" s="62"/>
      <c r="EY667" s="62"/>
      <c r="EZ667" s="62"/>
      <c r="FA667" s="62"/>
      <c r="FB667" s="62"/>
      <c r="FC667" s="62"/>
      <c r="FD667" s="62"/>
      <c r="FE667" s="62"/>
      <c r="FF667" s="62"/>
      <c r="FG667" s="62"/>
      <c r="FH667" s="62"/>
      <c r="FI667" s="62"/>
      <c r="FJ667" s="62"/>
      <c r="FK667" s="62"/>
      <c r="FL667" s="62"/>
      <c r="FM667" s="62"/>
      <c r="FN667" s="62"/>
      <c r="FO667" s="62"/>
      <c r="FP667" s="62"/>
      <c r="FQ667" s="62"/>
      <c r="FR667" s="62"/>
      <c r="FS667" s="62"/>
      <c r="FT667" s="62"/>
      <c r="FU667" s="62"/>
      <c r="FV667" s="62"/>
      <c r="FW667" s="62"/>
      <c r="FX667" s="62"/>
      <c r="FY667" s="62"/>
      <c r="FZ667" s="62"/>
      <c r="GA667" s="62"/>
      <c r="GB667" s="62"/>
      <c r="GC667" s="62"/>
      <c r="GD667" s="62"/>
      <c r="GE667" s="62"/>
      <c r="GF667" s="62"/>
      <c r="GG667" s="62"/>
      <c r="GH667" s="62"/>
      <c r="GI667" s="62"/>
      <c r="GJ667" s="62"/>
      <c r="GK667" s="62"/>
      <c r="GL667" s="62"/>
      <c r="GM667" s="62"/>
      <c r="GN667" s="62"/>
      <c r="GO667" s="62"/>
      <c r="GP667" s="62"/>
      <c r="GQ667" s="62"/>
      <c r="GR667" s="62"/>
      <c r="GS667" s="62"/>
      <c r="GT667" s="62"/>
      <c r="GU667" s="62"/>
      <c r="GV667" s="62"/>
      <c r="GW667" s="62"/>
      <c r="GX667" s="62"/>
      <c r="GY667" s="62"/>
      <c r="GZ667" s="62"/>
      <c r="HA667" s="62"/>
      <c r="HB667" s="62"/>
      <c r="HC667" s="62"/>
      <c r="HD667" s="62"/>
      <c r="HE667" s="62"/>
      <c r="HF667" s="62"/>
      <c r="HG667" s="62"/>
      <c r="HH667" s="62"/>
      <c r="HI667" s="62"/>
      <c r="HJ667" s="62"/>
      <c r="HK667" s="62"/>
      <c r="HL667" s="62"/>
      <c r="HM667" s="62"/>
      <c r="HN667" s="62"/>
      <c r="HO667" s="62"/>
      <c r="HP667" s="62"/>
      <c r="HQ667" s="62"/>
      <c r="HR667" s="62"/>
      <c r="HS667" s="62"/>
      <c r="HT667" s="62"/>
      <c r="HU667" s="62"/>
      <c r="HV667" s="62"/>
      <c r="HW667" s="62"/>
      <c r="HX667" s="62"/>
      <c r="HY667" s="62"/>
      <c r="HZ667" s="62"/>
      <c r="IA667" s="62"/>
      <c r="IB667" s="62"/>
      <c r="IC667" s="62"/>
      <c r="ID667" s="62"/>
      <c r="IE667" s="62"/>
      <c r="IF667" s="62"/>
      <c r="IG667" s="62"/>
      <c r="IH667" s="62"/>
      <c r="II667" s="62"/>
      <c r="IJ667" s="62"/>
      <c r="IK667" s="62"/>
      <c r="IL667" s="62"/>
      <c r="IM667" s="62"/>
      <c r="IN667" s="62"/>
      <c r="IO667" s="62"/>
      <c r="IP667" s="62"/>
      <c r="IQ667" s="62"/>
      <c r="IR667" s="62"/>
      <c r="IS667" s="62"/>
      <c r="IT667" s="62"/>
      <c r="IU667" s="62"/>
      <c r="IV667" s="62"/>
      <c r="IW667" s="62"/>
      <c r="IX667" s="62"/>
      <c r="IY667" s="62"/>
      <c r="IZ667" s="62"/>
      <c r="JA667" s="62"/>
      <c r="JB667" s="62"/>
      <c r="JC667" s="62"/>
      <c r="JD667" s="62"/>
      <c r="JE667" s="62"/>
      <c r="JF667" s="62"/>
      <c r="JG667" s="62"/>
      <c r="JH667" s="62"/>
      <c r="JI667" s="62"/>
      <c r="JJ667" s="62"/>
      <c r="JK667" s="62"/>
      <c r="JL667" s="62"/>
      <c r="JM667" s="62"/>
      <c r="JN667" s="62"/>
      <c r="JO667" s="62"/>
      <c r="JP667" s="62"/>
      <c r="JQ667" s="62"/>
      <c r="JR667" s="62"/>
      <c r="JS667" s="62"/>
      <c r="JT667" s="62"/>
      <c r="JU667" s="62"/>
      <c r="JV667" s="62"/>
      <c r="JW667" s="62"/>
      <c r="JX667" s="62"/>
      <c r="JY667" s="62"/>
      <c r="JZ667" s="62"/>
      <c r="KA667" s="62"/>
      <c r="KB667" s="62"/>
      <c r="KC667" s="62"/>
      <c r="KD667" s="62"/>
      <c r="KE667" s="62"/>
      <c r="KF667" s="62"/>
      <c r="KG667" s="62"/>
      <c r="KH667" s="62"/>
      <c r="KI667" s="62"/>
      <c r="KJ667" s="62"/>
      <c r="KK667" s="62"/>
      <c r="KL667" s="62"/>
      <c r="KM667" s="62"/>
      <c r="KN667" s="62"/>
      <c r="KO667" s="62"/>
      <c r="KP667" s="62"/>
      <c r="KQ667" s="62"/>
      <c r="KR667" s="62"/>
      <c r="KS667" s="62"/>
      <c r="KT667" s="62"/>
      <c r="KU667" s="62"/>
      <c r="KV667" s="62"/>
      <c r="KW667" s="62"/>
      <c r="KX667" s="62"/>
      <c r="KY667" s="62"/>
    </row>
    <row r="668" spans="1:311" s="10" customFormat="1" ht="18.75" customHeight="1" x14ac:dyDescent="0.25">
      <c r="A668" s="65">
        <v>662</v>
      </c>
      <c r="B668" s="22" t="s">
        <v>793</v>
      </c>
      <c r="C668" s="22" t="s">
        <v>917</v>
      </c>
      <c r="D668" s="22" t="s">
        <v>790</v>
      </c>
      <c r="E668" s="22" t="s">
        <v>63</v>
      </c>
      <c r="F668" s="23" t="s">
        <v>925</v>
      </c>
      <c r="G668" s="35">
        <v>18000</v>
      </c>
      <c r="H668" s="36">
        <v>0</v>
      </c>
      <c r="I668" s="26">
        <v>25</v>
      </c>
      <c r="J668" s="86">
        <v>516.6</v>
      </c>
      <c r="K668" s="87">
        <f t="shared" si="82"/>
        <v>1277.9999999999998</v>
      </c>
      <c r="L668" s="40">
        <f t="shared" si="83"/>
        <v>198.00000000000003</v>
      </c>
      <c r="M668" s="67">
        <v>547.20000000000005</v>
      </c>
      <c r="N668" s="37">
        <f t="shared" si="84"/>
        <v>1276.2</v>
      </c>
      <c r="O668" s="37"/>
      <c r="P668" s="37">
        <f t="shared" si="85"/>
        <v>1063.8000000000002</v>
      </c>
      <c r="Q668" s="26">
        <f t="shared" si="86"/>
        <v>1088.8000000000002</v>
      </c>
      <c r="R668" s="37">
        <f t="shared" si="87"/>
        <v>2752.2</v>
      </c>
      <c r="S668" s="37">
        <f t="shared" si="81"/>
        <v>16911.2</v>
      </c>
      <c r="T668" s="145" t="s">
        <v>42</v>
      </c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  <c r="DI668" s="62"/>
      <c r="DJ668" s="62"/>
      <c r="DK668" s="62"/>
      <c r="DL668" s="62"/>
      <c r="DM668" s="62"/>
      <c r="DN668" s="62"/>
      <c r="DO668" s="62"/>
      <c r="DP668" s="62"/>
      <c r="DQ668" s="62"/>
      <c r="DR668" s="62"/>
      <c r="DS668" s="62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  <c r="EH668" s="62"/>
      <c r="EI668" s="62"/>
      <c r="EJ668" s="62"/>
      <c r="EK668" s="62"/>
      <c r="EL668" s="62"/>
      <c r="EM668" s="62"/>
      <c r="EN668" s="62"/>
      <c r="EO668" s="62"/>
      <c r="EP668" s="62"/>
      <c r="EQ668" s="62"/>
      <c r="ER668" s="62"/>
      <c r="ES668" s="62"/>
      <c r="ET668" s="62"/>
      <c r="EU668" s="62"/>
      <c r="EV668" s="62"/>
      <c r="EW668" s="62"/>
      <c r="EX668" s="62"/>
      <c r="EY668" s="62"/>
      <c r="EZ668" s="62"/>
      <c r="FA668" s="62"/>
      <c r="FB668" s="62"/>
      <c r="FC668" s="62"/>
      <c r="FD668" s="62"/>
      <c r="FE668" s="62"/>
      <c r="FF668" s="62"/>
      <c r="FG668" s="62"/>
      <c r="FH668" s="62"/>
      <c r="FI668" s="62"/>
      <c r="FJ668" s="62"/>
      <c r="FK668" s="62"/>
      <c r="FL668" s="62"/>
      <c r="FM668" s="62"/>
      <c r="FN668" s="62"/>
      <c r="FO668" s="62"/>
      <c r="FP668" s="62"/>
      <c r="FQ668" s="62"/>
      <c r="FR668" s="62"/>
      <c r="FS668" s="62"/>
      <c r="FT668" s="62"/>
      <c r="FU668" s="62"/>
      <c r="FV668" s="62"/>
      <c r="FW668" s="62"/>
      <c r="FX668" s="62"/>
      <c r="FY668" s="62"/>
      <c r="FZ668" s="62"/>
      <c r="GA668" s="62"/>
      <c r="GB668" s="62"/>
      <c r="GC668" s="62"/>
      <c r="GD668" s="62"/>
      <c r="GE668" s="62"/>
      <c r="GF668" s="62"/>
      <c r="GG668" s="62"/>
      <c r="GH668" s="62"/>
      <c r="GI668" s="62"/>
      <c r="GJ668" s="62"/>
      <c r="GK668" s="62"/>
      <c r="GL668" s="62"/>
      <c r="GM668" s="62"/>
      <c r="GN668" s="62"/>
      <c r="GO668" s="62"/>
      <c r="GP668" s="62"/>
      <c r="GQ668" s="62"/>
      <c r="GR668" s="62"/>
      <c r="GS668" s="62"/>
      <c r="GT668" s="62"/>
      <c r="GU668" s="62"/>
      <c r="GV668" s="62"/>
      <c r="GW668" s="62"/>
      <c r="GX668" s="62"/>
      <c r="GY668" s="62"/>
      <c r="GZ668" s="62"/>
      <c r="HA668" s="62"/>
      <c r="HB668" s="62"/>
      <c r="HC668" s="62"/>
      <c r="HD668" s="62"/>
      <c r="HE668" s="62"/>
      <c r="HF668" s="62"/>
      <c r="HG668" s="62"/>
      <c r="HH668" s="62"/>
      <c r="HI668" s="62"/>
      <c r="HJ668" s="62"/>
      <c r="HK668" s="62"/>
      <c r="HL668" s="62"/>
      <c r="HM668" s="62"/>
      <c r="HN668" s="62"/>
      <c r="HO668" s="62"/>
      <c r="HP668" s="62"/>
      <c r="HQ668" s="62"/>
      <c r="HR668" s="62"/>
      <c r="HS668" s="62"/>
      <c r="HT668" s="62"/>
      <c r="HU668" s="62"/>
      <c r="HV668" s="62"/>
      <c r="HW668" s="62"/>
      <c r="HX668" s="62"/>
      <c r="HY668" s="62"/>
      <c r="HZ668" s="62"/>
      <c r="IA668" s="62"/>
      <c r="IB668" s="62"/>
      <c r="IC668" s="62"/>
      <c r="ID668" s="62"/>
      <c r="IE668" s="62"/>
      <c r="IF668" s="62"/>
      <c r="IG668" s="62"/>
      <c r="IH668" s="62"/>
      <c r="II668" s="62"/>
      <c r="IJ668" s="62"/>
      <c r="IK668" s="62"/>
      <c r="IL668" s="62"/>
      <c r="IM668" s="62"/>
      <c r="IN668" s="62"/>
      <c r="IO668" s="62"/>
      <c r="IP668" s="62"/>
      <c r="IQ668" s="62"/>
      <c r="IR668" s="62"/>
      <c r="IS668" s="62"/>
      <c r="IT668" s="62"/>
      <c r="IU668" s="62"/>
      <c r="IV668" s="62"/>
      <c r="IW668" s="62"/>
      <c r="IX668" s="62"/>
      <c r="IY668" s="62"/>
      <c r="IZ668" s="62"/>
      <c r="JA668" s="62"/>
      <c r="JB668" s="62"/>
      <c r="JC668" s="62"/>
      <c r="JD668" s="62"/>
      <c r="JE668" s="62"/>
      <c r="JF668" s="62"/>
      <c r="JG668" s="62"/>
      <c r="JH668" s="62"/>
      <c r="JI668" s="62"/>
      <c r="JJ668" s="62"/>
      <c r="JK668" s="62"/>
      <c r="JL668" s="62"/>
      <c r="JM668" s="62"/>
      <c r="JN668" s="62"/>
      <c r="JO668" s="62"/>
      <c r="JP668" s="62"/>
      <c r="JQ668" s="62"/>
      <c r="JR668" s="62"/>
      <c r="JS668" s="62"/>
      <c r="JT668" s="62"/>
      <c r="JU668" s="62"/>
      <c r="JV668" s="62"/>
      <c r="JW668" s="62"/>
      <c r="JX668" s="62"/>
      <c r="JY668" s="62"/>
      <c r="JZ668" s="62"/>
      <c r="KA668" s="62"/>
      <c r="KB668" s="62"/>
      <c r="KC668" s="62"/>
      <c r="KD668" s="62"/>
      <c r="KE668" s="62"/>
      <c r="KF668" s="62"/>
      <c r="KG668" s="62"/>
      <c r="KH668" s="62"/>
      <c r="KI668" s="62"/>
      <c r="KJ668" s="62"/>
      <c r="KK668" s="62"/>
      <c r="KL668" s="62"/>
      <c r="KM668" s="62"/>
      <c r="KN668" s="62"/>
      <c r="KO668" s="62"/>
      <c r="KP668" s="62"/>
      <c r="KQ668" s="62"/>
      <c r="KR668" s="62"/>
      <c r="KS668" s="62"/>
      <c r="KT668" s="62"/>
      <c r="KU668" s="62"/>
      <c r="KV668" s="62"/>
      <c r="KW668" s="62"/>
      <c r="KX668" s="62"/>
      <c r="KY668" s="62"/>
    </row>
    <row r="669" spans="1:311" s="10" customFormat="1" ht="18.75" customHeight="1" x14ac:dyDescent="0.25">
      <c r="A669" s="65">
        <v>663</v>
      </c>
      <c r="B669" s="22" t="s">
        <v>666</v>
      </c>
      <c r="C669" s="22" t="s">
        <v>917</v>
      </c>
      <c r="D669" s="22" t="s">
        <v>546</v>
      </c>
      <c r="E669" s="22" t="s">
        <v>843</v>
      </c>
      <c r="F669" s="23" t="s">
        <v>925</v>
      </c>
      <c r="G669" s="35">
        <v>85000</v>
      </c>
      <c r="H669" s="35">
        <v>8148.13</v>
      </c>
      <c r="I669" s="26">
        <v>25</v>
      </c>
      <c r="J669" s="86">
        <v>2439.5</v>
      </c>
      <c r="K669" s="87">
        <f t="shared" si="82"/>
        <v>6034.9999999999991</v>
      </c>
      <c r="L669" s="40">
        <f t="shared" si="83"/>
        <v>935.00000000000011</v>
      </c>
      <c r="M669" s="67">
        <v>2584</v>
      </c>
      <c r="N669" s="37">
        <f t="shared" si="84"/>
        <v>6026.5</v>
      </c>
      <c r="O669" s="37"/>
      <c r="P669" s="37">
        <f t="shared" si="85"/>
        <v>5023.5</v>
      </c>
      <c r="Q669" s="26">
        <f t="shared" si="86"/>
        <v>13196.630000000001</v>
      </c>
      <c r="R669" s="37">
        <f t="shared" si="87"/>
        <v>12996.5</v>
      </c>
      <c r="S669" s="37">
        <f t="shared" si="81"/>
        <v>71803.37</v>
      </c>
      <c r="T669" s="145" t="s">
        <v>42</v>
      </c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  <c r="DI669" s="62"/>
      <c r="DJ669" s="62"/>
      <c r="DK669" s="62"/>
      <c r="DL669" s="62"/>
      <c r="DM669" s="62"/>
      <c r="DN669" s="62"/>
      <c r="DO669" s="62"/>
      <c r="DP669" s="62"/>
      <c r="DQ669" s="62"/>
      <c r="DR669" s="62"/>
      <c r="DS669" s="62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  <c r="EH669" s="62"/>
      <c r="EI669" s="62"/>
      <c r="EJ669" s="62"/>
      <c r="EK669" s="62"/>
      <c r="EL669" s="62"/>
      <c r="EM669" s="62"/>
      <c r="EN669" s="62"/>
      <c r="EO669" s="62"/>
      <c r="EP669" s="62"/>
      <c r="EQ669" s="62"/>
      <c r="ER669" s="62"/>
      <c r="ES669" s="62"/>
      <c r="ET669" s="62"/>
      <c r="EU669" s="62"/>
      <c r="EV669" s="62"/>
      <c r="EW669" s="62"/>
      <c r="EX669" s="62"/>
      <c r="EY669" s="62"/>
      <c r="EZ669" s="62"/>
      <c r="FA669" s="62"/>
      <c r="FB669" s="62"/>
      <c r="FC669" s="62"/>
      <c r="FD669" s="62"/>
      <c r="FE669" s="62"/>
      <c r="FF669" s="62"/>
      <c r="FG669" s="62"/>
      <c r="FH669" s="62"/>
      <c r="FI669" s="62"/>
      <c r="FJ669" s="62"/>
      <c r="FK669" s="62"/>
      <c r="FL669" s="62"/>
      <c r="FM669" s="62"/>
      <c r="FN669" s="62"/>
      <c r="FO669" s="62"/>
      <c r="FP669" s="62"/>
      <c r="FQ669" s="62"/>
      <c r="FR669" s="62"/>
      <c r="FS669" s="62"/>
      <c r="FT669" s="62"/>
      <c r="FU669" s="62"/>
      <c r="FV669" s="62"/>
      <c r="FW669" s="62"/>
      <c r="FX669" s="62"/>
      <c r="FY669" s="62"/>
      <c r="FZ669" s="62"/>
      <c r="GA669" s="62"/>
      <c r="GB669" s="62"/>
      <c r="GC669" s="62"/>
      <c r="GD669" s="62"/>
      <c r="GE669" s="62"/>
      <c r="GF669" s="62"/>
      <c r="GG669" s="62"/>
      <c r="GH669" s="62"/>
      <c r="GI669" s="62"/>
      <c r="GJ669" s="62"/>
      <c r="GK669" s="62"/>
      <c r="GL669" s="62"/>
      <c r="GM669" s="62"/>
      <c r="GN669" s="62"/>
      <c r="GO669" s="62"/>
      <c r="GP669" s="62"/>
      <c r="GQ669" s="62"/>
      <c r="GR669" s="62"/>
      <c r="GS669" s="62"/>
      <c r="GT669" s="62"/>
      <c r="GU669" s="62"/>
      <c r="GV669" s="62"/>
      <c r="GW669" s="62"/>
      <c r="GX669" s="62"/>
      <c r="GY669" s="62"/>
      <c r="GZ669" s="62"/>
      <c r="HA669" s="62"/>
      <c r="HB669" s="62"/>
      <c r="HC669" s="62"/>
      <c r="HD669" s="62"/>
      <c r="HE669" s="62"/>
      <c r="HF669" s="62"/>
      <c r="HG669" s="62"/>
      <c r="HH669" s="62"/>
      <c r="HI669" s="62"/>
      <c r="HJ669" s="62"/>
      <c r="HK669" s="62"/>
      <c r="HL669" s="62"/>
      <c r="HM669" s="62"/>
      <c r="HN669" s="62"/>
      <c r="HO669" s="62"/>
      <c r="HP669" s="62"/>
      <c r="HQ669" s="62"/>
      <c r="HR669" s="62"/>
      <c r="HS669" s="62"/>
      <c r="HT669" s="62"/>
      <c r="HU669" s="62"/>
      <c r="HV669" s="62"/>
      <c r="HW669" s="62"/>
      <c r="HX669" s="62"/>
      <c r="HY669" s="62"/>
      <c r="HZ669" s="62"/>
      <c r="IA669" s="62"/>
      <c r="IB669" s="62"/>
      <c r="IC669" s="62"/>
      <c r="ID669" s="62"/>
      <c r="IE669" s="62"/>
      <c r="IF669" s="62"/>
      <c r="IG669" s="62"/>
      <c r="IH669" s="62"/>
      <c r="II669" s="62"/>
      <c r="IJ669" s="62"/>
      <c r="IK669" s="62"/>
      <c r="IL669" s="62"/>
      <c r="IM669" s="62"/>
      <c r="IN669" s="62"/>
      <c r="IO669" s="62"/>
      <c r="IP669" s="62"/>
      <c r="IQ669" s="62"/>
      <c r="IR669" s="62"/>
      <c r="IS669" s="62"/>
      <c r="IT669" s="62"/>
      <c r="IU669" s="62"/>
      <c r="IV669" s="62"/>
      <c r="IW669" s="62"/>
      <c r="IX669" s="62"/>
      <c r="IY669" s="62"/>
      <c r="IZ669" s="62"/>
      <c r="JA669" s="62"/>
      <c r="JB669" s="62"/>
      <c r="JC669" s="62"/>
      <c r="JD669" s="62"/>
      <c r="JE669" s="62"/>
      <c r="JF669" s="62"/>
      <c r="JG669" s="62"/>
      <c r="JH669" s="62"/>
      <c r="JI669" s="62"/>
      <c r="JJ669" s="62"/>
      <c r="JK669" s="62"/>
      <c r="JL669" s="62"/>
      <c r="JM669" s="62"/>
      <c r="JN669" s="62"/>
      <c r="JO669" s="62"/>
      <c r="JP669" s="62"/>
      <c r="JQ669" s="62"/>
      <c r="JR669" s="62"/>
      <c r="JS669" s="62"/>
      <c r="JT669" s="62"/>
      <c r="JU669" s="62"/>
      <c r="JV669" s="62"/>
      <c r="JW669" s="62"/>
      <c r="JX669" s="62"/>
      <c r="JY669" s="62"/>
      <c r="JZ669" s="62"/>
      <c r="KA669" s="62"/>
      <c r="KB669" s="62"/>
      <c r="KC669" s="62"/>
      <c r="KD669" s="62"/>
      <c r="KE669" s="62"/>
      <c r="KF669" s="62"/>
      <c r="KG669" s="62"/>
      <c r="KH669" s="62"/>
      <c r="KI669" s="62"/>
      <c r="KJ669" s="62"/>
      <c r="KK669" s="62"/>
      <c r="KL669" s="62"/>
      <c r="KM669" s="62"/>
      <c r="KN669" s="62"/>
      <c r="KO669" s="62"/>
      <c r="KP669" s="62"/>
      <c r="KQ669" s="62"/>
      <c r="KR669" s="62"/>
      <c r="KS669" s="62"/>
      <c r="KT669" s="62"/>
      <c r="KU669" s="62"/>
      <c r="KV669" s="62"/>
      <c r="KW669" s="62"/>
      <c r="KX669" s="62"/>
      <c r="KY669" s="62"/>
    </row>
    <row r="670" spans="1:311" s="10" customFormat="1" ht="18.75" customHeight="1" x14ac:dyDescent="0.25">
      <c r="A670" s="65">
        <v>664</v>
      </c>
      <c r="B670" s="22" t="s">
        <v>549</v>
      </c>
      <c r="C670" s="22" t="s">
        <v>917</v>
      </c>
      <c r="D670" s="22" t="s">
        <v>546</v>
      </c>
      <c r="E670" s="22" t="s">
        <v>148</v>
      </c>
      <c r="F670" s="23" t="s">
        <v>925</v>
      </c>
      <c r="G670" s="35">
        <v>70000</v>
      </c>
      <c r="H670" s="35">
        <v>5368.48</v>
      </c>
      <c r="I670" s="26">
        <v>25</v>
      </c>
      <c r="J670" s="86">
        <v>2009</v>
      </c>
      <c r="K670" s="87">
        <f t="shared" si="82"/>
        <v>4970</v>
      </c>
      <c r="L670" s="40">
        <f t="shared" si="83"/>
        <v>770.00000000000011</v>
      </c>
      <c r="M670" s="67">
        <v>2128</v>
      </c>
      <c r="N670" s="37">
        <f t="shared" si="84"/>
        <v>4963</v>
      </c>
      <c r="O670" s="37"/>
      <c r="P670" s="37">
        <f t="shared" si="85"/>
        <v>4137</v>
      </c>
      <c r="Q670" s="26">
        <f t="shared" si="86"/>
        <v>9530.48</v>
      </c>
      <c r="R670" s="37">
        <f t="shared" si="87"/>
        <v>10703</v>
      </c>
      <c r="S670" s="37">
        <f t="shared" si="81"/>
        <v>60469.520000000004</v>
      </c>
      <c r="T670" s="145" t="s">
        <v>42</v>
      </c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  <c r="DI670" s="62"/>
      <c r="DJ670" s="62"/>
      <c r="DK670" s="62"/>
      <c r="DL670" s="62"/>
      <c r="DM670" s="62"/>
      <c r="DN670" s="62"/>
      <c r="DO670" s="62"/>
      <c r="DP670" s="62"/>
      <c r="DQ670" s="62"/>
      <c r="DR670" s="62"/>
      <c r="DS670" s="62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  <c r="EH670" s="62"/>
      <c r="EI670" s="62"/>
      <c r="EJ670" s="62"/>
      <c r="EK670" s="62"/>
      <c r="EL670" s="62"/>
      <c r="EM670" s="62"/>
      <c r="EN670" s="62"/>
      <c r="EO670" s="62"/>
      <c r="EP670" s="62"/>
      <c r="EQ670" s="62"/>
      <c r="ER670" s="62"/>
      <c r="ES670" s="62"/>
      <c r="ET670" s="62"/>
      <c r="EU670" s="62"/>
      <c r="EV670" s="62"/>
      <c r="EW670" s="62"/>
      <c r="EX670" s="62"/>
      <c r="EY670" s="62"/>
      <c r="EZ670" s="62"/>
      <c r="FA670" s="62"/>
      <c r="FB670" s="62"/>
      <c r="FC670" s="62"/>
      <c r="FD670" s="62"/>
      <c r="FE670" s="62"/>
      <c r="FF670" s="62"/>
      <c r="FG670" s="62"/>
      <c r="FH670" s="62"/>
      <c r="FI670" s="62"/>
      <c r="FJ670" s="62"/>
      <c r="FK670" s="62"/>
      <c r="FL670" s="62"/>
      <c r="FM670" s="62"/>
      <c r="FN670" s="62"/>
      <c r="FO670" s="62"/>
      <c r="FP670" s="62"/>
      <c r="FQ670" s="62"/>
      <c r="FR670" s="62"/>
      <c r="FS670" s="62"/>
      <c r="FT670" s="62"/>
      <c r="FU670" s="62"/>
      <c r="FV670" s="62"/>
      <c r="FW670" s="62"/>
      <c r="FX670" s="62"/>
      <c r="FY670" s="62"/>
      <c r="FZ670" s="62"/>
      <c r="GA670" s="62"/>
      <c r="GB670" s="62"/>
      <c r="GC670" s="62"/>
      <c r="GD670" s="62"/>
      <c r="GE670" s="62"/>
      <c r="GF670" s="62"/>
      <c r="GG670" s="62"/>
      <c r="GH670" s="62"/>
      <c r="GI670" s="62"/>
      <c r="GJ670" s="62"/>
      <c r="GK670" s="62"/>
      <c r="GL670" s="62"/>
      <c r="GM670" s="62"/>
      <c r="GN670" s="62"/>
      <c r="GO670" s="62"/>
      <c r="GP670" s="62"/>
      <c r="GQ670" s="62"/>
      <c r="GR670" s="62"/>
      <c r="GS670" s="62"/>
      <c r="GT670" s="62"/>
      <c r="GU670" s="62"/>
      <c r="GV670" s="62"/>
      <c r="GW670" s="62"/>
      <c r="GX670" s="62"/>
      <c r="GY670" s="62"/>
      <c r="GZ670" s="62"/>
      <c r="HA670" s="62"/>
      <c r="HB670" s="62"/>
      <c r="HC670" s="62"/>
      <c r="HD670" s="62"/>
      <c r="HE670" s="62"/>
      <c r="HF670" s="62"/>
      <c r="HG670" s="62"/>
      <c r="HH670" s="62"/>
      <c r="HI670" s="62"/>
      <c r="HJ670" s="62"/>
      <c r="HK670" s="62"/>
      <c r="HL670" s="62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  <c r="IA670" s="62"/>
      <c r="IB670" s="62"/>
      <c r="IC670" s="62"/>
      <c r="ID670" s="62"/>
      <c r="IE670" s="62"/>
      <c r="IF670" s="62"/>
      <c r="IG670" s="62"/>
      <c r="IH670" s="62"/>
      <c r="II670" s="62"/>
      <c r="IJ670" s="62"/>
      <c r="IK670" s="62"/>
      <c r="IL670" s="62"/>
      <c r="IM670" s="62"/>
      <c r="IN670" s="62"/>
      <c r="IO670" s="62"/>
      <c r="IP670" s="62"/>
      <c r="IQ670" s="62"/>
      <c r="IR670" s="62"/>
      <c r="IS670" s="62"/>
      <c r="IT670" s="62"/>
      <c r="IU670" s="62"/>
      <c r="IV670" s="62"/>
      <c r="IW670" s="62"/>
      <c r="IX670" s="62"/>
      <c r="IY670" s="62"/>
      <c r="IZ670" s="62"/>
      <c r="JA670" s="62"/>
      <c r="JB670" s="62"/>
      <c r="JC670" s="62"/>
      <c r="JD670" s="62"/>
      <c r="JE670" s="62"/>
      <c r="JF670" s="62"/>
      <c r="JG670" s="62"/>
      <c r="JH670" s="62"/>
      <c r="JI670" s="62"/>
      <c r="JJ670" s="62"/>
      <c r="JK670" s="62"/>
      <c r="JL670" s="62"/>
      <c r="JM670" s="62"/>
      <c r="JN670" s="62"/>
      <c r="JO670" s="62"/>
      <c r="JP670" s="62"/>
      <c r="JQ670" s="62"/>
      <c r="JR670" s="62"/>
      <c r="JS670" s="62"/>
      <c r="JT670" s="62"/>
      <c r="JU670" s="62"/>
      <c r="JV670" s="62"/>
      <c r="JW670" s="62"/>
      <c r="JX670" s="62"/>
      <c r="JY670" s="62"/>
      <c r="JZ670" s="62"/>
      <c r="KA670" s="62"/>
      <c r="KB670" s="62"/>
      <c r="KC670" s="62"/>
      <c r="KD670" s="62"/>
      <c r="KE670" s="62"/>
      <c r="KF670" s="62"/>
      <c r="KG670" s="62"/>
      <c r="KH670" s="62"/>
      <c r="KI670" s="62"/>
      <c r="KJ670" s="62"/>
      <c r="KK670" s="62"/>
      <c r="KL670" s="62"/>
      <c r="KM670" s="62"/>
      <c r="KN670" s="62"/>
      <c r="KO670" s="62"/>
      <c r="KP670" s="62"/>
      <c r="KQ670" s="62"/>
      <c r="KR670" s="62"/>
      <c r="KS670" s="62"/>
      <c r="KT670" s="62"/>
      <c r="KU670" s="62"/>
      <c r="KV670" s="62"/>
      <c r="KW670" s="62"/>
      <c r="KX670" s="62"/>
      <c r="KY670" s="62"/>
    </row>
    <row r="671" spans="1:311" s="10" customFormat="1" ht="18.75" customHeight="1" x14ac:dyDescent="0.25">
      <c r="A671" s="65">
        <v>665</v>
      </c>
      <c r="B671" s="22" t="s">
        <v>547</v>
      </c>
      <c r="C671" s="22" t="s">
        <v>916</v>
      </c>
      <c r="D671" s="22" t="s">
        <v>546</v>
      </c>
      <c r="E671" s="22" t="s">
        <v>105</v>
      </c>
      <c r="F671" s="23" t="s">
        <v>925</v>
      </c>
      <c r="G671" s="35">
        <v>25000</v>
      </c>
      <c r="H671" s="36">
        <v>0</v>
      </c>
      <c r="I671" s="26">
        <v>25</v>
      </c>
      <c r="J671" s="86">
        <v>717.5</v>
      </c>
      <c r="K671" s="87">
        <f t="shared" si="82"/>
        <v>1774.9999999999998</v>
      </c>
      <c r="L671" s="40">
        <f t="shared" si="83"/>
        <v>275</v>
      </c>
      <c r="M671" s="67">
        <v>760</v>
      </c>
      <c r="N671" s="37">
        <f t="shared" si="84"/>
        <v>1772.5000000000002</v>
      </c>
      <c r="O671" s="37"/>
      <c r="P671" s="37">
        <f t="shared" si="85"/>
        <v>1477.5</v>
      </c>
      <c r="Q671" s="26">
        <f t="shared" si="86"/>
        <v>1502.5</v>
      </c>
      <c r="R671" s="37">
        <f t="shared" si="87"/>
        <v>3822.5</v>
      </c>
      <c r="S671" s="37">
        <f t="shared" si="81"/>
        <v>23497.5</v>
      </c>
      <c r="T671" s="145" t="s">
        <v>42</v>
      </c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  <c r="DI671" s="62"/>
      <c r="DJ671" s="62"/>
      <c r="DK671" s="62"/>
      <c r="DL671" s="62"/>
      <c r="DM671" s="62"/>
      <c r="DN671" s="62"/>
      <c r="DO671" s="62"/>
      <c r="DP671" s="62"/>
      <c r="DQ671" s="62"/>
      <c r="DR671" s="62"/>
      <c r="DS671" s="62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  <c r="EH671" s="62"/>
      <c r="EI671" s="62"/>
      <c r="EJ671" s="62"/>
      <c r="EK671" s="62"/>
      <c r="EL671" s="62"/>
      <c r="EM671" s="62"/>
      <c r="EN671" s="62"/>
      <c r="EO671" s="62"/>
      <c r="EP671" s="62"/>
      <c r="EQ671" s="62"/>
      <c r="ER671" s="62"/>
      <c r="ES671" s="62"/>
      <c r="ET671" s="62"/>
      <c r="EU671" s="62"/>
      <c r="EV671" s="62"/>
      <c r="EW671" s="62"/>
      <c r="EX671" s="62"/>
      <c r="EY671" s="62"/>
      <c r="EZ671" s="62"/>
      <c r="FA671" s="62"/>
      <c r="FB671" s="62"/>
      <c r="FC671" s="62"/>
      <c r="FD671" s="62"/>
      <c r="FE671" s="62"/>
      <c r="FF671" s="62"/>
      <c r="FG671" s="62"/>
      <c r="FH671" s="62"/>
      <c r="FI671" s="62"/>
      <c r="FJ671" s="62"/>
      <c r="FK671" s="62"/>
      <c r="FL671" s="62"/>
      <c r="FM671" s="62"/>
      <c r="FN671" s="62"/>
      <c r="FO671" s="62"/>
      <c r="FP671" s="62"/>
      <c r="FQ671" s="62"/>
      <c r="FR671" s="62"/>
      <c r="FS671" s="62"/>
      <c r="FT671" s="62"/>
      <c r="FU671" s="62"/>
      <c r="FV671" s="62"/>
      <c r="FW671" s="62"/>
      <c r="FX671" s="62"/>
      <c r="FY671" s="62"/>
      <c r="FZ671" s="62"/>
      <c r="GA671" s="62"/>
      <c r="GB671" s="62"/>
      <c r="GC671" s="62"/>
      <c r="GD671" s="62"/>
      <c r="GE671" s="62"/>
      <c r="GF671" s="62"/>
      <c r="GG671" s="62"/>
      <c r="GH671" s="62"/>
      <c r="GI671" s="62"/>
      <c r="GJ671" s="62"/>
      <c r="GK671" s="62"/>
      <c r="GL671" s="62"/>
      <c r="GM671" s="62"/>
      <c r="GN671" s="62"/>
      <c r="GO671" s="62"/>
      <c r="GP671" s="62"/>
      <c r="GQ671" s="62"/>
      <c r="GR671" s="62"/>
      <c r="GS671" s="62"/>
      <c r="GT671" s="62"/>
      <c r="GU671" s="62"/>
      <c r="GV671" s="62"/>
      <c r="GW671" s="62"/>
      <c r="GX671" s="62"/>
      <c r="GY671" s="62"/>
      <c r="GZ671" s="62"/>
      <c r="HA671" s="62"/>
      <c r="HB671" s="62"/>
      <c r="HC671" s="62"/>
      <c r="HD671" s="62"/>
      <c r="HE671" s="62"/>
      <c r="HF671" s="62"/>
      <c r="HG671" s="62"/>
      <c r="HH671" s="62"/>
      <c r="HI671" s="62"/>
      <c r="HJ671" s="62"/>
      <c r="HK671" s="62"/>
      <c r="HL671" s="62"/>
      <c r="HM671" s="62"/>
      <c r="HN671" s="62"/>
      <c r="HO671" s="62"/>
      <c r="HP671" s="62"/>
      <c r="HQ671" s="62"/>
      <c r="HR671" s="62"/>
      <c r="HS671" s="62"/>
      <c r="HT671" s="62"/>
      <c r="HU671" s="62"/>
      <c r="HV671" s="62"/>
      <c r="HW671" s="62"/>
      <c r="HX671" s="62"/>
      <c r="HY671" s="62"/>
      <c r="HZ671" s="62"/>
      <c r="IA671" s="62"/>
      <c r="IB671" s="62"/>
      <c r="IC671" s="62"/>
      <c r="ID671" s="62"/>
      <c r="IE671" s="62"/>
      <c r="IF671" s="62"/>
      <c r="IG671" s="62"/>
      <c r="IH671" s="62"/>
      <c r="II671" s="62"/>
      <c r="IJ671" s="62"/>
      <c r="IK671" s="62"/>
      <c r="IL671" s="62"/>
      <c r="IM671" s="62"/>
      <c r="IN671" s="62"/>
      <c r="IO671" s="62"/>
      <c r="IP671" s="62"/>
      <c r="IQ671" s="62"/>
      <c r="IR671" s="62"/>
      <c r="IS671" s="62"/>
      <c r="IT671" s="62"/>
      <c r="IU671" s="62"/>
      <c r="IV671" s="62"/>
      <c r="IW671" s="62"/>
      <c r="IX671" s="62"/>
      <c r="IY671" s="62"/>
      <c r="IZ671" s="62"/>
      <c r="JA671" s="62"/>
      <c r="JB671" s="62"/>
      <c r="JC671" s="62"/>
      <c r="JD671" s="62"/>
      <c r="JE671" s="62"/>
      <c r="JF671" s="62"/>
      <c r="JG671" s="62"/>
      <c r="JH671" s="62"/>
      <c r="JI671" s="62"/>
      <c r="JJ671" s="62"/>
      <c r="JK671" s="62"/>
      <c r="JL671" s="62"/>
      <c r="JM671" s="62"/>
      <c r="JN671" s="62"/>
      <c r="JO671" s="62"/>
      <c r="JP671" s="62"/>
      <c r="JQ671" s="62"/>
      <c r="JR671" s="62"/>
      <c r="JS671" s="62"/>
      <c r="JT671" s="62"/>
      <c r="JU671" s="62"/>
      <c r="JV671" s="62"/>
      <c r="JW671" s="62"/>
      <c r="JX671" s="62"/>
      <c r="JY671" s="62"/>
      <c r="JZ671" s="62"/>
      <c r="KA671" s="62"/>
      <c r="KB671" s="62"/>
      <c r="KC671" s="62"/>
      <c r="KD671" s="62"/>
      <c r="KE671" s="62"/>
      <c r="KF671" s="62"/>
      <c r="KG671" s="62"/>
      <c r="KH671" s="62"/>
      <c r="KI671" s="62"/>
      <c r="KJ671" s="62"/>
      <c r="KK671" s="62"/>
      <c r="KL671" s="62"/>
      <c r="KM671" s="62"/>
      <c r="KN671" s="62"/>
      <c r="KO671" s="62"/>
      <c r="KP671" s="62"/>
      <c r="KQ671" s="62"/>
      <c r="KR671" s="62"/>
      <c r="KS671" s="62"/>
      <c r="KT671" s="62"/>
      <c r="KU671" s="62"/>
      <c r="KV671" s="62"/>
      <c r="KW671" s="62"/>
      <c r="KX671" s="62"/>
      <c r="KY671" s="62"/>
    </row>
    <row r="672" spans="1:311" s="10" customFormat="1" ht="18.75" customHeight="1" x14ac:dyDescent="0.25">
      <c r="A672" s="65">
        <v>666</v>
      </c>
      <c r="B672" s="22" t="s">
        <v>550</v>
      </c>
      <c r="C672" s="22" t="s">
        <v>917</v>
      </c>
      <c r="D672" s="22" t="s">
        <v>546</v>
      </c>
      <c r="E672" s="22" t="s">
        <v>68</v>
      </c>
      <c r="F672" s="23" t="s">
        <v>920</v>
      </c>
      <c r="G672" s="35">
        <v>18000</v>
      </c>
      <c r="H672" s="36">
        <v>0</v>
      </c>
      <c r="I672" s="26">
        <v>25</v>
      </c>
      <c r="J672" s="86">
        <v>516.6</v>
      </c>
      <c r="K672" s="87">
        <f t="shared" si="82"/>
        <v>1277.9999999999998</v>
      </c>
      <c r="L672" s="40">
        <f t="shared" si="83"/>
        <v>198.00000000000003</v>
      </c>
      <c r="M672" s="67">
        <v>547.20000000000005</v>
      </c>
      <c r="N672" s="37">
        <f t="shared" si="84"/>
        <v>1276.2</v>
      </c>
      <c r="O672" s="37"/>
      <c r="P672" s="37">
        <f t="shared" si="85"/>
        <v>1063.8000000000002</v>
      </c>
      <c r="Q672" s="26">
        <f t="shared" si="86"/>
        <v>1088.8000000000002</v>
      </c>
      <c r="R672" s="37">
        <f t="shared" si="87"/>
        <v>2752.2</v>
      </c>
      <c r="S672" s="37">
        <f t="shared" si="81"/>
        <v>16911.2</v>
      </c>
      <c r="T672" s="145" t="s">
        <v>42</v>
      </c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  <c r="DI672" s="62"/>
      <c r="DJ672" s="62"/>
      <c r="DK672" s="62"/>
      <c r="DL672" s="62"/>
      <c r="DM672" s="62"/>
      <c r="DN672" s="62"/>
      <c r="DO672" s="62"/>
      <c r="DP672" s="62"/>
      <c r="DQ672" s="62"/>
      <c r="DR672" s="62"/>
      <c r="DS672" s="62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  <c r="EH672" s="62"/>
      <c r="EI672" s="62"/>
      <c r="EJ672" s="62"/>
      <c r="EK672" s="62"/>
      <c r="EL672" s="62"/>
      <c r="EM672" s="62"/>
      <c r="EN672" s="62"/>
      <c r="EO672" s="62"/>
      <c r="EP672" s="62"/>
      <c r="EQ672" s="62"/>
      <c r="ER672" s="62"/>
      <c r="ES672" s="62"/>
      <c r="ET672" s="62"/>
      <c r="EU672" s="62"/>
      <c r="EV672" s="62"/>
      <c r="EW672" s="62"/>
      <c r="EX672" s="62"/>
      <c r="EY672" s="62"/>
      <c r="EZ672" s="62"/>
      <c r="FA672" s="62"/>
      <c r="FB672" s="62"/>
      <c r="FC672" s="62"/>
      <c r="FD672" s="62"/>
      <c r="FE672" s="62"/>
      <c r="FF672" s="62"/>
      <c r="FG672" s="62"/>
      <c r="FH672" s="62"/>
      <c r="FI672" s="62"/>
      <c r="FJ672" s="62"/>
      <c r="FK672" s="62"/>
      <c r="FL672" s="62"/>
      <c r="FM672" s="62"/>
      <c r="FN672" s="62"/>
      <c r="FO672" s="62"/>
      <c r="FP672" s="62"/>
      <c r="FQ672" s="62"/>
      <c r="FR672" s="62"/>
      <c r="FS672" s="62"/>
      <c r="FT672" s="62"/>
      <c r="FU672" s="62"/>
      <c r="FV672" s="62"/>
      <c r="FW672" s="62"/>
      <c r="FX672" s="62"/>
      <c r="FY672" s="62"/>
      <c r="FZ672" s="62"/>
      <c r="GA672" s="62"/>
      <c r="GB672" s="62"/>
      <c r="GC672" s="62"/>
      <c r="GD672" s="62"/>
      <c r="GE672" s="62"/>
      <c r="GF672" s="62"/>
      <c r="GG672" s="62"/>
      <c r="GH672" s="62"/>
      <c r="GI672" s="62"/>
      <c r="GJ672" s="62"/>
      <c r="GK672" s="62"/>
      <c r="GL672" s="62"/>
      <c r="GM672" s="62"/>
      <c r="GN672" s="62"/>
      <c r="GO672" s="62"/>
      <c r="GP672" s="62"/>
      <c r="GQ672" s="62"/>
      <c r="GR672" s="62"/>
      <c r="GS672" s="62"/>
      <c r="GT672" s="62"/>
      <c r="GU672" s="62"/>
      <c r="GV672" s="62"/>
      <c r="GW672" s="62"/>
      <c r="GX672" s="62"/>
      <c r="GY672" s="62"/>
      <c r="GZ672" s="62"/>
      <c r="HA672" s="62"/>
      <c r="HB672" s="62"/>
      <c r="HC672" s="62"/>
      <c r="HD672" s="62"/>
      <c r="HE672" s="62"/>
      <c r="HF672" s="62"/>
      <c r="HG672" s="62"/>
      <c r="HH672" s="62"/>
      <c r="HI672" s="62"/>
      <c r="HJ672" s="62"/>
      <c r="HK672" s="62"/>
      <c r="HL672" s="62"/>
      <c r="HM672" s="62"/>
      <c r="HN672" s="62"/>
      <c r="HO672" s="62"/>
      <c r="HP672" s="62"/>
      <c r="HQ672" s="62"/>
      <c r="HR672" s="62"/>
      <c r="HS672" s="62"/>
      <c r="HT672" s="62"/>
      <c r="HU672" s="62"/>
      <c r="HV672" s="62"/>
      <c r="HW672" s="62"/>
      <c r="HX672" s="62"/>
      <c r="HY672" s="62"/>
      <c r="HZ672" s="62"/>
      <c r="IA672" s="62"/>
      <c r="IB672" s="62"/>
      <c r="IC672" s="62"/>
      <c r="ID672" s="62"/>
      <c r="IE672" s="62"/>
      <c r="IF672" s="62"/>
      <c r="IG672" s="62"/>
      <c r="IH672" s="62"/>
      <c r="II672" s="62"/>
      <c r="IJ672" s="62"/>
      <c r="IK672" s="62"/>
      <c r="IL672" s="62"/>
      <c r="IM672" s="62"/>
      <c r="IN672" s="62"/>
      <c r="IO672" s="62"/>
      <c r="IP672" s="62"/>
      <c r="IQ672" s="62"/>
      <c r="IR672" s="62"/>
      <c r="IS672" s="62"/>
      <c r="IT672" s="62"/>
      <c r="IU672" s="62"/>
      <c r="IV672" s="62"/>
      <c r="IW672" s="62"/>
      <c r="IX672" s="62"/>
      <c r="IY672" s="62"/>
      <c r="IZ672" s="62"/>
      <c r="JA672" s="62"/>
      <c r="JB672" s="62"/>
      <c r="JC672" s="62"/>
      <c r="JD672" s="62"/>
      <c r="JE672" s="62"/>
      <c r="JF672" s="62"/>
      <c r="JG672" s="62"/>
      <c r="JH672" s="62"/>
      <c r="JI672" s="62"/>
      <c r="JJ672" s="62"/>
      <c r="JK672" s="62"/>
      <c r="JL672" s="62"/>
      <c r="JM672" s="62"/>
      <c r="JN672" s="62"/>
      <c r="JO672" s="62"/>
      <c r="JP672" s="62"/>
      <c r="JQ672" s="62"/>
      <c r="JR672" s="62"/>
      <c r="JS672" s="62"/>
      <c r="JT672" s="62"/>
      <c r="JU672" s="62"/>
      <c r="JV672" s="62"/>
      <c r="JW672" s="62"/>
      <c r="JX672" s="62"/>
      <c r="JY672" s="62"/>
      <c r="JZ672" s="62"/>
      <c r="KA672" s="62"/>
      <c r="KB672" s="62"/>
      <c r="KC672" s="62"/>
      <c r="KD672" s="62"/>
      <c r="KE672" s="62"/>
      <c r="KF672" s="62"/>
      <c r="KG672" s="62"/>
      <c r="KH672" s="62"/>
      <c r="KI672" s="62"/>
      <c r="KJ672" s="62"/>
      <c r="KK672" s="62"/>
      <c r="KL672" s="62"/>
      <c r="KM672" s="62"/>
      <c r="KN672" s="62"/>
      <c r="KO672" s="62"/>
      <c r="KP672" s="62"/>
      <c r="KQ672" s="62"/>
      <c r="KR672" s="62"/>
      <c r="KS672" s="62"/>
      <c r="KT672" s="62"/>
      <c r="KU672" s="62"/>
      <c r="KV672" s="62"/>
      <c r="KW672" s="62"/>
      <c r="KX672" s="62"/>
      <c r="KY672" s="62"/>
    </row>
    <row r="673" spans="1:311" s="10" customFormat="1" ht="18.75" customHeight="1" x14ac:dyDescent="0.25">
      <c r="A673" s="65">
        <v>667</v>
      </c>
      <c r="B673" s="22" t="s">
        <v>935</v>
      </c>
      <c r="C673" s="22" t="s">
        <v>916</v>
      </c>
      <c r="D673" s="22" t="s">
        <v>546</v>
      </c>
      <c r="E673" s="22" t="s">
        <v>192</v>
      </c>
      <c r="F673" s="23" t="s">
        <v>920</v>
      </c>
      <c r="G673" s="35">
        <v>16000</v>
      </c>
      <c r="H673" s="25">
        <v>0</v>
      </c>
      <c r="I673" s="26">
        <v>25</v>
      </c>
      <c r="J673" s="86">
        <v>459.2</v>
      </c>
      <c r="K673" s="87">
        <f t="shared" si="82"/>
        <v>1136</v>
      </c>
      <c r="L673" s="40">
        <f t="shared" si="83"/>
        <v>176.00000000000003</v>
      </c>
      <c r="M673" s="67">
        <v>486.4</v>
      </c>
      <c r="N673" s="37">
        <f t="shared" si="84"/>
        <v>1134.4000000000001</v>
      </c>
      <c r="O673" s="37"/>
      <c r="P673" s="37">
        <f t="shared" si="85"/>
        <v>945.59999999999991</v>
      </c>
      <c r="Q673" s="26">
        <f t="shared" si="86"/>
        <v>970.59999999999991</v>
      </c>
      <c r="R673" s="37">
        <f t="shared" si="87"/>
        <v>2446.4</v>
      </c>
      <c r="S673" s="37">
        <f t="shared" si="81"/>
        <v>15029.4</v>
      </c>
      <c r="T673" s="145" t="s">
        <v>42</v>
      </c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  <c r="DI673" s="62"/>
      <c r="DJ673" s="62"/>
      <c r="DK673" s="62"/>
      <c r="DL673" s="62"/>
      <c r="DM673" s="62"/>
      <c r="DN673" s="62"/>
      <c r="DO673" s="62"/>
      <c r="DP673" s="62"/>
      <c r="DQ673" s="62"/>
      <c r="DR673" s="62"/>
      <c r="DS673" s="62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  <c r="EH673" s="62"/>
      <c r="EI673" s="62"/>
      <c r="EJ673" s="62"/>
      <c r="EK673" s="62"/>
      <c r="EL673" s="62"/>
      <c r="EM673" s="62"/>
      <c r="EN673" s="62"/>
      <c r="EO673" s="62"/>
      <c r="EP673" s="62"/>
      <c r="EQ673" s="62"/>
      <c r="ER673" s="62"/>
      <c r="ES673" s="62"/>
      <c r="ET673" s="62"/>
      <c r="EU673" s="62"/>
      <c r="EV673" s="62"/>
      <c r="EW673" s="62"/>
      <c r="EX673" s="62"/>
      <c r="EY673" s="62"/>
      <c r="EZ673" s="62"/>
      <c r="FA673" s="62"/>
      <c r="FB673" s="62"/>
      <c r="FC673" s="62"/>
      <c r="FD673" s="62"/>
      <c r="FE673" s="62"/>
      <c r="FF673" s="62"/>
      <c r="FG673" s="62"/>
      <c r="FH673" s="62"/>
      <c r="FI673" s="62"/>
      <c r="FJ673" s="62"/>
      <c r="FK673" s="62"/>
      <c r="FL673" s="62"/>
      <c r="FM673" s="62"/>
      <c r="FN673" s="62"/>
      <c r="FO673" s="62"/>
      <c r="FP673" s="62"/>
      <c r="FQ673" s="62"/>
      <c r="FR673" s="62"/>
      <c r="FS673" s="62"/>
      <c r="FT673" s="62"/>
      <c r="FU673" s="62"/>
      <c r="FV673" s="62"/>
      <c r="FW673" s="62"/>
      <c r="FX673" s="62"/>
      <c r="FY673" s="62"/>
      <c r="FZ673" s="62"/>
      <c r="GA673" s="62"/>
      <c r="GB673" s="62"/>
      <c r="GC673" s="62"/>
      <c r="GD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  <c r="IA673" s="62"/>
      <c r="IB673" s="62"/>
      <c r="IC673" s="62"/>
      <c r="ID673" s="62"/>
      <c r="IE673" s="62"/>
      <c r="IF673" s="62"/>
      <c r="IG673" s="62"/>
      <c r="IH673" s="62"/>
      <c r="II673" s="62"/>
      <c r="IJ673" s="62"/>
      <c r="IK673" s="62"/>
      <c r="IL673" s="62"/>
      <c r="IM673" s="62"/>
      <c r="IN673" s="62"/>
      <c r="IO673" s="62"/>
      <c r="IP673" s="62"/>
      <c r="IQ673" s="62"/>
      <c r="IR673" s="62"/>
      <c r="IS673" s="62"/>
      <c r="IT673" s="62"/>
      <c r="IU673" s="62"/>
      <c r="IV673" s="62"/>
      <c r="IW673" s="62"/>
      <c r="IX673" s="62"/>
      <c r="IY673" s="62"/>
      <c r="IZ673" s="62"/>
      <c r="JA673" s="62"/>
      <c r="JB673" s="62"/>
      <c r="JC673" s="62"/>
      <c r="JD673" s="62"/>
      <c r="JE673" s="62"/>
      <c r="JF673" s="62"/>
      <c r="JG673" s="62"/>
      <c r="JH673" s="62"/>
      <c r="JI673" s="62"/>
      <c r="JJ673" s="62"/>
      <c r="JK673" s="62"/>
      <c r="JL673" s="62"/>
      <c r="JM673" s="62"/>
      <c r="JN673" s="62"/>
      <c r="JO673" s="62"/>
      <c r="JP673" s="62"/>
      <c r="JQ673" s="62"/>
      <c r="JR673" s="62"/>
      <c r="JS673" s="62"/>
      <c r="JT673" s="62"/>
      <c r="JU673" s="62"/>
      <c r="JV673" s="62"/>
      <c r="JW673" s="62"/>
      <c r="JX673" s="62"/>
      <c r="JY673" s="62"/>
      <c r="JZ673" s="62"/>
      <c r="KA673" s="62"/>
      <c r="KB673" s="62"/>
      <c r="KC673" s="62"/>
      <c r="KD673" s="62"/>
      <c r="KE673" s="62"/>
      <c r="KF673" s="62"/>
      <c r="KG673" s="62"/>
      <c r="KH673" s="62"/>
      <c r="KI673" s="62"/>
      <c r="KJ673" s="62"/>
      <c r="KK673" s="62"/>
      <c r="KL673" s="62"/>
      <c r="KM673" s="62"/>
      <c r="KN673" s="62"/>
      <c r="KO673" s="62"/>
      <c r="KP673" s="62"/>
      <c r="KQ673" s="62"/>
      <c r="KR673" s="62"/>
      <c r="KS673" s="62"/>
      <c r="KT673" s="62"/>
      <c r="KU673" s="62"/>
      <c r="KV673" s="62"/>
      <c r="KW673" s="62"/>
      <c r="KX673" s="62"/>
      <c r="KY673" s="62"/>
    </row>
    <row r="674" spans="1:311" s="10" customFormat="1" ht="18.75" customHeight="1" x14ac:dyDescent="0.25">
      <c r="A674" s="65">
        <v>668</v>
      </c>
      <c r="B674" s="22" t="s">
        <v>554</v>
      </c>
      <c r="C674" s="22" t="s">
        <v>916</v>
      </c>
      <c r="D674" s="22" t="s">
        <v>946</v>
      </c>
      <c r="E674" s="22" t="s">
        <v>843</v>
      </c>
      <c r="F674" s="23" t="s">
        <v>925</v>
      </c>
      <c r="G674" s="35">
        <v>85000</v>
      </c>
      <c r="H674" s="35">
        <v>7719.26</v>
      </c>
      <c r="I674" s="26">
        <v>25</v>
      </c>
      <c r="J674" s="86">
        <v>2439.5</v>
      </c>
      <c r="K674" s="87">
        <f t="shared" si="82"/>
        <v>6034.9999999999991</v>
      </c>
      <c r="L674" s="40">
        <f t="shared" si="83"/>
        <v>935.00000000000011</v>
      </c>
      <c r="M674" s="67">
        <v>2584</v>
      </c>
      <c r="N674" s="37">
        <f t="shared" si="84"/>
        <v>6026.5</v>
      </c>
      <c r="O674" s="37"/>
      <c r="P674" s="37">
        <f t="shared" si="85"/>
        <v>5023.5</v>
      </c>
      <c r="Q674" s="26">
        <f t="shared" si="86"/>
        <v>12767.76</v>
      </c>
      <c r="R674" s="37">
        <f t="shared" si="87"/>
        <v>12996.5</v>
      </c>
      <c r="S674" s="37">
        <f t="shared" si="81"/>
        <v>72232.240000000005</v>
      </c>
      <c r="T674" s="145" t="s">
        <v>42</v>
      </c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  <c r="DI674" s="62"/>
      <c r="DJ674" s="62"/>
      <c r="DK674" s="62"/>
      <c r="DL674" s="62"/>
      <c r="DM674" s="62"/>
      <c r="DN674" s="62"/>
      <c r="DO674" s="62"/>
      <c r="DP674" s="62"/>
      <c r="DQ674" s="62"/>
      <c r="DR674" s="62"/>
      <c r="DS674" s="62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  <c r="EH674" s="62"/>
      <c r="EI674" s="62"/>
      <c r="EJ674" s="62"/>
      <c r="EK674" s="62"/>
      <c r="EL674" s="62"/>
      <c r="EM674" s="62"/>
      <c r="EN674" s="62"/>
      <c r="EO674" s="62"/>
      <c r="EP674" s="62"/>
      <c r="EQ674" s="62"/>
      <c r="ER674" s="62"/>
      <c r="ES674" s="62"/>
      <c r="ET674" s="62"/>
      <c r="EU674" s="62"/>
      <c r="EV674" s="62"/>
      <c r="EW674" s="62"/>
      <c r="EX674" s="62"/>
      <c r="EY674" s="62"/>
      <c r="EZ674" s="62"/>
      <c r="FA674" s="62"/>
      <c r="FB674" s="62"/>
      <c r="FC674" s="62"/>
      <c r="FD674" s="62"/>
      <c r="FE674" s="62"/>
      <c r="FF674" s="62"/>
      <c r="FG674" s="62"/>
      <c r="FH674" s="62"/>
      <c r="FI674" s="62"/>
      <c r="FJ674" s="62"/>
      <c r="FK674" s="62"/>
      <c r="FL674" s="62"/>
      <c r="FM674" s="62"/>
      <c r="FN674" s="62"/>
      <c r="FO674" s="62"/>
      <c r="FP674" s="62"/>
      <c r="FQ674" s="62"/>
      <c r="FR674" s="62"/>
      <c r="FS674" s="62"/>
      <c r="FT674" s="62"/>
      <c r="FU674" s="62"/>
      <c r="FV674" s="62"/>
      <c r="FW674" s="62"/>
      <c r="FX674" s="62"/>
      <c r="FY674" s="62"/>
      <c r="FZ674" s="62"/>
      <c r="GA674" s="62"/>
      <c r="GB674" s="62"/>
      <c r="GC674" s="62"/>
      <c r="GD674" s="62"/>
      <c r="GE674" s="62"/>
      <c r="GF674" s="62"/>
      <c r="GG674" s="62"/>
      <c r="GH674" s="62"/>
      <c r="GI674" s="62"/>
      <c r="GJ674" s="62"/>
      <c r="GK674" s="62"/>
      <c r="GL674" s="62"/>
      <c r="GM674" s="62"/>
      <c r="GN674" s="62"/>
      <c r="GO674" s="62"/>
      <c r="GP674" s="62"/>
      <c r="GQ674" s="62"/>
      <c r="GR674" s="62"/>
      <c r="GS674" s="62"/>
      <c r="GT674" s="62"/>
      <c r="GU674" s="62"/>
      <c r="GV674" s="62"/>
      <c r="GW674" s="62"/>
      <c r="GX674" s="62"/>
      <c r="GY674" s="62"/>
      <c r="GZ674" s="62"/>
      <c r="HA674" s="62"/>
      <c r="HB674" s="62"/>
      <c r="HC674" s="62"/>
      <c r="HD674" s="62"/>
      <c r="HE674" s="62"/>
      <c r="HF674" s="62"/>
      <c r="HG674" s="62"/>
      <c r="HH674" s="62"/>
      <c r="HI674" s="62"/>
      <c r="HJ674" s="62"/>
      <c r="HK674" s="62"/>
      <c r="HL674" s="62"/>
      <c r="HM674" s="62"/>
      <c r="HN674" s="62"/>
      <c r="HO674" s="62"/>
      <c r="HP674" s="62"/>
      <c r="HQ674" s="62"/>
      <c r="HR674" s="62"/>
      <c r="HS674" s="62"/>
      <c r="HT674" s="62"/>
      <c r="HU674" s="62"/>
      <c r="HV674" s="62"/>
      <c r="HW674" s="62"/>
      <c r="HX674" s="62"/>
      <c r="HY674" s="62"/>
      <c r="HZ674" s="62"/>
      <c r="IA674" s="62"/>
      <c r="IB674" s="62"/>
      <c r="IC674" s="62"/>
      <c r="ID674" s="62"/>
      <c r="IE674" s="62"/>
      <c r="IF674" s="62"/>
      <c r="IG674" s="62"/>
      <c r="IH674" s="62"/>
      <c r="II674" s="62"/>
      <c r="IJ674" s="62"/>
      <c r="IK674" s="62"/>
      <c r="IL674" s="62"/>
      <c r="IM674" s="62"/>
      <c r="IN674" s="62"/>
      <c r="IO674" s="62"/>
      <c r="IP674" s="62"/>
      <c r="IQ674" s="62"/>
      <c r="IR674" s="62"/>
      <c r="IS674" s="62"/>
      <c r="IT674" s="62"/>
      <c r="IU674" s="62"/>
      <c r="IV674" s="62"/>
      <c r="IW674" s="62"/>
      <c r="IX674" s="62"/>
      <c r="IY674" s="62"/>
      <c r="IZ674" s="62"/>
      <c r="JA674" s="62"/>
      <c r="JB674" s="62"/>
      <c r="JC674" s="62"/>
      <c r="JD674" s="62"/>
      <c r="JE674" s="62"/>
      <c r="JF674" s="62"/>
      <c r="JG674" s="62"/>
      <c r="JH674" s="62"/>
      <c r="JI674" s="62"/>
      <c r="JJ674" s="62"/>
      <c r="JK674" s="62"/>
      <c r="JL674" s="62"/>
      <c r="JM674" s="62"/>
      <c r="JN674" s="62"/>
      <c r="JO674" s="62"/>
      <c r="JP674" s="62"/>
      <c r="JQ674" s="62"/>
      <c r="JR674" s="62"/>
      <c r="JS674" s="62"/>
      <c r="JT674" s="62"/>
      <c r="JU674" s="62"/>
      <c r="JV674" s="62"/>
      <c r="JW674" s="62"/>
      <c r="JX674" s="62"/>
      <c r="JY674" s="62"/>
      <c r="JZ674" s="62"/>
      <c r="KA674" s="62"/>
      <c r="KB674" s="62"/>
      <c r="KC674" s="62"/>
      <c r="KD674" s="62"/>
      <c r="KE674" s="62"/>
      <c r="KF674" s="62"/>
      <c r="KG674" s="62"/>
      <c r="KH674" s="62"/>
      <c r="KI674" s="62"/>
      <c r="KJ674" s="62"/>
      <c r="KK674" s="62"/>
      <c r="KL674" s="62"/>
      <c r="KM674" s="62"/>
      <c r="KN674" s="62"/>
      <c r="KO674" s="62"/>
      <c r="KP674" s="62"/>
      <c r="KQ674" s="62"/>
      <c r="KR674" s="62"/>
      <c r="KS674" s="62"/>
      <c r="KT674" s="62"/>
      <c r="KU674" s="62"/>
      <c r="KV674" s="62"/>
      <c r="KW674" s="62"/>
      <c r="KX674" s="62"/>
      <c r="KY674" s="62"/>
    </row>
    <row r="675" spans="1:311" s="10" customFormat="1" ht="18.75" customHeight="1" x14ac:dyDescent="0.25">
      <c r="A675" s="65">
        <v>669</v>
      </c>
      <c r="B675" s="22" t="s">
        <v>692</v>
      </c>
      <c r="C675" s="22" t="s">
        <v>917</v>
      </c>
      <c r="D675" s="22" t="s">
        <v>946</v>
      </c>
      <c r="E675" s="22" t="s">
        <v>148</v>
      </c>
      <c r="F675" s="23" t="s">
        <v>925</v>
      </c>
      <c r="G675" s="24">
        <v>70000</v>
      </c>
      <c r="H675" s="24">
        <v>5368.48</v>
      </c>
      <c r="I675" s="26">
        <v>25</v>
      </c>
      <c r="J675" s="80">
        <v>2009</v>
      </c>
      <c r="K675" s="82">
        <f t="shared" si="82"/>
        <v>4970</v>
      </c>
      <c r="L675" s="40">
        <f t="shared" si="83"/>
        <v>770.00000000000011</v>
      </c>
      <c r="M675" s="39">
        <v>2128</v>
      </c>
      <c r="N675" s="26">
        <f t="shared" si="84"/>
        <v>4963</v>
      </c>
      <c r="O675" s="26"/>
      <c r="P675" s="26">
        <f t="shared" si="85"/>
        <v>4137</v>
      </c>
      <c r="Q675" s="26">
        <f t="shared" si="86"/>
        <v>9530.48</v>
      </c>
      <c r="R675" s="26">
        <f t="shared" si="87"/>
        <v>10703</v>
      </c>
      <c r="S675" s="26">
        <f t="shared" si="81"/>
        <v>60469.520000000004</v>
      </c>
      <c r="T675" s="145" t="s">
        <v>42</v>
      </c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  <c r="DI675" s="62"/>
      <c r="DJ675" s="62"/>
      <c r="DK675" s="62"/>
      <c r="DL675" s="62"/>
      <c r="DM675" s="62"/>
      <c r="DN675" s="62"/>
      <c r="DO675" s="62"/>
      <c r="DP675" s="62"/>
      <c r="DQ675" s="62"/>
      <c r="DR675" s="62"/>
      <c r="DS675" s="62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  <c r="EH675" s="62"/>
      <c r="EI675" s="62"/>
      <c r="EJ675" s="62"/>
      <c r="EK675" s="62"/>
      <c r="EL675" s="62"/>
      <c r="EM675" s="62"/>
      <c r="EN675" s="62"/>
      <c r="EO675" s="62"/>
      <c r="EP675" s="62"/>
      <c r="EQ675" s="62"/>
      <c r="ER675" s="62"/>
      <c r="ES675" s="62"/>
      <c r="ET675" s="62"/>
      <c r="EU675" s="62"/>
      <c r="EV675" s="62"/>
      <c r="EW675" s="62"/>
      <c r="EX675" s="62"/>
      <c r="EY675" s="62"/>
      <c r="EZ675" s="62"/>
      <c r="FA675" s="62"/>
      <c r="FB675" s="62"/>
      <c r="FC675" s="62"/>
      <c r="FD675" s="62"/>
      <c r="FE675" s="62"/>
      <c r="FF675" s="62"/>
      <c r="FG675" s="62"/>
      <c r="FH675" s="62"/>
      <c r="FI675" s="62"/>
      <c r="FJ675" s="62"/>
      <c r="FK675" s="62"/>
      <c r="FL675" s="62"/>
      <c r="FM675" s="62"/>
      <c r="FN675" s="62"/>
      <c r="FO675" s="62"/>
      <c r="FP675" s="62"/>
      <c r="FQ675" s="62"/>
      <c r="FR675" s="62"/>
      <c r="FS675" s="62"/>
      <c r="FT675" s="62"/>
      <c r="FU675" s="62"/>
      <c r="FV675" s="62"/>
      <c r="FW675" s="62"/>
      <c r="FX675" s="62"/>
      <c r="FY675" s="62"/>
      <c r="FZ675" s="62"/>
      <c r="GA675" s="62"/>
      <c r="GB675" s="62"/>
      <c r="GC675" s="62"/>
      <c r="GD675" s="62"/>
      <c r="GE675" s="62"/>
      <c r="GF675" s="62"/>
      <c r="GG675" s="62"/>
      <c r="GH675" s="62"/>
      <c r="GI675" s="62"/>
      <c r="GJ675" s="62"/>
      <c r="GK675" s="62"/>
      <c r="GL675" s="62"/>
      <c r="GM675" s="62"/>
      <c r="GN675" s="62"/>
      <c r="GO675" s="62"/>
      <c r="GP675" s="62"/>
      <c r="GQ675" s="62"/>
      <c r="GR675" s="62"/>
      <c r="GS675" s="62"/>
      <c r="GT675" s="62"/>
      <c r="GU675" s="62"/>
      <c r="GV675" s="62"/>
      <c r="GW675" s="62"/>
      <c r="GX675" s="62"/>
      <c r="GY675" s="62"/>
      <c r="GZ675" s="62"/>
      <c r="HA675" s="62"/>
      <c r="HB675" s="62"/>
      <c r="HC675" s="62"/>
      <c r="HD675" s="62"/>
      <c r="HE675" s="62"/>
      <c r="HF675" s="62"/>
      <c r="HG675" s="62"/>
      <c r="HH675" s="62"/>
      <c r="HI675" s="62"/>
      <c r="HJ675" s="62"/>
      <c r="HK675" s="62"/>
      <c r="HL675" s="62"/>
      <c r="HM675" s="62"/>
      <c r="HN675" s="62"/>
      <c r="HO675" s="62"/>
      <c r="HP675" s="62"/>
      <c r="HQ675" s="62"/>
      <c r="HR675" s="62"/>
      <c r="HS675" s="62"/>
      <c r="HT675" s="62"/>
      <c r="HU675" s="62"/>
      <c r="HV675" s="62"/>
      <c r="HW675" s="62"/>
      <c r="HX675" s="62"/>
      <c r="HY675" s="62"/>
      <c r="HZ675" s="62"/>
      <c r="IA675" s="62"/>
      <c r="IB675" s="62"/>
      <c r="IC675" s="62"/>
      <c r="ID675" s="62"/>
      <c r="IE675" s="62"/>
      <c r="IF675" s="62"/>
      <c r="IG675" s="62"/>
      <c r="IH675" s="62"/>
      <c r="II675" s="62"/>
      <c r="IJ675" s="62"/>
      <c r="IK675" s="62"/>
      <c r="IL675" s="62"/>
      <c r="IM675" s="62"/>
      <c r="IN675" s="62"/>
      <c r="IO675" s="62"/>
      <c r="IP675" s="62"/>
      <c r="IQ675" s="62"/>
      <c r="IR675" s="62"/>
      <c r="IS675" s="62"/>
      <c r="IT675" s="62"/>
      <c r="IU675" s="62"/>
      <c r="IV675" s="62"/>
      <c r="IW675" s="62"/>
      <c r="IX675" s="62"/>
      <c r="IY675" s="62"/>
      <c r="IZ675" s="62"/>
      <c r="JA675" s="62"/>
      <c r="JB675" s="62"/>
      <c r="JC675" s="62"/>
      <c r="JD675" s="62"/>
      <c r="JE675" s="62"/>
      <c r="JF675" s="62"/>
      <c r="JG675" s="62"/>
      <c r="JH675" s="62"/>
      <c r="JI675" s="62"/>
      <c r="JJ675" s="62"/>
      <c r="JK675" s="62"/>
      <c r="JL675" s="62"/>
      <c r="JM675" s="62"/>
      <c r="JN675" s="62"/>
      <c r="JO675" s="62"/>
      <c r="JP675" s="62"/>
      <c r="JQ675" s="62"/>
      <c r="JR675" s="62"/>
      <c r="JS675" s="62"/>
      <c r="JT675" s="62"/>
      <c r="JU675" s="62"/>
      <c r="JV675" s="62"/>
      <c r="JW675" s="62"/>
      <c r="JX675" s="62"/>
      <c r="JY675" s="62"/>
      <c r="JZ675" s="62"/>
      <c r="KA675" s="62"/>
      <c r="KB675" s="62"/>
      <c r="KC675" s="62"/>
      <c r="KD675" s="62"/>
      <c r="KE675" s="62"/>
      <c r="KF675" s="62"/>
      <c r="KG675" s="62"/>
      <c r="KH675" s="62"/>
      <c r="KI675" s="62"/>
      <c r="KJ675" s="62"/>
      <c r="KK675" s="62"/>
      <c r="KL675" s="62"/>
      <c r="KM675" s="62"/>
      <c r="KN675" s="62"/>
      <c r="KO675" s="62"/>
      <c r="KP675" s="62"/>
      <c r="KQ675" s="62"/>
      <c r="KR675" s="62"/>
      <c r="KS675" s="62"/>
      <c r="KT675" s="62"/>
      <c r="KU675" s="62"/>
      <c r="KV675" s="62"/>
      <c r="KW675" s="62"/>
      <c r="KX675" s="62"/>
      <c r="KY675" s="62"/>
    </row>
    <row r="676" spans="1:311" s="10" customFormat="1" ht="18.75" customHeight="1" x14ac:dyDescent="0.25">
      <c r="A676" s="65">
        <v>670</v>
      </c>
      <c r="B676" s="22" t="s">
        <v>710</v>
      </c>
      <c r="C676" s="22" t="s">
        <v>917</v>
      </c>
      <c r="D676" s="22" t="s">
        <v>946</v>
      </c>
      <c r="E676" s="22" t="s">
        <v>148</v>
      </c>
      <c r="F676" s="23" t="s">
        <v>925</v>
      </c>
      <c r="G676" s="24">
        <v>70000</v>
      </c>
      <c r="H676" s="24">
        <v>5368.48</v>
      </c>
      <c r="I676" s="26">
        <v>25</v>
      </c>
      <c r="J676" s="80">
        <v>2009</v>
      </c>
      <c r="K676" s="82">
        <f t="shared" si="82"/>
        <v>4970</v>
      </c>
      <c r="L676" s="40">
        <f t="shared" si="83"/>
        <v>770.00000000000011</v>
      </c>
      <c r="M676" s="39">
        <v>2128</v>
      </c>
      <c r="N676" s="26">
        <f t="shared" si="84"/>
        <v>4963</v>
      </c>
      <c r="O676" s="26"/>
      <c r="P676" s="26">
        <f t="shared" si="85"/>
        <v>4137</v>
      </c>
      <c r="Q676" s="26">
        <f t="shared" si="86"/>
        <v>9530.48</v>
      </c>
      <c r="R676" s="26">
        <f t="shared" si="87"/>
        <v>10703</v>
      </c>
      <c r="S676" s="26">
        <f t="shared" si="81"/>
        <v>60469.520000000004</v>
      </c>
      <c r="T676" s="145" t="s">
        <v>42</v>
      </c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  <c r="DI676" s="62"/>
      <c r="DJ676" s="62"/>
      <c r="DK676" s="62"/>
      <c r="DL676" s="62"/>
      <c r="DM676" s="62"/>
      <c r="DN676" s="62"/>
      <c r="DO676" s="62"/>
      <c r="DP676" s="62"/>
      <c r="DQ676" s="62"/>
      <c r="DR676" s="62"/>
      <c r="DS676" s="62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  <c r="EH676" s="62"/>
      <c r="EI676" s="62"/>
      <c r="EJ676" s="62"/>
      <c r="EK676" s="62"/>
      <c r="EL676" s="62"/>
      <c r="EM676" s="62"/>
      <c r="EN676" s="62"/>
      <c r="EO676" s="62"/>
      <c r="EP676" s="62"/>
      <c r="EQ676" s="62"/>
      <c r="ER676" s="62"/>
      <c r="ES676" s="62"/>
      <c r="ET676" s="62"/>
      <c r="EU676" s="62"/>
      <c r="EV676" s="62"/>
      <c r="EW676" s="62"/>
      <c r="EX676" s="62"/>
      <c r="EY676" s="62"/>
      <c r="EZ676" s="62"/>
      <c r="FA676" s="62"/>
      <c r="FB676" s="62"/>
      <c r="FC676" s="62"/>
      <c r="FD676" s="62"/>
      <c r="FE676" s="62"/>
      <c r="FF676" s="62"/>
      <c r="FG676" s="62"/>
      <c r="FH676" s="62"/>
      <c r="FI676" s="62"/>
      <c r="FJ676" s="62"/>
      <c r="FK676" s="62"/>
      <c r="FL676" s="62"/>
      <c r="FM676" s="62"/>
      <c r="FN676" s="62"/>
      <c r="FO676" s="62"/>
      <c r="FP676" s="62"/>
      <c r="FQ676" s="62"/>
      <c r="FR676" s="62"/>
      <c r="FS676" s="62"/>
      <c r="FT676" s="62"/>
      <c r="FU676" s="62"/>
      <c r="FV676" s="62"/>
      <c r="FW676" s="62"/>
      <c r="FX676" s="62"/>
      <c r="FY676" s="62"/>
      <c r="FZ676" s="62"/>
      <c r="GA676" s="62"/>
      <c r="GB676" s="62"/>
      <c r="GC676" s="62"/>
      <c r="GD676" s="62"/>
      <c r="GE676" s="62"/>
      <c r="GF676" s="62"/>
      <c r="GG676" s="62"/>
      <c r="GH676" s="62"/>
      <c r="GI676" s="62"/>
      <c r="GJ676" s="62"/>
      <c r="GK676" s="62"/>
      <c r="GL676" s="62"/>
      <c r="GM676" s="62"/>
      <c r="GN676" s="62"/>
      <c r="GO676" s="62"/>
      <c r="GP676" s="62"/>
      <c r="GQ676" s="62"/>
      <c r="GR676" s="62"/>
      <c r="GS676" s="62"/>
      <c r="GT676" s="62"/>
      <c r="GU676" s="62"/>
      <c r="GV676" s="62"/>
      <c r="GW676" s="62"/>
      <c r="GX676" s="62"/>
      <c r="GY676" s="62"/>
      <c r="GZ676" s="62"/>
      <c r="HA676" s="62"/>
      <c r="HB676" s="62"/>
      <c r="HC676" s="62"/>
      <c r="HD676" s="62"/>
      <c r="HE676" s="62"/>
      <c r="HF676" s="62"/>
      <c r="HG676" s="62"/>
      <c r="HH676" s="62"/>
      <c r="HI676" s="62"/>
      <c r="HJ676" s="62"/>
      <c r="HK676" s="62"/>
      <c r="HL676" s="62"/>
      <c r="HM676" s="62"/>
      <c r="HN676" s="62"/>
      <c r="HO676" s="62"/>
      <c r="HP676" s="62"/>
      <c r="HQ676" s="62"/>
      <c r="HR676" s="62"/>
      <c r="HS676" s="62"/>
      <c r="HT676" s="62"/>
      <c r="HU676" s="62"/>
      <c r="HV676" s="62"/>
      <c r="HW676" s="62"/>
      <c r="HX676" s="62"/>
      <c r="HY676" s="62"/>
      <c r="HZ676" s="62"/>
      <c r="IA676" s="62"/>
      <c r="IB676" s="62"/>
      <c r="IC676" s="62"/>
      <c r="ID676" s="62"/>
      <c r="IE676" s="62"/>
      <c r="IF676" s="62"/>
      <c r="IG676" s="62"/>
      <c r="IH676" s="62"/>
      <c r="II676" s="62"/>
      <c r="IJ676" s="62"/>
      <c r="IK676" s="62"/>
      <c r="IL676" s="62"/>
      <c r="IM676" s="62"/>
      <c r="IN676" s="62"/>
      <c r="IO676" s="62"/>
      <c r="IP676" s="62"/>
      <c r="IQ676" s="62"/>
      <c r="IR676" s="62"/>
      <c r="IS676" s="62"/>
      <c r="IT676" s="62"/>
      <c r="IU676" s="62"/>
      <c r="IV676" s="62"/>
      <c r="IW676" s="62"/>
      <c r="IX676" s="62"/>
      <c r="IY676" s="62"/>
      <c r="IZ676" s="62"/>
      <c r="JA676" s="62"/>
      <c r="JB676" s="62"/>
      <c r="JC676" s="62"/>
      <c r="JD676" s="62"/>
      <c r="JE676" s="62"/>
      <c r="JF676" s="62"/>
      <c r="JG676" s="62"/>
      <c r="JH676" s="62"/>
      <c r="JI676" s="62"/>
      <c r="JJ676" s="62"/>
      <c r="JK676" s="62"/>
      <c r="JL676" s="62"/>
      <c r="JM676" s="62"/>
      <c r="JN676" s="62"/>
      <c r="JO676" s="62"/>
      <c r="JP676" s="62"/>
      <c r="JQ676" s="62"/>
      <c r="JR676" s="62"/>
      <c r="JS676" s="62"/>
      <c r="JT676" s="62"/>
      <c r="JU676" s="62"/>
      <c r="JV676" s="62"/>
      <c r="JW676" s="62"/>
      <c r="JX676" s="62"/>
      <c r="JY676" s="62"/>
      <c r="JZ676" s="62"/>
      <c r="KA676" s="62"/>
      <c r="KB676" s="62"/>
      <c r="KC676" s="62"/>
      <c r="KD676" s="62"/>
      <c r="KE676" s="62"/>
      <c r="KF676" s="62"/>
      <c r="KG676" s="62"/>
      <c r="KH676" s="62"/>
      <c r="KI676" s="62"/>
      <c r="KJ676" s="62"/>
      <c r="KK676" s="62"/>
      <c r="KL676" s="62"/>
      <c r="KM676" s="62"/>
      <c r="KN676" s="62"/>
      <c r="KO676" s="62"/>
      <c r="KP676" s="62"/>
      <c r="KQ676" s="62"/>
      <c r="KR676" s="62"/>
      <c r="KS676" s="62"/>
      <c r="KT676" s="62"/>
      <c r="KU676" s="62"/>
      <c r="KV676" s="62"/>
      <c r="KW676" s="62"/>
      <c r="KX676" s="62"/>
      <c r="KY676" s="62"/>
    </row>
    <row r="677" spans="1:311" s="10" customFormat="1" ht="18.75" customHeight="1" x14ac:dyDescent="0.25">
      <c r="A677" s="65">
        <v>671</v>
      </c>
      <c r="B677" s="22" t="s">
        <v>993</v>
      </c>
      <c r="C677" s="22" t="s">
        <v>916</v>
      </c>
      <c r="D677" s="22" t="s">
        <v>946</v>
      </c>
      <c r="E677" s="22" t="s">
        <v>34</v>
      </c>
      <c r="F677" s="23" t="s">
        <v>924</v>
      </c>
      <c r="G677" s="35">
        <v>25000</v>
      </c>
      <c r="H677" s="25">
        <v>0</v>
      </c>
      <c r="I677" s="26">
        <v>25</v>
      </c>
      <c r="J677" s="86">
        <v>717.5</v>
      </c>
      <c r="K677" s="87">
        <f t="shared" si="82"/>
        <v>1774.9999999999998</v>
      </c>
      <c r="L677" s="40">
        <f t="shared" si="83"/>
        <v>275</v>
      </c>
      <c r="M677" s="67">
        <v>760</v>
      </c>
      <c r="N677" s="37">
        <f t="shared" si="84"/>
        <v>1772.5000000000002</v>
      </c>
      <c r="O677" s="37"/>
      <c r="P677" s="26">
        <f t="shared" si="85"/>
        <v>1477.5</v>
      </c>
      <c r="Q677" s="26">
        <f t="shared" si="86"/>
        <v>1502.5</v>
      </c>
      <c r="R677" s="37">
        <f t="shared" si="87"/>
        <v>3822.5</v>
      </c>
      <c r="S677" s="37">
        <f t="shared" si="81"/>
        <v>23497.5</v>
      </c>
      <c r="T677" s="145" t="s">
        <v>42</v>
      </c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  <c r="DI677" s="62"/>
      <c r="DJ677" s="62"/>
      <c r="DK677" s="62"/>
      <c r="DL677" s="62"/>
      <c r="DM677" s="62"/>
      <c r="DN677" s="62"/>
      <c r="DO677" s="62"/>
      <c r="DP677" s="62"/>
      <c r="DQ677" s="62"/>
      <c r="DR677" s="62"/>
      <c r="DS677" s="62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  <c r="EH677" s="62"/>
      <c r="EI677" s="62"/>
      <c r="EJ677" s="62"/>
      <c r="EK677" s="62"/>
      <c r="EL677" s="62"/>
      <c r="EM677" s="62"/>
      <c r="EN677" s="62"/>
      <c r="EO677" s="62"/>
      <c r="EP677" s="62"/>
      <c r="EQ677" s="62"/>
      <c r="ER677" s="62"/>
      <c r="ES677" s="62"/>
      <c r="ET677" s="62"/>
      <c r="EU677" s="62"/>
      <c r="EV677" s="62"/>
      <c r="EW677" s="62"/>
      <c r="EX677" s="62"/>
      <c r="EY677" s="62"/>
      <c r="EZ677" s="62"/>
      <c r="FA677" s="62"/>
      <c r="FB677" s="62"/>
      <c r="FC677" s="62"/>
      <c r="FD677" s="62"/>
      <c r="FE677" s="62"/>
      <c r="FF677" s="62"/>
      <c r="FG677" s="62"/>
      <c r="FH677" s="62"/>
      <c r="FI677" s="62"/>
      <c r="FJ677" s="62"/>
      <c r="FK677" s="62"/>
      <c r="FL677" s="62"/>
      <c r="FM677" s="62"/>
      <c r="FN677" s="62"/>
      <c r="FO677" s="62"/>
      <c r="FP677" s="62"/>
      <c r="FQ677" s="62"/>
      <c r="FR677" s="62"/>
      <c r="FS677" s="62"/>
      <c r="FT677" s="62"/>
      <c r="FU677" s="62"/>
      <c r="FV677" s="62"/>
      <c r="FW677" s="62"/>
      <c r="FX677" s="62"/>
      <c r="FY677" s="62"/>
      <c r="FZ677" s="62"/>
      <c r="GA677" s="62"/>
      <c r="GB677" s="62"/>
      <c r="GC677" s="62"/>
      <c r="GD677" s="62"/>
      <c r="GE677" s="62"/>
      <c r="GF677" s="62"/>
      <c r="GG677" s="62"/>
      <c r="GH677" s="62"/>
      <c r="GI677" s="62"/>
      <c r="GJ677" s="62"/>
      <c r="GK677" s="62"/>
      <c r="GL677" s="62"/>
      <c r="GM677" s="62"/>
      <c r="GN677" s="62"/>
      <c r="GO677" s="62"/>
      <c r="GP677" s="62"/>
      <c r="GQ677" s="62"/>
      <c r="GR677" s="62"/>
      <c r="GS677" s="62"/>
      <c r="GT677" s="62"/>
      <c r="GU677" s="62"/>
      <c r="GV677" s="62"/>
      <c r="GW677" s="62"/>
      <c r="GX677" s="62"/>
      <c r="GY677" s="62"/>
      <c r="GZ677" s="62"/>
      <c r="HA677" s="62"/>
      <c r="HB677" s="62"/>
      <c r="HC677" s="62"/>
      <c r="HD677" s="62"/>
      <c r="HE677" s="62"/>
      <c r="HF677" s="62"/>
      <c r="HG677" s="62"/>
      <c r="HH677" s="62"/>
      <c r="HI677" s="62"/>
      <c r="HJ677" s="62"/>
      <c r="HK677" s="62"/>
      <c r="HL677" s="62"/>
      <c r="HM677" s="62"/>
      <c r="HN677" s="62"/>
      <c r="HO677" s="62"/>
      <c r="HP677" s="62"/>
      <c r="HQ677" s="62"/>
      <c r="HR677" s="62"/>
      <c r="HS677" s="62"/>
      <c r="HT677" s="62"/>
      <c r="HU677" s="62"/>
      <c r="HV677" s="62"/>
      <c r="HW677" s="62"/>
      <c r="HX677" s="62"/>
      <c r="HY677" s="62"/>
      <c r="HZ677" s="62"/>
      <c r="IA677" s="62"/>
      <c r="IB677" s="62"/>
      <c r="IC677" s="62"/>
      <c r="ID677" s="62"/>
      <c r="IE677" s="62"/>
      <c r="IF677" s="62"/>
      <c r="IG677" s="62"/>
      <c r="IH677" s="62"/>
      <c r="II677" s="62"/>
      <c r="IJ677" s="62"/>
      <c r="IK677" s="62"/>
      <c r="IL677" s="62"/>
      <c r="IM677" s="62"/>
      <c r="IN677" s="62"/>
      <c r="IO677" s="62"/>
      <c r="IP677" s="62"/>
      <c r="IQ677" s="62"/>
      <c r="IR677" s="62"/>
      <c r="IS677" s="62"/>
      <c r="IT677" s="62"/>
      <c r="IU677" s="62"/>
      <c r="IV677" s="62"/>
      <c r="IW677" s="62"/>
      <c r="IX677" s="62"/>
      <c r="IY677" s="62"/>
      <c r="IZ677" s="62"/>
      <c r="JA677" s="62"/>
      <c r="JB677" s="62"/>
      <c r="JC677" s="62"/>
      <c r="JD677" s="62"/>
      <c r="JE677" s="62"/>
      <c r="JF677" s="62"/>
      <c r="JG677" s="62"/>
      <c r="JH677" s="62"/>
      <c r="JI677" s="62"/>
      <c r="JJ677" s="62"/>
      <c r="JK677" s="62"/>
      <c r="JL677" s="62"/>
      <c r="JM677" s="62"/>
      <c r="JN677" s="62"/>
      <c r="JO677" s="62"/>
      <c r="JP677" s="62"/>
      <c r="JQ677" s="62"/>
      <c r="JR677" s="62"/>
      <c r="JS677" s="62"/>
      <c r="JT677" s="62"/>
      <c r="JU677" s="62"/>
      <c r="JV677" s="62"/>
      <c r="JW677" s="62"/>
      <c r="JX677" s="62"/>
      <c r="JY677" s="62"/>
      <c r="JZ677" s="62"/>
      <c r="KA677" s="62"/>
      <c r="KB677" s="62"/>
      <c r="KC677" s="62"/>
      <c r="KD677" s="62"/>
      <c r="KE677" s="62"/>
      <c r="KF677" s="62"/>
      <c r="KG677" s="62"/>
      <c r="KH677" s="62"/>
      <c r="KI677" s="62"/>
      <c r="KJ677" s="62"/>
      <c r="KK677" s="62"/>
      <c r="KL677" s="62"/>
      <c r="KM677" s="62"/>
      <c r="KN677" s="62"/>
      <c r="KO677" s="62"/>
      <c r="KP677" s="62"/>
      <c r="KQ677" s="62"/>
      <c r="KR677" s="62"/>
      <c r="KS677" s="62"/>
      <c r="KT677" s="62"/>
      <c r="KU677" s="62"/>
      <c r="KV677" s="62"/>
      <c r="KW677" s="62"/>
      <c r="KX677" s="62"/>
      <c r="KY677" s="62"/>
    </row>
    <row r="678" spans="1:311" s="10" customFormat="1" ht="18.75" customHeight="1" x14ac:dyDescent="0.25">
      <c r="A678" s="65">
        <v>672</v>
      </c>
      <c r="B678" s="22" t="s">
        <v>1090</v>
      </c>
      <c r="C678" s="22" t="s">
        <v>916</v>
      </c>
      <c r="D678" s="22" t="s">
        <v>946</v>
      </c>
      <c r="E678" s="22" t="s">
        <v>34</v>
      </c>
      <c r="F678" s="23" t="s">
        <v>920</v>
      </c>
      <c r="G678" s="35">
        <v>25000</v>
      </c>
      <c r="H678" s="25">
        <v>0</v>
      </c>
      <c r="I678" s="26">
        <v>25</v>
      </c>
      <c r="J678" s="86">
        <v>717.5</v>
      </c>
      <c r="K678" s="87">
        <f t="shared" si="82"/>
        <v>1774.9999999999998</v>
      </c>
      <c r="L678" s="40">
        <f t="shared" si="83"/>
        <v>275</v>
      </c>
      <c r="M678" s="67">
        <v>760</v>
      </c>
      <c r="N678" s="37">
        <f t="shared" si="84"/>
        <v>1772.5000000000002</v>
      </c>
      <c r="O678" s="37"/>
      <c r="P678" s="26">
        <f t="shared" si="85"/>
        <v>1477.5</v>
      </c>
      <c r="Q678" s="26">
        <f t="shared" si="86"/>
        <v>1502.5</v>
      </c>
      <c r="R678" s="37">
        <f t="shared" si="87"/>
        <v>3822.5</v>
      </c>
      <c r="S678" s="37">
        <f t="shared" si="81"/>
        <v>23497.5</v>
      </c>
      <c r="T678" s="145" t="s">
        <v>42</v>
      </c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  <c r="DI678" s="62"/>
      <c r="DJ678" s="62"/>
      <c r="DK678" s="62"/>
      <c r="DL678" s="62"/>
      <c r="DM678" s="62"/>
      <c r="DN678" s="62"/>
      <c r="DO678" s="62"/>
      <c r="DP678" s="62"/>
      <c r="DQ678" s="62"/>
      <c r="DR678" s="62"/>
      <c r="DS678" s="62"/>
      <c r="DT678" s="62"/>
      <c r="DU678" s="62"/>
      <c r="DV678" s="62"/>
      <c r="DW678" s="62"/>
      <c r="DX678" s="62"/>
      <c r="DY678" s="62"/>
      <c r="DZ678" s="62"/>
      <c r="EA678" s="62"/>
      <c r="EB678" s="62"/>
      <c r="EC678" s="62"/>
      <c r="ED678" s="62"/>
      <c r="EE678" s="62"/>
      <c r="EF678" s="62"/>
      <c r="EG678" s="62"/>
      <c r="EH678" s="62"/>
      <c r="EI678" s="62"/>
      <c r="EJ678" s="62"/>
      <c r="EK678" s="62"/>
      <c r="EL678" s="62"/>
      <c r="EM678" s="62"/>
      <c r="EN678" s="62"/>
      <c r="EO678" s="62"/>
      <c r="EP678" s="62"/>
      <c r="EQ678" s="62"/>
      <c r="ER678" s="62"/>
      <c r="ES678" s="62"/>
      <c r="ET678" s="62"/>
      <c r="EU678" s="62"/>
      <c r="EV678" s="62"/>
      <c r="EW678" s="62"/>
      <c r="EX678" s="62"/>
      <c r="EY678" s="62"/>
      <c r="EZ678" s="62"/>
      <c r="FA678" s="62"/>
      <c r="FB678" s="62"/>
      <c r="FC678" s="62"/>
      <c r="FD678" s="62"/>
      <c r="FE678" s="62"/>
      <c r="FF678" s="62"/>
      <c r="FG678" s="62"/>
      <c r="FH678" s="62"/>
      <c r="FI678" s="62"/>
      <c r="FJ678" s="62"/>
      <c r="FK678" s="62"/>
      <c r="FL678" s="62"/>
      <c r="FM678" s="62"/>
      <c r="FN678" s="62"/>
      <c r="FO678" s="62"/>
      <c r="FP678" s="62"/>
      <c r="FQ678" s="62"/>
      <c r="FR678" s="62"/>
      <c r="FS678" s="62"/>
      <c r="FT678" s="62"/>
      <c r="FU678" s="62"/>
      <c r="FV678" s="62"/>
      <c r="FW678" s="62"/>
      <c r="FX678" s="62"/>
      <c r="FY678" s="62"/>
      <c r="FZ678" s="62"/>
      <c r="GA678" s="62"/>
      <c r="GB678" s="62"/>
      <c r="GC678" s="62"/>
      <c r="GD678" s="62"/>
      <c r="GE678" s="62"/>
      <c r="GF678" s="62"/>
      <c r="GG678" s="62"/>
      <c r="GH678" s="62"/>
      <c r="GI678" s="62"/>
      <c r="GJ678" s="62"/>
      <c r="GK678" s="62"/>
      <c r="GL678" s="62"/>
      <c r="GM678" s="62"/>
      <c r="GN678" s="62"/>
      <c r="GO678" s="62"/>
      <c r="GP678" s="62"/>
      <c r="GQ678" s="62"/>
      <c r="GR678" s="62"/>
      <c r="GS678" s="62"/>
      <c r="GT678" s="62"/>
      <c r="GU678" s="62"/>
      <c r="GV678" s="62"/>
      <c r="GW678" s="62"/>
      <c r="GX678" s="62"/>
      <c r="GY678" s="62"/>
      <c r="GZ678" s="62"/>
      <c r="HA678" s="62"/>
      <c r="HB678" s="62"/>
      <c r="HC678" s="62"/>
      <c r="HD678" s="62"/>
      <c r="HE678" s="62"/>
      <c r="HF678" s="62"/>
      <c r="HG678" s="62"/>
      <c r="HH678" s="62"/>
      <c r="HI678" s="62"/>
      <c r="HJ678" s="62"/>
      <c r="HK678" s="62"/>
      <c r="HL678" s="62"/>
      <c r="HM678" s="62"/>
      <c r="HN678" s="62"/>
      <c r="HO678" s="62"/>
      <c r="HP678" s="62"/>
      <c r="HQ678" s="62"/>
      <c r="HR678" s="62"/>
      <c r="HS678" s="62"/>
      <c r="HT678" s="62"/>
      <c r="HU678" s="62"/>
      <c r="HV678" s="62"/>
      <c r="HW678" s="62"/>
      <c r="HX678" s="62"/>
      <c r="HY678" s="62"/>
      <c r="HZ678" s="62"/>
      <c r="IA678" s="62"/>
      <c r="IB678" s="62"/>
      <c r="IC678" s="62"/>
      <c r="ID678" s="62"/>
      <c r="IE678" s="62"/>
      <c r="IF678" s="62"/>
      <c r="IG678" s="62"/>
      <c r="IH678" s="62"/>
      <c r="II678" s="62"/>
      <c r="IJ678" s="62"/>
      <c r="IK678" s="62"/>
      <c r="IL678" s="62"/>
      <c r="IM678" s="62"/>
      <c r="IN678" s="62"/>
      <c r="IO678" s="62"/>
      <c r="IP678" s="62"/>
      <c r="IQ678" s="62"/>
      <c r="IR678" s="62"/>
      <c r="IS678" s="62"/>
      <c r="IT678" s="62"/>
      <c r="IU678" s="62"/>
      <c r="IV678" s="62"/>
      <c r="IW678" s="62"/>
      <c r="IX678" s="62"/>
      <c r="IY678" s="62"/>
      <c r="IZ678" s="62"/>
      <c r="JA678" s="62"/>
      <c r="JB678" s="62"/>
      <c r="JC678" s="62"/>
      <c r="JD678" s="62"/>
      <c r="JE678" s="62"/>
      <c r="JF678" s="62"/>
      <c r="JG678" s="62"/>
      <c r="JH678" s="62"/>
      <c r="JI678" s="62"/>
      <c r="JJ678" s="62"/>
      <c r="JK678" s="62"/>
      <c r="JL678" s="62"/>
      <c r="JM678" s="62"/>
      <c r="JN678" s="62"/>
      <c r="JO678" s="62"/>
      <c r="JP678" s="62"/>
      <c r="JQ678" s="62"/>
      <c r="JR678" s="62"/>
      <c r="JS678" s="62"/>
      <c r="JT678" s="62"/>
      <c r="JU678" s="62"/>
      <c r="JV678" s="62"/>
      <c r="JW678" s="62"/>
      <c r="JX678" s="62"/>
      <c r="JY678" s="62"/>
      <c r="JZ678" s="62"/>
      <c r="KA678" s="62"/>
      <c r="KB678" s="62"/>
      <c r="KC678" s="62"/>
      <c r="KD678" s="62"/>
      <c r="KE678" s="62"/>
      <c r="KF678" s="62"/>
      <c r="KG678" s="62"/>
      <c r="KH678" s="62"/>
      <c r="KI678" s="62"/>
      <c r="KJ678" s="62"/>
      <c r="KK678" s="62"/>
      <c r="KL678" s="62"/>
      <c r="KM678" s="62"/>
      <c r="KN678" s="62"/>
      <c r="KO678" s="62"/>
      <c r="KP678" s="62"/>
      <c r="KQ678" s="62"/>
      <c r="KR678" s="62"/>
      <c r="KS678" s="62"/>
      <c r="KT678" s="62"/>
      <c r="KU678" s="62"/>
      <c r="KV678" s="62"/>
      <c r="KW678" s="62"/>
      <c r="KX678" s="62"/>
      <c r="KY678" s="62"/>
    </row>
    <row r="679" spans="1:311" s="10" customFormat="1" ht="18.75" customHeight="1" x14ac:dyDescent="0.25">
      <c r="A679" s="65">
        <v>673</v>
      </c>
      <c r="B679" s="22" t="s">
        <v>656</v>
      </c>
      <c r="C679" s="22" t="s">
        <v>917</v>
      </c>
      <c r="D679" s="22" t="s">
        <v>551</v>
      </c>
      <c r="E679" s="22" t="s">
        <v>846</v>
      </c>
      <c r="F679" s="23" t="s">
        <v>925</v>
      </c>
      <c r="G679" s="35">
        <v>85000</v>
      </c>
      <c r="H679" s="35">
        <v>8576.99</v>
      </c>
      <c r="I679" s="26">
        <v>25</v>
      </c>
      <c r="J679" s="86">
        <v>2439.5</v>
      </c>
      <c r="K679" s="87">
        <f t="shared" si="82"/>
        <v>6034.9999999999991</v>
      </c>
      <c r="L679" s="40">
        <f t="shared" si="83"/>
        <v>935.00000000000011</v>
      </c>
      <c r="M679" s="67">
        <v>2584</v>
      </c>
      <c r="N679" s="37">
        <f t="shared" si="84"/>
        <v>6026.5</v>
      </c>
      <c r="O679" s="37"/>
      <c r="P679" s="37">
        <f t="shared" si="85"/>
        <v>5023.5</v>
      </c>
      <c r="Q679" s="26">
        <f t="shared" si="86"/>
        <v>13625.49</v>
      </c>
      <c r="R679" s="37">
        <f t="shared" si="87"/>
        <v>12996.5</v>
      </c>
      <c r="S679" s="37">
        <f t="shared" si="81"/>
        <v>71374.509999999995</v>
      </c>
      <c r="T679" s="145" t="s">
        <v>42</v>
      </c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  <c r="DI679" s="62"/>
      <c r="DJ679" s="62"/>
      <c r="DK679" s="62"/>
      <c r="DL679" s="62"/>
      <c r="DM679" s="62"/>
      <c r="DN679" s="62"/>
      <c r="DO679" s="62"/>
      <c r="DP679" s="62"/>
      <c r="DQ679" s="62"/>
      <c r="DR679" s="62"/>
      <c r="DS679" s="62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  <c r="EH679" s="62"/>
      <c r="EI679" s="62"/>
      <c r="EJ679" s="62"/>
      <c r="EK679" s="62"/>
      <c r="EL679" s="62"/>
      <c r="EM679" s="62"/>
      <c r="EN679" s="62"/>
      <c r="EO679" s="62"/>
      <c r="EP679" s="62"/>
      <c r="EQ679" s="62"/>
      <c r="ER679" s="62"/>
      <c r="ES679" s="62"/>
      <c r="ET679" s="62"/>
      <c r="EU679" s="62"/>
      <c r="EV679" s="62"/>
      <c r="EW679" s="62"/>
      <c r="EX679" s="62"/>
      <c r="EY679" s="62"/>
      <c r="EZ679" s="62"/>
      <c r="FA679" s="62"/>
      <c r="FB679" s="62"/>
      <c r="FC679" s="62"/>
      <c r="FD679" s="62"/>
      <c r="FE679" s="62"/>
      <c r="FF679" s="62"/>
      <c r="FG679" s="62"/>
      <c r="FH679" s="62"/>
      <c r="FI679" s="62"/>
      <c r="FJ679" s="62"/>
      <c r="FK679" s="62"/>
      <c r="FL679" s="62"/>
      <c r="FM679" s="62"/>
      <c r="FN679" s="62"/>
      <c r="FO679" s="62"/>
      <c r="FP679" s="62"/>
      <c r="FQ679" s="62"/>
      <c r="FR679" s="62"/>
      <c r="FS679" s="62"/>
      <c r="FT679" s="62"/>
      <c r="FU679" s="62"/>
      <c r="FV679" s="62"/>
      <c r="FW679" s="62"/>
      <c r="FX679" s="62"/>
      <c r="FY679" s="62"/>
      <c r="FZ679" s="62"/>
      <c r="GA679" s="62"/>
      <c r="GB679" s="62"/>
      <c r="GC679" s="62"/>
      <c r="GD679" s="62"/>
      <c r="GE679" s="62"/>
      <c r="GF679" s="62"/>
      <c r="GG679" s="62"/>
      <c r="GH679" s="62"/>
      <c r="GI679" s="62"/>
      <c r="GJ679" s="62"/>
      <c r="GK679" s="62"/>
      <c r="GL679" s="62"/>
      <c r="GM679" s="62"/>
      <c r="GN679" s="62"/>
      <c r="GO679" s="62"/>
      <c r="GP679" s="62"/>
      <c r="GQ679" s="62"/>
      <c r="GR679" s="62"/>
      <c r="GS679" s="62"/>
      <c r="GT679" s="62"/>
      <c r="GU679" s="62"/>
      <c r="GV679" s="62"/>
      <c r="GW679" s="62"/>
      <c r="GX679" s="62"/>
      <c r="GY679" s="62"/>
      <c r="GZ679" s="62"/>
      <c r="HA679" s="62"/>
      <c r="HB679" s="62"/>
      <c r="HC679" s="62"/>
      <c r="HD679" s="62"/>
      <c r="HE679" s="62"/>
      <c r="HF679" s="62"/>
      <c r="HG679" s="62"/>
      <c r="HH679" s="62"/>
      <c r="HI679" s="62"/>
      <c r="HJ679" s="62"/>
      <c r="HK679" s="62"/>
      <c r="HL679" s="62"/>
      <c r="HM679" s="62"/>
      <c r="HN679" s="62"/>
      <c r="HO679" s="62"/>
      <c r="HP679" s="62"/>
      <c r="HQ679" s="62"/>
      <c r="HR679" s="62"/>
      <c r="HS679" s="62"/>
      <c r="HT679" s="62"/>
      <c r="HU679" s="62"/>
      <c r="HV679" s="62"/>
      <c r="HW679" s="62"/>
      <c r="HX679" s="62"/>
      <c r="HY679" s="62"/>
      <c r="HZ679" s="62"/>
      <c r="IA679" s="62"/>
      <c r="IB679" s="62"/>
      <c r="IC679" s="62"/>
      <c r="ID679" s="62"/>
      <c r="IE679" s="62"/>
      <c r="IF679" s="62"/>
      <c r="IG679" s="62"/>
      <c r="IH679" s="62"/>
      <c r="II679" s="62"/>
      <c r="IJ679" s="62"/>
      <c r="IK679" s="62"/>
      <c r="IL679" s="62"/>
      <c r="IM679" s="62"/>
      <c r="IN679" s="62"/>
      <c r="IO679" s="62"/>
      <c r="IP679" s="62"/>
      <c r="IQ679" s="62"/>
      <c r="IR679" s="62"/>
      <c r="IS679" s="62"/>
      <c r="IT679" s="62"/>
      <c r="IU679" s="62"/>
      <c r="IV679" s="62"/>
      <c r="IW679" s="62"/>
      <c r="IX679" s="62"/>
      <c r="IY679" s="62"/>
      <c r="IZ679" s="62"/>
      <c r="JA679" s="62"/>
      <c r="JB679" s="62"/>
      <c r="JC679" s="62"/>
      <c r="JD679" s="62"/>
      <c r="JE679" s="62"/>
      <c r="JF679" s="62"/>
      <c r="JG679" s="62"/>
      <c r="JH679" s="62"/>
      <c r="JI679" s="62"/>
      <c r="JJ679" s="62"/>
      <c r="JK679" s="62"/>
      <c r="JL679" s="62"/>
      <c r="JM679" s="62"/>
      <c r="JN679" s="62"/>
      <c r="JO679" s="62"/>
      <c r="JP679" s="62"/>
      <c r="JQ679" s="62"/>
      <c r="JR679" s="62"/>
      <c r="JS679" s="62"/>
      <c r="JT679" s="62"/>
      <c r="JU679" s="62"/>
      <c r="JV679" s="62"/>
      <c r="JW679" s="62"/>
      <c r="JX679" s="62"/>
      <c r="JY679" s="62"/>
      <c r="JZ679" s="62"/>
      <c r="KA679" s="62"/>
      <c r="KB679" s="62"/>
      <c r="KC679" s="62"/>
      <c r="KD679" s="62"/>
      <c r="KE679" s="62"/>
      <c r="KF679" s="62"/>
      <c r="KG679" s="62"/>
      <c r="KH679" s="62"/>
      <c r="KI679" s="62"/>
      <c r="KJ679" s="62"/>
      <c r="KK679" s="62"/>
      <c r="KL679" s="62"/>
      <c r="KM679" s="62"/>
      <c r="KN679" s="62"/>
      <c r="KO679" s="62"/>
      <c r="KP679" s="62"/>
      <c r="KQ679" s="62"/>
      <c r="KR679" s="62"/>
      <c r="KS679" s="62"/>
      <c r="KT679" s="62"/>
      <c r="KU679" s="62"/>
      <c r="KV679" s="62"/>
      <c r="KW679" s="62"/>
      <c r="KX679" s="62"/>
      <c r="KY679" s="62"/>
    </row>
    <row r="680" spans="1:311" s="10" customFormat="1" ht="18.75" customHeight="1" x14ac:dyDescent="0.25">
      <c r="A680" s="65">
        <v>674</v>
      </c>
      <c r="B680" s="22" t="s">
        <v>552</v>
      </c>
      <c r="C680" s="22" t="s">
        <v>917</v>
      </c>
      <c r="D680" s="22" t="s">
        <v>551</v>
      </c>
      <c r="E680" s="22" t="s">
        <v>148</v>
      </c>
      <c r="F680" s="23" t="s">
        <v>925</v>
      </c>
      <c r="G680" s="35">
        <v>70000</v>
      </c>
      <c r="H680" s="35">
        <v>5368.48</v>
      </c>
      <c r="I680" s="26">
        <v>25</v>
      </c>
      <c r="J680" s="86">
        <v>2009</v>
      </c>
      <c r="K680" s="87">
        <f t="shared" si="82"/>
        <v>4970</v>
      </c>
      <c r="L680" s="40">
        <f t="shared" si="83"/>
        <v>770.00000000000011</v>
      </c>
      <c r="M680" s="67">
        <v>2128</v>
      </c>
      <c r="N680" s="37">
        <f t="shared" si="84"/>
        <v>4963</v>
      </c>
      <c r="O680" s="37"/>
      <c r="P680" s="37">
        <f t="shared" si="85"/>
        <v>4137</v>
      </c>
      <c r="Q680" s="26">
        <f t="shared" si="86"/>
        <v>9530.48</v>
      </c>
      <c r="R680" s="37">
        <f t="shared" si="87"/>
        <v>10703</v>
      </c>
      <c r="S680" s="37">
        <f t="shared" si="81"/>
        <v>60469.520000000004</v>
      </c>
      <c r="T680" s="145" t="s">
        <v>42</v>
      </c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  <c r="DI680" s="62"/>
      <c r="DJ680" s="62"/>
      <c r="DK680" s="62"/>
      <c r="DL680" s="62"/>
      <c r="DM680" s="62"/>
      <c r="DN680" s="62"/>
      <c r="DO680" s="62"/>
      <c r="DP680" s="62"/>
      <c r="DQ680" s="62"/>
      <c r="DR680" s="62"/>
      <c r="DS680" s="62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  <c r="EH680" s="62"/>
      <c r="EI680" s="62"/>
      <c r="EJ680" s="62"/>
      <c r="EK680" s="62"/>
      <c r="EL680" s="62"/>
      <c r="EM680" s="62"/>
      <c r="EN680" s="62"/>
      <c r="EO680" s="62"/>
      <c r="EP680" s="62"/>
      <c r="EQ680" s="62"/>
      <c r="ER680" s="62"/>
      <c r="ES680" s="62"/>
      <c r="ET680" s="62"/>
      <c r="EU680" s="62"/>
      <c r="EV680" s="62"/>
      <c r="EW680" s="62"/>
      <c r="EX680" s="62"/>
      <c r="EY680" s="62"/>
      <c r="EZ680" s="62"/>
      <c r="FA680" s="62"/>
      <c r="FB680" s="62"/>
      <c r="FC680" s="62"/>
      <c r="FD680" s="62"/>
      <c r="FE680" s="62"/>
      <c r="FF680" s="62"/>
      <c r="FG680" s="62"/>
      <c r="FH680" s="62"/>
      <c r="FI680" s="62"/>
      <c r="FJ680" s="62"/>
      <c r="FK680" s="62"/>
      <c r="FL680" s="62"/>
      <c r="FM680" s="62"/>
      <c r="FN680" s="62"/>
      <c r="FO680" s="62"/>
      <c r="FP680" s="62"/>
      <c r="FQ680" s="62"/>
      <c r="FR680" s="62"/>
      <c r="FS680" s="62"/>
      <c r="FT680" s="62"/>
      <c r="FU680" s="62"/>
      <c r="FV680" s="62"/>
      <c r="FW680" s="62"/>
      <c r="FX680" s="62"/>
      <c r="FY680" s="62"/>
      <c r="FZ680" s="62"/>
      <c r="GA680" s="62"/>
      <c r="GB680" s="62"/>
      <c r="GC680" s="62"/>
      <c r="GD680" s="62"/>
      <c r="GE680" s="62"/>
      <c r="GF680" s="62"/>
      <c r="GG680" s="62"/>
      <c r="GH680" s="62"/>
      <c r="GI680" s="62"/>
      <c r="GJ680" s="62"/>
      <c r="GK680" s="62"/>
      <c r="GL680" s="62"/>
      <c r="GM680" s="62"/>
      <c r="GN680" s="62"/>
      <c r="GO680" s="62"/>
      <c r="GP680" s="62"/>
      <c r="GQ680" s="62"/>
      <c r="GR680" s="62"/>
      <c r="GS680" s="62"/>
      <c r="GT680" s="62"/>
      <c r="GU680" s="62"/>
      <c r="GV680" s="62"/>
      <c r="GW680" s="62"/>
      <c r="GX680" s="62"/>
      <c r="GY680" s="62"/>
      <c r="GZ680" s="62"/>
      <c r="HA680" s="62"/>
      <c r="HB680" s="62"/>
      <c r="HC680" s="62"/>
      <c r="HD680" s="62"/>
      <c r="HE680" s="62"/>
      <c r="HF680" s="62"/>
      <c r="HG680" s="62"/>
      <c r="HH680" s="62"/>
      <c r="HI680" s="62"/>
      <c r="HJ680" s="62"/>
      <c r="HK680" s="62"/>
      <c r="HL680" s="62"/>
      <c r="HM680" s="62"/>
      <c r="HN680" s="62"/>
      <c r="HO680" s="62"/>
      <c r="HP680" s="62"/>
      <c r="HQ680" s="62"/>
      <c r="HR680" s="62"/>
      <c r="HS680" s="62"/>
      <c r="HT680" s="62"/>
      <c r="HU680" s="62"/>
      <c r="HV680" s="62"/>
      <c r="HW680" s="62"/>
      <c r="HX680" s="62"/>
      <c r="HY680" s="62"/>
      <c r="HZ680" s="62"/>
      <c r="IA680" s="62"/>
      <c r="IB680" s="62"/>
      <c r="IC680" s="62"/>
      <c r="ID680" s="62"/>
      <c r="IE680" s="62"/>
      <c r="IF680" s="62"/>
      <c r="IG680" s="62"/>
      <c r="IH680" s="62"/>
      <c r="II680" s="62"/>
      <c r="IJ680" s="62"/>
      <c r="IK680" s="62"/>
      <c r="IL680" s="62"/>
      <c r="IM680" s="62"/>
      <c r="IN680" s="62"/>
      <c r="IO680" s="62"/>
      <c r="IP680" s="62"/>
      <c r="IQ680" s="62"/>
      <c r="IR680" s="62"/>
      <c r="IS680" s="62"/>
      <c r="IT680" s="62"/>
      <c r="IU680" s="62"/>
      <c r="IV680" s="62"/>
      <c r="IW680" s="62"/>
      <c r="IX680" s="62"/>
      <c r="IY680" s="62"/>
      <c r="IZ680" s="62"/>
      <c r="JA680" s="62"/>
      <c r="JB680" s="62"/>
      <c r="JC680" s="62"/>
      <c r="JD680" s="62"/>
      <c r="JE680" s="62"/>
      <c r="JF680" s="62"/>
      <c r="JG680" s="62"/>
      <c r="JH680" s="62"/>
      <c r="JI680" s="62"/>
      <c r="JJ680" s="62"/>
      <c r="JK680" s="62"/>
      <c r="JL680" s="62"/>
      <c r="JM680" s="62"/>
      <c r="JN680" s="62"/>
      <c r="JO680" s="62"/>
      <c r="JP680" s="62"/>
      <c r="JQ680" s="62"/>
      <c r="JR680" s="62"/>
      <c r="JS680" s="62"/>
      <c r="JT680" s="62"/>
      <c r="JU680" s="62"/>
      <c r="JV680" s="62"/>
      <c r="JW680" s="62"/>
      <c r="JX680" s="62"/>
      <c r="JY680" s="62"/>
      <c r="JZ680" s="62"/>
      <c r="KA680" s="62"/>
      <c r="KB680" s="62"/>
      <c r="KC680" s="62"/>
      <c r="KD680" s="62"/>
      <c r="KE680" s="62"/>
      <c r="KF680" s="62"/>
      <c r="KG680" s="62"/>
      <c r="KH680" s="62"/>
      <c r="KI680" s="62"/>
      <c r="KJ680" s="62"/>
      <c r="KK680" s="62"/>
      <c r="KL680" s="62"/>
      <c r="KM680" s="62"/>
      <c r="KN680" s="62"/>
      <c r="KO680" s="62"/>
      <c r="KP680" s="62"/>
      <c r="KQ680" s="62"/>
      <c r="KR680" s="62"/>
      <c r="KS680" s="62"/>
      <c r="KT680" s="62"/>
      <c r="KU680" s="62"/>
      <c r="KV680" s="62"/>
      <c r="KW680" s="62"/>
      <c r="KX680" s="62"/>
      <c r="KY680" s="62"/>
    </row>
    <row r="681" spans="1:311" s="10" customFormat="1" ht="18.75" customHeight="1" x14ac:dyDescent="0.25">
      <c r="A681" s="65">
        <v>675</v>
      </c>
      <c r="B681" s="22" t="s">
        <v>553</v>
      </c>
      <c r="C681" s="22" t="s">
        <v>916</v>
      </c>
      <c r="D681" s="22" t="s">
        <v>551</v>
      </c>
      <c r="E681" s="22" t="s">
        <v>148</v>
      </c>
      <c r="F681" s="23" t="s">
        <v>925</v>
      </c>
      <c r="G681" s="35">
        <v>70000</v>
      </c>
      <c r="H681" s="35">
        <v>5368.48</v>
      </c>
      <c r="I681" s="26">
        <v>25</v>
      </c>
      <c r="J681" s="86">
        <v>2009</v>
      </c>
      <c r="K681" s="87">
        <f t="shared" si="82"/>
        <v>4970</v>
      </c>
      <c r="L681" s="40">
        <f t="shared" si="83"/>
        <v>770.00000000000011</v>
      </c>
      <c r="M681" s="67">
        <v>2128</v>
      </c>
      <c r="N681" s="37">
        <f t="shared" si="84"/>
        <v>4963</v>
      </c>
      <c r="O681" s="37"/>
      <c r="P681" s="37">
        <f t="shared" si="85"/>
        <v>4137</v>
      </c>
      <c r="Q681" s="26">
        <f t="shared" si="86"/>
        <v>9530.48</v>
      </c>
      <c r="R681" s="37">
        <f t="shared" si="87"/>
        <v>10703</v>
      </c>
      <c r="S681" s="37">
        <f t="shared" si="81"/>
        <v>60469.520000000004</v>
      </c>
      <c r="T681" s="145" t="s">
        <v>42</v>
      </c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  <c r="DI681" s="62"/>
      <c r="DJ681" s="62"/>
      <c r="DK681" s="62"/>
      <c r="DL681" s="62"/>
      <c r="DM681" s="62"/>
      <c r="DN681" s="62"/>
      <c r="DO681" s="62"/>
      <c r="DP681" s="62"/>
      <c r="DQ681" s="62"/>
      <c r="DR681" s="62"/>
      <c r="DS681" s="62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  <c r="EH681" s="62"/>
      <c r="EI681" s="62"/>
      <c r="EJ681" s="62"/>
      <c r="EK681" s="62"/>
      <c r="EL681" s="62"/>
      <c r="EM681" s="62"/>
      <c r="EN681" s="62"/>
      <c r="EO681" s="62"/>
      <c r="EP681" s="62"/>
      <c r="EQ681" s="62"/>
      <c r="ER681" s="62"/>
      <c r="ES681" s="62"/>
      <c r="ET681" s="62"/>
      <c r="EU681" s="62"/>
      <c r="EV681" s="62"/>
      <c r="EW681" s="62"/>
      <c r="EX681" s="62"/>
      <c r="EY681" s="62"/>
      <c r="EZ681" s="62"/>
      <c r="FA681" s="62"/>
      <c r="FB681" s="62"/>
      <c r="FC681" s="62"/>
      <c r="FD681" s="62"/>
      <c r="FE681" s="62"/>
      <c r="FF681" s="62"/>
      <c r="FG681" s="62"/>
      <c r="FH681" s="62"/>
      <c r="FI681" s="62"/>
      <c r="FJ681" s="62"/>
      <c r="FK681" s="62"/>
      <c r="FL681" s="62"/>
      <c r="FM681" s="62"/>
      <c r="FN681" s="62"/>
      <c r="FO681" s="62"/>
      <c r="FP681" s="62"/>
      <c r="FQ681" s="62"/>
      <c r="FR681" s="62"/>
      <c r="FS681" s="62"/>
      <c r="FT681" s="62"/>
      <c r="FU681" s="62"/>
      <c r="FV681" s="62"/>
      <c r="FW681" s="62"/>
      <c r="FX681" s="62"/>
      <c r="FY681" s="62"/>
      <c r="FZ681" s="62"/>
      <c r="GA681" s="62"/>
      <c r="GB681" s="62"/>
      <c r="GC681" s="62"/>
      <c r="GD681" s="62"/>
      <c r="GE681" s="62"/>
      <c r="GF681" s="62"/>
      <c r="GG681" s="62"/>
      <c r="GH681" s="62"/>
      <c r="GI681" s="62"/>
      <c r="GJ681" s="62"/>
      <c r="GK681" s="62"/>
      <c r="GL681" s="62"/>
      <c r="GM681" s="62"/>
      <c r="GN681" s="62"/>
      <c r="GO681" s="62"/>
      <c r="GP681" s="62"/>
      <c r="GQ681" s="62"/>
      <c r="GR681" s="62"/>
      <c r="GS681" s="62"/>
      <c r="GT681" s="62"/>
      <c r="GU681" s="62"/>
      <c r="GV681" s="62"/>
      <c r="GW681" s="62"/>
      <c r="GX681" s="62"/>
      <c r="GY681" s="62"/>
      <c r="GZ681" s="62"/>
      <c r="HA681" s="62"/>
      <c r="HB681" s="62"/>
      <c r="HC681" s="62"/>
      <c r="HD681" s="62"/>
      <c r="HE681" s="62"/>
      <c r="HF681" s="62"/>
      <c r="HG681" s="62"/>
      <c r="HH681" s="62"/>
      <c r="HI681" s="62"/>
      <c r="HJ681" s="62"/>
      <c r="HK681" s="62"/>
      <c r="HL681" s="62"/>
      <c r="HM681" s="62"/>
      <c r="HN681" s="62"/>
      <c r="HO681" s="62"/>
      <c r="HP681" s="62"/>
      <c r="HQ681" s="62"/>
      <c r="HR681" s="62"/>
      <c r="HS681" s="62"/>
      <c r="HT681" s="62"/>
      <c r="HU681" s="62"/>
      <c r="HV681" s="62"/>
      <c r="HW681" s="62"/>
      <c r="HX681" s="62"/>
      <c r="HY681" s="62"/>
      <c r="HZ681" s="62"/>
      <c r="IA681" s="62"/>
      <c r="IB681" s="62"/>
      <c r="IC681" s="62"/>
      <c r="ID681" s="62"/>
      <c r="IE681" s="62"/>
      <c r="IF681" s="62"/>
      <c r="IG681" s="62"/>
      <c r="IH681" s="62"/>
      <c r="II681" s="62"/>
      <c r="IJ681" s="62"/>
      <c r="IK681" s="62"/>
      <c r="IL681" s="62"/>
      <c r="IM681" s="62"/>
      <c r="IN681" s="62"/>
      <c r="IO681" s="62"/>
      <c r="IP681" s="62"/>
      <c r="IQ681" s="62"/>
      <c r="IR681" s="62"/>
      <c r="IS681" s="62"/>
      <c r="IT681" s="62"/>
      <c r="IU681" s="62"/>
      <c r="IV681" s="62"/>
      <c r="IW681" s="62"/>
      <c r="IX681" s="62"/>
      <c r="IY681" s="62"/>
      <c r="IZ681" s="62"/>
      <c r="JA681" s="62"/>
      <c r="JB681" s="62"/>
      <c r="JC681" s="62"/>
      <c r="JD681" s="62"/>
      <c r="JE681" s="62"/>
      <c r="JF681" s="62"/>
      <c r="JG681" s="62"/>
      <c r="JH681" s="62"/>
      <c r="JI681" s="62"/>
      <c r="JJ681" s="62"/>
      <c r="JK681" s="62"/>
      <c r="JL681" s="62"/>
      <c r="JM681" s="62"/>
      <c r="JN681" s="62"/>
      <c r="JO681" s="62"/>
      <c r="JP681" s="62"/>
      <c r="JQ681" s="62"/>
      <c r="JR681" s="62"/>
      <c r="JS681" s="62"/>
      <c r="JT681" s="62"/>
      <c r="JU681" s="62"/>
      <c r="JV681" s="62"/>
      <c r="JW681" s="62"/>
      <c r="JX681" s="62"/>
      <c r="JY681" s="62"/>
      <c r="JZ681" s="62"/>
      <c r="KA681" s="62"/>
      <c r="KB681" s="62"/>
      <c r="KC681" s="62"/>
      <c r="KD681" s="62"/>
      <c r="KE681" s="62"/>
      <c r="KF681" s="62"/>
      <c r="KG681" s="62"/>
      <c r="KH681" s="62"/>
      <c r="KI681" s="62"/>
      <c r="KJ681" s="62"/>
      <c r="KK681" s="62"/>
      <c r="KL681" s="62"/>
      <c r="KM681" s="62"/>
      <c r="KN681" s="62"/>
      <c r="KO681" s="62"/>
      <c r="KP681" s="62"/>
      <c r="KQ681" s="62"/>
      <c r="KR681" s="62"/>
      <c r="KS681" s="62"/>
      <c r="KT681" s="62"/>
      <c r="KU681" s="62"/>
      <c r="KV681" s="62"/>
      <c r="KW681" s="62"/>
      <c r="KX681" s="62"/>
      <c r="KY681" s="62"/>
    </row>
    <row r="682" spans="1:311" s="10" customFormat="1" ht="18.75" customHeight="1" x14ac:dyDescent="0.25">
      <c r="A682" s="65">
        <v>676</v>
      </c>
      <c r="B682" s="22" t="s">
        <v>555</v>
      </c>
      <c r="C682" s="22" t="s">
        <v>916</v>
      </c>
      <c r="D682" s="22" t="s">
        <v>551</v>
      </c>
      <c r="E682" s="22" t="s">
        <v>148</v>
      </c>
      <c r="F682" s="23" t="s">
        <v>925</v>
      </c>
      <c r="G682" s="35">
        <v>70000</v>
      </c>
      <c r="H682" s="35">
        <v>5368.48</v>
      </c>
      <c r="I682" s="26">
        <v>25</v>
      </c>
      <c r="J682" s="86">
        <v>2009</v>
      </c>
      <c r="K682" s="87">
        <f t="shared" si="82"/>
        <v>4970</v>
      </c>
      <c r="L682" s="40">
        <f t="shared" si="83"/>
        <v>770.00000000000011</v>
      </c>
      <c r="M682" s="67">
        <v>2128</v>
      </c>
      <c r="N682" s="37">
        <f t="shared" si="84"/>
        <v>4963</v>
      </c>
      <c r="O682" s="37"/>
      <c r="P682" s="37">
        <f t="shared" si="85"/>
        <v>4137</v>
      </c>
      <c r="Q682" s="26">
        <f t="shared" si="86"/>
        <v>9530.48</v>
      </c>
      <c r="R682" s="37">
        <f t="shared" si="87"/>
        <v>10703</v>
      </c>
      <c r="S682" s="37">
        <f t="shared" si="81"/>
        <v>60469.520000000004</v>
      </c>
      <c r="T682" s="145" t="s">
        <v>42</v>
      </c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  <c r="DI682" s="62"/>
      <c r="DJ682" s="62"/>
      <c r="DK682" s="62"/>
      <c r="DL682" s="62"/>
      <c r="DM682" s="62"/>
      <c r="DN682" s="62"/>
      <c r="DO682" s="62"/>
      <c r="DP682" s="62"/>
      <c r="DQ682" s="62"/>
      <c r="DR682" s="62"/>
      <c r="DS682" s="62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  <c r="EH682" s="62"/>
      <c r="EI682" s="62"/>
      <c r="EJ682" s="62"/>
      <c r="EK682" s="62"/>
      <c r="EL682" s="62"/>
      <c r="EM682" s="62"/>
      <c r="EN682" s="62"/>
      <c r="EO682" s="62"/>
      <c r="EP682" s="62"/>
      <c r="EQ682" s="62"/>
      <c r="ER682" s="62"/>
      <c r="ES682" s="62"/>
      <c r="ET682" s="62"/>
      <c r="EU682" s="62"/>
      <c r="EV682" s="62"/>
      <c r="EW682" s="62"/>
      <c r="EX682" s="62"/>
      <c r="EY682" s="62"/>
      <c r="EZ682" s="62"/>
      <c r="FA682" s="62"/>
      <c r="FB682" s="62"/>
      <c r="FC682" s="62"/>
      <c r="FD682" s="62"/>
      <c r="FE682" s="62"/>
      <c r="FF682" s="62"/>
      <c r="FG682" s="62"/>
      <c r="FH682" s="62"/>
      <c r="FI682" s="62"/>
      <c r="FJ682" s="62"/>
      <c r="FK682" s="62"/>
      <c r="FL682" s="62"/>
      <c r="FM682" s="62"/>
      <c r="FN682" s="62"/>
      <c r="FO682" s="62"/>
      <c r="FP682" s="62"/>
      <c r="FQ682" s="62"/>
      <c r="FR682" s="62"/>
      <c r="FS682" s="62"/>
      <c r="FT682" s="62"/>
      <c r="FU682" s="62"/>
      <c r="FV682" s="62"/>
      <c r="FW682" s="62"/>
      <c r="FX682" s="62"/>
      <c r="FY682" s="62"/>
      <c r="FZ682" s="62"/>
      <c r="GA682" s="62"/>
      <c r="GB682" s="62"/>
      <c r="GC682" s="62"/>
      <c r="GD682" s="62"/>
      <c r="GE682" s="62"/>
      <c r="GF682" s="62"/>
      <c r="GG682" s="62"/>
      <c r="GH682" s="62"/>
      <c r="GI682" s="62"/>
      <c r="GJ682" s="62"/>
      <c r="GK682" s="62"/>
      <c r="GL682" s="62"/>
      <c r="GM682" s="62"/>
      <c r="GN682" s="62"/>
      <c r="GO682" s="62"/>
      <c r="GP682" s="62"/>
      <c r="GQ682" s="62"/>
      <c r="GR682" s="62"/>
      <c r="GS682" s="62"/>
      <c r="GT682" s="62"/>
      <c r="GU682" s="62"/>
      <c r="GV682" s="62"/>
      <c r="GW682" s="62"/>
      <c r="GX682" s="62"/>
      <c r="GY682" s="62"/>
      <c r="GZ682" s="62"/>
      <c r="HA682" s="62"/>
      <c r="HB682" s="62"/>
      <c r="HC682" s="62"/>
      <c r="HD682" s="62"/>
      <c r="HE682" s="62"/>
      <c r="HF682" s="62"/>
      <c r="HG682" s="62"/>
      <c r="HH682" s="62"/>
      <c r="HI682" s="62"/>
      <c r="HJ682" s="62"/>
      <c r="HK682" s="62"/>
      <c r="HL682" s="62"/>
      <c r="HM682" s="62"/>
      <c r="HN682" s="62"/>
      <c r="HO682" s="62"/>
      <c r="HP682" s="62"/>
      <c r="HQ682" s="62"/>
      <c r="HR682" s="62"/>
      <c r="HS682" s="62"/>
      <c r="HT682" s="62"/>
      <c r="HU682" s="62"/>
      <c r="HV682" s="62"/>
      <c r="HW682" s="62"/>
      <c r="HX682" s="62"/>
      <c r="HY682" s="62"/>
      <c r="HZ682" s="62"/>
      <c r="IA682" s="62"/>
      <c r="IB682" s="62"/>
      <c r="IC682" s="62"/>
      <c r="ID682" s="62"/>
      <c r="IE682" s="62"/>
      <c r="IF682" s="62"/>
      <c r="IG682" s="62"/>
      <c r="IH682" s="62"/>
      <c r="II682" s="62"/>
      <c r="IJ682" s="62"/>
      <c r="IK682" s="62"/>
      <c r="IL682" s="62"/>
      <c r="IM682" s="62"/>
      <c r="IN682" s="62"/>
      <c r="IO682" s="62"/>
      <c r="IP682" s="62"/>
      <c r="IQ682" s="62"/>
      <c r="IR682" s="62"/>
      <c r="IS682" s="62"/>
      <c r="IT682" s="62"/>
      <c r="IU682" s="62"/>
      <c r="IV682" s="62"/>
      <c r="IW682" s="62"/>
      <c r="IX682" s="62"/>
      <c r="IY682" s="62"/>
      <c r="IZ682" s="62"/>
      <c r="JA682" s="62"/>
      <c r="JB682" s="62"/>
      <c r="JC682" s="62"/>
      <c r="JD682" s="62"/>
      <c r="JE682" s="62"/>
      <c r="JF682" s="62"/>
      <c r="JG682" s="62"/>
      <c r="JH682" s="62"/>
      <c r="JI682" s="62"/>
      <c r="JJ682" s="62"/>
      <c r="JK682" s="62"/>
      <c r="JL682" s="62"/>
      <c r="JM682" s="62"/>
      <c r="JN682" s="62"/>
      <c r="JO682" s="62"/>
      <c r="JP682" s="62"/>
      <c r="JQ682" s="62"/>
      <c r="JR682" s="62"/>
      <c r="JS682" s="62"/>
      <c r="JT682" s="62"/>
      <c r="JU682" s="62"/>
      <c r="JV682" s="62"/>
      <c r="JW682" s="62"/>
      <c r="JX682" s="62"/>
      <c r="JY682" s="62"/>
      <c r="JZ682" s="62"/>
      <c r="KA682" s="62"/>
      <c r="KB682" s="62"/>
      <c r="KC682" s="62"/>
      <c r="KD682" s="62"/>
      <c r="KE682" s="62"/>
      <c r="KF682" s="62"/>
      <c r="KG682" s="62"/>
      <c r="KH682" s="62"/>
      <c r="KI682" s="62"/>
      <c r="KJ682" s="62"/>
      <c r="KK682" s="62"/>
      <c r="KL682" s="62"/>
      <c r="KM682" s="62"/>
      <c r="KN682" s="62"/>
      <c r="KO682" s="62"/>
      <c r="KP682" s="62"/>
      <c r="KQ682" s="62"/>
      <c r="KR682" s="62"/>
      <c r="KS682" s="62"/>
      <c r="KT682" s="62"/>
      <c r="KU682" s="62"/>
      <c r="KV682" s="62"/>
      <c r="KW682" s="62"/>
      <c r="KX682" s="62"/>
      <c r="KY682" s="62"/>
    </row>
    <row r="683" spans="1:311" s="10" customFormat="1" ht="18.75" customHeight="1" x14ac:dyDescent="0.25">
      <c r="A683" s="65">
        <v>677</v>
      </c>
      <c r="B683" s="22" t="s">
        <v>556</v>
      </c>
      <c r="C683" s="22" t="s">
        <v>916</v>
      </c>
      <c r="D683" s="22" t="s">
        <v>551</v>
      </c>
      <c r="E683" s="22" t="s">
        <v>148</v>
      </c>
      <c r="F683" s="23" t="s">
        <v>925</v>
      </c>
      <c r="G683" s="35">
        <v>70000</v>
      </c>
      <c r="H683" s="35">
        <v>5368.48</v>
      </c>
      <c r="I683" s="26">
        <v>25</v>
      </c>
      <c r="J683" s="86">
        <v>2009</v>
      </c>
      <c r="K683" s="87">
        <f t="shared" si="82"/>
        <v>4970</v>
      </c>
      <c r="L683" s="40">
        <f t="shared" si="83"/>
        <v>770.00000000000011</v>
      </c>
      <c r="M683" s="67">
        <v>2128</v>
      </c>
      <c r="N683" s="37">
        <f t="shared" si="84"/>
        <v>4963</v>
      </c>
      <c r="O683" s="37"/>
      <c r="P683" s="37">
        <f t="shared" si="85"/>
        <v>4137</v>
      </c>
      <c r="Q683" s="26">
        <f t="shared" si="86"/>
        <v>9530.48</v>
      </c>
      <c r="R683" s="37">
        <f t="shared" si="87"/>
        <v>10703</v>
      </c>
      <c r="S683" s="37">
        <f t="shared" si="81"/>
        <v>60469.520000000004</v>
      </c>
      <c r="T683" s="145" t="s">
        <v>42</v>
      </c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  <c r="DI683" s="62"/>
      <c r="DJ683" s="62"/>
      <c r="DK683" s="62"/>
      <c r="DL683" s="62"/>
      <c r="DM683" s="62"/>
      <c r="DN683" s="62"/>
      <c r="DO683" s="62"/>
      <c r="DP683" s="62"/>
      <c r="DQ683" s="62"/>
      <c r="DR683" s="62"/>
      <c r="DS683" s="62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  <c r="EH683" s="62"/>
      <c r="EI683" s="62"/>
      <c r="EJ683" s="62"/>
      <c r="EK683" s="62"/>
      <c r="EL683" s="62"/>
      <c r="EM683" s="62"/>
      <c r="EN683" s="62"/>
      <c r="EO683" s="62"/>
      <c r="EP683" s="62"/>
      <c r="EQ683" s="62"/>
      <c r="ER683" s="62"/>
      <c r="ES683" s="62"/>
      <c r="ET683" s="62"/>
      <c r="EU683" s="62"/>
      <c r="EV683" s="62"/>
      <c r="EW683" s="62"/>
      <c r="EX683" s="62"/>
      <c r="EY683" s="62"/>
      <c r="EZ683" s="62"/>
      <c r="FA683" s="62"/>
      <c r="FB683" s="62"/>
      <c r="FC683" s="62"/>
      <c r="FD683" s="62"/>
      <c r="FE683" s="62"/>
      <c r="FF683" s="62"/>
      <c r="FG683" s="62"/>
      <c r="FH683" s="62"/>
      <c r="FI683" s="62"/>
      <c r="FJ683" s="62"/>
      <c r="FK683" s="62"/>
      <c r="FL683" s="62"/>
      <c r="FM683" s="62"/>
      <c r="FN683" s="62"/>
      <c r="FO683" s="62"/>
      <c r="FP683" s="62"/>
      <c r="FQ683" s="62"/>
      <c r="FR683" s="62"/>
      <c r="FS683" s="62"/>
      <c r="FT683" s="62"/>
      <c r="FU683" s="62"/>
      <c r="FV683" s="62"/>
      <c r="FW683" s="62"/>
      <c r="FX683" s="62"/>
      <c r="FY683" s="62"/>
      <c r="FZ683" s="62"/>
      <c r="GA683" s="62"/>
      <c r="GB683" s="62"/>
      <c r="GC683" s="62"/>
      <c r="GD683" s="62"/>
      <c r="GE683" s="62"/>
      <c r="GF683" s="62"/>
      <c r="GG683" s="62"/>
      <c r="GH683" s="62"/>
      <c r="GI683" s="62"/>
      <c r="GJ683" s="62"/>
      <c r="GK683" s="62"/>
      <c r="GL683" s="62"/>
      <c r="GM683" s="62"/>
      <c r="GN683" s="62"/>
      <c r="GO683" s="62"/>
      <c r="GP683" s="62"/>
      <c r="GQ683" s="62"/>
      <c r="GR683" s="62"/>
      <c r="GS683" s="62"/>
      <c r="GT683" s="62"/>
      <c r="GU683" s="62"/>
      <c r="GV683" s="62"/>
      <c r="GW683" s="62"/>
      <c r="GX683" s="62"/>
      <c r="GY683" s="62"/>
      <c r="GZ683" s="62"/>
      <c r="HA683" s="62"/>
      <c r="HB683" s="62"/>
      <c r="HC683" s="62"/>
      <c r="HD683" s="62"/>
      <c r="HE683" s="62"/>
      <c r="HF683" s="62"/>
      <c r="HG683" s="62"/>
      <c r="HH683" s="62"/>
      <c r="HI683" s="62"/>
      <c r="HJ683" s="62"/>
      <c r="HK683" s="62"/>
      <c r="HL683" s="62"/>
      <c r="HM683" s="62"/>
      <c r="HN683" s="62"/>
      <c r="HO683" s="62"/>
      <c r="HP683" s="62"/>
      <c r="HQ683" s="62"/>
      <c r="HR683" s="62"/>
      <c r="HS683" s="62"/>
      <c r="HT683" s="62"/>
      <c r="HU683" s="62"/>
      <c r="HV683" s="62"/>
      <c r="HW683" s="62"/>
      <c r="HX683" s="62"/>
      <c r="HY683" s="62"/>
      <c r="HZ683" s="62"/>
      <c r="IA683" s="62"/>
      <c r="IB683" s="62"/>
      <c r="IC683" s="62"/>
      <c r="ID683" s="62"/>
      <c r="IE683" s="62"/>
      <c r="IF683" s="62"/>
      <c r="IG683" s="62"/>
      <c r="IH683" s="62"/>
      <c r="II683" s="62"/>
      <c r="IJ683" s="62"/>
      <c r="IK683" s="62"/>
      <c r="IL683" s="62"/>
      <c r="IM683" s="62"/>
      <c r="IN683" s="62"/>
      <c r="IO683" s="62"/>
      <c r="IP683" s="62"/>
      <c r="IQ683" s="62"/>
      <c r="IR683" s="62"/>
      <c r="IS683" s="62"/>
      <c r="IT683" s="62"/>
      <c r="IU683" s="62"/>
      <c r="IV683" s="62"/>
      <c r="IW683" s="62"/>
      <c r="IX683" s="62"/>
      <c r="IY683" s="62"/>
      <c r="IZ683" s="62"/>
      <c r="JA683" s="62"/>
      <c r="JB683" s="62"/>
      <c r="JC683" s="62"/>
      <c r="JD683" s="62"/>
      <c r="JE683" s="62"/>
      <c r="JF683" s="62"/>
      <c r="JG683" s="62"/>
      <c r="JH683" s="62"/>
      <c r="JI683" s="62"/>
      <c r="JJ683" s="62"/>
      <c r="JK683" s="62"/>
      <c r="JL683" s="62"/>
      <c r="JM683" s="62"/>
      <c r="JN683" s="62"/>
      <c r="JO683" s="62"/>
      <c r="JP683" s="62"/>
      <c r="JQ683" s="62"/>
      <c r="JR683" s="62"/>
      <c r="JS683" s="62"/>
      <c r="JT683" s="62"/>
      <c r="JU683" s="62"/>
      <c r="JV683" s="62"/>
      <c r="JW683" s="62"/>
      <c r="JX683" s="62"/>
      <c r="JY683" s="62"/>
      <c r="JZ683" s="62"/>
      <c r="KA683" s="62"/>
      <c r="KB683" s="62"/>
      <c r="KC683" s="62"/>
      <c r="KD683" s="62"/>
      <c r="KE683" s="62"/>
      <c r="KF683" s="62"/>
      <c r="KG683" s="62"/>
      <c r="KH683" s="62"/>
      <c r="KI683" s="62"/>
      <c r="KJ683" s="62"/>
      <c r="KK683" s="62"/>
      <c r="KL683" s="62"/>
      <c r="KM683" s="62"/>
      <c r="KN683" s="62"/>
      <c r="KO683" s="62"/>
      <c r="KP683" s="62"/>
      <c r="KQ683" s="62"/>
      <c r="KR683" s="62"/>
      <c r="KS683" s="62"/>
      <c r="KT683" s="62"/>
      <c r="KU683" s="62"/>
      <c r="KV683" s="62"/>
      <c r="KW683" s="62"/>
      <c r="KX683" s="62"/>
      <c r="KY683" s="62"/>
    </row>
    <row r="684" spans="1:311" s="10" customFormat="1" ht="18.75" customHeight="1" x14ac:dyDescent="0.25">
      <c r="A684" s="65">
        <v>678</v>
      </c>
      <c r="B684" s="22" t="s">
        <v>1148</v>
      </c>
      <c r="C684" s="22" t="s">
        <v>916</v>
      </c>
      <c r="D684" s="22" t="s">
        <v>551</v>
      </c>
      <c r="E684" s="22" t="s">
        <v>192</v>
      </c>
      <c r="F684" s="23" t="s">
        <v>920</v>
      </c>
      <c r="G684" s="35">
        <v>16000</v>
      </c>
      <c r="H684" s="25">
        <v>0</v>
      </c>
      <c r="I684" s="26">
        <v>25</v>
      </c>
      <c r="J684" s="86">
        <v>459.2</v>
      </c>
      <c r="K684" s="87">
        <f t="shared" si="82"/>
        <v>1136</v>
      </c>
      <c r="L684" s="40">
        <f t="shared" si="83"/>
        <v>176.00000000000003</v>
      </c>
      <c r="M684" s="67">
        <v>486.4</v>
      </c>
      <c r="N684" s="37">
        <f t="shared" si="84"/>
        <v>1134.4000000000001</v>
      </c>
      <c r="O684" s="37"/>
      <c r="P684" s="37">
        <f t="shared" si="85"/>
        <v>945.59999999999991</v>
      </c>
      <c r="Q684" s="26">
        <f t="shared" si="86"/>
        <v>970.59999999999991</v>
      </c>
      <c r="R684" s="37">
        <f t="shared" si="87"/>
        <v>2446.4</v>
      </c>
      <c r="S684" s="37">
        <f t="shared" si="81"/>
        <v>15029.4</v>
      </c>
      <c r="T684" s="145" t="s">
        <v>42</v>
      </c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  <c r="DI684" s="62"/>
      <c r="DJ684" s="62"/>
      <c r="DK684" s="62"/>
      <c r="DL684" s="62"/>
      <c r="DM684" s="62"/>
      <c r="DN684" s="62"/>
      <c r="DO684" s="62"/>
      <c r="DP684" s="62"/>
      <c r="DQ684" s="62"/>
      <c r="DR684" s="62"/>
      <c r="DS684" s="62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  <c r="EH684" s="62"/>
      <c r="EI684" s="62"/>
      <c r="EJ684" s="62"/>
      <c r="EK684" s="62"/>
      <c r="EL684" s="62"/>
      <c r="EM684" s="62"/>
      <c r="EN684" s="62"/>
      <c r="EO684" s="62"/>
      <c r="EP684" s="62"/>
      <c r="EQ684" s="62"/>
      <c r="ER684" s="62"/>
      <c r="ES684" s="62"/>
      <c r="ET684" s="62"/>
      <c r="EU684" s="62"/>
      <c r="EV684" s="62"/>
      <c r="EW684" s="62"/>
      <c r="EX684" s="62"/>
      <c r="EY684" s="62"/>
      <c r="EZ684" s="62"/>
      <c r="FA684" s="62"/>
      <c r="FB684" s="62"/>
      <c r="FC684" s="62"/>
      <c r="FD684" s="62"/>
      <c r="FE684" s="62"/>
      <c r="FF684" s="62"/>
      <c r="FG684" s="62"/>
      <c r="FH684" s="62"/>
      <c r="FI684" s="62"/>
      <c r="FJ684" s="62"/>
      <c r="FK684" s="62"/>
      <c r="FL684" s="62"/>
      <c r="FM684" s="62"/>
      <c r="FN684" s="62"/>
      <c r="FO684" s="62"/>
      <c r="FP684" s="62"/>
      <c r="FQ684" s="62"/>
      <c r="FR684" s="62"/>
      <c r="FS684" s="62"/>
      <c r="FT684" s="62"/>
      <c r="FU684" s="62"/>
      <c r="FV684" s="62"/>
      <c r="FW684" s="62"/>
      <c r="FX684" s="62"/>
      <c r="FY684" s="62"/>
      <c r="FZ684" s="62"/>
      <c r="GA684" s="62"/>
      <c r="GB684" s="62"/>
      <c r="GC684" s="62"/>
      <c r="GD684" s="62"/>
      <c r="GE684" s="62"/>
      <c r="GF684" s="62"/>
      <c r="GG684" s="62"/>
      <c r="GH684" s="62"/>
      <c r="GI684" s="62"/>
      <c r="GJ684" s="62"/>
      <c r="GK684" s="62"/>
      <c r="GL684" s="62"/>
      <c r="GM684" s="62"/>
      <c r="GN684" s="62"/>
      <c r="GO684" s="62"/>
      <c r="GP684" s="62"/>
      <c r="GQ684" s="62"/>
      <c r="GR684" s="62"/>
      <c r="GS684" s="62"/>
      <c r="GT684" s="62"/>
      <c r="GU684" s="62"/>
      <c r="GV684" s="62"/>
      <c r="GW684" s="62"/>
      <c r="GX684" s="62"/>
      <c r="GY684" s="62"/>
      <c r="GZ684" s="62"/>
      <c r="HA684" s="62"/>
      <c r="HB684" s="62"/>
      <c r="HC684" s="62"/>
      <c r="HD684" s="62"/>
      <c r="HE684" s="62"/>
      <c r="HF684" s="62"/>
      <c r="HG684" s="62"/>
      <c r="HH684" s="62"/>
      <c r="HI684" s="62"/>
      <c r="HJ684" s="62"/>
      <c r="HK684" s="62"/>
      <c r="HL684" s="62"/>
      <c r="HM684" s="62"/>
      <c r="HN684" s="62"/>
      <c r="HO684" s="62"/>
      <c r="HP684" s="62"/>
      <c r="HQ684" s="62"/>
      <c r="HR684" s="62"/>
      <c r="HS684" s="62"/>
      <c r="HT684" s="62"/>
      <c r="HU684" s="62"/>
      <c r="HV684" s="62"/>
      <c r="HW684" s="62"/>
      <c r="HX684" s="62"/>
      <c r="HY684" s="62"/>
      <c r="HZ684" s="62"/>
      <c r="IA684" s="62"/>
      <c r="IB684" s="62"/>
      <c r="IC684" s="62"/>
      <c r="ID684" s="62"/>
      <c r="IE684" s="62"/>
      <c r="IF684" s="62"/>
      <c r="IG684" s="62"/>
      <c r="IH684" s="62"/>
      <c r="II684" s="62"/>
      <c r="IJ684" s="62"/>
      <c r="IK684" s="62"/>
      <c r="IL684" s="62"/>
      <c r="IM684" s="62"/>
      <c r="IN684" s="62"/>
      <c r="IO684" s="62"/>
      <c r="IP684" s="62"/>
      <c r="IQ684" s="62"/>
      <c r="IR684" s="62"/>
      <c r="IS684" s="62"/>
      <c r="IT684" s="62"/>
      <c r="IU684" s="62"/>
      <c r="IV684" s="62"/>
      <c r="IW684" s="62"/>
      <c r="IX684" s="62"/>
      <c r="IY684" s="62"/>
      <c r="IZ684" s="62"/>
      <c r="JA684" s="62"/>
      <c r="JB684" s="62"/>
      <c r="JC684" s="62"/>
      <c r="JD684" s="62"/>
      <c r="JE684" s="62"/>
      <c r="JF684" s="62"/>
      <c r="JG684" s="62"/>
      <c r="JH684" s="62"/>
      <c r="JI684" s="62"/>
      <c r="JJ684" s="62"/>
      <c r="JK684" s="62"/>
      <c r="JL684" s="62"/>
      <c r="JM684" s="62"/>
      <c r="JN684" s="62"/>
      <c r="JO684" s="62"/>
      <c r="JP684" s="62"/>
      <c r="JQ684" s="62"/>
      <c r="JR684" s="62"/>
      <c r="JS684" s="62"/>
      <c r="JT684" s="62"/>
      <c r="JU684" s="62"/>
      <c r="JV684" s="62"/>
      <c r="JW684" s="62"/>
      <c r="JX684" s="62"/>
      <c r="JY684" s="62"/>
      <c r="JZ684" s="62"/>
      <c r="KA684" s="62"/>
      <c r="KB684" s="62"/>
      <c r="KC684" s="62"/>
      <c r="KD684" s="62"/>
      <c r="KE684" s="62"/>
      <c r="KF684" s="62"/>
      <c r="KG684" s="62"/>
      <c r="KH684" s="62"/>
      <c r="KI684" s="62"/>
      <c r="KJ684" s="62"/>
      <c r="KK684" s="62"/>
      <c r="KL684" s="62"/>
      <c r="KM684" s="62"/>
      <c r="KN684" s="62"/>
      <c r="KO684" s="62"/>
      <c r="KP684" s="62"/>
      <c r="KQ684" s="62"/>
      <c r="KR684" s="62"/>
      <c r="KS684" s="62"/>
      <c r="KT684" s="62"/>
      <c r="KU684" s="62"/>
      <c r="KV684" s="62"/>
      <c r="KW684" s="62"/>
      <c r="KX684" s="62"/>
      <c r="KY684" s="62"/>
    </row>
    <row r="685" spans="1:311" s="10" customFormat="1" ht="18.75" customHeight="1" x14ac:dyDescent="0.25">
      <c r="A685" s="65">
        <v>679</v>
      </c>
      <c r="B685" s="22" t="s">
        <v>1074</v>
      </c>
      <c r="C685" s="22" t="s">
        <v>917</v>
      </c>
      <c r="D685" s="22" t="s">
        <v>551</v>
      </c>
      <c r="E685" s="22" t="s">
        <v>233</v>
      </c>
      <c r="F685" s="23" t="s">
        <v>920</v>
      </c>
      <c r="G685" s="35">
        <v>18000</v>
      </c>
      <c r="H685" s="25">
        <v>0</v>
      </c>
      <c r="I685" s="26">
        <v>25</v>
      </c>
      <c r="J685" s="86">
        <v>516.6</v>
      </c>
      <c r="K685" s="87">
        <f t="shared" si="82"/>
        <v>1277.9999999999998</v>
      </c>
      <c r="L685" s="40">
        <f t="shared" si="83"/>
        <v>198.00000000000003</v>
      </c>
      <c r="M685" s="67">
        <v>547.20000000000005</v>
      </c>
      <c r="N685" s="37">
        <f t="shared" si="84"/>
        <v>1276.2</v>
      </c>
      <c r="O685" s="37"/>
      <c r="P685" s="37">
        <f t="shared" si="85"/>
        <v>1063.8000000000002</v>
      </c>
      <c r="Q685" s="26">
        <f t="shared" si="86"/>
        <v>1088.8000000000002</v>
      </c>
      <c r="R685" s="37">
        <f t="shared" si="87"/>
        <v>2752.2</v>
      </c>
      <c r="S685" s="37">
        <f t="shared" si="81"/>
        <v>16911.2</v>
      </c>
      <c r="T685" s="145" t="s">
        <v>42</v>
      </c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  <c r="DI685" s="62"/>
      <c r="DJ685" s="62"/>
      <c r="DK685" s="62"/>
      <c r="DL685" s="62"/>
      <c r="DM685" s="62"/>
      <c r="DN685" s="62"/>
      <c r="DO685" s="62"/>
      <c r="DP685" s="62"/>
      <c r="DQ685" s="62"/>
      <c r="DR685" s="62"/>
      <c r="DS685" s="62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  <c r="EH685" s="62"/>
      <c r="EI685" s="62"/>
      <c r="EJ685" s="62"/>
      <c r="EK685" s="62"/>
      <c r="EL685" s="62"/>
      <c r="EM685" s="62"/>
      <c r="EN685" s="62"/>
      <c r="EO685" s="62"/>
      <c r="EP685" s="62"/>
      <c r="EQ685" s="62"/>
      <c r="ER685" s="62"/>
      <c r="ES685" s="62"/>
      <c r="ET685" s="62"/>
      <c r="EU685" s="62"/>
      <c r="EV685" s="62"/>
      <c r="EW685" s="62"/>
      <c r="EX685" s="62"/>
      <c r="EY685" s="62"/>
      <c r="EZ685" s="62"/>
      <c r="FA685" s="62"/>
      <c r="FB685" s="62"/>
      <c r="FC685" s="62"/>
      <c r="FD685" s="62"/>
      <c r="FE685" s="62"/>
      <c r="FF685" s="62"/>
      <c r="FG685" s="62"/>
      <c r="FH685" s="62"/>
      <c r="FI685" s="62"/>
      <c r="FJ685" s="62"/>
      <c r="FK685" s="62"/>
      <c r="FL685" s="62"/>
      <c r="FM685" s="62"/>
      <c r="FN685" s="62"/>
      <c r="FO685" s="62"/>
      <c r="FP685" s="62"/>
      <c r="FQ685" s="62"/>
      <c r="FR685" s="62"/>
      <c r="FS685" s="62"/>
      <c r="FT685" s="62"/>
      <c r="FU685" s="62"/>
      <c r="FV685" s="62"/>
      <c r="FW685" s="62"/>
      <c r="FX685" s="62"/>
      <c r="FY685" s="62"/>
      <c r="FZ685" s="62"/>
      <c r="GA685" s="62"/>
      <c r="GB685" s="62"/>
      <c r="GC685" s="62"/>
      <c r="GD685" s="62"/>
      <c r="GE685" s="62"/>
      <c r="GF685" s="62"/>
      <c r="GG685" s="62"/>
      <c r="GH685" s="62"/>
      <c r="GI685" s="62"/>
      <c r="GJ685" s="62"/>
      <c r="GK685" s="62"/>
      <c r="GL685" s="62"/>
      <c r="GM685" s="62"/>
      <c r="GN685" s="62"/>
      <c r="GO685" s="62"/>
      <c r="GP685" s="62"/>
      <c r="GQ685" s="62"/>
      <c r="GR685" s="62"/>
      <c r="GS685" s="62"/>
      <c r="GT685" s="62"/>
      <c r="GU685" s="62"/>
      <c r="GV685" s="62"/>
      <c r="GW685" s="62"/>
      <c r="GX685" s="62"/>
      <c r="GY685" s="62"/>
      <c r="GZ685" s="62"/>
      <c r="HA685" s="62"/>
      <c r="HB685" s="62"/>
      <c r="HC685" s="62"/>
      <c r="HD685" s="62"/>
      <c r="HE685" s="62"/>
      <c r="HF685" s="62"/>
      <c r="HG685" s="62"/>
      <c r="HH685" s="62"/>
      <c r="HI685" s="62"/>
      <c r="HJ685" s="62"/>
      <c r="HK685" s="62"/>
      <c r="HL685" s="62"/>
      <c r="HM685" s="62"/>
      <c r="HN685" s="62"/>
      <c r="HO685" s="62"/>
      <c r="HP685" s="62"/>
      <c r="HQ685" s="62"/>
      <c r="HR685" s="62"/>
      <c r="HS685" s="62"/>
      <c r="HT685" s="62"/>
      <c r="HU685" s="62"/>
      <c r="HV685" s="62"/>
      <c r="HW685" s="62"/>
      <c r="HX685" s="62"/>
      <c r="HY685" s="62"/>
      <c r="HZ685" s="62"/>
      <c r="IA685" s="62"/>
      <c r="IB685" s="62"/>
      <c r="IC685" s="62"/>
      <c r="ID685" s="62"/>
      <c r="IE685" s="62"/>
      <c r="IF685" s="62"/>
      <c r="IG685" s="62"/>
      <c r="IH685" s="62"/>
      <c r="II685" s="62"/>
      <c r="IJ685" s="62"/>
      <c r="IK685" s="62"/>
      <c r="IL685" s="62"/>
      <c r="IM685" s="62"/>
      <c r="IN685" s="62"/>
      <c r="IO685" s="62"/>
      <c r="IP685" s="62"/>
      <c r="IQ685" s="62"/>
      <c r="IR685" s="62"/>
      <c r="IS685" s="62"/>
      <c r="IT685" s="62"/>
      <c r="IU685" s="62"/>
      <c r="IV685" s="62"/>
      <c r="IW685" s="62"/>
      <c r="IX685" s="62"/>
      <c r="IY685" s="62"/>
      <c r="IZ685" s="62"/>
      <c r="JA685" s="62"/>
      <c r="JB685" s="62"/>
      <c r="JC685" s="62"/>
      <c r="JD685" s="62"/>
      <c r="JE685" s="62"/>
      <c r="JF685" s="62"/>
      <c r="JG685" s="62"/>
      <c r="JH685" s="62"/>
      <c r="JI685" s="62"/>
      <c r="JJ685" s="62"/>
      <c r="JK685" s="62"/>
      <c r="JL685" s="62"/>
      <c r="JM685" s="62"/>
      <c r="JN685" s="62"/>
      <c r="JO685" s="62"/>
      <c r="JP685" s="62"/>
      <c r="JQ685" s="62"/>
      <c r="JR685" s="62"/>
      <c r="JS685" s="62"/>
      <c r="JT685" s="62"/>
      <c r="JU685" s="62"/>
      <c r="JV685" s="62"/>
      <c r="JW685" s="62"/>
      <c r="JX685" s="62"/>
      <c r="JY685" s="62"/>
      <c r="JZ685" s="62"/>
      <c r="KA685" s="62"/>
      <c r="KB685" s="62"/>
      <c r="KC685" s="62"/>
      <c r="KD685" s="62"/>
      <c r="KE685" s="62"/>
      <c r="KF685" s="62"/>
      <c r="KG685" s="62"/>
      <c r="KH685" s="62"/>
      <c r="KI685" s="62"/>
      <c r="KJ685" s="62"/>
      <c r="KK685" s="62"/>
      <c r="KL685" s="62"/>
      <c r="KM685" s="62"/>
      <c r="KN685" s="62"/>
      <c r="KO685" s="62"/>
      <c r="KP685" s="62"/>
      <c r="KQ685" s="62"/>
      <c r="KR685" s="62"/>
      <c r="KS685" s="62"/>
      <c r="KT685" s="62"/>
      <c r="KU685" s="62"/>
      <c r="KV685" s="62"/>
      <c r="KW685" s="62"/>
      <c r="KX685" s="62"/>
      <c r="KY685" s="62"/>
    </row>
    <row r="686" spans="1:311" s="10" customFormat="1" ht="18.75" customHeight="1" x14ac:dyDescent="0.25">
      <c r="A686" s="65">
        <v>680</v>
      </c>
      <c r="B686" s="22" t="s">
        <v>936</v>
      </c>
      <c r="C686" s="22" t="s">
        <v>916</v>
      </c>
      <c r="D686" s="22" t="s">
        <v>551</v>
      </c>
      <c r="E686" s="22" t="s">
        <v>118</v>
      </c>
      <c r="F686" s="23" t="s">
        <v>920</v>
      </c>
      <c r="G686" s="35">
        <v>25000</v>
      </c>
      <c r="H686" s="25">
        <v>0</v>
      </c>
      <c r="I686" s="26">
        <v>25</v>
      </c>
      <c r="J686" s="86">
        <v>717.5</v>
      </c>
      <c r="K686" s="87">
        <f t="shared" si="82"/>
        <v>1774.9999999999998</v>
      </c>
      <c r="L686" s="40">
        <f t="shared" si="83"/>
        <v>275</v>
      </c>
      <c r="M686" s="67">
        <v>760</v>
      </c>
      <c r="N686" s="37">
        <f t="shared" si="84"/>
        <v>1772.5000000000002</v>
      </c>
      <c r="O686" s="37"/>
      <c r="P686" s="37">
        <f t="shared" si="85"/>
        <v>1477.5</v>
      </c>
      <c r="Q686" s="26">
        <f t="shared" si="86"/>
        <v>1502.5</v>
      </c>
      <c r="R686" s="37">
        <f t="shared" si="87"/>
        <v>3822.5</v>
      </c>
      <c r="S686" s="37">
        <f t="shared" si="81"/>
        <v>23497.5</v>
      </c>
      <c r="T686" s="145" t="s">
        <v>42</v>
      </c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  <c r="DI686" s="62"/>
      <c r="DJ686" s="62"/>
      <c r="DK686" s="62"/>
      <c r="DL686" s="62"/>
      <c r="DM686" s="62"/>
      <c r="DN686" s="62"/>
      <c r="DO686" s="62"/>
      <c r="DP686" s="62"/>
      <c r="DQ686" s="62"/>
      <c r="DR686" s="62"/>
      <c r="DS686" s="62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  <c r="EH686" s="62"/>
      <c r="EI686" s="62"/>
      <c r="EJ686" s="62"/>
      <c r="EK686" s="62"/>
      <c r="EL686" s="62"/>
      <c r="EM686" s="62"/>
      <c r="EN686" s="62"/>
      <c r="EO686" s="62"/>
      <c r="EP686" s="62"/>
      <c r="EQ686" s="62"/>
      <c r="ER686" s="62"/>
      <c r="ES686" s="62"/>
      <c r="ET686" s="62"/>
      <c r="EU686" s="62"/>
      <c r="EV686" s="62"/>
      <c r="EW686" s="62"/>
      <c r="EX686" s="62"/>
      <c r="EY686" s="62"/>
      <c r="EZ686" s="62"/>
      <c r="FA686" s="62"/>
      <c r="FB686" s="62"/>
      <c r="FC686" s="62"/>
      <c r="FD686" s="62"/>
      <c r="FE686" s="62"/>
      <c r="FF686" s="62"/>
      <c r="FG686" s="62"/>
      <c r="FH686" s="62"/>
      <c r="FI686" s="62"/>
      <c r="FJ686" s="62"/>
      <c r="FK686" s="62"/>
      <c r="FL686" s="62"/>
      <c r="FM686" s="62"/>
      <c r="FN686" s="62"/>
      <c r="FO686" s="62"/>
      <c r="FP686" s="62"/>
      <c r="FQ686" s="62"/>
      <c r="FR686" s="62"/>
      <c r="FS686" s="62"/>
      <c r="FT686" s="62"/>
      <c r="FU686" s="62"/>
      <c r="FV686" s="62"/>
      <c r="FW686" s="62"/>
      <c r="FX686" s="62"/>
      <c r="FY686" s="62"/>
      <c r="FZ686" s="62"/>
      <c r="GA686" s="62"/>
      <c r="GB686" s="62"/>
      <c r="GC686" s="62"/>
      <c r="GD686" s="62"/>
      <c r="GE686" s="62"/>
      <c r="GF686" s="62"/>
      <c r="GG686" s="62"/>
      <c r="GH686" s="62"/>
      <c r="GI686" s="62"/>
      <c r="GJ686" s="62"/>
      <c r="GK686" s="62"/>
      <c r="GL686" s="62"/>
      <c r="GM686" s="62"/>
      <c r="GN686" s="62"/>
      <c r="GO686" s="62"/>
      <c r="GP686" s="62"/>
      <c r="GQ686" s="62"/>
      <c r="GR686" s="62"/>
      <c r="GS686" s="62"/>
      <c r="GT686" s="62"/>
      <c r="GU686" s="62"/>
      <c r="GV686" s="62"/>
      <c r="GW686" s="62"/>
      <c r="GX686" s="62"/>
      <c r="GY686" s="62"/>
      <c r="GZ686" s="62"/>
      <c r="HA686" s="62"/>
      <c r="HB686" s="62"/>
      <c r="HC686" s="62"/>
      <c r="HD686" s="62"/>
      <c r="HE686" s="62"/>
      <c r="HF686" s="62"/>
      <c r="HG686" s="62"/>
      <c r="HH686" s="62"/>
      <c r="HI686" s="62"/>
      <c r="HJ686" s="62"/>
      <c r="HK686" s="62"/>
      <c r="HL686" s="62"/>
      <c r="HM686" s="62"/>
      <c r="HN686" s="62"/>
      <c r="HO686" s="62"/>
      <c r="HP686" s="62"/>
      <c r="HQ686" s="62"/>
      <c r="HR686" s="62"/>
      <c r="HS686" s="62"/>
      <c r="HT686" s="62"/>
      <c r="HU686" s="62"/>
      <c r="HV686" s="62"/>
      <c r="HW686" s="62"/>
      <c r="HX686" s="62"/>
      <c r="HY686" s="62"/>
      <c r="HZ686" s="62"/>
      <c r="IA686" s="62"/>
      <c r="IB686" s="62"/>
      <c r="IC686" s="62"/>
      <c r="ID686" s="62"/>
      <c r="IE686" s="62"/>
      <c r="IF686" s="62"/>
      <c r="IG686" s="62"/>
      <c r="IH686" s="62"/>
      <c r="II686" s="62"/>
      <c r="IJ686" s="62"/>
      <c r="IK686" s="62"/>
      <c r="IL686" s="62"/>
      <c r="IM686" s="62"/>
      <c r="IN686" s="62"/>
      <c r="IO686" s="62"/>
      <c r="IP686" s="62"/>
      <c r="IQ686" s="62"/>
      <c r="IR686" s="62"/>
      <c r="IS686" s="62"/>
      <c r="IT686" s="62"/>
      <c r="IU686" s="62"/>
      <c r="IV686" s="62"/>
      <c r="IW686" s="62"/>
      <c r="IX686" s="62"/>
      <c r="IY686" s="62"/>
      <c r="IZ686" s="62"/>
      <c r="JA686" s="62"/>
      <c r="JB686" s="62"/>
      <c r="JC686" s="62"/>
      <c r="JD686" s="62"/>
      <c r="JE686" s="62"/>
      <c r="JF686" s="62"/>
      <c r="JG686" s="62"/>
      <c r="JH686" s="62"/>
      <c r="JI686" s="62"/>
      <c r="JJ686" s="62"/>
      <c r="JK686" s="62"/>
      <c r="JL686" s="62"/>
      <c r="JM686" s="62"/>
      <c r="JN686" s="62"/>
      <c r="JO686" s="62"/>
      <c r="JP686" s="62"/>
      <c r="JQ686" s="62"/>
      <c r="JR686" s="62"/>
      <c r="JS686" s="62"/>
      <c r="JT686" s="62"/>
      <c r="JU686" s="62"/>
      <c r="JV686" s="62"/>
      <c r="JW686" s="62"/>
      <c r="JX686" s="62"/>
      <c r="JY686" s="62"/>
      <c r="JZ686" s="62"/>
      <c r="KA686" s="62"/>
      <c r="KB686" s="62"/>
      <c r="KC686" s="62"/>
      <c r="KD686" s="62"/>
      <c r="KE686" s="62"/>
      <c r="KF686" s="62"/>
      <c r="KG686" s="62"/>
      <c r="KH686" s="62"/>
      <c r="KI686" s="62"/>
      <c r="KJ686" s="62"/>
      <c r="KK686" s="62"/>
      <c r="KL686" s="62"/>
      <c r="KM686" s="62"/>
      <c r="KN686" s="62"/>
      <c r="KO686" s="62"/>
      <c r="KP686" s="62"/>
      <c r="KQ686" s="62"/>
      <c r="KR686" s="62"/>
      <c r="KS686" s="62"/>
      <c r="KT686" s="62"/>
      <c r="KU686" s="62"/>
      <c r="KV686" s="62"/>
      <c r="KW686" s="62"/>
      <c r="KX686" s="62"/>
      <c r="KY686" s="62"/>
    </row>
    <row r="687" spans="1:311" s="10" customFormat="1" ht="18.75" customHeight="1" x14ac:dyDescent="0.25">
      <c r="A687" s="65">
        <v>681</v>
      </c>
      <c r="B687" s="22" t="s">
        <v>446</v>
      </c>
      <c r="C687" s="22" t="s">
        <v>916</v>
      </c>
      <c r="D687" s="22" t="s">
        <v>154</v>
      </c>
      <c r="E687" s="22" t="s">
        <v>843</v>
      </c>
      <c r="F687" s="23" t="s">
        <v>925</v>
      </c>
      <c r="G687" s="24">
        <v>85000</v>
      </c>
      <c r="H687" s="24">
        <v>8576.99</v>
      </c>
      <c r="I687" s="26">
        <v>25</v>
      </c>
      <c r="J687" s="80">
        <v>2439.5</v>
      </c>
      <c r="K687" s="82">
        <f t="shared" si="82"/>
        <v>6034.9999999999991</v>
      </c>
      <c r="L687" s="40">
        <f t="shared" si="83"/>
        <v>935.00000000000011</v>
      </c>
      <c r="M687" s="39">
        <v>2584</v>
      </c>
      <c r="N687" s="26">
        <f t="shared" si="84"/>
        <v>6026.5</v>
      </c>
      <c r="O687" s="26"/>
      <c r="P687" s="26">
        <f t="shared" si="85"/>
        <v>5023.5</v>
      </c>
      <c r="Q687" s="26">
        <f t="shared" si="86"/>
        <v>13625.49</v>
      </c>
      <c r="R687" s="26">
        <f t="shared" si="87"/>
        <v>12996.5</v>
      </c>
      <c r="S687" s="26">
        <f t="shared" si="81"/>
        <v>71374.509999999995</v>
      </c>
      <c r="T687" s="145" t="s">
        <v>42</v>
      </c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  <c r="DI687" s="62"/>
      <c r="DJ687" s="62"/>
      <c r="DK687" s="62"/>
      <c r="DL687" s="62"/>
      <c r="DM687" s="62"/>
      <c r="DN687" s="62"/>
      <c r="DO687" s="62"/>
      <c r="DP687" s="62"/>
      <c r="DQ687" s="62"/>
      <c r="DR687" s="62"/>
      <c r="DS687" s="62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  <c r="EH687" s="62"/>
      <c r="EI687" s="62"/>
      <c r="EJ687" s="62"/>
      <c r="EK687" s="62"/>
      <c r="EL687" s="62"/>
      <c r="EM687" s="62"/>
      <c r="EN687" s="62"/>
      <c r="EO687" s="62"/>
      <c r="EP687" s="62"/>
      <c r="EQ687" s="62"/>
      <c r="ER687" s="62"/>
      <c r="ES687" s="62"/>
      <c r="ET687" s="62"/>
      <c r="EU687" s="62"/>
      <c r="EV687" s="62"/>
      <c r="EW687" s="62"/>
      <c r="EX687" s="62"/>
      <c r="EY687" s="62"/>
      <c r="EZ687" s="62"/>
      <c r="FA687" s="62"/>
      <c r="FB687" s="62"/>
      <c r="FC687" s="62"/>
      <c r="FD687" s="62"/>
      <c r="FE687" s="62"/>
      <c r="FF687" s="62"/>
      <c r="FG687" s="62"/>
      <c r="FH687" s="62"/>
      <c r="FI687" s="62"/>
      <c r="FJ687" s="62"/>
      <c r="FK687" s="62"/>
      <c r="FL687" s="62"/>
      <c r="FM687" s="62"/>
      <c r="FN687" s="62"/>
      <c r="FO687" s="62"/>
      <c r="FP687" s="62"/>
      <c r="FQ687" s="62"/>
      <c r="FR687" s="62"/>
      <c r="FS687" s="62"/>
      <c r="FT687" s="62"/>
      <c r="FU687" s="62"/>
      <c r="FV687" s="62"/>
      <c r="FW687" s="62"/>
      <c r="FX687" s="62"/>
      <c r="FY687" s="62"/>
      <c r="FZ687" s="62"/>
      <c r="GA687" s="62"/>
      <c r="GB687" s="62"/>
      <c r="GC687" s="62"/>
      <c r="GD687" s="62"/>
      <c r="GE687" s="62"/>
      <c r="GF687" s="62"/>
      <c r="GG687" s="62"/>
      <c r="GH687" s="62"/>
      <c r="GI687" s="62"/>
      <c r="GJ687" s="62"/>
      <c r="GK687" s="62"/>
      <c r="GL687" s="62"/>
      <c r="GM687" s="62"/>
      <c r="GN687" s="62"/>
      <c r="GO687" s="62"/>
      <c r="GP687" s="62"/>
      <c r="GQ687" s="62"/>
      <c r="GR687" s="62"/>
      <c r="GS687" s="62"/>
      <c r="GT687" s="62"/>
      <c r="GU687" s="62"/>
      <c r="GV687" s="62"/>
      <c r="GW687" s="62"/>
      <c r="GX687" s="62"/>
      <c r="GY687" s="62"/>
      <c r="GZ687" s="62"/>
      <c r="HA687" s="62"/>
      <c r="HB687" s="62"/>
      <c r="HC687" s="62"/>
      <c r="HD687" s="62"/>
      <c r="HE687" s="62"/>
      <c r="HF687" s="62"/>
      <c r="HG687" s="62"/>
      <c r="HH687" s="62"/>
      <c r="HI687" s="62"/>
      <c r="HJ687" s="62"/>
      <c r="HK687" s="62"/>
      <c r="HL687" s="62"/>
      <c r="HM687" s="62"/>
      <c r="HN687" s="62"/>
      <c r="HO687" s="62"/>
      <c r="HP687" s="62"/>
      <c r="HQ687" s="62"/>
      <c r="HR687" s="62"/>
      <c r="HS687" s="62"/>
      <c r="HT687" s="62"/>
      <c r="HU687" s="62"/>
      <c r="HV687" s="62"/>
      <c r="HW687" s="62"/>
      <c r="HX687" s="62"/>
      <c r="HY687" s="62"/>
      <c r="HZ687" s="62"/>
      <c r="IA687" s="62"/>
      <c r="IB687" s="62"/>
      <c r="IC687" s="62"/>
      <c r="ID687" s="62"/>
      <c r="IE687" s="62"/>
      <c r="IF687" s="62"/>
      <c r="IG687" s="62"/>
      <c r="IH687" s="62"/>
      <c r="II687" s="62"/>
      <c r="IJ687" s="62"/>
      <c r="IK687" s="62"/>
      <c r="IL687" s="62"/>
      <c r="IM687" s="62"/>
      <c r="IN687" s="62"/>
      <c r="IO687" s="62"/>
      <c r="IP687" s="62"/>
      <c r="IQ687" s="62"/>
      <c r="IR687" s="62"/>
      <c r="IS687" s="62"/>
      <c r="IT687" s="62"/>
      <c r="IU687" s="62"/>
      <c r="IV687" s="62"/>
      <c r="IW687" s="62"/>
      <c r="IX687" s="62"/>
      <c r="IY687" s="62"/>
      <c r="IZ687" s="62"/>
      <c r="JA687" s="62"/>
      <c r="JB687" s="62"/>
      <c r="JC687" s="62"/>
      <c r="JD687" s="62"/>
      <c r="JE687" s="62"/>
      <c r="JF687" s="62"/>
      <c r="JG687" s="62"/>
      <c r="JH687" s="62"/>
      <c r="JI687" s="62"/>
      <c r="JJ687" s="62"/>
      <c r="JK687" s="62"/>
      <c r="JL687" s="62"/>
      <c r="JM687" s="62"/>
      <c r="JN687" s="62"/>
      <c r="JO687" s="62"/>
      <c r="JP687" s="62"/>
      <c r="JQ687" s="62"/>
      <c r="JR687" s="62"/>
      <c r="JS687" s="62"/>
      <c r="JT687" s="62"/>
      <c r="JU687" s="62"/>
      <c r="JV687" s="62"/>
      <c r="JW687" s="62"/>
      <c r="JX687" s="62"/>
      <c r="JY687" s="62"/>
      <c r="JZ687" s="62"/>
      <c r="KA687" s="62"/>
      <c r="KB687" s="62"/>
      <c r="KC687" s="62"/>
      <c r="KD687" s="62"/>
      <c r="KE687" s="62"/>
      <c r="KF687" s="62"/>
      <c r="KG687" s="62"/>
      <c r="KH687" s="62"/>
      <c r="KI687" s="62"/>
      <c r="KJ687" s="62"/>
      <c r="KK687" s="62"/>
      <c r="KL687" s="62"/>
      <c r="KM687" s="62"/>
      <c r="KN687" s="62"/>
      <c r="KO687" s="62"/>
      <c r="KP687" s="62"/>
      <c r="KQ687" s="62"/>
      <c r="KR687" s="62"/>
      <c r="KS687" s="62"/>
      <c r="KT687" s="62"/>
      <c r="KU687" s="62"/>
      <c r="KV687" s="62"/>
      <c r="KW687" s="62"/>
      <c r="KX687" s="62"/>
      <c r="KY687" s="62"/>
    </row>
    <row r="688" spans="1:311" s="10" customFormat="1" ht="18.75" customHeight="1" x14ac:dyDescent="0.25">
      <c r="A688" s="65">
        <v>682</v>
      </c>
      <c r="B688" s="22" t="s">
        <v>559</v>
      </c>
      <c r="C688" s="22" t="s">
        <v>917</v>
      </c>
      <c r="D688" s="22" t="s">
        <v>154</v>
      </c>
      <c r="E688" s="22" t="s">
        <v>148</v>
      </c>
      <c r="F688" s="23" t="s">
        <v>925</v>
      </c>
      <c r="G688" s="35">
        <v>70000</v>
      </c>
      <c r="H688" s="35">
        <v>5368.48</v>
      </c>
      <c r="I688" s="26">
        <v>25</v>
      </c>
      <c r="J688" s="86">
        <v>2009</v>
      </c>
      <c r="K688" s="87">
        <f t="shared" si="82"/>
        <v>4970</v>
      </c>
      <c r="L688" s="40">
        <f t="shared" si="83"/>
        <v>770.00000000000011</v>
      </c>
      <c r="M688" s="67">
        <v>2128</v>
      </c>
      <c r="N688" s="37">
        <f t="shared" si="84"/>
        <v>4963</v>
      </c>
      <c r="O688" s="37"/>
      <c r="P688" s="37">
        <f t="shared" si="85"/>
        <v>4137</v>
      </c>
      <c r="Q688" s="26">
        <f t="shared" si="86"/>
        <v>9530.48</v>
      </c>
      <c r="R688" s="37">
        <f t="shared" si="87"/>
        <v>10703</v>
      </c>
      <c r="S688" s="37">
        <f t="shared" si="81"/>
        <v>60469.520000000004</v>
      </c>
      <c r="T688" s="145" t="s">
        <v>42</v>
      </c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  <c r="DI688" s="62"/>
      <c r="DJ688" s="62"/>
      <c r="DK688" s="62"/>
      <c r="DL688" s="62"/>
      <c r="DM688" s="62"/>
      <c r="DN688" s="62"/>
      <c r="DO688" s="62"/>
      <c r="DP688" s="62"/>
      <c r="DQ688" s="62"/>
      <c r="DR688" s="62"/>
      <c r="DS688" s="62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  <c r="EH688" s="62"/>
      <c r="EI688" s="62"/>
      <c r="EJ688" s="62"/>
      <c r="EK688" s="62"/>
      <c r="EL688" s="62"/>
      <c r="EM688" s="62"/>
      <c r="EN688" s="62"/>
      <c r="EO688" s="62"/>
      <c r="EP688" s="62"/>
      <c r="EQ688" s="62"/>
      <c r="ER688" s="62"/>
      <c r="ES688" s="62"/>
      <c r="ET688" s="62"/>
      <c r="EU688" s="62"/>
      <c r="EV688" s="62"/>
      <c r="EW688" s="62"/>
      <c r="EX688" s="62"/>
      <c r="EY688" s="62"/>
      <c r="EZ688" s="62"/>
      <c r="FA688" s="62"/>
      <c r="FB688" s="62"/>
      <c r="FC688" s="62"/>
      <c r="FD688" s="62"/>
      <c r="FE688" s="62"/>
      <c r="FF688" s="62"/>
      <c r="FG688" s="62"/>
      <c r="FH688" s="62"/>
      <c r="FI688" s="62"/>
      <c r="FJ688" s="62"/>
      <c r="FK688" s="62"/>
      <c r="FL688" s="62"/>
      <c r="FM688" s="62"/>
      <c r="FN688" s="62"/>
      <c r="FO688" s="62"/>
      <c r="FP688" s="62"/>
      <c r="FQ688" s="62"/>
      <c r="FR688" s="62"/>
      <c r="FS688" s="62"/>
      <c r="FT688" s="62"/>
      <c r="FU688" s="62"/>
      <c r="FV688" s="62"/>
      <c r="FW688" s="62"/>
      <c r="FX688" s="62"/>
      <c r="FY688" s="62"/>
      <c r="FZ688" s="62"/>
      <c r="GA688" s="62"/>
      <c r="GB688" s="62"/>
      <c r="GC688" s="62"/>
      <c r="GD688" s="62"/>
      <c r="GE688" s="62"/>
      <c r="GF688" s="62"/>
      <c r="GG688" s="62"/>
      <c r="GH688" s="62"/>
      <c r="GI688" s="62"/>
      <c r="GJ688" s="62"/>
      <c r="GK688" s="62"/>
      <c r="GL688" s="62"/>
      <c r="GM688" s="62"/>
      <c r="GN688" s="62"/>
      <c r="GO688" s="62"/>
      <c r="GP688" s="62"/>
      <c r="GQ688" s="62"/>
      <c r="GR688" s="62"/>
      <c r="GS688" s="62"/>
      <c r="GT688" s="62"/>
      <c r="GU688" s="62"/>
      <c r="GV688" s="62"/>
      <c r="GW688" s="62"/>
      <c r="GX688" s="62"/>
      <c r="GY688" s="62"/>
      <c r="GZ688" s="62"/>
      <c r="HA688" s="62"/>
      <c r="HB688" s="62"/>
      <c r="HC688" s="62"/>
      <c r="HD688" s="62"/>
      <c r="HE688" s="62"/>
      <c r="HF688" s="62"/>
      <c r="HG688" s="62"/>
      <c r="HH688" s="62"/>
      <c r="HI688" s="62"/>
      <c r="HJ688" s="62"/>
      <c r="HK688" s="62"/>
      <c r="HL688" s="62"/>
      <c r="HM688" s="62"/>
      <c r="HN688" s="62"/>
      <c r="HO688" s="62"/>
      <c r="HP688" s="62"/>
      <c r="HQ688" s="62"/>
      <c r="HR688" s="62"/>
      <c r="HS688" s="62"/>
      <c r="HT688" s="62"/>
      <c r="HU688" s="62"/>
      <c r="HV688" s="62"/>
      <c r="HW688" s="62"/>
      <c r="HX688" s="62"/>
      <c r="HY688" s="62"/>
      <c r="HZ688" s="62"/>
      <c r="IA688" s="62"/>
      <c r="IB688" s="62"/>
      <c r="IC688" s="62"/>
      <c r="ID688" s="62"/>
      <c r="IE688" s="62"/>
      <c r="IF688" s="62"/>
      <c r="IG688" s="62"/>
      <c r="IH688" s="62"/>
      <c r="II688" s="62"/>
      <c r="IJ688" s="62"/>
      <c r="IK688" s="62"/>
      <c r="IL688" s="62"/>
      <c r="IM688" s="62"/>
      <c r="IN688" s="62"/>
      <c r="IO688" s="62"/>
      <c r="IP688" s="62"/>
      <c r="IQ688" s="62"/>
      <c r="IR688" s="62"/>
      <c r="IS688" s="62"/>
      <c r="IT688" s="62"/>
      <c r="IU688" s="62"/>
      <c r="IV688" s="62"/>
      <c r="IW688" s="62"/>
      <c r="IX688" s="62"/>
      <c r="IY688" s="62"/>
      <c r="IZ688" s="62"/>
      <c r="JA688" s="62"/>
      <c r="JB688" s="62"/>
      <c r="JC688" s="62"/>
      <c r="JD688" s="62"/>
      <c r="JE688" s="62"/>
      <c r="JF688" s="62"/>
      <c r="JG688" s="62"/>
      <c r="JH688" s="62"/>
      <c r="JI688" s="62"/>
      <c r="JJ688" s="62"/>
      <c r="JK688" s="62"/>
      <c r="JL688" s="62"/>
      <c r="JM688" s="62"/>
      <c r="JN688" s="62"/>
      <c r="JO688" s="62"/>
      <c r="JP688" s="62"/>
      <c r="JQ688" s="62"/>
      <c r="JR688" s="62"/>
      <c r="JS688" s="62"/>
      <c r="JT688" s="62"/>
      <c r="JU688" s="62"/>
      <c r="JV688" s="62"/>
      <c r="JW688" s="62"/>
      <c r="JX688" s="62"/>
      <c r="JY688" s="62"/>
      <c r="JZ688" s="62"/>
      <c r="KA688" s="62"/>
      <c r="KB688" s="62"/>
      <c r="KC688" s="62"/>
      <c r="KD688" s="62"/>
      <c r="KE688" s="62"/>
      <c r="KF688" s="62"/>
      <c r="KG688" s="62"/>
      <c r="KH688" s="62"/>
      <c r="KI688" s="62"/>
      <c r="KJ688" s="62"/>
      <c r="KK688" s="62"/>
      <c r="KL688" s="62"/>
      <c r="KM688" s="62"/>
      <c r="KN688" s="62"/>
      <c r="KO688" s="62"/>
      <c r="KP688" s="62"/>
      <c r="KQ688" s="62"/>
      <c r="KR688" s="62"/>
      <c r="KS688" s="62"/>
      <c r="KT688" s="62"/>
      <c r="KU688" s="62"/>
      <c r="KV688" s="62"/>
      <c r="KW688" s="62"/>
      <c r="KX688" s="62"/>
      <c r="KY688" s="62"/>
    </row>
    <row r="689" spans="1:311" s="10" customFormat="1" ht="18.75" customHeight="1" x14ac:dyDescent="0.25">
      <c r="A689" s="65">
        <v>683</v>
      </c>
      <c r="B689" s="22" t="s">
        <v>562</v>
      </c>
      <c r="C689" s="22" t="s">
        <v>916</v>
      </c>
      <c r="D689" s="22" t="s">
        <v>154</v>
      </c>
      <c r="E689" s="22" t="s">
        <v>148</v>
      </c>
      <c r="F689" s="23" t="s">
        <v>924</v>
      </c>
      <c r="G689" s="35">
        <v>70000</v>
      </c>
      <c r="H689" s="35">
        <v>5368.48</v>
      </c>
      <c r="I689" s="26">
        <v>25</v>
      </c>
      <c r="J689" s="86">
        <v>2009</v>
      </c>
      <c r="K689" s="87">
        <f t="shared" si="82"/>
        <v>4970</v>
      </c>
      <c r="L689" s="40">
        <f t="shared" si="83"/>
        <v>770.00000000000011</v>
      </c>
      <c r="M689" s="67">
        <v>2128</v>
      </c>
      <c r="N689" s="37">
        <f t="shared" si="84"/>
        <v>4963</v>
      </c>
      <c r="O689" s="37"/>
      <c r="P689" s="37">
        <f t="shared" si="85"/>
        <v>4137</v>
      </c>
      <c r="Q689" s="26">
        <f t="shared" si="86"/>
        <v>9530.48</v>
      </c>
      <c r="R689" s="37">
        <f t="shared" si="87"/>
        <v>10703</v>
      </c>
      <c r="S689" s="37">
        <f t="shared" si="81"/>
        <v>60469.520000000004</v>
      </c>
      <c r="T689" s="145" t="s">
        <v>42</v>
      </c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  <c r="DI689" s="62"/>
      <c r="DJ689" s="62"/>
      <c r="DK689" s="62"/>
      <c r="DL689" s="62"/>
      <c r="DM689" s="62"/>
      <c r="DN689" s="62"/>
      <c r="DO689" s="62"/>
      <c r="DP689" s="62"/>
      <c r="DQ689" s="62"/>
      <c r="DR689" s="62"/>
      <c r="DS689" s="62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  <c r="EH689" s="62"/>
      <c r="EI689" s="62"/>
      <c r="EJ689" s="62"/>
      <c r="EK689" s="62"/>
      <c r="EL689" s="62"/>
      <c r="EM689" s="62"/>
      <c r="EN689" s="62"/>
      <c r="EO689" s="62"/>
      <c r="EP689" s="62"/>
      <c r="EQ689" s="62"/>
      <c r="ER689" s="62"/>
      <c r="ES689" s="62"/>
      <c r="ET689" s="62"/>
      <c r="EU689" s="62"/>
      <c r="EV689" s="62"/>
      <c r="EW689" s="62"/>
      <c r="EX689" s="62"/>
      <c r="EY689" s="62"/>
      <c r="EZ689" s="62"/>
      <c r="FA689" s="62"/>
      <c r="FB689" s="62"/>
      <c r="FC689" s="62"/>
      <c r="FD689" s="62"/>
      <c r="FE689" s="62"/>
      <c r="FF689" s="62"/>
      <c r="FG689" s="62"/>
      <c r="FH689" s="62"/>
      <c r="FI689" s="62"/>
      <c r="FJ689" s="62"/>
      <c r="FK689" s="62"/>
      <c r="FL689" s="62"/>
      <c r="FM689" s="62"/>
      <c r="FN689" s="62"/>
      <c r="FO689" s="62"/>
      <c r="FP689" s="62"/>
      <c r="FQ689" s="62"/>
      <c r="FR689" s="62"/>
      <c r="FS689" s="62"/>
      <c r="FT689" s="62"/>
      <c r="FU689" s="62"/>
      <c r="FV689" s="62"/>
      <c r="FW689" s="62"/>
      <c r="FX689" s="62"/>
      <c r="FY689" s="62"/>
      <c r="FZ689" s="62"/>
      <c r="GA689" s="62"/>
      <c r="GB689" s="62"/>
      <c r="GC689" s="62"/>
      <c r="GD689" s="62"/>
      <c r="GE689" s="62"/>
      <c r="GF689" s="62"/>
      <c r="GG689" s="62"/>
      <c r="GH689" s="62"/>
      <c r="GI689" s="62"/>
      <c r="GJ689" s="62"/>
      <c r="GK689" s="62"/>
      <c r="GL689" s="62"/>
      <c r="GM689" s="62"/>
      <c r="GN689" s="62"/>
      <c r="GO689" s="62"/>
      <c r="GP689" s="62"/>
      <c r="GQ689" s="62"/>
      <c r="GR689" s="62"/>
      <c r="GS689" s="62"/>
      <c r="GT689" s="62"/>
      <c r="GU689" s="62"/>
      <c r="GV689" s="62"/>
      <c r="GW689" s="62"/>
      <c r="GX689" s="62"/>
      <c r="GY689" s="62"/>
      <c r="GZ689" s="62"/>
      <c r="HA689" s="62"/>
      <c r="HB689" s="62"/>
      <c r="HC689" s="62"/>
      <c r="HD689" s="62"/>
      <c r="HE689" s="62"/>
      <c r="HF689" s="62"/>
      <c r="HG689" s="62"/>
      <c r="HH689" s="62"/>
      <c r="HI689" s="62"/>
      <c r="HJ689" s="62"/>
      <c r="HK689" s="62"/>
      <c r="HL689" s="62"/>
      <c r="HM689" s="62"/>
      <c r="HN689" s="62"/>
      <c r="HO689" s="62"/>
      <c r="HP689" s="62"/>
      <c r="HQ689" s="62"/>
      <c r="HR689" s="62"/>
      <c r="HS689" s="62"/>
      <c r="HT689" s="62"/>
      <c r="HU689" s="62"/>
      <c r="HV689" s="62"/>
      <c r="HW689" s="62"/>
      <c r="HX689" s="62"/>
      <c r="HY689" s="62"/>
      <c r="HZ689" s="62"/>
      <c r="IA689" s="62"/>
      <c r="IB689" s="62"/>
      <c r="IC689" s="62"/>
      <c r="ID689" s="62"/>
      <c r="IE689" s="62"/>
      <c r="IF689" s="62"/>
      <c r="IG689" s="62"/>
      <c r="IH689" s="62"/>
      <c r="II689" s="62"/>
      <c r="IJ689" s="62"/>
      <c r="IK689" s="62"/>
      <c r="IL689" s="62"/>
      <c r="IM689" s="62"/>
      <c r="IN689" s="62"/>
      <c r="IO689" s="62"/>
      <c r="IP689" s="62"/>
      <c r="IQ689" s="62"/>
      <c r="IR689" s="62"/>
      <c r="IS689" s="62"/>
      <c r="IT689" s="62"/>
      <c r="IU689" s="62"/>
      <c r="IV689" s="62"/>
      <c r="IW689" s="62"/>
      <c r="IX689" s="62"/>
      <c r="IY689" s="62"/>
      <c r="IZ689" s="62"/>
      <c r="JA689" s="62"/>
      <c r="JB689" s="62"/>
      <c r="JC689" s="62"/>
      <c r="JD689" s="62"/>
      <c r="JE689" s="62"/>
      <c r="JF689" s="62"/>
      <c r="JG689" s="62"/>
      <c r="JH689" s="62"/>
      <c r="JI689" s="62"/>
      <c r="JJ689" s="62"/>
      <c r="JK689" s="62"/>
      <c r="JL689" s="62"/>
      <c r="JM689" s="62"/>
      <c r="JN689" s="62"/>
      <c r="JO689" s="62"/>
      <c r="JP689" s="62"/>
      <c r="JQ689" s="62"/>
      <c r="JR689" s="62"/>
      <c r="JS689" s="62"/>
      <c r="JT689" s="62"/>
      <c r="JU689" s="62"/>
      <c r="JV689" s="62"/>
      <c r="JW689" s="62"/>
      <c r="JX689" s="62"/>
      <c r="JY689" s="62"/>
      <c r="JZ689" s="62"/>
      <c r="KA689" s="62"/>
      <c r="KB689" s="62"/>
      <c r="KC689" s="62"/>
      <c r="KD689" s="62"/>
      <c r="KE689" s="62"/>
      <c r="KF689" s="62"/>
      <c r="KG689" s="62"/>
      <c r="KH689" s="62"/>
      <c r="KI689" s="62"/>
      <c r="KJ689" s="62"/>
      <c r="KK689" s="62"/>
      <c r="KL689" s="62"/>
      <c r="KM689" s="62"/>
      <c r="KN689" s="62"/>
      <c r="KO689" s="62"/>
      <c r="KP689" s="62"/>
      <c r="KQ689" s="62"/>
      <c r="KR689" s="62"/>
      <c r="KS689" s="62"/>
      <c r="KT689" s="62"/>
      <c r="KU689" s="62"/>
      <c r="KV689" s="62"/>
      <c r="KW689" s="62"/>
      <c r="KX689" s="62"/>
      <c r="KY689" s="62"/>
    </row>
    <row r="690" spans="1:311" s="10" customFormat="1" ht="18.75" customHeight="1" x14ac:dyDescent="0.25">
      <c r="A690" s="65">
        <v>684</v>
      </c>
      <c r="B690" s="22" t="s">
        <v>558</v>
      </c>
      <c r="C690" s="22" t="s">
        <v>917</v>
      </c>
      <c r="D690" s="22" t="s">
        <v>154</v>
      </c>
      <c r="E690" s="22" t="s">
        <v>172</v>
      </c>
      <c r="F690" s="23" t="s">
        <v>925</v>
      </c>
      <c r="G690" s="35">
        <v>45000</v>
      </c>
      <c r="H690" s="86">
        <v>1148.33</v>
      </c>
      <c r="I690" s="26">
        <v>25</v>
      </c>
      <c r="J690" s="86">
        <v>1291.5</v>
      </c>
      <c r="K690" s="87">
        <f t="shared" si="82"/>
        <v>3194.9999999999995</v>
      </c>
      <c r="L690" s="40">
        <f t="shared" si="83"/>
        <v>495.00000000000006</v>
      </c>
      <c r="M690" s="67">
        <v>1368</v>
      </c>
      <c r="N690" s="37">
        <f t="shared" si="84"/>
        <v>3190.5</v>
      </c>
      <c r="O690" s="37"/>
      <c r="P690" s="37">
        <f t="shared" si="85"/>
        <v>2659.5</v>
      </c>
      <c r="Q690" s="26">
        <f t="shared" si="86"/>
        <v>3832.83</v>
      </c>
      <c r="R690" s="37">
        <f t="shared" si="87"/>
        <v>6880.5</v>
      </c>
      <c r="S690" s="37">
        <f t="shared" si="81"/>
        <v>41167.17</v>
      </c>
      <c r="T690" s="145" t="s">
        <v>42</v>
      </c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  <c r="DI690" s="62"/>
      <c r="DJ690" s="62"/>
      <c r="DK690" s="62"/>
      <c r="DL690" s="62"/>
      <c r="DM690" s="62"/>
      <c r="DN690" s="62"/>
      <c r="DO690" s="62"/>
      <c r="DP690" s="62"/>
      <c r="DQ690" s="62"/>
      <c r="DR690" s="62"/>
      <c r="DS690" s="62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  <c r="EH690" s="62"/>
      <c r="EI690" s="62"/>
      <c r="EJ690" s="62"/>
      <c r="EK690" s="62"/>
      <c r="EL690" s="62"/>
      <c r="EM690" s="62"/>
      <c r="EN690" s="62"/>
      <c r="EO690" s="62"/>
      <c r="EP690" s="62"/>
      <c r="EQ690" s="62"/>
      <c r="ER690" s="62"/>
      <c r="ES690" s="62"/>
      <c r="ET690" s="62"/>
      <c r="EU690" s="62"/>
      <c r="EV690" s="62"/>
      <c r="EW690" s="62"/>
      <c r="EX690" s="62"/>
      <c r="EY690" s="62"/>
      <c r="EZ690" s="62"/>
      <c r="FA690" s="62"/>
      <c r="FB690" s="62"/>
      <c r="FC690" s="62"/>
      <c r="FD690" s="62"/>
      <c r="FE690" s="62"/>
      <c r="FF690" s="62"/>
      <c r="FG690" s="62"/>
      <c r="FH690" s="62"/>
      <c r="FI690" s="62"/>
      <c r="FJ690" s="62"/>
      <c r="FK690" s="62"/>
      <c r="FL690" s="62"/>
      <c r="FM690" s="62"/>
      <c r="FN690" s="62"/>
      <c r="FO690" s="62"/>
      <c r="FP690" s="62"/>
      <c r="FQ690" s="62"/>
      <c r="FR690" s="62"/>
      <c r="FS690" s="62"/>
      <c r="FT690" s="62"/>
      <c r="FU690" s="62"/>
      <c r="FV690" s="62"/>
      <c r="FW690" s="62"/>
      <c r="FX690" s="62"/>
      <c r="FY690" s="62"/>
      <c r="FZ690" s="62"/>
      <c r="GA690" s="62"/>
      <c r="GB690" s="62"/>
      <c r="GC690" s="62"/>
      <c r="GD690" s="62"/>
      <c r="GE690" s="62"/>
      <c r="GF690" s="62"/>
      <c r="GG690" s="62"/>
      <c r="GH690" s="62"/>
      <c r="GI690" s="62"/>
      <c r="GJ690" s="62"/>
      <c r="GK690" s="62"/>
      <c r="GL690" s="62"/>
      <c r="GM690" s="62"/>
      <c r="GN690" s="62"/>
      <c r="GO690" s="62"/>
      <c r="GP690" s="62"/>
      <c r="GQ690" s="62"/>
      <c r="GR690" s="62"/>
      <c r="GS690" s="62"/>
      <c r="GT690" s="62"/>
      <c r="GU690" s="62"/>
      <c r="GV690" s="62"/>
      <c r="GW690" s="62"/>
      <c r="GX690" s="62"/>
      <c r="GY690" s="62"/>
      <c r="GZ690" s="62"/>
      <c r="HA690" s="62"/>
      <c r="HB690" s="62"/>
      <c r="HC690" s="62"/>
      <c r="HD690" s="62"/>
      <c r="HE690" s="62"/>
      <c r="HF690" s="62"/>
      <c r="HG690" s="62"/>
      <c r="HH690" s="62"/>
      <c r="HI690" s="62"/>
      <c r="HJ690" s="62"/>
      <c r="HK690" s="62"/>
      <c r="HL690" s="62"/>
      <c r="HM690" s="62"/>
      <c r="HN690" s="62"/>
      <c r="HO690" s="62"/>
      <c r="HP690" s="62"/>
      <c r="HQ690" s="62"/>
      <c r="HR690" s="62"/>
      <c r="HS690" s="62"/>
      <c r="HT690" s="62"/>
      <c r="HU690" s="62"/>
      <c r="HV690" s="62"/>
      <c r="HW690" s="62"/>
      <c r="HX690" s="62"/>
      <c r="HY690" s="62"/>
      <c r="HZ690" s="62"/>
      <c r="IA690" s="62"/>
      <c r="IB690" s="62"/>
      <c r="IC690" s="62"/>
      <c r="ID690" s="62"/>
      <c r="IE690" s="62"/>
      <c r="IF690" s="62"/>
      <c r="IG690" s="62"/>
      <c r="IH690" s="62"/>
      <c r="II690" s="62"/>
      <c r="IJ690" s="62"/>
      <c r="IK690" s="62"/>
      <c r="IL690" s="62"/>
      <c r="IM690" s="62"/>
      <c r="IN690" s="62"/>
      <c r="IO690" s="62"/>
      <c r="IP690" s="62"/>
      <c r="IQ690" s="62"/>
      <c r="IR690" s="62"/>
      <c r="IS690" s="62"/>
      <c r="IT690" s="62"/>
      <c r="IU690" s="62"/>
      <c r="IV690" s="62"/>
      <c r="IW690" s="62"/>
      <c r="IX690" s="62"/>
      <c r="IY690" s="62"/>
      <c r="IZ690" s="62"/>
      <c r="JA690" s="62"/>
      <c r="JB690" s="62"/>
      <c r="JC690" s="62"/>
      <c r="JD690" s="62"/>
      <c r="JE690" s="62"/>
      <c r="JF690" s="62"/>
      <c r="JG690" s="62"/>
      <c r="JH690" s="62"/>
      <c r="JI690" s="62"/>
      <c r="JJ690" s="62"/>
      <c r="JK690" s="62"/>
      <c r="JL690" s="62"/>
      <c r="JM690" s="62"/>
      <c r="JN690" s="62"/>
      <c r="JO690" s="62"/>
      <c r="JP690" s="62"/>
      <c r="JQ690" s="62"/>
      <c r="JR690" s="62"/>
      <c r="JS690" s="62"/>
      <c r="JT690" s="62"/>
      <c r="JU690" s="62"/>
      <c r="JV690" s="62"/>
      <c r="JW690" s="62"/>
      <c r="JX690" s="62"/>
      <c r="JY690" s="62"/>
      <c r="JZ690" s="62"/>
      <c r="KA690" s="62"/>
      <c r="KB690" s="62"/>
      <c r="KC690" s="62"/>
      <c r="KD690" s="62"/>
      <c r="KE690" s="62"/>
      <c r="KF690" s="62"/>
      <c r="KG690" s="62"/>
      <c r="KH690" s="62"/>
      <c r="KI690" s="62"/>
      <c r="KJ690" s="62"/>
      <c r="KK690" s="62"/>
      <c r="KL690" s="62"/>
      <c r="KM690" s="62"/>
      <c r="KN690" s="62"/>
      <c r="KO690" s="62"/>
      <c r="KP690" s="62"/>
      <c r="KQ690" s="62"/>
      <c r="KR690" s="62"/>
      <c r="KS690" s="62"/>
      <c r="KT690" s="62"/>
      <c r="KU690" s="62"/>
      <c r="KV690" s="62"/>
      <c r="KW690" s="62"/>
      <c r="KX690" s="62"/>
      <c r="KY690" s="62"/>
    </row>
    <row r="691" spans="1:311" s="10" customFormat="1" ht="18.75" customHeight="1" x14ac:dyDescent="0.25">
      <c r="A691" s="65">
        <v>685</v>
      </c>
      <c r="B691" s="22" t="s">
        <v>560</v>
      </c>
      <c r="C691" s="22" t="s">
        <v>916</v>
      </c>
      <c r="D691" s="22" t="s">
        <v>154</v>
      </c>
      <c r="E691" s="22" t="s">
        <v>105</v>
      </c>
      <c r="F691" s="23" t="s">
        <v>925</v>
      </c>
      <c r="G691" s="35">
        <v>25000</v>
      </c>
      <c r="H691" s="25">
        <v>0</v>
      </c>
      <c r="I691" s="26">
        <v>25</v>
      </c>
      <c r="J691" s="86">
        <v>717.5</v>
      </c>
      <c r="K691" s="87">
        <f t="shared" si="82"/>
        <v>1774.9999999999998</v>
      </c>
      <c r="L691" s="40">
        <f t="shared" si="83"/>
        <v>275</v>
      </c>
      <c r="M691" s="67">
        <v>760</v>
      </c>
      <c r="N691" s="37">
        <f t="shared" si="84"/>
        <v>1772.5000000000002</v>
      </c>
      <c r="O691" s="37"/>
      <c r="P691" s="37">
        <f t="shared" si="85"/>
        <v>1477.5</v>
      </c>
      <c r="Q691" s="26">
        <f t="shared" si="86"/>
        <v>1502.5</v>
      </c>
      <c r="R691" s="37">
        <f t="shared" si="87"/>
        <v>3822.5</v>
      </c>
      <c r="S691" s="37">
        <f t="shared" si="81"/>
        <v>23497.5</v>
      </c>
      <c r="T691" s="145" t="s">
        <v>42</v>
      </c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  <c r="DI691" s="62"/>
      <c r="DJ691" s="62"/>
      <c r="DK691" s="62"/>
      <c r="DL691" s="62"/>
      <c r="DM691" s="62"/>
      <c r="DN691" s="62"/>
      <c r="DO691" s="62"/>
      <c r="DP691" s="62"/>
      <c r="DQ691" s="62"/>
      <c r="DR691" s="62"/>
      <c r="DS691" s="62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  <c r="EH691" s="62"/>
      <c r="EI691" s="62"/>
      <c r="EJ691" s="62"/>
      <c r="EK691" s="62"/>
      <c r="EL691" s="62"/>
      <c r="EM691" s="62"/>
      <c r="EN691" s="62"/>
      <c r="EO691" s="62"/>
      <c r="EP691" s="62"/>
      <c r="EQ691" s="62"/>
      <c r="ER691" s="62"/>
      <c r="ES691" s="62"/>
      <c r="ET691" s="62"/>
      <c r="EU691" s="62"/>
      <c r="EV691" s="62"/>
      <c r="EW691" s="62"/>
      <c r="EX691" s="62"/>
      <c r="EY691" s="62"/>
      <c r="EZ691" s="62"/>
      <c r="FA691" s="62"/>
      <c r="FB691" s="62"/>
      <c r="FC691" s="62"/>
      <c r="FD691" s="62"/>
      <c r="FE691" s="62"/>
      <c r="FF691" s="62"/>
      <c r="FG691" s="62"/>
      <c r="FH691" s="62"/>
      <c r="FI691" s="62"/>
      <c r="FJ691" s="62"/>
      <c r="FK691" s="62"/>
      <c r="FL691" s="62"/>
      <c r="FM691" s="62"/>
      <c r="FN691" s="62"/>
      <c r="FO691" s="62"/>
      <c r="FP691" s="62"/>
      <c r="FQ691" s="62"/>
      <c r="FR691" s="62"/>
      <c r="FS691" s="62"/>
      <c r="FT691" s="62"/>
      <c r="FU691" s="62"/>
      <c r="FV691" s="62"/>
      <c r="FW691" s="62"/>
      <c r="FX691" s="62"/>
      <c r="FY691" s="62"/>
      <c r="FZ691" s="62"/>
      <c r="GA691" s="62"/>
      <c r="GB691" s="62"/>
      <c r="GC691" s="62"/>
      <c r="GD691" s="62"/>
      <c r="GE691" s="62"/>
      <c r="GF691" s="62"/>
      <c r="GG691" s="62"/>
      <c r="GH691" s="62"/>
      <c r="GI691" s="62"/>
      <c r="GJ691" s="62"/>
      <c r="GK691" s="62"/>
      <c r="GL691" s="62"/>
      <c r="GM691" s="62"/>
      <c r="GN691" s="62"/>
      <c r="GO691" s="62"/>
      <c r="GP691" s="62"/>
      <c r="GQ691" s="62"/>
      <c r="GR691" s="62"/>
      <c r="GS691" s="62"/>
      <c r="GT691" s="62"/>
      <c r="GU691" s="62"/>
      <c r="GV691" s="62"/>
      <c r="GW691" s="62"/>
      <c r="GX691" s="62"/>
      <c r="GY691" s="62"/>
      <c r="GZ691" s="62"/>
      <c r="HA691" s="62"/>
      <c r="HB691" s="62"/>
      <c r="HC691" s="62"/>
      <c r="HD691" s="62"/>
      <c r="HE691" s="62"/>
      <c r="HF691" s="62"/>
      <c r="HG691" s="62"/>
      <c r="HH691" s="62"/>
      <c r="HI691" s="62"/>
      <c r="HJ691" s="62"/>
      <c r="HK691" s="62"/>
      <c r="HL691" s="62"/>
      <c r="HM691" s="62"/>
      <c r="HN691" s="62"/>
      <c r="HO691" s="62"/>
      <c r="HP691" s="62"/>
      <c r="HQ691" s="62"/>
      <c r="HR691" s="62"/>
      <c r="HS691" s="62"/>
      <c r="HT691" s="62"/>
      <c r="HU691" s="62"/>
      <c r="HV691" s="62"/>
      <c r="HW691" s="62"/>
      <c r="HX691" s="62"/>
      <c r="HY691" s="62"/>
      <c r="HZ691" s="62"/>
      <c r="IA691" s="62"/>
      <c r="IB691" s="62"/>
      <c r="IC691" s="62"/>
      <c r="ID691" s="62"/>
      <c r="IE691" s="62"/>
      <c r="IF691" s="62"/>
      <c r="IG691" s="62"/>
      <c r="IH691" s="62"/>
      <c r="II691" s="62"/>
      <c r="IJ691" s="62"/>
      <c r="IK691" s="62"/>
      <c r="IL691" s="62"/>
      <c r="IM691" s="62"/>
      <c r="IN691" s="62"/>
      <c r="IO691" s="62"/>
      <c r="IP691" s="62"/>
      <c r="IQ691" s="62"/>
      <c r="IR691" s="62"/>
      <c r="IS691" s="62"/>
      <c r="IT691" s="62"/>
      <c r="IU691" s="62"/>
      <c r="IV691" s="62"/>
      <c r="IW691" s="62"/>
      <c r="IX691" s="62"/>
      <c r="IY691" s="62"/>
      <c r="IZ691" s="62"/>
      <c r="JA691" s="62"/>
      <c r="JB691" s="62"/>
      <c r="JC691" s="62"/>
      <c r="JD691" s="62"/>
      <c r="JE691" s="62"/>
      <c r="JF691" s="62"/>
      <c r="JG691" s="62"/>
      <c r="JH691" s="62"/>
      <c r="JI691" s="62"/>
      <c r="JJ691" s="62"/>
      <c r="JK691" s="62"/>
      <c r="JL691" s="62"/>
      <c r="JM691" s="62"/>
      <c r="JN691" s="62"/>
      <c r="JO691" s="62"/>
      <c r="JP691" s="62"/>
      <c r="JQ691" s="62"/>
      <c r="JR691" s="62"/>
      <c r="JS691" s="62"/>
      <c r="JT691" s="62"/>
      <c r="JU691" s="62"/>
      <c r="JV691" s="62"/>
      <c r="JW691" s="62"/>
      <c r="JX691" s="62"/>
      <c r="JY691" s="62"/>
      <c r="JZ691" s="62"/>
      <c r="KA691" s="62"/>
      <c r="KB691" s="62"/>
      <c r="KC691" s="62"/>
      <c r="KD691" s="62"/>
      <c r="KE691" s="62"/>
      <c r="KF691" s="62"/>
      <c r="KG691" s="62"/>
      <c r="KH691" s="62"/>
      <c r="KI691" s="62"/>
      <c r="KJ691" s="62"/>
      <c r="KK691" s="62"/>
      <c r="KL691" s="62"/>
      <c r="KM691" s="62"/>
      <c r="KN691" s="62"/>
      <c r="KO691" s="62"/>
      <c r="KP691" s="62"/>
      <c r="KQ691" s="62"/>
      <c r="KR691" s="62"/>
      <c r="KS691" s="62"/>
      <c r="KT691" s="62"/>
      <c r="KU691" s="62"/>
      <c r="KV691" s="62"/>
      <c r="KW691" s="62"/>
      <c r="KX691" s="62"/>
      <c r="KY691" s="62"/>
    </row>
    <row r="692" spans="1:311" s="10" customFormat="1" ht="18.75" customHeight="1" x14ac:dyDescent="0.25">
      <c r="A692" s="65">
        <v>686</v>
      </c>
      <c r="B692" s="22" t="s">
        <v>1095</v>
      </c>
      <c r="C692" s="22" t="s">
        <v>916</v>
      </c>
      <c r="D692" s="22" t="s">
        <v>154</v>
      </c>
      <c r="E692" s="22" t="s">
        <v>118</v>
      </c>
      <c r="F692" s="23" t="s">
        <v>920</v>
      </c>
      <c r="G692" s="35">
        <v>25000</v>
      </c>
      <c r="H692" s="36">
        <v>0</v>
      </c>
      <c r="I692" s="26">
        <v>25</v>
      </c>
      <c r="J692" s="86">
        <v>717.5</v>
      </c>
      <c r="K692" s="87">
        <f t="shared" si="82"/>
        <v>1774.9999999999998</v>
      </c>
      <c r="L692" s="40">
        <f t="shared" si="83"/>
        <v>275</v>
      </c>
      <c r="M692" s="67">
        <v>760</v>
      </c>
      <c r="N692" s="37">
        <f t="shared" si="84"/>
        <v>1772.5000000000002</v>
      </c>
      <c r="O692" s="37"/>
      <c r="P692" s="37">
        <f t="shared" si="85"/>
        <v>1477.5</v>
      </c>
      <c r="Q692" s="26">
        <f t="shared" si="86"/>
        <v>1502.5</v>
      </c>
      <c r="R692" s="37">
        <f t="shared" si="87"/>
        <v>3822.5</v>
      </c>
      <c r="S692" s="37">
        <f t="shared" si="81"/>
        <v>23497.5</v>
      </c>
      <c r="T692" s="145" t="s">
        <v>42</v>
      </c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  <c r="DI692" s="62"/>
      <c r="DJ692" s="62"/>
      <c r="DK692" s="62"/>
      <c r="DL692" s="62"/>
      <c r="DM692" s="62"/>
      <c r="DN692" s="62"/>
      <c r="DO692" s="62"/>
      <c r="DP692" s="62"/>
      <c r="DQ692" s="62"/>
      <c r="DR692" s="62"/>
      <c r="DS692" s="62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  <c r="EH692" s="62"/>
      <c r="EI692" s="62"/>
      <c r="EJ692" s="62"/>
      <c r="EK692" s="62"/>
      <c r="EL692" s="62"/>
      <c r="EM692" s="62"/>
      <c r="EN692" s="62"/>
      <c r="EO692" s="62"/>
      <c r="EP692" s="62"/>
      <c r="EQ692" s="62"/>
      <c r="ER692" s="62"/>
      <c r="ES692" s="62"/>
      <c r="ET692" s="62"/>
      <c r="EU692" s="62"/>
      <c r="EV692" s="62"/>
      <c r="EW692" s="62"/>
      <c r="EX692" s="62"/>
      <c r="EY692" s="62"/>
      <c r="EZ692" s="62"/>
      <c r="FA692" s="62"/>
      <c r="FB692" s="62"/>
      <c r="FC692" s="62"/>
      <c r="FD692" s="62"/>
      <c r="FE692" s="62"/>
      <c r="FF692" s="62"/>
      <c r="FG692" s="62"/>
      <c r="FH692" s="62"/>
      <c r="FI692" s="62"/>
      <c r="FJ692" s="62"/>
      <c r="FK692" s="62"/>
      <c r="FL692" s="62"/>
      <c r="FM692" s="62"/>
      <c r="FN692" s="62"/>
      <c r="FO692" s="62"/>
      <c r="FP692" s="62"/>
      <c r="FQ692" s="62"/>
      <c r="FR692" s="62"/>
      <c r="FS692" s="62"/>
      <c r="FT692" s="62"/>
      <c r="FU692" s="62"/>
      <c r="FV692" s="62"/>
      <c r="FW692" s="62"/>
      <c r="FX692" s="62"/>
      <c r="FY692" s="62"/>
      <c r="FZ692" s="62"/>
      <c r="GA692" s="62"/>
      <c r="GB692" s="62"/>
      <c r="GC692" s="62"/>
      <c r="GD692" s="62"/>
      <c r="GE692" s="62"/>
      <c r="GF692" s="62"/>
      <c r="GG692" s="62"/>
      <c r="GH692" s="62"/>
      <c r="GI692" s="62"/>
      <c r="GJ692" s="62"/>
      <c r="GK692" s="62"/>
      <c r="GL692" s="62"/>
      <c r="GM692" s="62"/>
      <c r="GN692" s="62"/>
      <c r="GO692" s="62"/>
      <c r="GP692" s="62"/>
      <c r="GQ692" s="62"/>
      <c r="GR692" s="62"/>
      <c r="GS692" s="62"/>
      <c r="GT692" s="62"/>
      <c r="GU692" s="62"/>
      <c r="GV692" s="62"/>
      <c r="GW692" s="62"/>
      <c r="GX692" s="62"/>
      <c r="GY692" s="62"/>
      <c r="GZ692" s="62"/>
      <c r="HA692" s="62"/>
      <c r="HB692" s="62"/>
      <c r="HC692" s="62"/>
      <c r="HD692" s="62"/>
      <c r="HE692" s="62"/>
      <c r="HF692" s="62"/>
      <c r="HG692" s="62"/>
      <c r="HH692" s="62"/>
      <c r="HI692" s="62"/>
      <c r="HJ692" s="62"/>
      <c r="HK692" s="62"/>
      <c r="HL692" s="62"/>
      <c r="HM692" s="62"/>
      <c r="HN692" s="62"/>
      <c r="HO692" s="62"/>
      <c r="HP692" s="62"/>
      <c r="HQ692" s="62"/>
      <c r="HR692" s="62"/>
      <c r="HS692" s="62"/>
      <c r="HT692" s="62"/>
      <c r="HU692" s="62"/>
      <c r="HV692" s="62"/>
      <c r="HW692" s="62"/>
      <c r="HX692" s="62"/>
      <c r="HY692" s="62"/>
      <c r="HZ692" s="62"/>
      <c r="IA692" s="62"/>
      <c r="IB692" s="62"/>
      <c r="IC692" s="62"/>
      <c r="ID692" s="62"/>
      <c r="IE692" s="62"/>
      <c r="IF692" s="62"/>
      <c r="IG692" s="62"/>
      <c r="IH692" s="62"/>
      <c r="II692" s="62"/>
      <c r="IJ692" s="62"/>
      <c r="IK692" s="62"/>
      <c r="IL692" s="62"/>
      <c r="IM692" s="62"/>
      <c r="IN692" s="62"/>
      <c r="IO692" s="62"/>
      <c r="IP692" s="62"/>
      <c r="IQ692" s="62"/>
      <c r="IR692" s="62"/>
      <c r="IS692" s="62"/>
      <c r="IT692" s="62"/>
      <c r="IU692" s="62"/>
      <c r="IV692" s="62"/>
      <c r="IW692" s="62"/>
      <c r="IX692" s="62"/>
      <c r="IY692" s="62"/>
      <c r="IZ692" s="62"/>
      <c r="JA692" s="62"/>
      <c r="JB692" s="62"/>
      <c r="JC692" s="62"/>
      <c r="JD692" s="62"/>
      <c r="JE692" s="62"/>
      <c r="JF692" s="62"/>
      <c r="JG692" s="62"/>
      <c r="JH692" s="62"/>
      <c r="JI692" s="62"/>
      <c r="JJ692" s="62"/>
      <c r="JK692" s="62"/>
      <c r="JL692" s="62"/>
      <c r="JM692" s="62"/>
      <c r="JN692" s="62"/>
      <c r="JO692" s="62"/>
      <c r="JP692" s="62"/>
      <c r="JQ692" s="62"/>
      <c r="JR692" s="62"/>
      <c r="JS692" s="62"/>
      <c r="JT692" s="62"/>
      <c r="JU692" s="62"/>
      <c r="JV692" s="62"/>
      <c r="JW692" s="62"/>
      <c r="JX692" s="62"/>
      <c r="JY692" s="62"/>
      <c r="JZ692" s="62"/>
      <c r="KA692" s="62"/>
      <c r="KB692" s="62"/>
      <c r="KC692" s="62"/>
      <c r="KD692" s="62"/>
      <c r="KE692" s="62"/>
      <c r="KF692" s="62"/>
      <c r="KG692" s="62"/>
      <c r="KH692" s="62"/>
      <c r="KI692" s="62"/>
      <c r="KJ692" s="62"/>
      <c r="KK692" s="62"/>
      <c r="KL692" s="62"/>
      <c r="KM692" s="62"/>
      <c r="KN692" s="62"/>
      <c r="KO692" s="62"/>
      <c r="KP692" s="62"/>
      <c r="KQ692" s="62"/>
      <c r="KR692" s="62"/>
      <c r="KS692" s="62"/>
      <c r="KT692" s="62"/>
      <c r="KU692" s="62"/>
      <c r="KV692" s="62"/>
      <c r="KW692" s="62"/>
      <c r="KX692" s="62"/>
      <c r="KY692" s="62"/>
    </row>
    <row r="693" spans="1:311" s="10" customFormat="1" ht="18.75" customHeight="1" x14ac:dyDescent="0.25">
      <c r="A693" s="65">
        <v>687</v>
      </c>
      <c r="B693" s="22" t="s">
        <v>561</v>
      </c>
      <c r="C693" s="22" t="s">
        <v>916</v>
      </c>
      <c r="D693" s="22" t="s">
        <v>154</v>
      </c>
      <c r="E693" s="22" t="s">
        <v>138</v>
      </c>
      <c r="F693" s="23" t="s">
        <v>925</v>
      </c>
      <c r="G693" s="35">
        <v>25000</v>
      </c>
      <c r="H693" s="25">
        <v>0</v>
      </c>
      <c r="I693" s="26">
        <v>25</v>
      </c>
      <c r="J693" s="86">
        <v>717.5</v>
      </c>
      <c r="K693" s="87">
        <f t="shared" si="82"/>
        <v>1774.9999999999998</v>
      </c>
      <c r="L693" s="40">
        <f t="shared" si="83"/>
        <v>275</v>
      </c>
      <c r="M693" s="67">
        <v>760</v>
      </c>
      <c r="N693" s="37">
        <f t="shared" si="84"/>
        <v>1772.5000000000002</v>
      </c>
      <c r="O693" s="37"/>
      <c r="P693" s="37">
        <f t="shared" si="85"/>
        <v>1477.5</v>
      </c>
      <c r="Q693" s="26">
        <f t="shared" si="86"/>
        <v>1502.5</v>
      </c>
      <c r="R693" s="37">
        <f t="shared" si="87"/>
        <v>3822.5</v>
      </c>
      <c r="S693" s="37">
        <f t="shared" si="81"/>
        <v>23497.5</v>
      </c>
      <c r="T693" s="145" t="s">
        <v>42</v>
      </c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  <c r="DI693" s="62"/>
      <c r="DJ693" s="62"/>
      <c r="DK693" s="62"/>
      <c r="DL693" s="62"/>
      <c r="DM693" s="62"/>
      <c r="DN693" s="62"/>
      <c r="DO693" s="62"/>
      <c r="DP693" s="62"/>
      <c r="DQ693" s="62"/>
      <c r="DR693" s="62"/>
      <c r="DS693" s="62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  <c r="EH693" s="62"/>
      <c r="EI693" s="62"/>
      <c r="EJ693" s="62"/>
      <c r="EK693" s="62"/>
      <c r="EL693" s="62"/>
      <c r="EM693" s="62"/>
      <c r="EN693" s="62"/>
      <c r="EO693" s="62"/>
      <c r="EP693" s="62"/>
      <c r="EQ693" s="62"/>
      <c r="ER693" s="62"/>
      <c r="ES693" s="62"/>
      <c r="ET693" s="62"/>
      <c r="EU693" s="62"/>
      <c r="EV693" s="62"/>
      <c r="EW693" s="62"/>
      <c r="EX693" s="62"/>
      <c r="EY693" s="62"/>
      <c r="EZ693" s="62"/>
      <c r="FA693" s="62"/>
      <c r="FB693" s="62"/>
      <c r="FC693" s="62"/>
      <c r="FD693" s="62"/>
      <c r="FE693" s="62"/>
      <c r="FF693" s="62"/>
      <c r="FG693" s="62"/>
      <c r="FH693" s="62"/>
      <c r="FI693" s="62"/>
      <c r="FJ693" s="62"/>
      <c r="FK693" s="62"/>
      <c r="FL693" s="62"/>
      <c r="FM693" s="62"/>
      <c r="FN693" s="62"/>
      <c r="FO693" s="62"/>
      <c r="FP693" s="62"/>
      <c r="FQ693" s="62"/>
      <c r="FR693" s="62"/>
      <c r="FS693" s="62"/>
      <c r="FT693" s="62"/>
      <c r="FU693" s="62"/>
      <c r="FV693" s="62"/>
      <c r="FW693" s="62"/>
      <c r="FX693" s="62"/>
      <c r="FY693" s="62"/>
      <c r="FZ693" s="62"/>
      <c r="GA693" s="62"/>
      <c r="GB693" s="62"/>
      <c r="GC693" s="62"/>
      <c r="GD693" s="62"/>
      <c r="GE693" s="62"/>
      <c r="GF693" s="62"/>
      <c r="GG693" s="62"/>
      <c r="GH693" s="62"/>
      <c r="GI693" s="62"/>
      <c r="GJ693" s="62"/>
      <c r="GK693" s="62"/>
      <c r="GL693" s="62"/>
      <c r="GM693" s="62"/>
      <c r="GN693" s="62"/>
      <c r="GO693" s="62"/>
      <c r="GP693" s="62"/>
      <c r="GQ693" s="62"/>
      <c r="GR693" s="62"/>
      <c r="GS693" s="62"/>
      <c r="GT693" s="62"/>
      <c r="GU693" s="62"/>
      <c r="GV693" s="62"/>
      <c r="GW693" s="62"/>
      <c r="GX693" s="62"/>
      <c r="GY693" s="62"/>
      <c r="GZ693" s="62"/>
      <c r="HA693" s="62"/>
      <c r="HB693" s="62"/>
      <c r="HC693" s="62"/>
      <c r="HD693" s="62"/>
      <c r="HE693" s="62"/>
      <c r="HF693" s="62"/>
      <c r="HG693" s="62"/>
      <c r="HH693" s="62"/>
      <c r="HI693" s="62"/>
      <c r="HJ693" s="62"/>
      <c r="HK693" s="62"/>
      <c r="HL693" s="62"/>
      <c r="HM693" s="62"/>
      <c r="HN693" s="62"/>
      <c r="HO693" s="62"/>
      <c r="HP693" s="62"/>
      <c r="HQ693" s="62"/>
      <c r="HR693" s="62"/>
      <c r="HS693" s="62"/>
      <c r="HT693" s="62"/>
      <c r="HU693" s="62"/>
      <c r="HV693" s="62"/>
      <c r="HW693" s="62"/>
      <c r="HX693" s="62"/>
      <c r="HY693" s="62"/>
      <c r="HZ693" s="62"/>
      <c r="IA693" s="62"/>
      <c r="IB693" s="62"/>
      <c r="IC693" s="62"/>
      <c r="ID693" s="62"/>
      <c r="IE693" s="62"/>
      <c r="IF693" s="62"/>
      <c r="IG693" s="62"/>
      <c r="IH693" s="62"/>
      <c r="II693" s="62"/>
      <c r="IJ693" s="62"/>
      <c r="IK693" s="62"/>
      <c r="IL693" s="62"/>
      <c r="IM693" s="62"/>
      <c r="IN693" s="62"/>
      <c r="IO693" s="62"/>
      <c r="IP693" s="62"/>
      <c r="IQ693" s="62"/>
      <c r="IR693" s="62"/>
      <c r="IS693" s="62"/>
      <c r="IT693" s="62"/>
      <c r="IU693" s="62"/>
      <c r="IV693" s="62"/>
      <c r="IW693" s="62"/>
      <c r="IX693" s="62"/>
      <c r="IY693" s="62"/>
      <c r="IZ693" s="62"/>
      <c r="JA693" s="62"/>
      <c r="JB693" s="62"/>
      <c r="JC693" s="62"/>
      <c r="JD693" s="62"/>
      <c r="JE693" s="62"/>
      <c r="JF693" s="62"/>
      <c r="JG693" s="62"/>
      <c r="JH693" s="62"/>
      <c r="JI693" s="62"/>
      <c r="JJ693" s="62"/>
      <c r="JK693" s="62"/>
      <c r="JL693" s="62"/>
      <c r="JM693" s="62"/>
      <c r="JN693" s="62"/>
      <c r="JO693" s="62"/>
      <c r="JP693" s="62"/>
      <c r="JQ693" s="62"/>
      <c r="JR693" s="62"/>
      <c r="JS693" s="62"/>
      <c r="JT693" s="62"/>
      <c r="JU693" s="62"/>
      <c r="JV693" s="62"/>
      <c r="JW693" s="62"/>
      <c r="JX693" s="62"/>
      <c r="JY693" s="62"/>
      <c r="JZ693" s="62"/>
      <c r="KA693" s="62"/>
      <c r="KB693" s="62"/>
      <c r="KC693" s="62"/>
      <c r="KD693" s="62"/>
      <c r="KE693" s="62"/>
      <c r="KF693" s="62"/>
      <c r="KG693" s="62"/>
      <c r="KH693" s="62"/>
      <c r="KI693" s="62"/>
      <c r="KJ693" s="62"/>
      <c r="KK693" s="62"/>
      <c r="KL693" s="62"/>
      <c r="KM693" s="62"/>
      <c r="KN693" s="62"/>
      <c r="KO693" s="62"/>
      <c r="KP693" s="62"/>
      <c r="KQ693" s="62"/>
      <c r="KR693" s="62"/>
      <c r="KS693" s="62"/>
      <c r="KT693" s="62"/>
      <c r="KU693" s="62"/>
      <c r="KV693" s="62"/>
      <c r="KW693" s="62"/>
      <c r="KX693" s="62"/>
      <c r="KY693" s="62"/>
    </row>
    <row r="694" spans="1:311" s="10" customFormat="1" ht="18.75" customHeight="1" x14ac:dyDescent="0.25">
      <c r="A694" s="65">
        <v>688</v>
      </c>
      <c r="B694" s="22" t="s">
        <v>937</v>
      </c>
      <c r="C694" s="22" t="s">
        <v>917</v>
      </c>
      <c r="D694" s="22" t="s">
        <v>154</v>
      </c>
      <c r="E694" s="22" t="s">
        <v>63</v>
      </c>
      <c r="F694" s="23" t="s">
        <v>924</v>
      </c>
      <c r="G694" s="24">
        <v>23000</v>
      </c>
      <c r="H694" s="25">
        <v>0</v>
      </c>
      <c r="I694" s="26">
        <v>25</v>
      </c>
      <c r="J694" s="80">
        <v>660.1</v>
      </c>
      <c r="K694" s="82">
        <f t="shared" si="82"/>
        <v>1632.9999999999998</v>
      </c>
      <c r="L694" s="40">
        <f t="shared" si="83"/>
        <v>253.00000000000003</v>
      </c>
      <c r="M694" s="39">
        <v>699.2</v>
      </c>
      <c r="N694" s="26">
        <f t="shared" si="84"/>
        <v>1630.7</v>
      </c>
      <c r="O694" s="26"/>
      <c r="P694" s="26">
        <f t="shared" si="85"/>
        <v>1359.3000000000002</v>
      </c>
      <c r="Q694" s="26">
        <f t="shared" si="86"/>
        <v>1384.3000000000002</v>
      </c>
      <c r="R694" s="37">
        <f t="shared" si="87"/>
        <v>3516.7</v>
      </c>
      <c r="S694" s="37">
        <f t="shared" si="81"/>
        <v>21615.7</v>
      </c>
      <c r="T694" s="145" t="s">
        <v>42</v>
      </c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  <c r="DI694" s="62"/>
      <c r="DJ694" s="62"/>
      <c r="DK694" s="62"/>
      <c r="DL694" s="62"/>
      <c r="DM694" s="62"/>
      <c r="DN694" s="62"/>
      <c r="DO694" s="62"/>
      <c r="DP694" s="62"/>
      <c r="DQ694" s="62"/>
      <c r="DR694" s="62"/>
      <c r="DS694" s="62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  <c r="EH694" s="62"/>
      <c r="EI694" s="62"/>
      <c r="EJ694" s="62"/>
      <c r="EK694" s="62"/>
      <c r="EL694" s="62"/>
      <c r="EM694" s="62"/>
      <c r="EN694" s="62"/>
      <c r="EO694" s="62"/>
      <c r="EP694" s="62"/>
      <c r="EQ694" s="62"/>
      <c r="ER694" s="62"/>
      <c r="ES694" s="62"/>
      <c r="ET694" s="62"/>
      <c r="EU694" s="62"/>
      <c r="EV694" s="62"/>
      <c r="EW694" s="62"/>
      <c r="EX694" s="62"/>
      <c r="EY694" s="62"/>
      <c r="EZ694" s="62"/>
      <c r="FA694" s="62"/>
      <c r="FB694" s="62"/>
      <c r="FC694" s="62"/>
      <c r="FD694" s="62"/>
      <c r="FE694" s="62"/>
      <c r="FF694" s="62"/>
      <c r="FG694" s="62"/>
      <c r="FH694" s="62"/>
      <c r="FI694" s="62"/>
      <c r="FJ694" s="62"/>
      <c r="FK694" s="62"/>
      <c r="FL694" s="62"/>
      <c r="FM694" s="62"/>
      <c r="FN694" s="62"/>
      <c r="FO694" s="62"/>
      <c r="FP694" s="62"/>
      <c r="FQ694" s="62"/>
      <c r="FR694" s="62"/>
      <c r="FS694" s="62"/>
      <c r="FT694" s="62"/>
      <c r="FU694" s="62"/>
      <c r="FV694" s="62"/>
      <c r="FW694" s="62"/>
      <c r="FX694" s="62"/>
      <c r="FY694" s="62"/>
      <c r="FZ694" s="62"/>
      <c r="GA694" s="62"/>
      <c r="GB694" s="62"/>
      <c r="GC694" s="62"/>
      <c r="GD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  <c r="IA694" s="62"/>
      <c r="IB694" s="62"/>
      <c r="IC694" s="62"/>
      <c r="ID694" s="62"/>
      <c r="IE694" s="62"/>
      <c r="IF694" s="62"/>
      <c r="IG694" s="62"/>
      <c r="IH694" s="62"/>
      <c r="II694" s="62"/>
      <c r="IJ694" s="62"/>
      <c r="IK694" s="62"/>
      <c r="IL694" s="62"/>
      <c r="IM694" s="62"/>
      <c r="IN694" s="62"/>
      <c r="IO694" s="62"/>
      <c r="IP694" s="62"/>
      <c r="IQ694" s="62"/>
      <c r="IR694" s="62"/>
      <c r="IS694" s="62"/>
      <c r="IT694" s="62"/>
      <c r="IU694" s="62"/>
      <c r="IV694" s="62"/>
      <c r="IW694" s="62"/>
      <c r="IX694" s="62"/>
      <c r="IY694" s="62"/>
      <c r="IZ694" s="62"/>
      <c r="JA694" s="62"/>
      <c r="JB694" s="62"/>
      <c r="JC694" s="62"/>
      <c r="JD694" s="62"/>
      <c r="JE694" s="62"/>
      <c r="JF694" s="62"/>
      <c r="JG694" s="62"/>
      <c r="JH694" s="62"/>
      <c r="JI694" s="62"/>
      <c r="JJ694" s="62"/>
      <c r="JK694" s="62"/>
      <c r="JL694" s="62"/>
      <c r="JM694" s="62"/>
      <c r="JN694" s="62"/>
      <c r="JO694" s="62"/>
      <c r="JP694" s="62"/>
      <c r="JQ694" s="62"/>
      <c r="JR694" s="62"/>
      <c r="JS694" s="62"/>
      <c r="JT694" s="62"/>
      <c r="JU694" s="62"/>
      <c r="JV694" s="62"/>
      <c r="JW694" s="62"/>
      <c r="JX694" s="62"/>
      <c r="JY694" s="62"/>
      <c r="JZ694" s="62"/>
      <c r="KA694" s="62"/>
      <c r="KB694" s="62"/>
      <c r="KC694" s="62"/>
      <c r="KD694" s="62"/>
      <c r="KE694" s="62"/>
      <c r="KF694" s="62"/>
      <c r="KG694" s="62"/>
      <c r="KH694" s="62"/>
      <c r="KI694" s="62"/>
      <c r="KJ694" s="62"/>
      <c r="KK694" s="62"/>
      <c r="KL694" s="62"/>
      <c r="KM694" s="62"/>
      <c r="KN694" s="62"/>
      <c r="KO694" s="62"/>
      <c r="KP694" s="62"/>
      <c r="KQ694" s="62"/>
      <c r="KR694" s="62"/>
      <c r="KS694" s="62"/>
      <c r="KT694" s="62"/>
      <c r="KU694" s="62"/>
      <c r="KV694" s="62"/>
      <c r="KW694" s="62"/>
      <c r="KX694" s="62"/>
      <c r="KY694" s="62"/>
    </row>
    <row r="695" spans="1:311" s="10" customFormat="1" ht="18.75" customHeight="1" x14ac:dyDescent="0.25">
      <c r="A695" s="65">
        <v>689</v>
      </c>
      <c r="B695" s="22" t="s">
        <v>693</v>
      </c>
      <c r="C695" s="22" t="s">
        <v>917</v>
      </c>
      <c r="D695" s="22" t="s">
        <v>265</v>
      </c>
      <c r="E695" s="22" t="s">
        <v>843</v>
      </c>
      <c r="F695" s="23" t="s">
        <v>925</v>
      </c>
      <c r="G695" s="24">
        <v>85000</v>
      </c>
      <c r="H695" s="24">
        <v>8148.13</v>
      </c>
      <c r="I695" s="26">
        <v>25</v>
      </c>
      <c r="J695" s="80">
        <v>2439.5</v>
      </c>
      <c r="K695" s="82">
        <f t="shared" si="82"/>
        <v>6034.9999999999991</v>
      </c>
      <c r="L695" s="40">
        <f t="shared" si="83"/>
        <v>935.00000000000011</v>
      </c>
      <c r="M695" s="39">
        <v>2584</v>
      </c>
      <c r="N695" s="26">
        <f t="shared" si="84"/>
        <v>6026.5</v>
      </c>
      <c r="O695" s="26"/>
      <c r="P695" s="26">
        <f t="shared" si="85"/>
        <v>5023.5</v>
      </c>
      <c r="Q695" s="26">
        <f t="shared" si="86"/>
        <v>13196.630000000001</v>
      </c>
      <c r="R695" s="26">
        <f t="shared" si="87"/>
        <v>12996.5</v>
      </c>
      <c r="S695" s="26">
        <f t="shared" si="81"/>
        <v>71803.37</v>
      </c>
      <c r="T695" s="145" t="s">
        <v>42</v>
      </c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  <c r="DI695" s="62"/>
      <c r="DJ695" s="62"/>
      <c r="DK695" s="62"/>
      <c r="DL695" s="62"/>
      <c r="DM695" s="62"/>
      <c r="DN695" s="62"/>
      <c r="DO695" s="62"/>
      <c r="DP695" s="62"/>
      <c r="DQ695" s="62"/>
      <c r="DR695" s="62"/>
      <c r="DS695" s="62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  <c r="EH695" s="62"/>
      <c r="EI695" s="62"/>
      <c r="EJ695" s="62"/>
      <c r="EK695" s="62"/>
      <c r="EL695" s="62"/>
      <c r="EM695" s="62"/>
      <c r="EN695" s="62"/>
      <c r="EO695" s="62"/>
      <c r="EP695" s="62"/>
      <c r="EQ695" s="62"/>
      <c r="ER695" s="62"/>
      <c r="ES695" s="62"/>
      <c r="ET695" s="62"/>
      <c r="EU695" s="62"/>
      <c r="EV695" s="62"/>
      <c r="EW695" s="62"/>
      <c r="EX695" s="62"/>
      <c r="EY695" s="62"/>
      <c r="EZ695" s="62"/>
      <c r="FA695" s="62"/>
      <c r="FB695" s="62"/>
      <c r="FC695" s="62"/>
      <c r="FD695" s="62"/>
      <c r="FE695" s="62"/>
      <c r="FF695" s="62"/>
      <c r="FG695" s="62"/>
      <c r="FH695" s="62"/>
      <c r="FI695" s="62"/>
      <c r="FJ695" s="62"/>
      <c r="FK695" s="62"/>
      <c r="FL695" s="62"/>
      <c r="FM695" s="62"/>
      <c r="FN695" s="62"/>
      <c r="FO695" s="62"/>
      <c r="FP695" s="62"/>
      <c r="FQ695" s="62"/>
      <c r="FR695" s="62"/>
      <c r="FS695" s="62"/>
      <c r="FT695" s="62"/>
      <c r="FU695" s="62"/>
      <c r="FV695" s="62"/>
      <c r="FW695" s="62"/>
      <c r="FX695" s="62"/>
      <c r="FY695" s="62"/>
      <c r="FZ695" s="62"/>
      <c r="GA695" s="62"/>
      <c r="GB695" s="62"/>
      <c r="GC695" s="62"/>
      <c r="GD695" s="62"/>
      <c r="GE695" s="62"/>
      <c r="GF695" s="62"/>
      <c r="GG695" s="62"/>
      <c r="GH695" s="62"/>
      <c r="GI695" s="62"/>
      <c r="GJ695" s="62"/>
      <c r="GK695" s="62"/>
      <c r="GL695" s="62"/>
      <c r="GM695" s="62"/>
      <c r="GN695" s="62"/>
      <c r="GO695" s="62"/>
      <c r="GP695" s="62"/>
      <c r="GQ695" s="62"/>
      <c r="GR695" s="62"/>
      <c r="GS695" s="62"/>
      <c r="GT695" s="62"/>
      <c r="GU695" s="62"/>
      <c r="GV695" s="62"/>
      <c r="GW695" s="62"/>
      <c r="GX695" s="62"/>
      <c r="GY695" s="62"/>
      <c r="GZ695" s="62"/>
      <c r="HA695" s="62"/>
      <c r="HB695" s="62"/>
      <c r="HC695" s="62"/>
      <c r="HD695" s="62"/>
      <c r="HE695" s="62"/>
      <c r="HF695" s="62"/>
      <c r="HG695" s="62"/>
      <c r="HH695" s="62"/>
      <c r="HI695" s="62"/>
      <c r="HJ695" s="62"/>
      <c r="HK695" s="62"/>
      <c r="HL695" s="62"/>
      <c r="HM695" s="62"/>
      <c r="HN695" s="62"/>
      <c r="HO695" s="62"/>
      <c r="HP695" s="62"/>
      <c r="HQ695" s="62"/>
      <c r="HR695" s="62"/>
      <c r="HS695" s="62"/>
      <c r="HT695" s="62"/>
      <c r="HU695" s="62"/>
      <c r="HV695" s="62"/>
      <c r="HW695" s="62"/>
      <c r="HX695" s="62"/>
      <c r="HY695" s="62"/>
      <c r="HZ695" s="62"/>
      <c r="IA695" s="62"/>
      <c r="IB695" s="62"/>
      <c r="IC695" s="62"/>
      <c r="ID695" s="62"/>
      <c r="IE695" s="62"/>
      <c r="IF695" s="62"/>
      <c r="IG695" s="62"/>
      <c r="IH695" s="62"/>
      <c r="II695" s="62"/>
      <c r="IJ695" s="62"/>
      <c r="IK695" s="62"/>
      <c r="IL695" s="62"/>
      <c r="IM695" s="62"/>
      <c r="IN695" s="62"/>
      <c r="IO695" s="62"/>
      <c r="IP695" s="62"/>
      <c r="IQ695" s="62"/>
      <c r="IR695" s="62"/>
      <c r="IS695" s="62"/>
      <c r="IT695" s="62"/>
      <c r="IU695" s="62"/>
      <c r="IV695" s="62"/>
      <c r="IW695" s="62"/>
      <c r="IX695" s="62"/>
      <c r="IY695" s="62"/>
      <c r="IZ695" s="62"/>
      <c r="JA695" s="62"/>
      <c r="JB695" s="62"/>
      <c r="JC695" s="62"/>
      <c r="JD695" s="62"/>
      <c r="JE695" s="62"/>
      <c r="JF695" s="62"/>
      <c r="JG695" s="62"/>
      <c r="JH695" s="62"/>
      <c r="JI695" s="62"/>
      <c r="JJ695" s="62"/>
      <c r="JK695" s="62"/>
      <c r="JL695" s="62"/>
      <c r="JM695" s="62"/>
      <c r="JN695" s="62"/>
      <c r="JO695" s="62"/>
      <c r="JP695" s="62"/>
      <c r="JQ695" s="62"/>
      <c r="JR695" s="62"/>
      <c r="JS695" s="62"/>
      <c r="JT695" s="62"/>
      <c r="JU695" s="62"/>
      <c r="JV695" s="62"/>
      <c r="JW695" s="62"/>
      <c r="JX695" s="62"/>
      <c r="JY695" s="62"/>
      <c r="JZ695" s="62"/>
      <c r="KA695" s="62"/>
      <c r="KB695" s="62"/>
      <c r="KC695" s="62"/>
      <c r="KD695" s="62"/>
      <c r="KE695" s="62"/>
      <c r="KF695" s="62"/>
      <c r="KG695" s="62"/>
      <c r="KH695" s="62"/>
      <c r="KI695" s="62"/>
      <c r="KJ695" s="62"/>
      <c r="KK695" s="62"/>
      <c r="KL695" s="62"/>
      <c r="KM695" s="62"/>
      <c r="KN695" s="62"/>
      <c r="KO695" s="62"/>
      <c r="KP695" s="62"/>
      <c r="KQ695" s="62"/>
      <c r="KR695" s="62"/>
      <c r="KS695" s="62"/>
      <c r="KT695" s="62"/>
      <c r="KU695" s="62"/>
      <c r="KV695" s="62"/>
      <c r="KW695" s="62"/>
      <c r="KX695" s="62"/>
      <c r="KY695" s="62"/>
    </row>
    <row r="696" spans="1:311" s="10" customFormat="1" ht="18.75" customHeight="1" x14ac:dyDescent="0.25">
      <c r="A696" s="65">
        <v>690</v>
      </c>
      <c r="B696" s="22" t="s">
        <v>563</v>
      </c>
      <c r="C696" s="22" t="s">
        <v>916</v>
      </c>
      <c r="D696" s="22" t="s">
        <v>265</v>
      </c>
      <c r="E696" s="22" t="s">
        <v>148</v>
      </c>
      <c r="F696" s="23" t="s">
        <v>925</v>
      </c>
      <c r="G696" s="24">
        <v>70000</v>
      </c>
      <c r="H696" s="24">
        <v>5368.48</v>
      </c>
      <c r="I696" s="26">
        <v>25</v>
      </c>
      <c r="J696" s="80">
        <v>2009</v>
      </c>
      <c r="K696" s="82">
        <f t="shared" si="82"/>
        <v>4970</v>
      </c>
      <c r="L696" s="40">
        <f t="shared" si="83"/>
        <v>770.00000000000011</v>
      </c>
      <c r="M696" s="39">
        <v>2128</v>
      </c>
      <c r="N696" s="26">
        <f t="shared" si="84"/>
        <v>4963</v>
      </c>
      <c r="O696" s="26"/>
      <c r="P696" s="26">
        <f t="shared" si="85"/>
        <v>4137</v>
      </c>
      <c r="Q696" s="26">
        <f t="shared" si="86"/>
        <v>9530.48</v>
      </c>
      <c r="R696" s="26">
        <f t="shared" si="87"/>
        <v>10703</v>
      </c>
      <c r="S696" s="26">
        <f t="shared" si="81"/>
        <v>60469.520000000004</v>
      </c>
      <c r="T696" s="145" t="s">
        <v>42</v>
      </c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  <c r="DI696" s="62"/>
      <c r="DJ696" s="62"/>
      <c r="DK696" s="62"/>
      <c r="DL696" s="62"/>
      <c r="DM696" s="62"/>
      <c r="DN696" s="62"/>
      <c r="DO696" s="62"/>
      <c r="DP696" s="62"/>
      <c r="DQ696" s="62"/>
      <c r="DR696" s="62"/>
      <c r="DS696" s="62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  <c r="EH696" s="62"/>
      <c r="EI696" s="62"/>
      <c r="EJ696" s="62"/>
      <c r="EK696" s="62"/>
      <c r="EL696" s="62"/>
      <c r="EM696" s="62"/>
      <c r="EN696" s="62"/>
      <c r="EO696" s="62"/>
      <c r="EP696" s="62"/>
      <c r="EQ696" s="62"/>
      <c r="ER696" s="62"/>
      <c r="ES696" s="62"/>
      <c r="ET696" s="62"/>
      <c r="EU696" s="62"/>
      <c r="EV696" s="62"/>
      <c r="EW696" s="62"/>
      <c r="EX696" s="62"/>
      <c r="EY696" s="62"/>
      <c r="EZ696" s="62"/>
      <c r="FA696" s="62"/>
      <c r="FB696" s="62"/>
      <c r="FC696" s="62"/>
      <c r="FD696" s="62"/>
      <c r="FE696" s="62"/>
      <c r="FF696" s="62"/>
      <c r="FG696" s="62"/>
      <c r="FH696" s="62"/>
      <c r="FI696" s="62"/>
      <c r="FJ696" s="62"/>
      <c r="FK696" s="62"/>
      <c r="FL696" s="62"/>
      <c r="FM696" s="62"/>
      <c r="FN696" s="62"/>
      <c r="FO696" s="62"/>
      <c r="FP696" s="62"/>
      <c r="FQ696" s="62"/>
      <c r="FR696" s="62"/>
      <c r="FS696" s="62"/>
      <c r="FT696" s="62"/>
      <c r="FU696" s="62"/>
      <c r="FV696" s="62"/>
      <c r="FW696" s="62"/>
      <c r="FX696" s="62"/>
      <c r="FY696" s="62"/>
      <c r="FZ696" s="62"/>
      <c r="GA696" s="62"/>
      <c r="GB696" s="62"/>
      <c r="GC696" s="62"/>
      <c r="GD696" s="62"/>
      <c r="GE696" s="62"/>
      <c r="GF696" s="62"/>
      <c r="GG696" s="62"/>
      <c r="GH696" s="62"/>
      <c r="GI696" s="62"/>
      <c r="GJ696" s="62"/>
      <c r="GK696" s="62"/>
      <c r="GL696" s="62"/>
      <c r="GM696" s="62"/>
      <c r="GN696" s="62"/>
      <c r="GO696" s="62"/>
      <c r="GP696" s="62"/>
      <c r="GQ696" s="62"/>
      <c r="GR696" s="62"/>
      <c r="GS696" s="62"/>
      <c r="GT696" s="62"/>
      <c r="GU696" s="62"/>
      <c r="GV696" s="62"/>
      <c r="GW696" s="62"/>
      <c r="GX696" s="62"/>
      <c r="GY696" s="62"/>
      <c r="GZ696" s="62"/>
      <c r="HA696" s="62"/>
      <c r="HB696" s="62"/>
      <c r="HC696" s="62"/>
      <c r="HD696" s="62"/>
      <c r="HE696" s="62"/>
      <c r="HF696" s="62"/>
      <c r="HG696" s="62"/>
      <c r="HH696" s="62"/>
      <c r="HI696" s="62"/>
      <c r="HJ696" s="62"/>
      <c r="HK696" s="62"/>
      <c r="HL696" s="62"/>
      <c r="HM696" s="62"/>
      <c r="HN696" s="62"/>
      <c r="HO696" s="62"/>
      <c r="HP696" s="62"/>
      <c r="HQ696" s="62"/>
      <c r="HR696" s="62"/>
      <c r="HS696" s="62"/>
      <c r="HT696" s="62"/>
      <c r="HU696" s="62"/>
      <c r="HV696" s="62"/>
      <c r="HW696" s="62"/>
      <c r="HX696" s="62"/>
      <c r="HY696" s="62"/>
      <c r="HZ696" s="62"/>
      <c r="IA696" s="62"/>
      <c r="IB696" s="62"/>
      <c r="IC696" s="62"/>
      <c r="ID696" s="62"/>
      <c r="IE696" s="62"/>
      <c r="IF696" s="62"/>
      <c r="IG696" s="62"/>
      <c r="IH696" s="62"/>
      <c r="II696" s="62"/>
      <c r="IJ696" s="62"/>
      <c r="IK696" s="62"/>
      <c r="IL696" s="62"/>
      <c r="IM696" s="62"/>
      <c r="IN696" s="62"/>
      <c r="IO696" s="62"/>
      <c r="IP696" s="62"/>
      <c r="IQ696" s="62"/>
      <c r="IR696" s="62"/>
      <c r="IS696" s="62"/>
      <c r="IT696" s="62"/>
      <c r="IU696" s="62"/>
      <c r="IV696" s="62"/>
      <c r="IW696" s="62"/>
      <c r="IX696" s="62"/>
      <c r="IY696" s="62"/>
      <c r="IZ696" s="62"/>
      <c r="JA696" s="62"/>
      <c r="JB696" s="62"/>
      <c r="JC696" s="62"/>
      <c r="JD696" s="62"/>
      <c r="JE696" s="62"/>
      <c r="JF696" s="62"/>
      <c r="JG696" s="62"/>
      <c r="JH696" s="62"/>
      <c r="JI696" s="62"/>
      <c r="JJ696" s="62"/>
      <c r="JK696" s="62"/>
      <c r="JL696" s="62"/>
      <c r="JM696" s="62"/>
      <c r="JN696" s="62"/>
      <c r="JO696" s="62"/>
      <c r="JP696" s="62"/>
      <c r="JQ696" s="62"/>
      <c r="JR696" s="62"/>
      <c r="JS696" s="62"/>
      <c r="JT696" s="62"/>
      <c r="JU696" s="62"/>
      <c r="JV696" s="62"/>
      <c r="JW696" s="62"/>
      <c r="JX696" s="62"/>
      <c r="JY696" s="62"/>
      <c r="JZ696" s="62"/>
      <c r="KA696" s="62"/>
      <c r="KB696" s="62"/>
      <c r="KC696" s="62"/>
      <c r="KD696" s="62"/>
      <c r="KE696" s="62"/>
      <c r="KF696" s="62"/>
      <c r="KG696" s="62"/>
      <c r="KH696" s="62"/>
      <c r="KI696" s="62"/>
      <c r="KJ696" s="62"/>
      <c r="KK696" s="62"/>
      <c r="KL696" s="62"/>
      <c r="KM696" s="62"/>
      <c r="KN696" s="62"/>
      <c r="KO696" s="62"/>
      <c r="KP696" s="62"/>
      <c r="KQ696" s="62"/>
      <c r="KR696" s="62"/>
      <c r="KS696" s="62"/>
      <c r="KT696" s="62"/>
      <c r="KU696" s="62"/>
      <c r="KV696" s="62"/>
      <c r="KW696" s="62"/>
      <c r="KX696" s="62"/>
      <c r="KY696" s="62"/>
    </row>
    <row r="697" spans="1:311" s="10" customFormat="1" ht="18.75" customHeight="1" x14ac:dyDescent="0.25">
      <c r="A697" s="65">
        <v>691</v>
      </c>
      <c r="B697" s="22" t="s">
        <v>779</v>
      </c>
      <c r="C697" s="22" t="s">
        <v>916</v>
      </c>
      <c r="D697" s="22" t="s">
        <v>265</v>
      </c>
      <c r="E697" s="22" t="s">
        <v>148</v>
      </c>
      <c r="F697" s="23" t="s">
        <v>925</v>
      </c>
      <c r="G697" s="35">
        <v>70000</v>
      </c>
      <c r="H697" s="35">
        <v>5368.48</v>
      </c>
      <c r="I697" s="26">
        <v>25</v>
      </c>
      <c r="J697" s="86">
        <v>2009</v>
      </c>
      <c r="K697" s="87">
        <f t="shared" si="82"/>
        <v>4970</v>
      </c>
      <c r="L697" s="40">
        <f t="shared" si="83"/>
        <v>770.00000000000011</v>
      </c>
      <c r="M697" s="67">
        <v>2128</v>
      </c>
      <c r="N697" s="37">
        <f t="shared" si="84"/>
        <v>4963</v>
      </c>
      <c r="O697" s="37"/>
      <c r="P697" s="37">
        <f t="shared" si="85"/>
        <v>4137</v>
      </c>
      <c r="Q697" s="26">
        <f t="shared" si="86"/>
        <v>9530.48</v>
      </c>
      <c r="R697" s="37">
        <f t="shared" si="87"/>
        <v>10703</v>
      </c>
      <c r="S697" s="37">
        <f t="shared" si="81"/>
        <v>60469.520000000004</v>
      </c>
      <c r="T697" s="145" t="s">
        <v>42</v>
      </c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  <c r="DI697" s="62"/>
      <c r="DJ697" s="62"/>
      <c r="DK697" s="62"/>
      <c r="DL697" s="62"/>
      <c r="DM697" s="62"/>
      <c r="DN697" s="62"/>
      <c r="DO697" s="62"/>
      <c r="DP697" s="62"/>
      <c r="DQ697" s="62"/>
      <c r="DR697" s="62"/>
      <c r="DS697" s="62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  <c r="EH697" s="62"/>
      <c r="EI697" s="62"/>
      <c r="EJ697" s="62"/>
      <c r="EK697" s="62"/>
      <c r="EL697" s="62"/>
      <c r="EM697" s="62"/>
      <c r="EN697" s="62"/>
      <c r="EO697" s="62"/>
      <c r="EP697" s="62"/>
      <c r="EQ697" s="62"/>
      <c r="ER697" s="62"/>
      <c r="ES697" s="62"/>
      <c r="ET697" s="62"/>
      <c r="EU697" s="62"/>
      <c r="EV697" s="62"/>
      <c r="EW697" s="62"/>
      <c r="EX697" s="62"/>
      <c r="EY697" s="62"/>
      <c r="EZ697" s="62"/>
      <c r="FA697" s="62"/>
      <c r="FB697" s="62"/>
      <c r="FC697" s="62"/>
      <c r="FD697" s="62"/>
      <c r="FE697" s="62"/>
      <c r="FF697" s="62"/>
      <c r="FG697" s="62"/>
      <c r="FH697" s="62"/>
      <c r="FI697" s="62"/>
      <c r="FJ697" s="62"/>
      <c r="FK697" s="62"/>
      <c r="FL697" s="62"/>
      <c r="FM697" s="62"/>
      <c r="FN697" s="62"/>
      <c r="FO697" s="62"/>
      <c r="FP697" s="62"/>
      <c r="FQ697" s="62"/>
      <c r="FR697" s="62"/>
      <c r="FS697" s="62"/>
      <c r="FT697" s="62"/>
      <c r="FU697" s="62"/>
      <c r="FV697" s="62"/>
      <c r="FW697" s="62"/>
      <c r="FX697" s="62"/>
      <c r="FY697" s="62"/>
      <c r="FZ697" s="62"/>
      <c r="GA697" s="62"/>
      <c r="GB697" s="62"/>
      <c r="GC697" s="62"/>
      <c r="GD697" s="62"/>
      <c r="GE697" s="62"/>
      <c r="GF697" s="62"/>
      <c r="GG697" s="62"/>
      <c r="GH697" s="62"/>
      <c r="GI697" s="62"/>
      <c r="GJ697" s="62"/>
      <c r="GK697" s="62"/>
      <c r="GL697" s="62"/>
      <c r="GM697" s="62"/>
      <c r="GN697" s="62"/>
      <c r="GO697" s="62"/>
      <c r="GP697" s="62"/>
      <c r="GQ697" s="62"/>
      <c r="GR697" s="62"/>
      <c r="GS697" s="62"/>
      <c r="GT697" s="62"/>
      <c r="GU697" s="62"/>
      <c r="GV697" s="62"/>
      <c r="GW697" s="62"/>
      <c r="GX697" s="62"/>
      <c r="GY697" s="62"/>
      <c r="GZ697" s="62"/>
      <c r="HA697" s="62"/>
      <c r="HB697" s="62"/>
      <c r="HC697" s="62"/>
      <c r="HD697" s="62"/>
      <c r="HE697" s="62"/>
      <c r="HF697" s="62"/>
      <c r="HG697" s="62"/>
      <c r="HH697" s="62"/>
      <c r="HI697" s="62"/>
      <c r="HJ697" s="62"/>
      <c r="HK697" s="62"/>
      <c r="HL697" s="62"/>
      <c r="HM697" s="62"/>
      <c r="HN697" s="62"/>
      <c r="HO697" s="62"/>
      <c r="HP697" s="62"/>
      <c r="HQ697" s="62"/>
      <c r="HR697" s="62"/>
      <c r="HS697" s="62"/>
      <c r="HT697" s="62"/>
      <c r="HU697" s="62"/>
      <c r="HV697" s="62"/>
      <c r="HW697" s="62"/>
      <c r="HX697" s="62"/>
      <c r="HY697" s="62"/>
      <c r="HZ697" s="62"/>
      <c r="IA697" s="62"/>
      <c r="IB697" s="62"/>
      <c r="IC697" s="62"/>
      <c r="ID697" s="62"/>
      <c r="IE697" s="62"/>
      <c r="IF697" s="62"/>
      <c r="IG697" s="62"/>
      <c r="IH697" s="62"/>
      <c r="II697" s="62"/>
      <c r="IJ697" s="62"/>
      <c r="IK697" s="62"/>
      <c r="IL697" s="62"/>
      <c r="IM697" s="62"/>
      <c r="IN697" s="62"/>
      <c r="IO697" s="62"/>
      <c r="IP697" s="62"/>
      <c r="IQ697" s="62"/>
      <c r="IR697" s="62"/>
      <c r="IS697" s="62"/>
      <c r="IT697" s="62"/>
      <c r="IU697" s="62"/>
      <c r="IV697" s="62"/>
      <c r="IW697" s="62"/>
      <c r="IX697" s="62"/>
      <c r="IY697" s="62"/>
      <c r="IZ697" s="62"/>
      <c r="JA697" s="62"/>
      <c r="JB697" s="62"/>
      <c r="JC697" s="62"/>
      <c r="JD697" s="62"/>
      <c r="JE697" s="62"/>
      <c r="JF697" s="62"/>
      <c r="JG697" s="62"/>
      <c r="JH697" s="62"/>
      <c r="JI697" s="62"/>
      <c r="JJ697" s="62"/>
      <c r="JK697" s="62"/>
      <c r="JL697" s="62"/>
      <c r="JM697" s="62"/>
      <c r="JN697" s="62"/>
      <c r="JO697" s="62"/>
      <c r="JP697" s="62"/>
      <c r="JQ697" s="62"/>
      <c r="JR697" s="62"/>
      <c r="JS697" s="62"/>
      <c r="JT697" s="62"/>
      <c r="JU697" s="62"/>
      <c r="JV697" s="62"/>
      <c r="JW697" s="62"/>
      <c r="JX697" s="62"/>
      <c r="JY697" s="62"/>
      <c r="JZ697" s="62"/>
      <c r="KA697" s="62"/>
      <c r="KB697" s="62"/>
      <c r="KC697" s="62"/>
      <c r="KD697" s="62"/>
      <c r="KE697" s="62"/>
      <c r="KF697" s="62"/>
      <c r="KG697" s="62"/>
      <c r="KH697" s="62"/>
      <c r="KI697" s="62"/>
      <c r="KJ697" s="62"/>
      <c r="KK697" s="62"/>
      <c r="KL697" s="62"/>
      <c r="KM697" s="62"/>
      <c r="KN697" s="62"/>
      <c r="KO697" s="62"/>
      <c r="KP697" s="62"/>
      <c r="KQ697" s="62"/>
      <c r="KR697" s="62"/>
      <c r="KS697" s="62"/>
      <c r="KT697" s="62"/>
      <c r="KU697" s="62"/>
      <c r="KV697" s="62"/>
      <c r="KW697" s="62"/>
      <c r="KX697" s="62"/>
      <c r="KY697" s="62"/>
    </row>
    <row r="698" spans="1:311" s="10" customFormat="1" ht="18.75" customHeight="1" x14ac:dyDescent="0.25">
      <c r="A698" s="65">
        <v>692</v>
      </c>
      <c r="B698" s="22" t="s">
        <v>564</v>
      </c>
      <c r="C698" s="22" t="s">
        <v>916</v>
      </c>
      <c r="D698" s="22" t="s">
        <v>265</v>
      </c>
      <c r="E698" s="22" t="s">
        <v>148</v>
      </c>
      <c r="F698" s="23" t="s">
        <v>925</v>
      </c>
      <c r="G698" s="24">
        <v>70000</v>
      </c>
      <c r="H698" s="24">
        <v>5025.38</v>
      </c>
      <c r="I698" s="26">
        <v>25</v>
      </c>
      <c r="J698" s="80">
        <v>2009</v>
      </c>
      <c r="K698" s="82">
        <f t="shared" si="82"/>
        <v>4970</v>
      </c>
      <c r="L698" s="40">
        <f t="shared" si="83"/>
        <v>770.00000000000011</v>
      </c>
      <c r="M698" s="39">
        <v>2128</v>
      </c>
      <c r="N698" s="26">
        <f t="shared" si="84"/>
        <v>4963</v>
      </c>
      <c r="O698" s="26"/>
      <c r="P698" s="26">
        <f t="shared" si="85"/>
        <v>4137</v>
      </c>
      <c r="Q698" s="26">
        <f t="shared" si="86"/>
        <v>9187.380000000001</v>
      </c>
      <c r="R698" s="26">
        <f t="shared" si="87"/>
        <v>10703</v>
      </c>
      <c r="S698" s="26">
        <f t="shared" si="81"/>
        <v>60812.619999999995</v>
      </c>
      <c r="T698" s="145" t="s">
        <v>42</v>
      </c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  <c r="DI698" s="62"/>
      <c r="DJ698" s="62"/>
      <c r="DK698" s="62"/>
      <c r="DL698" s="62"/>
      <c r="DM698" s="62"/>
      <c r="DN698" s="62"/>
      <c r="DO698" s="62"/>
      <c r="DP698" s="62"/>
      <c r="DQ698" s="62"/>
      <c r="DR698" s="62"/>
      <c r="DS698" s="62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  <c r="EH698" s="62"/>
      <c r="EI698" s="62"/>
      <c r="EJ698" s="62"/>
      <c r="EK698" s="62"/>
      <c r="EL698" s="62"/>
      <c r="EM698" s="62"/>
      <c r="EN698" s="62"/>
      <c r="EO698" s="62"/>
      <c r="EP698" s="62"/>
      <c r="EQ698" s="62"/>
      <c r="ER698" s="62"/>
      <c r="ES698" s="62"/>
      <c r="ET698" s="62"/>
      <c r="EU698" s="62"/>
      <c r="EV698" s="62"/>
      <c r="EW698" s="62"/>
      <c r="EX698" s="62"/>
      <c r="EY698" s="62"/>
      <c r="EZ698" s="62"/>
      <c r="FA698" s="62"/>
      <c r="FB698" s="62"/>
      <c r="FC698" s="62"/>
      <c r="FD698" s="62"/>
      <c r="FE698" s="62"/>
      <c r="FF698" s="62"/>
      <c r="FG698" s="62"/>
      <c r="FH698" s="62"/>
      <c r="FI698" s="62"/>
      <c r="FJ698" s="62"/>
      <c r="FK698" s="62"/>
      <c r="FL698" s="62"/>
      <c r="FM698" s="62"/>
      <c r="FN698" s="62"/>
      <c r="FO698" s="62"/>
      <c r="FP698" s="62"/>
      <c r="FQ698" s="62"/>
      <c r="FR698" s="62"/>
      <c r="FS698" s="62"/>
      <c r="FT698" s="62"/>
      <c r="FU698" s="62"/>
      <c r="FV698" s="62"/>
      <c r="FW698" s="62"/>
      <c r="FX698" s="62"/>
      <c r="FY698" s="62"/>
      <c r="FZ698" s="62"/>
      <c r="GA698" s="62"/>
      <c r="GB698" s="62"/>
      <c r="GC698" s="62"/>
      <c r="GD698" s="62"/>
      <c r="GE698" s="62"/>
      <c r="GF698" s="62"/>
      <c r="GG698" s="62"/>
      <c r="GH698" s="62"/>
      <c r="GI698" s="62"/>
      <c r="GJ698" s="62"/>
      <c r="GK698" s="62"/>
      <c r="GL698" s="62"/>
      <c r="GM698" s="62"/>
      <c r="GN698" s="62"/>
      <c r="GO698" s="62"/>
      <c r="GP698" s="62"/>
      <c r="GQ698" s="62"/>
      <c r="GR698" s="62"/>
      <c r="GS698" s="62"/>
      <c r="GT698" s="62"/>
      <c r="GU698" s="62"/>
      <c r="GV698" s="62"/>
      <c r="GW698" s="62"/>
      <c r="GX698" s="62"/>
      <c r="GY698" s="62"/>
      <c r="GZ698" s="62"/>
      <c r="HA698" s="62"/>
      <c r="HB698" s="62"/>
      <c r="HC698" s="62"/>
      <c r="HD698" s="62"/>
      <c r="HE698" s="62"/>
      <c r="HF698" s="62"/>
      <c r="HG698" s="62"/>
      <c r="HH698" s="62"/>
      <c r="HI698" s="62"/>
      <c r="HJ698" s="62"/>
      <c r="HK698" s="62"/>
      <c r="HL698" s="62"/>
      <c r="HM698" s="62"/>
      <c r="HN698" s="62"/>
      <c r="HO698" s="62"/>
      <c r="HP698" s="62"/>
      <c r="HQ698" s="62"/>
      <c r="HR698" s="62"/>
      <c r="HS698" s="62"/>
      <c r="HT698" s="62"/>
      <c r="HU698" s="62"/>
      <c r="HV698" s="62"/>
      <c r="HW698" s="62"/>
      <c r="HX698" s="62"/>
      <c r="HY698" s="62"/>
      <c r="HZ698" s="62"/>
      <c r="IA698" s="62"/>
      <c r="IB698" s="62"/>
      <c r="IC698" s="62"/>
      <c r="ID698" s="62"/>
      <c r="IE698" s="62"/>
      <c r="IF698" s="62"/>
      <c r="IG698" s="62"/>
      <c r="IH698" s="62"/>
      <c r="II698" s="62"/>
      <c r="IJ698" s="62"/>
      <c r="IK698" s="62"/>
      <c r="IL698" s="62"/>
      <c r="IM698" s="62"/>
      <c r="IN698" s="62"/>
      <c r="IO698" s="62"/>
      <c r="IP698" s="62"/>
      <c r="IQ698" s="62"/>
      <c r="IR698" s="62"/>
      <c r="IS698" s="62"/>
      <c r="IT698" s="62"/>
      <c r="IU698" s="62"/>
      <c r="IV698" s="62"/>
      <c r="IW698" s="62"/>
      <c r="IX698" s="62"/>
      <c r="IY698" s="62"/>
      <c r="IZ698" s="62"/>
      <c r="JA698" s="62"/>
      <c r="JB698" s="62"/>
      <c r="JC698" s="62"/>
      <c r="JD698" s="62"/>
      <c r="JE698" s="62"/>
      <c r="JF698" s="62"/>
      <c r="JG698" s="62"/>
      <c r="JH698" s="62"/>
      <c r="JI698" s="62"/>
      <c r="JJ698" s="62"/>
      <c r="JK698" s="62"/>
      <c r="JL698" s="62"/>
      <c r="JM698" s="62"/>
      <c r="JN698" s="62"/>
      <c r="JO698" s="62"/>
      <c r="JP698" s="62"/>
      <c r="JQ698" s="62"/>
      <c r="JR698" s="62"/>
      <c r="JS698" s="62"/>
      <c r="JT698" s="62"/>
      <c r="JU698" s="62"/>
      <c r="JV698" s="62"/>
      <c r="JW698" s="62"/>
      <c r="JX698" s="62"/>
      <c r="JY698" s="62"/>
      <c r="JZ698" s="62"/>
      <c r="KA698" s="62"/>
      <c r="KB698" s="62"/>
      <c r="KC698" s="62"/>
      <c r="KD698" s="62"/>
      <c r="KE698" s="62"/>
      <c r="KF698" s="62"/>
      <c r="KG698" s="62"/>
      <c r="KH698" s="62"/>
      <c r="KI698" s="62"/>
      <c r="KJ698" s="62"/>
      <c r="KK698" s="62"/>
      <c r="KL698" s="62"/>
      <c r="KM698" s="62"/>
      <c r="KN698" s="62"/>
      <c r="KO698" s="62"/>
      <c r="KP698" s="62"/>
      <c r="KQ698" s="62"/>
      <c r="KR698" s="62"/>
      <c r="KS698" s="62"/>
      <c r="KT698" s="62"/>
      <c r="KU698" s="62"/>
      <c r="KV698" s="62"/>
      <c r="KW698" s="62"/>
      <c r="KX698" s="62"/>
      <c r="KY698" s="62"/>
    </row>
    <row r="699" spans="1:311" s="10" customFormat="1" ht="18.75" customHeight="1" x14ac:dyDescent="0.25">
      <c r="A699" s="65">
        <v>693</v>
      </c>
      <c r="B699" s="22" t="s">
        <v>566</v>
      </c>
      <c r="C699" s="22" t="s">
        <v>917</v>
      </c>
      <c r="D699" s="22" t="s">
        <v>265</v>
      </c>
      <c r="E699" s="22" t="s">
        <v>148</v>
      </c>
      <c r="F699" s="23" t="s">
        <v>925</v>
      </c>
      <c r="G699" s="24">
        <v>70000</v>
      </c>
      <c r="H699" s="24">
        <v>5025.38</v>
      </c>
      <c r="I699" s="26">
        <v>25</v>
      </c>
      <c r="J699" s="80">
        <v>2009</v>
      </c>
      <c r="K699" s="82">
        <f t="shared" si="82"/>
        <v>4970</v>
      </c>
      <c r="L699" s="40">
        <f t="shared" si="83"/>
        <v>770.00000000000011</v>
      </c>
      <c r="M699" s="39">
        <v>2128</v>
      </c>
      <c r="N699" s="26">
        <f t="shared" si="84"/>
        <v>4963</v>
      </c>
      <c r="O699" s="26"/>
      <c r="P699" s="26">
        <f t="shared" si="85"/>
        <v>4137</v>
      </c>
      <c r="Q699" s="26">
        <f t="shared" si="86"/>
        <v>9187.380000000001</v>
      </c>
      <c r="R699" s="26">
        <f t="shared" si="87"/>
        <v>10703</v>
      </c>
      <c r="S699" s="26">
        <f t="shared" si="81"/>
        <v>60812.619999999995</v>
      </c>
      <c r="T699" s="145" t="s">
        <v>42</v>
      </c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  <c r="DI699" s="62"/>
      <c r="DJ699" s="62"/>
      <c r="DK699" s="62"/>
      <c r="DL699" s="62"/>
      <c r="DM699" s="62"/>
      <c r="DN699" s="62"/>
      <c r="DO699" s="62"/>
      <c r="DP699" s="62"/>
      <c r="DQ699" s="62"/>
      <c r="DR699" s="62"/>
      <c r="DS699" s="62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  <c r="EH699" s="62"/>
      <c r="EI699" s="62"/>
      <c r="EJ699" s="62"/>
      <c r="EK699" s="62"/>
      <c r="EL699" s="62"/>
      <c r="EM699" s="62"/>
      <c r="EN699" s="62"/>
      <c r="EO699" s="62"/>
      <c r="EP699" s="62"/>
      <c r="EQ699" s="62"/>
      <c r="ER699" s="62"/>
      <c r="ES699" s="62"/>
      <c r="ET699" s="62"/>
      <c r="EU699" s="62"/>
      <c r="EV699" s="62"/>
      <c r="EW699" s="62"/>
      <c r="EX699" s="62"/>
      <c r="EY699" s="62"/>
      <c r="EZ699" s="62"/>
      <c r="FA699" s="62"/>
      <c r="FB699" s="62"/>
      <c r="FC699" s="62"/>
      <c r="FD699" s="62"/>
      <c r="FE699" s="62"/>
      <c r="FF699" s="62"/>
      <c r="FG699" s="62"/>
      <c r="FH699" s="62"/>
      <c r="FI699" s="62"/>
      <c r="FJ699" s="62"/>
      <c r="FK699" s="62"/>
      <c r="FL699" s="62"/>
      <c r="FM699" s="62"/>
      <c r="FN699" s="62"/>
      <c r="FO699" s="62"/>
      <c r="FP699" s="62"/>
      <c r="FQ699" s="62"/>
      <c r="FR699" s="62"/>
      <c r="FS699" s="62"/>
      <c r="FT699" s="62"/>
      <c r="FU699" s="62"/>
      <c r="FV699" s="62"/>
      <c r="FW699" s="62"/>
      <c r="FX699" s="62"/>
      <c r="FY699" s="62"/>
      <c r="FZ699" s="62"/>
      <c r="GA699" s="62"/>
      <c r="GB699" s="62"/>
      <c r="GC699" s="62"/>
      <c r="GD699" s="62"/>
      <c r="GE699" s="62"/>
      <c r="GF699" s="62"/>
      <c r="GG699" s="62"/>
      <c r="GH699" s="62"/>
      <c r="GI699" s="62"/>
      <c r="GJ699" s="62"/>
      <c r="GK699" s="62"/>
      <c r="GL699" s="62"/>
      <c r="GM699" s="62"/>
      <c r="GN699" s="62"/>
      <c r="GO699" s="62"/>
      <c r="GP699" s="62"/>
      <c r="GQ699" s="62"/>
      <c r="GR699" s="62"/>
      <c r="GS699" s="62"/>
      <c r="GT699" s="62"/>
      <c r="GU699" s="62"/>
      <c r="GV699" s="62"/>
      <c r="GW699" s="62"/>
      <c r="GX699" s="62"/>
      <c r="GY699" s="62"/>
      <c r="GZ699" s="62"/>
      <c r="HA699" s="62"/>
      <c r="HB699" s="62"/>
      <c r="HC699" s="62"/>
      <c r="HD699" s="62"/>
      <c r="HE699" s="62"/>
      <c r="HF699" s="62"/>
      <c r="HG699" s="62"/>
      <c r="HH699" s="62"/>
      <c r="HI699" s="62"/>
      <c r="HJ699" s="62"/>
      <c r="HK699" s="62"/>
      <c r="HL699" s="62"/>
      <c r="HM699" s="62"/>
      <c r="HN699" s="62"/>
      <c r="HO699" s="62"/>
      <c r="HP699" s="62"/>
      <c r="HQ699" s="62"/>
      <c r="HR699" s="62"/>
      <c r="HS699" s="62"/>
      <c r="HT699" s="62"/>
      <c r="HU699" s="62"/>
      <c r="HV699" s="62"/>
      <c r="HW699" s="62"/>
      <c r="HX699" s="62"/>
      <c r="HY699" s="62"/>
      <c r="HZ699" s="62"/>
      <c r="IA699" s="62"/>
      <c r="IB699" s="62"/>
      <c r="IC699" s="62"/>
      <c r="ID699" s="62"/>
      <c r="IE699" s="62"/>
      <c r="IF699" s="62"/>
      <c r="IG699" s="62"/>
      <c r="IH699" s="62"/>
      <c r="II699" s="62"/>
      <c r="IJ699" s="62"/>
      <c r="IK699" s="62"/>
      <c r="IL699" s="62"/>
      <c r="IM699" s="62"/>
      <c r="IN699" s="62"/>
      <c r="IO699" s="62"/>
      <c r="IP699" s="62"/>
      <c r="IQ699" s="62"/>
      <c r="IR699" s="62"/>
      <c r="IS699" s="62"/>
      <c r="IT699" s="62"/>
      <c r="IU699" s="62"/>
      <c r="IV699" s="62"/>
      <c r="IW699" s="62"/>
      <c r="IX699" s="62"/>
      <c r="IY699" s="62"/>
      <c r="IZ699" s="62"/>
      <c r="JA699" s="62"/>
      <c r="JB699" s="62"/>
      <c r="JC699" s="62"/>
      <c r="JD699" s="62"/>
      <c r="JE699" s="62"/>
      <c r="JF699" s="62"/>
      <c r="JG699" s="62"/>
      <c r="JH699" s="62"/>
      <c r="JI699" s="62"/>
      <c r="JJ699" s="62"/>
      <c r="JK699" s="62"/>
      <c r="JL699" s="62"/>
      <c r="JM699" s="62"/>
      <c r="JN699" s="62"/>
      <c r="JO699" s="62"/>
      <c r="JP699" s="62"/>
      <c r="JQ699" s="62"/>
      <c r="JR699" s="62"/>
      <c r="JS699" s="62"/>
      <c r="JT699" s="62"/>
      <c r="JU699" s="62"/>
      <c r="JV699" s="62"/>
      <c r="JW699" s="62"/>
      <c r="JX699" s="62"/>
      <c r="JY699" s="62"/>
      <c r="JZ699" s="62"/>
      <c r="KA699" s="62"/>
      <c r="KB699" s="62"/>
      <c r="KC699" s="62"/>
      <c r="KD699" s="62"/>
      <c r="KE699" s="62"/>
      <c r="KF699" s="62"/>
      <c r="KG699" s="62"/>
      <c r="KH699" s="62"/>
      <c r="KI699" s="62"/>
      <c r="KJ699" s="62"/>
      <c r="KK699" s="62"/>
      <c r="KL699" s="62"/>
      <c r="KM699" s="62"/>
      <c r="KN699" s="62"/>
      <c r="KO699" s="62"/>
      <c r="KP699" s="62"/>
      <c r="KQ699" s="62"/>
      <c r="KR699" s="62"/>
      <c r="KS699" s="62"/>
      <c r="KT699" s="62"/>
      <c r="KU699" s="62"/>
      <c r="KV699" s="62"/>
      <c r="KW699" s="62"/>
      <c r="KX699" s="62"/>
      <c r="KY699" s="62"/>
    </row>
    <row r="700" spans="1:311" s="10" customFormat="1" ht="18.75" customHeight="1" x14ac:dyDescent="0.25">
      <c r="A700" s="65">
        <v>694</v>
      </c>
      <c r="B700" s="22" t="s">
        <v>567</v>
      </c>
      <c r="C700" s="22" t="s">
        <v>917</v>
      </c>
      <c r="D700" s="22" t="s">
        <v>265</v>
      </c>
      <c r="E700" s="22" t="s">
        <v>148</v>
      </c>
      <c r="F700" s="23" t="s">
        <v>925</v>
      </c>
      <c r="G700" s="24">
        <v>70000</v>
      </c>
      <c r="H700" s="24">
        <v>5368.48</v>
      </c>
      <c r="I700" s="26">
        <v>25</v>
      </c>
      <c r="J700" s="80">
        <v>2009</v>
      </c>
      <c r="K700" s="82">
        <f t="shared" si="82"/>
        <v>4970</v>
      </c>
      <c r="L700" s="40">
        <f t="shared" si="83"/>
        <v>770.00000000000011</v>
      </c>
      <c r="M700" s="39">
        <v>2128</v>
      </c>
      <c r="N700" s="26">
        <f t="shared" si="84"/>
        <v>4963</v>
      </c>
      <c r="O700" s="26"/>
      <c r="P700" s="26">
        <f t="shared" si="85"/>
        <v>4137</v>
      </c>
      <c r="Q700" s="26">
        <f t="shared" si="86"/>
        <v>9530.48</v>
      </c>
      <c r="R700" s="26">
        <f t="shared" si="87"/>
        <v>10703</v>
      </c>
      <c r="S700" s="26">
        <f t="shared" si="81"/>
        <v>60469.520000000004</v>
      </c>
      <c r="T700" s="145" t="s">
        <v>42</v>
      </c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  <c r="DI700" s="62"/>
      <c r="DJ700" s="62"/>
      <c r="DK700" s="62"/>
      <c r="DL700" s="62"/>
      <c r="DM700" s="62"/>
      <c r="DN700" s="62"/>
      <c r="DO700" s="62"/>
      <c r="DP700" s="62"/>
      <c r="DQ700" s="62"/>
      <c r="DR700" s="62"/>
      <c r="DS700" s="62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  <c r="EH700" s="62"/>
      <c r="EI700" s="62"/>
      <c r="EJ700" s="62"/>
      <c r="EK700" s="62"/>
      <c r="EL700" s="62"/>
      <c r="EM700" s="62"/>
      <c r="EN700" s="62"/>
      <c r="EO700" s="62"/>
      <c r="EP700" s="62"/>
      <c r="EQ700" s="62"/>
      <c r="ER700" s="62"/>
      <c r="ES700" s="62"/>
      <c r="ET700" s="62"/>
      <c r="EU700" s="62"/>
      <c r="EV700" s="62"/>
      <c r="EW700" s="62"/>
      <c r="EX700" s="62"/>
      <c r="EY700" s="62"/>
      <c r="EZ700" s="62"/>
      <c r="FA700" s="62"/>
      <c r="FB700" s="62"/>
      <c r="FC700" s="62"/>
      <c r="FD700" s="62"/>
      <c r="FE700" s="62"/>
      <c r="FF700" s="62"/>
      <c r="FG700" s="62"/>
      <c r="FH700" s="62"/>
      <c r="FI700" s="62"/>
      <c r="FJ700" s="62"/>
      <c r="FK700" s="62"/>
      <c r="FL700" s="62"/>
      <c r="FM700" s="62"/>
      <c r="FN700" s="62"/>
      <c r="FO700" s="62"/>
      <c r="FP700" s="62"/>
      <c r="FQ700" s="62"/>
      <c r="FR700" s="62"/>
      <c r="FS700" s="62"/>
      <c r="FT700" s="62"/>
      <c r="FU700" s="62"/>
      <c r="FV700" s="62"/>
      <c r="FW700" s="62"/>
      <c r="FX700" s="62"/>
      <c r="FY700" s="62"/>
      <c r="FZ700" s="62"/>
      <c r="GA700" s="62"/>
      <c r="GB700" s="62"/>
      <c r="GC700" s="62"/>
      <c r="GD700" s="62"/>
      <c r="GE700" s="62"/>
      <c r="GF700" s="62"/>
      <c r="GG700" s="62"/>
      <c r="GH700" s="62"/>
      <c r="GI700" s="62"/>
      <c r="GJ700" s="62"/>
      <c r="GK700" s="62"/>
      <c r="GL700" s="62"/>
      <c r="GM700" s="62"/>
      <c r="GN700" s="62"/>
      <c r="GO700" s="62"/>
      <c r="GP700" s="62"/>
      <c r="GQ700" s="62"/>
      <c r="GR700" s="62"/>
      <c r="GS700" s="62"/>
      <c r="GT700" s="62"/>
      <c r="GU700" s="62"/>
      <c r="GV700" s="62"/>
      <c r="GW700" s="62"/>
      <c r="GX700" s="62"/>
      <c r="GY700" s="62"/>
      <c r="GZ700" s="62"/>
      <c r="HA700" s="62"/>
      <c r="HB700" s="62"/>
      <c r="HC700" s="62"/>
      <c r="HD700" s="62"/>
      <c r="HE700" s="62"/>
      <c r="HF700" s="62"/>
      <c r="HG700" s="62"/>
      <c r="HH700" s="62"/>
      <c r="HI700" s="62"/>
      <c r="HJ700" s="62"/>
      <c r="HK700" s="62"/>
      <c r="HL700" s="62"/>
      <c r="HM700" s="62"/>
      <c r="HN700" s="62"/>
      <c r="HO700" s="62"/>
      <c r="HP700" s="62"/>
      <c r="HQ700" s="62"/>
      <c r="HR700" s="62"/>
      <c r="HS700" s="62"/>
      <c r="HT700" s="62"/>
      <c r="HU700" s="62"/>
      <c r="HV700" s="62"/>
      <c r="HW700" s="62"/>
      <c r="HX700" s="62"/>
      <c r="HY700" s="62"/>
      <c r="HZ700" s="62"/>
      <c r="IA700" s="62"/>
      <c r="IB700" s="62"/>
      <c r="IC700" s="62"/>
      <c r="ID700" s="62"/>
      <c r="IE700" s="62"/>
      <c r="IF700" s="62"/>
      <c r="IG700" s="62"/>
      <c r="IH700" s="62"/>
      <c r="II700" s="62"/>
      <c r="IJ700" s="62"/>
      <c r="IK700" s="62"/>
      <c r="IL700" s="62"/>
      <c r="IM700" s="62"/>
      <c r="IN700" s="62"/>
      <c r="IO700" s="62"/>
      <c r="IP700" s="62"/>
      <c r="IQ700" s="62"/>
      <c r="IR700" s="62"/>
      <c r="IS700" s="62"/>
      <c r="IT700" s="62"/>
      <c r="IU700" s="62"/>
      <c r="IV700" s="62"/>
      <c r="IW700" s="62"/>
      <c r="IX700" s="62"/>
      <c r="IY700" s="62"/>
      <c r="IZ700" s="62"/>
      <c r="JA700" s="62"/>
      <c r="JB700" s="62"/>
      <c r="JC700" s="62"/>
      <c r="JD700" s="62"/>
      <c r="JE700" s="62"/>
      <c r="JF700" s="62"/>
      <c r="JG700" s="62"/>
      <c r="JH700" s="62"/>
      <c r="JI700" s="62"/>
      <c r="JJ700" s="62"/>
      <c r="JK700" s="62"/>
      <c r="JL700" s="62"/>
      <c r="JM700" s="62"/>
      <c r="JN700" s="62"/>
      <c r="JO700" s="62"/>
      <c r="JP700" s="62"/>
      <c r="JQ700" s="62"/>
      <c r="JR700" s="62"/>
      <c r="JS700" s="62"/>
      <c r="JT700" s="62"/>
      <c r="JU700" s="62"/>
      <c r="JV700" s="62"/>
      <c r="JW700" s="62"/>
      <c r="JX700" s="62"/>
      <c r="JY700" s="62"/>
      <c r="JZ700" s="62"/>
      <c r="KA700" s="62"/>
      <c r="KB700" s="62"/>
      <c r="KC700" s="62"/>
      <c r="KD700" s="62"/>
      <c r="KE700" s="62"/>
      <c r="KF700" s="62"/>
      <c r="KG700" s="62"/>
      <c r="KH700" s="62"/>
      <c r="KI700" s="62"/>
      <c r="KJ700" s="62"/>
      <c r="KK700" s="62"/>
      <c r="KL700" s="62"/>
      <c r="KM700" s="62"/>
      <c r="KN700" s="62"/>
      <c r="KO700" s="62"/>
      <c r="KP700" s="62"/>
      <c r="KQ700" s="62"/>
      <c r="KR700" s="62"/>
      <c r="KS700" s="62"/>
      <c r="KT700" s="62"/>
      <c r="KU700" s="62"/>
      <c r="KV700" s="62"/>
      <c r="KW700" s="62"/>
      <c r="KX700" s="62"/>
      <c r="KY700" s="62"/>
    </row>
    <row r="701" spans="1:311" s="10" customFormat="1" ht="18.75" customHeight="1" x14ac:dyDescent="0.25">
      <c r="A701" s="65">
        <v>695</v>
      </c>
      <c r="B701" s="22" t="s">
        <v>565</v>
      </c>
      <c r="C701" s="22" t="s">
        <v>916</v>
      </c>
      <c r="D701" s="22" t="s">
        <v>265</v>
      </c>
      <c r="E701" s="22" t="s">
        <v>34</v>
      </c>
      <c r="F701" s="23" t="s">
        <v>925</v>
      </c>
      <c r="G701" s="24">
        <v>25000</v>
      </c>
      <c r="H701" s="25">
        <v>0</v>
      </c>
      <c r="I701" s="26">
        <v>25</v>
      </c>
      <c r="J701" s="80">
        <v>717.5</v>
      </c>
      <c r="K701" s="82">
        <f t="shared" si="82"/>
        <v>1774.9999999999998</v>
      </c>
      <c r="L701" s="40">
        <f t="shared" si="83"/>
        <v>275</v>
      </c>
      <c r="M701" s="39">
        <v>760</v>
      </c>
      <c r="N701" s="26">
        <f t="shared" si="84"/>
        <v>1772.5000000000002</v>
      </c>
      <c r="O701" s="26"/>
      <c r="P701" s="26">
        <f t="shared" si="85"/>
        <v>1477.5</v>
      </c>
      <c r="Q701" s="26">
        <f t="shared" si="86"/>
        <v>1502.5</v>
      </c>
      <c r="R701" s="26">
        <f t="shared" si="87"/>
        <v>3822.5</v>
      </c>
      <c r="S701" s="26">
        <f t="shared" si="81"/>
        <v>23497.5</v>
      </c>
      <c r="T701" s="145" t="s">
        <v>42</v>
      </c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  <c r="DI701" s="62"/>
      <c r="DJ701" s="62"/>
      <c r="DK701" s="62"/>
      <c r="DL701" s="62"/>
      <c r="DM701" s="62"/>
      <c r="DN701" s="62"/>
      <c r="DO701" s="62"/>
      <c r="DP701" s="62"/>
      <c r="DQ701" s="62"/>
      <c r="DR701" s="62"/>
      <c r="DS701" s="62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/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  <c r="EY701" s="62"/>
      <c r="EZ701" s="62"/>
      <c r="FA701" s="62"/>
      <c r="FB701" s="62"/>
      <c r="FC701" s="62"/>
      <c r="FD701" s="62"/>
      <c r="FE701" s="62"/>
      <c r="FF701" s="62"/>
      <c r="FG701" s="62"/>
      <c r="FH701" s="62"/>
      <c r="FI701" s="62"/>
      <c r="FJ701" s="62"/>
      <c r="FK701" s="62"/>
      <c r="FL701" s="62"/>
      <c r="FM701" s="62"/>
      <c r="FN701" s="62"/>
      <c r="FO701" s="62"/>
      <c r="FP701" s="62"/>
      <c r="FQ701" s="62"/>
      <c r="FR701" s="62"/>
      <c r="FS701" s="62"/>
      <c r="FT701" s="62"/>
      <c r="FU701" s="62"/>
      <c r="FV701" s="62"/>
      <c r="FW701" s="62"/>
      <c r="FX701" s="62"/>
      <c r="FY701" s="62"/>
      <c r="FZ701" s="62"/>
      <c r="GA701" s="62"/>
      <c r="GB701" s="62"/>
      <c r="GC701" s="62"/>
      <c r="GD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  <c r="IA701" s="62"/>
      <c r="IB701" s="62"/>
      <c r="IC701" s="62"/>
      <c r="ID701" s="62"/>
      <c r="IE701" s="62"/>
      <c r="IF701" s="62"/>
      <c r="IG701" s="62"/>
      <c r="IH701" s="62"/>
      <c r="II701" s="62"/>
      <c r="IJ701" s="62"/>
      <c r="IK701" s="62"/>
      <c r="IL701" s="62"/>
      <c r="IM701" s="62"/>
      <c r="IN701" s="62"/>
      <c r="IO701" s="62"/>
      <c r="IP701" s="62"/>
      <c r="IQ701" s="62"/>
      <c r="IR701" s="62"/>
      <c r="IS701" s="62"/>
      <c r="IT701" s="62"/>
      <c r="IU701" s="62"/>
      <c r="IV701" s="62"/>
      <c r="IW701" s="62"/>
      <c r="IX701" s="62"/>
      <c r="IY701" s="62"/>
      <c r="IZ701" s="62"/>
      <c r="JA701" s="62"/>
      <c r="JB701" s="62"/>
      <c r="JC701" s="62"/>
      <c r="JD701" s="62"/>
      <c r="JE701" s="62"/>
      <c r="JF701" s="62"/>
      <c r="JG701" s="62"/>
      <c r="JH701" s="62"/>
      <c r="JI701" s="62"/>
      <c r="JJ701" s="62"/>
      <c r="JK701" s="62"/>
      <c r="JL701" s="62"/>
      <c r="JM701" s="62"/>
      <c r="JN701" s="62"/>
      <c r="JO701" s="62"/>
      <c r="JP701" s="62"/>
      <c r="JQ701" s="62"/>
      <c r="JR701" s="62"/>
      <c r="JS701" s="62"/>
      <c r="JT701" s="62"/>
      <c r="JU701" s="62"/>
      <c r="JV701" s="62"/>
      <c r="JW701" s="62"/>
      <c r="JX701" s="62"/>
      <c r="JY701" s="62"/>
      <c r="JZ701" s="62"/>
      <c r="KA701" s="62"/>
      <c r="KB701" s="62"/>
      <c r="KC701" s="62"/>
      <c r="KD701" s="62"/>
      <c r="KE701" s="62"/>
      <c r="KF701" s="62"/>
      <c r="KG701" s="62"/>
      <c r="KH701" s="62"/>
      <c r="KI701" s="62"/>
      <c r="KJ701" s="62"/>
      <c r="KK701" s="62"/>
      <c r="KL701" s="62"/>
      <c r="KM701" s="62"/>
      <c r="KN701" s="62"/>
      <c r="KO701" s="62"/>
      <c r="KP701" s="62"/>
      <c r="KQ701" s="62"/>
      <c r="KR701" s="62"/>
      <c r="KS701" s="62"/>
      <c r="KT701" s="62"/>
      <c r="KU701" s="62"/>
      <c r="KV701" s="62"/>
      <c r="KW701" s="62"/>
      <c r="KX701" s="62"/>
      <c r="KY701" s="62"/>
    </row>
    <row r="702" spans="1:311" s="10" customFormat="1" ht="18.75" customHeight="1" x14ac:dyDescent="0.25">
      <c r="A702" s="65">
        <v>696</v>
      </c>
      <c r="B702" s="22" t="s">
        <v>568</v>
      </c>
      <c r="C702" s="22" t="s">
        <v>916</v>
      </c>
      <c r="D702" s="22" t="s">
        <v>265</v>
      </c>
      <c r="E702" s="22" t="s">
        <v>192</v>
      </c>
      <c r="F702" s="23" t="s">
        <v>920</v>
      </c>
      <c r="G702" s="24">
        <v>16000</v>
      </c>
      <c r="H702" s="25">
        <v>0</v>
      </c>
      <c r="I702" s="26">
        <v>25</v>
      </c>
      <c r="J702" s="80">
        <v>459.2</v>
      </c>
      <c r="K702" s="82">
        <f t="shared" si="82"/>
        <v>1136</v>
      </c>
      <c r="L702" s="40">
        <f t="shared" si="83"/>
        <v>176.00000000000003</v>
      </c>
      <c r="M702" s="39">
        <v>486.4</v>
      </c>
      <c r="N702" s="26">
        <f t="shared" si="84"/>
        <v>1134.4000000000001</v>
      </c>
      <c r="O702" s="26"/>
      <c r="P702" s="26">
        <f t="shared" si="85"/>
        <v>945.59999999999991</v>
      </c>
      <c r="Q702" s="26">
        <f t="shared" si="86"/>
        <v>970.59999999999991</v>
      </c>
      <c r="R702" s="26">
        <f t="shared" si="87"/>
        <v>2446.4</v>
      </c>
      <c r="S702" s="26">
        <f t="shared" si="81"/>
        <v>15029.4</v>
      </c>
      <c r="T702" s="145" t="s">
        <v>42</v>
      </c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  <c r="DI702" s="62"/>
      <c r="DJ702" s="62"/>
      <c r="DK702" s="62"/>
      <c r="DL702" s="62"/>
      <c r="DM702" s="62"/>
      <c r="DN702" s="62"/>
      <c r="DO702" s="62"/>
      <c r="DP702" s="62"/>
      <c r="DQ702" s="62"/>
      <c r="DR702" s="62"/>
      <c r="DS702" s="62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/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  <c r="EY702" s="62"/>
      <c r="EZ702" s="62"/>
      <c r="FA702" s="62"/>
      <c r="FB702" s="62"/>
      <c r="FC702" s="62"/>
      <c r="FD702" s="62"/>
      <c r="FE702" s="62"/>
      <c r="FF702" s="62"/>
      <c r="FG702" s="62"/>
      <c r="FH702" s="62"/>
      <c r="FI702" s="62"/>
      <c r="FJ702" s="62"/>
      <c r="FK702" s="62"/>
      <c r="FL702" s="62"/>
      <c r="FM702" s="62"/>
      <c r="FN702" s="62"/>
      <c r="FO702" s="62"/>
      <c r="FP702" s="62"/>
      <c r="FQ702" s="62"/>
      <c r="FR702" s="62"/>
      <c r="FS702" s="62"/>
      <c r="FT702" s="62"/>
      <c r="FU702" s="62"/>
      <c r="FV702" s="62"/>
      <c r="FW702" s="62"/>
      <c r="FX702" s="62"/>
      <c r="FY702" s="62"/>
      <c r="FZ702" s="62"/>
      <c r="GA702" s="62"/>
      <c r="GB702" s="62"/>
      <c r="GC702" s="62"/>
      <c r="GD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  <c r="IA702" s="62"/>
      <c r="IB702" s="62"/>
      <c r="IC702" s="62"/>
      <c r="ID702" s="62"/>
      <c r="IE702" s="62"/>
      <c r="IF702" s="62"/>
      <c r="IG702" s="62"/>
      <c r="IH702" s="62"/>
      <c r="II702" s="62"/>
      <c r="IJ702" s="62"/>
      <c r="IK702" s="62"/>
      <c r="IL702" s="62"/>
      <c r="IM702" s="62"/>
      <c r="IN702" s="62"/>
      <c r="IO702" s="62"/>
      <c r="IP702" s="62"/>
      <c r="IQ702" s="62"/>
      <c r="IR702" s="62"/>
      <c r="IS702" s="62"/>
      <c r="IT702" s="62"/>
      <c r="IU702" s="62"/>
      <c r="IV702" s="62"/>
      <c r="IW702" s="62"/>
      <c r="IX702" s="62"/>
      <c r="IY702" s="62"/>
      <c r="IZ702" s="62"/>
      <c r="JA702" s="62"/>
      <c r="JB702" s="62"/>
      <c r="JC702" s="62"/>
      <c r="JD702" s="62"/>
      <c r="JE702" s="62"/>
      <c r="JF702" s="62"/>
      <c r="JG702" s="62"/>
      <c r="JH702" s="62"/>
      <c r="JI702" s="62"/>
      <c r="JJ702" s="62"/>
      <c r="JK702" s="62"/>
      <c r="JL702" s="62"/>
      <c r="JM702" s="62"/>
      <c r="JN702" s="62"/>
      <c r="JO702" s="62"/>
      <c r="JP702" s="62"/>
      <c r="JQ702" s="62"/>
      <c r="JR702" s="62"/>
      <c r="JS702" s="62"/>
      <c r="JT702" s="62"/>
      <c r="JU702" s="62"/>
      <c r="JV702" s="62"/>
      <c r="JW702" s="62"/>
      <c r="JX702" s="62"/>
      <c r="JY702" s="62"/>
      <c r="JZ702" s="62"/>
      <c r="KA702" s="62"/>
      <c r="KB702" s="62"/>
      <c r="KC702" s="62"/>
      <c r="KD702" s="62"/>
      <c r="KE702" s="62"/>
      <c r="KF702" s="62"/>
      <c r="KG702" s="62"/>
      <c r="KH702" s="62"/>
      <c r="KI702" s="62"/>
      <c r="KJ702" s="62"/>
      <c r="KK702" s="62"/>
      <c r="KL702" s="62"/>
      <c r="KM702" s="62"/>
      <c r="KN702" s="62"/>
      <c r="KO702" s="62"/>
      <c r="KP702" s="62"/>
      <c r="KQ702" s="62"/>
      <c r="KR702" s="62"/>
      <c r="KS702" s="62"/>
      <c r="KT702" s="62"/>
      <c r="KU702" s="62"/>
      <c r="KV702" s="62"/>
      <c r="KW702" s="62"/>
      <c r="KX702" s="62"/>
      <c r="KY702" s="62"/>
    </row>
    <row r="703" spans="1:311" s="10" customFormat="1" ht="18.75" customHeight="1" x14ac:dyDescent="0.25">
      <c r="A703" s="65">
        <v>697</v>
      </c>
      <c r="B703" s="22" t="s">
        <v>721</v>
      </c>
      <c r="C703" s="22" t="s">
        <v>916</v>
      </c>
      <c r="D703" s="22" t="s">
        <v>570</v>
      </c>
      <c r="E703" s="22" t="s">
        <v>843</v>
      </c>
      <c r="F703" s="23" t="s">
        <v>925</v>
      </c>
      <c r="G703" s="35">
        <v>85000</v>
      </c>
      <c r="H703" s="35">
        <v>7719.26</v>
      </c>
      <c r="I703" s="26">
        <v>25</v>
      </c>
      <c r="J703" s="86">
        <v>2439.5</v>
      </c>
      <c r="K703" s="87">
        <f t="shared" si="82"/>
        <v>6034.9999999999991</v>
      </c>
      <c r="L703" s="40">
        <f t="shared" si="83"/>
        <v>935.00000000000011</v>
      </c>
      <c r="M703" s="67">
        <v>2584</v>
      </c>
      <c r="N703" s="37">
        <f t="shared" si="84"/>
        <v>6026.5</v>
      </c>
      <c r="O703" s="37"/>
      <c r="P703" s="37">
        <f t="shared" si="85"/>
        <v>5023.5</v>
      </c>
      <c r="Q703" s="26">
        <f t="shared" si="86"/>
        <v>12767.76</v>
      </c>
      <c r="R703" s="37">
        <f t="shared" si="87"/>
        <v>12996.5</v>
      </c>
      <c r="S703" s="37">
        <f t="shared" si="81"/>
        <v>72232.240000000005</v>
      </c>
      <c r="T703" s="145" t="s">
        <v>42</v>
      </c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  <c r="DI703" s="62"/>
      <c r="DJ703" s="62"/>
      <c r="DK703" s="62"/>
      <c r="DL703" s="62"/>
      <c r="DM703" s="62"/>
      <c r="DN703" s="62"/>
      <c r="DO703" s="62"/>
      <c r="DP703" s="62"/>
      <c r="DQ703" s="62"/>
      <c r="DR703" s="62"/>
      <c r="DS703" s="62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  <c r="EH703" s="62"/>
      <c r="EI703" s="62"/>
      <c r="EJ703" s="62"/>
      <c r="EK703" s="62"/>
      <c r="EL703" s="62"/>
      <c r="EM703" s="62"/>
      <c r="EN703" s="62"/>
      <c r="EO703" s="62"/>
      <c r="EP703" s="62"/>
      <c r="EQ703" s="62"/>
      <c r="ER703" s="62"/>
      <c r="ES703" s="62"/>
      <c r="ET703" s="62"/>
      <c r="EU703" s="62"/>
      <c r="EV703" s="62"/>
      <c r="EW703" s="62"/>
      <c r="EX703" s="62"/>
      <c r="EY703" s="62"/>
      <c r="EZ703" s="62"/>
      <c r="FA703" s="62"/>
      <c r="FB703" s="62"/>
      <c r="FC703" s="62"/>
      <c r="FD703" s="62"/>
      <c r="FE703" s="62"/>
      <c r="FF703" s="62"/>
      <c r="FG703" s="62"/>
      <c r="FH703" s="62"/>
      <c r="FI703" s="62"/>
      <c r="FJ703" s="62"/>
      <c r="FK703" s="62"/>
      <c r="FL703" s="62"/>
      <c r="FM703" s="62"/>
      <c r="FN703" s="62"/>
      <c r="FO703" s="62"/>
      <c r="FP703" s="62"/>
      <c r="FQ703" s="62"/>
      <c r="FR703" s="62"/>
      <c r="FS703" s="62"/>
      <c r="FT703" s="62"/>
      <c r="FU703" s="62"/>
      <c r="FV703" s="62"/>
      <c r="FW703" s="62"/>
      <c r="FX703" s="62"/>
      <c r="FY703" s="62"/>
      <c r="FZ703" s="62"/>
      <c r="GA703" s="62"/>
      <c r="GB703" s="62"/>
      <c r="GC703" s="62"/>
      <c r="GD703" s="62"/>
      <c r="GE703" s="62"/>
      <c r="GF703" s="62"/>
      <c r="GG703" s="62"/>
      <c r="GH703" s="62"/>
      <c r="GI703" s="62"/>
      <c r="GJ703" s="62"/>
      <c r="GK703" s="62"/>
      <c r="GL703" s="62"/>
      <c r="GM703" s="62"/>
      <c r="GN703" s="62"/>
      <c r="GO703" s="62"/>
      <c r="GP703" s="62"/>
      <c r="GQ703" s="62"/>
      <c r="GR703" s="62"/>
      <c r="GS703" s="62"/>
      <c r="GT703" s="62"/>
      <c r="GU703" s="62"/>
      <c r="GV703" s="62"/>
      <c r="GW703" s="62"/>
      <c r="GX703" s="62"/>
      <c r="GY703" s="62"/>
      <c r="GZ703" s="62"/>
      <c r="HA703" s="62"/>
      <c r="HB703" s="62"/>
      <c r="HC703" s="62"/>
      <c r="HD703" s="62"/>
      <c r="HE703" s="62"/>
      <c r="HF703" s="62"/>
      <c r="HG703" s="62"/>
      <c r="HH703" s="62"/>
      <c r="HI703" s="62"/>
      <c r="HJ703" s="62"/>
      <c r="HK703" s="62"/>
      <c r="HL703" s="62"/>
      <c r="HM703" s="62"/>
      <c r="HN703" s="62"/>
      <c r="HO703" s="62"/>
      <c r="HP703" s="62"/>
      <c r="HQ703" s="62"/>
      <c r="HR703" s="62"/>
      <c r="HS703" s="62"/>
      <c r="HT703" s="62"/>
      <c r="HU703" s="62"/>
      <c r="HV703" s="62"/>
      <c r="HW703" s="62"/>
      <c r="HX703" s="62"/>
      <c r="HY703" s="62"/>
      <c r="HZ703" s="62"/>
      <c r="IA703" s="62"/>
      <c r="IB703" s="62"/>
      <c r="IC703" s="62"/>
      <c r="ID703" s="62"/>
      <c r="IE703" s="62"/>
      <c r="IF703" s="62"/>
      <c r="IG703" s="62"/>
      <c r="IH703" s="62"/>
      <c r="II703" s="62"/>
      <c r="IJ703" s="62"/>
      <c r="IK703" s="62"/>
      <c r="IL703" s="62"/>
      <c r="IM703" s="62"/>
      <c r="IN703" s="62"/>
      <c r="IO703" s="62"/>
      <c r="IP703" s="62"/>
      <c r="IQ703" s="62"/>
      <c r="IR703" s="62"/>
      <c r="IS703" s="62"/>
      <c r="IT703" s="62"/>
      <c r="IU703" s="62"/>
      <c r="IV703" s="62"/>
      <c r="IW703" s="62"/>
      <c r="IX703" s="62"/>
      <c r="IY703" s="62"/>
      <c r="IZ703" s="62"/>
      <c r="JA703" s="62"/>
      <c r="JB703" s="62"/>
      <c r="JC703" s="62"/>
      <c r="JD703" s="62"/>
      <c r="JE703" s="62"/>
      <c r="JF703" s="62"/>
      <c r="JG703" s="62"/>
      <c r="JH703" s="62"/>
      <c r="JI703" s="62"/>
      <c r="JJ703" s="62"/>
      <c r="JK703" s="62"/>
      <c r="JL703" s="62"/>
      <c r="JM703" s="62"/>
      <c r="JN703" s="62"/>
      <c r="JO703" s="62"/>
      <c r="JP703" s="62"/>
      <c r="JQ703" s="62"/>
      <c r="JR703" s="62"/>
      <c r="JS703" s="62"/>
      <c r="JT703" s="62"/>
      <c r="JU703" s="62"/>
      <c r="JV703" s="62"/>
      <c r="JW703" s="62"/>
      <c r="JX703" s="62"/>
      <c r="JY703" s="62"/>
      <c r="JZ703" s="62"/>
      <c r="KA703" s="62"/>
      <c r="KB703" s="62"/>
      <c r="KC703" s="62"/>
      <c r="KD703" s="62"/>
      <c r="KE703" s="62"/>
      <c r="KF703" s="62"/>
      <c r="KG703" s="62"/>
      <c r="KH703" s="62"/>
      <c r="KI703" s="62"/>
      <c r="KJ703" s="62"/>
      <c r="KK703" s="62"/>
      <c r="KL703" s="62"/>
      <c r="KM703" s="62"/>
      <c r="KN703" s="62"/>
      <c r="KO703" s="62"/>
      <c r="KP703" s="62"/>
      <c r="KQ703" s="62"/>
      <c r="KR703" s="62"/>
      <c r="KS703" s="62"/>
      <c r="KT703" s="62"/>
      <c r="KU703" s="62"/>
      <c r="KV703" s="62"/>
      <c r="KW703" s="62"/>
      <c r="KX703" s="62"/>
      <c r="KY703" s="62"/>
    </row>
    <row r="704" spans="1:311" s="10" customFormat="1" ht="18.75" customHeight="1" x14ac:dyDescent="0.25">
      <c r="A704" s="65">
        <v>698</v>
      </c>
      <c r="B704" s="22" t="s">
        <v>678</v>
      </c>
      <c r="C704" s="22" t="s">
        <v>917</v>
      </c>
      <c r="D704" s="22" t="s">
        <v>570</v>
      </c>
      <c r="E704" s="22" t="s">
        <v>148</v>
      </c>
      <c r="F704" s="23" t="s">
        <v>925</v>
      </c>
      <c r="G704" s="35">
        <v>70000</v>
      </c>
      <c r="H704" s="35">
        <v>5025.38</v>
      </c>
      <c r="I704" s="26">
        <v>25</v>
      </c>
      <c r="J704" s="86">
        <v>2009</v>
      </c>
      <c r="K704" s="87">
        <f t="shared" si="82"/>
        <v>4970</v>
      </c>
      <c r="L704" s="40">
        <f t="shared" si="83"/>
        <v>770.00000000000011</v>
      </c>
      <c r="M704" s="67">
        <v>2128</v>
      </c>
      <c r="N704" s="37">
        <f t="shared" si="84"/>
        <v>4963</v>
      </c>
      <c r="O704" s="37"/>
      <c r="P704" s="37">
        <f t="shared" si="85"/>
        <v>4137</v>
      </c>
      <c r="Q704" s="26">
        <f t="shared" si="86"/>
        <v>9187.380000000001</v>
      </c>
      <c r="R704" s="37">
        <f t="shared" si="87"/>
        <v>10703</v>
      </c>
      <c r="S704" s="37">
        <f t="shared" si="81"/>
        <v>60812.619999999995</v>
      </c>
      <c r="T704" s="145" t="s">
        <v>42</v>
      </c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  <c r="DI704" s="62"/>
      <c r="DJ704" s="62"/>
      <c r="DK704" s="62"/>
      <c r="DL704" s="62"/>
      <c r="DM704" s="62"/>
      <c r="DN704" s="62"/>
      <c r="DO704" s="62"/>
      <c r="DP704" s="62"/>
      <c r="DQ704" s="62"/>
      <c r="DR704" s="62"/>
      <c r="DS704" s="62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  <c r="EH704" s="62"/>
      <c r="EI704" s="62"/>
      <c r="EJ704" s="62"/>
      <c r="EK704" s="62"/>
      <c r="EL704" s="62"/>
      <c r="EM704" s="62"/>
      <c r="EN704" s="62"/>
      <c r="EO704" s="62"/>
      <c r="EP704" s="62"/>
      <c r="EQ704" s="62"/>
      <c r="ER704" s="62"/>
      <c r="ES704" s="62"/>
      <c r="ET704" s="62"/>
      <c r="EU704" s="62"/>
      <c r="EV704" s="62"/>
      <c r="EW704" s="62"/>
      <c r="EX704" s="62"/>
      <c r="EY704" s="62"/>
      <c r="EZ704" s="62"/>
      <c r="FA704" s="62"/>
      <c r="FB704" s="62"/>
      <c r="FC704" s="62"/>
      <c r="FD704" s="62"/>
      <c r="FE704" s="62"/>
      <c r="FF704" s="62"/>
      <c r="FG704" s="62"/>
      <c r="FH704" s="62"/>
      <c r="FI704" s="62"/>
      <c r="FJ704" s="62"/>
      <c r="FK704" s="62"/>
      <c r="FL704" s="62"/>
      <c r="FM704" s="62"/>
      <c r="FN704" s="62"/>
      <c r="FO704" s="62"/>
      <c r="FP704" s="62"/>
      <c r="FQ704" s="62"/>
      <c r="FR704" s="62"/>
      <c r="FS704" s="62"/>
      <c r="FT704" s="62"/>
      <c r="FU704" s="62"/>
      <c r="FV704" s="62"/>
      <c r="FW704" s="62"/>
      <c r="FX704" s="62"/>
      <c r="FY704" s="62"/>
      <c r="FZ704" s="62"/>
      <c r="GA704" s="62"/>
      <c r="GB704" s="62"/>
      <c r="GC704" s="62"/>
      <c r="GD704" s="62"/>
      <c r="GE704" s="62"/>
      <c r="GF704" s="62"/>
      <c r="GG704" s="62"/>
      <c r="GH704" s="62"/>
      <c r="GI704" s="62"/>
      <c r="GJ704" s="62"/>
      <c r="GK704" s="62"/>
      <c r="GL704" s="62"/>
      <c r="GM704" s="62"/>
      <c r="GN704" s="62"/>
      <c r="GO704" s="62"/>
      <c r="GP704" s="62"/>
      <c r="GQ704" s="62"/>
      <c r="GR704" s="62"/>
      <c r="GS704" s="62"/>
      <c r="GT704" s="62"/>
      <c r="GU704" s="62"/>
      <c r="GV704" s="62"/>
      <c r="GW704" s="62"/>
      <c r="GX704" s="62"/>
      <c r="GY704" s="62"/>
      <c r="GZ704" s="62"/>
      <c r="HA704" s="62"/>
      <c r="HB704" s="62"/>
      <c r="HC704" s="62"/>
      <c r="HD704" s="62"/>
      <c r="HE704" s="62"/>
      <c r="HF704" s="62"/>
      <c r="HG704" s="62"/>
      <c r="HH704" s="62"/>
      <c r="HI704" s="62"/>
      <c r="HJ704" s="62"/>
      <c r="HK704" s="62"/>
      <c r="HL704" s="62"/>
      <c r="HM704" s="62"/>
      <c r="HN704" s="62"/>
      <c r="HO704" s="62"/>
      <c r="HP704" s="62"/>
      <c r="HQ704" s="62"/>
      <c r="HR704" s="62"/>
      <c r="HS704" s="62"/>
      <c r="HT704" s="62"/>
      <c r="HU704" s="62"/>
      <c r="HV704" s="62"/>
      <c r="HW704" s="62"/>
      <c r="HX704" s="62"/>
      <c r="HY704" s="62"/>
      <c r="HZ704" s="62"/>
      <c r="IA704" s="62"/>
      <c r="IB704" s="62"/>
      <c r="IC704" s="62"/>
      <c r="ID704" s="62"/>
      <c r="IE704" s="62"/>
      <c r="IF704" s="62"/>
      <c r="IG704" s="62"/>
      <c r="IH704" s="62"/>
      <c r="II704" s="62"/>
      <c r="IJ704" s="62"/>
      <c r="IK704" s="62"/>
      <c r="IL704" s="62"/>
      <c r="IM704" s="62"/>
      <c r="IN704" s="62"/>
      <c r="IO704" s="62"/>
      <c r="IP704" s="62"/>
      <c r="IQ704" s="62"/>
      <c r="IR704" s="62"/>
      <c r="IS704" s="62"/>
      <c r="IT704" s="62"/>
      <c r="IU704" s="62"/>
      <c r="IV704" s="62"/>
      <c r="IW704" s="62"/>
      <c r="IX704" s="62"/>
      <c r="IY704" s="62"/>
      <c r="IZ704" s="62"/>
      <c r="JA704" s="62"/>
      <c r="JB704" s="62"/>
      <c r="JC704" s="62"/>
      <c r="JD704" s="62"/>
      <c r="JE704" s="62"/>
      <c r="JF704" s="62"/>
      <c r="JG704" s="62"/>
      <c r="JH704" s="62"/>
      <c r="JI704" s="62"/>
      <c r="JJ704" s="62"/>
      <c r="JK704" s="62"/>
      <c r="JL704" s="62"/>
      <c r="JM704" s="62"/>
      <c r="JN704" s="62"/>
      <c r="JO704" s="62"/>
      <c r="JP704" s="62"/>
      <c r="JQ704" s="62"/>
      <c r="JR704" s="62"/>
      <c r="JS704" s="62"/>
      <c r="JT704" s="62"/>
      <c r="JU704" s="62"/>
      <c r="JV704" s="62"/>
      <c r="JW704" s="62"/>
      <c r="JX704" s="62"/>
      <c r="JY704" s="62"/>
      <c r="JZ704" s="62"/>
      <c r="KA704" s="62"/>
      <c r="KB704" s="62"/>
      <c r="KC704" s="62"/>
      <c r="KD704" s="62"/>
      <c r="KE704" s="62"/>
      <c r="KF704" s="62"/>
      <c r="KG704" s="62"/>
      <c r="KH704" s="62"/>
      <c r="KI704" s="62"/>
      <c r="KJ704" s="62"/>
      <c r="KK704" s="62"/>
      <c r="KL704" s="62"/>
      <c r="KM704" s="62"/>
      <c r="KN704" s="62"/>
      <c r="KO704" s="62"/>
      <c r="KP704" s="62"/>
      <c r="KQ704" s="62"/>
      <c r="KR704" s="62"/>
      <c r="KS704" s="62"/>
      <c r="KT704" s="62"/>
      <c r="KU704" s="62"/>
      <c r="KV704" s="62"/>
      <c r="KW704" s="62"/>
      <c r="KX704" s="62"/>
      <c r="KY704" s="62"/>
    </row>
    <row r="705" spans="1:311" s="10" customFormat="1" ht="18.75" customHeight="1" x14ac:dyDescent="0.25">
      <c r="A705" s="65">
        <v>699</v>
      </c>
      <c r="B705" s="22" t="s">
        <v>572</v>
      </c>
      <c r="C705" s="22" t="s">
        <v>917</v>
      </c>
      <c r="D705" s="22" t="s">
        <v>570</v>
      </c>
      <c r="E705" s="22" t="s">
        <v>148</v>
      </c>
      <c r="F705" s="23" t="s">
        <v>925</v>
      </c>
      <c r="G705" s="35">
        <v>70000</v>
      </c>
      <c r="H705" s="35">
        <v>5368.48</v>
      </c>
      <c r="I705" s="26">
        <v>25</v>
      </c>
      <c r="J705" s="86">
        <v>2009</v>
      </c>
      <c r="K705" s="87">
        <f t="shared" si="82"/>
        <v>4970</v>
      </c>
      <c r="L705" s="40">
        <f t="shared" si="83"/>
        <v>770.00000000000011</v>
      </c>
      <c r="M705" s="67">
        <v>2128</v>
      </c>
      <c r="N705" s="37">
        <f t="shared" si="84"/>
        <v>4963</v>
      </c>
      <c r="O705" s="37"/>
      <c r="P705" s="37">
        <f t="shared" si="85"/>
        <v>4137</v>
      </c>
      <c r="Q705" s="26">
        <f t="shared" si="86"/>
        <v>9530.48</v>
      </c>
      <c r="R705" s="37">
        <f t="shared" si="87"/>
        <v>10703</v>
      </c>
      <c r="S705" s="37">
        <f t="shared" si="81"/>
        <v>60469.520000000004</v>
      </c>
      <c r="T705" s="145" t="s">
        <v>42</v>
      </c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  <c r="DI705" s="62"/>
      <c r="DJ705" s="62"/>
      <c r="DK705" s="62"/>
      <c r="DL705" s="62"/>
      <c r="DM705" s="62"/>
      <c r="DN705" s="62"/>
      <c r="DO705" s="62"/>
      <c r="DP705" s="62"/>
      <c r="DQ705" s="62"/>
      <c r="DR705" s="62"/>
      <c r="DS705" s="62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  <c r="EH705" s="62"/>
      <c r="EI705" s="62"/>
      <c r="EJ705" s="62"/>
      <c r="EK705" s="62"/>
      <c r="EL705" s="62"/>
      <c r="EM705" s="62"/>
      <c r="EN705" s="62"/>
      <c r="EO705" s="62"/>
      <c r="EP705" s="62"/>
      <c r="EQ705" s="62"/>
      <c r="ER705" s="62"/>
      <c r="ES705" s="62"/>
      <c r="ET705" s="62"/>
      <c r="EU705" s="62"/>
      <c r="EV705" s="62"/>
      <c r="EW705" s="62"/>
      <c r="EX705" s="62"/>
      <c r="EY705" s="62"/>
      <c r="EZ705" s="62"/>
      <c r="FA705" s="62"/>
      <c r="FB705" s="62"/>
      <c r="FC705" s="62"/>
      <c r="FD705" s="62"/>
      <c r="FE705" s="62"/>
      <c r="FF705" s="62"/>
      <c r="FG705" s="62"/>
      <c r="FH705" s="62"/>
      <c r="FI705" s="62"/>
      <c r="FJ705" s="62"/>
      <c r="FK705" s="62"/>
      <c r="FL705" s="62"/>
      <c r="FM705" s="62"/>
      <c r="FN705" s="62"/>
      <c r="FO705" s="62"/>
      <c r="FP705" s="62"/>
      <c r="FQ705" s="62"/>
      <c r="FR705" s="62"/>
      <c r="FS705" s="62"/>
      <c r="FT705" s="62"/>
      <c r="FU705" s="62"/>
      <c r="FV705" s="62"/>
      <c r="FW705" s="62"/>
      <c r="FX705" s="62"/>
      <c r="FY705" s="62"/>
      <c r="FZ705" s="62"/>
      <c r="GA705" s="62"/>
      <c r="GB705" s="62"/>
      <c r="GC705" s="62"/>
      <c r="GD705" s="62"/>
      <c r="GE705" s="62"/>
      <c r="GF705" s="62"/>
      <c r="GG705" s="62"/>
      <c r="GH705" s="62"/>
      <c r="GI705" s="62"/>
      <c r="GJ705" s="62"/>
      <c r="GK705" s="62"/>
      <c r="GL705" s="62"/>
      <c r="GM705" s="62"/>
      <c r="GN705" s="62"/>
      <c r="GO705" s="62"/>
      <c r="GP705" s="62"/>
      <c r="GQ705" s="62"/>
      <c r="GR705" s="62"/>
      <c r="GS705" s="62"/>
      <c r="GT705" s="62"/>
      <c r="GU705" s="62"/>
      <c r="GV705" s="62"/>
      <c r="GW705" s="62"/>
      <c r="GX705" s="62"/>
      <c r="GY705" s="62"/>
      <c r="GZ705" s="62"/>
      <c r="HA705" s="62"/>
      <c r="HB705" s="62"/>
      <c r="HC705" s="62"/>
      <c r="HD705" s="62"/>
      <c r="HE705" s="62"/>
      <c r="HF705" s="62"/>
      <c r="HG705" s="62"/>
      <c r="HH705" s="62"/>
      <c r="HI705" s="62"/>
      <c r="HJ705" s="62"/>
      <c r="HK705" s="62"/>
      <c r="HL705" s="62"/>
      <c r="HM705" s="62"/>
      <c r="HN705" s="62"/>
      <c r="HO705" s="62"/>
      <c r="HP705" s="62"/>
      <c r="HQ705" s="62"/>
      <c r="HR705" s="62"/>
      <c r="HS705" s="62"/>
      <c r="HT705" s="62"/>
      <c r="HU705" s="62"/>
      <c r="HV705" s="62"/>
      <c r="HW705" s="62"/>
      <c r="HX705" s="62"/>
      <c r="HY705" s="62"/>
      <c r="HZ705" s="62"/>
      <c r="IA705" s="62"/>
      <c r="IB705" s="62"/>
      <c r="IC705" s="62"/>
      <c r="ID705" s="62"/>
      <c r="IE705" s="62"/>
      <c r="IF705" s="62"/>
      <c r="IG705" s="62"/>
      <c r="IH705" s="62"/>
      <c r="II705" s="62"/>
      <c r="IJ705" s="62"/>
      <c r="IK705" s="62"/>
      <c r="IL705" s="62"/>
      <c r="IM705" s="62"/>
      <c r="IN705" s="62"/>
      <c r="IO705" s="62"/>
      <c r="IP705" s="62"/>
      <c r="IQ705" s="62"/>
      <c r="IR705" s="62"/>
      <c r="IS705" s="62"/>
      <c r="IT705" s="62"/>
      <c r="IU705" s="62"/>
      <c r="IV705" s="62"/>
      <c r="IW705" s="62"/>
      <c r="IX705" s="62"/>
      <c r="IY705" s="62"/>
      <c r="IZ705" s="62"/>
      <c r="JA705" s="62"/>
      <c r="JB705" s="62"/>
      <c r="JC705" s="62"/>
      <c r="JD705" s="62"/>
      <c r="JE705" s="62"/>
      <c r="JF705" s="62"/>
      <c r="JG705" s="62"/>
      <c r="JH705" s="62"/>
      <c r="JI705" s="62"/>
      <c r="JJ705" s="62"/>
      <c r="JK705" s="62"/>
      <c r="JL705" s="62"/>
      <c r="JM705" s="62"/>
      <c r="JN705" s="62"/>
      <c r="JO705" s="62"/>
      <c r="JP705" s="62"/>
      <c r="JQ705" s="62"/>
      <c r="JR705" s="62"/>
      <c r="JS705" s="62"/>
      <c r="JT705" s="62"/>
      <c r="JU705" s="62"/>
      <c r="JV705" s="62"/>
      <c r="JW705" s="62"/>
      <c r="JX705" s="62"/>
      <c r="JY705" s="62"/>
      <c r="JZ705" s="62"/>
      <c r="KA705" s="62"/>
      <c r="KB705" s="62"/>
      <c r="KC705" s="62"/>
      <c r="KD705" s="62"/>
      <c r="KE705" s="62"/>
      <c r="KF705" s="62"/>
      <c r="KG705" s="62"/>
      <c r="KH705" s="62"/>
      <c r="KI705" s="62"/>
      <c r="KJ705" s="62"/>
      <c r="KK705" s="62"/>
      <c r="KL705" s="62"/>
      <c r="KM705" s="62"/>
      <c r="KN705" s="62"/>
      <c r="KO705" s="62"/>
      <c r="KP705" s="62"/>
      <c r="KQ705" s="62"/>
      <c r="KR705" s="62"/>
      <c r="KS705" s="62"/>
      <c r="KT705" s="62"/>
      <c r="KU705" s="62"/>
      <c r="KV705" s="62"/>
      <c r="KW705" s="62"/>
      <c r="KX705" s="62"/>
      <c r="KY705" s="62"/>
    </row>
    <row r="706" spans="1:311" s="10" customFormat="1" ht="18.75" customHeight="1" x14ac:dyDescent="0.25">
      <c r="A706" s="65">
        <v>700</v>
      </c>
      <c r="B706" s="22" t="s">
        <v>573</v>
      </c>
      <c r="C706" s="22" t="s">
        <v>917</v>
      </c>
      <c r="D706" s="22" t="s">
        <v>570</v>
      </c>
      <c r="E706" s="22" t="s">
        <v>148</v>
      </c>
      <c r="F706" s="23" t="s">
        <v>925</v>
      </c>
      <c r="G706" s="35">
        <v>70000</v>
      </c>
      <c r="H706" s="35">
        <v>4682.29</v>
      </c>
      <c r="I706" s="26">
        <v>25</v>
      </c>
      <c r="J706" s="86">
        <v>2009</v>
      </c>
      <c r="K706" s="87">
        <f t="shared" si="82"/>
        <v>4970</v>
      </c>
      <c r="L706" s="40">
        <f t="shared" si="83"/>
        <v>770.00000000000011</v>
      </c>
      <c r="M706" s="67">
        <v>2128</v>
      </c>
      <c r="N706" s="37">
        <f t="shared" si="84"/>
        <v>4963</v>
      </c>
      <c r="O706" s="37"/>
      <c r="P706" s="37">
        <f t="shared" si="85"/>
        <v>4137</v>
      </c>
      <c r="Q706" s="26">
        <f t="shared" si="86"/>
        <v>8844.2900000000009</v>
      </c>
      <c r="R706" s="37">
        <f t="shared" si="87"/>
        <v>10703</v>
      </c>
      <c r="S706" s="37">
        <f t="shared" si="81"/>
        <v>61155.71</v>
      </c>
      <c r="T706" s="145" t="s">
        <v>42</v>
      </c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  <c r="DI706" s="62"/>
      <c r="DJ706" s="62"/>
      <c r="DK706" s="62"/>
      <c r="DL706" s="62"/>
      <c r="DM706" s="62"/>
      <c r="DN706" s="62"/>
      <c r="DO706" s="62"/>
      <c r="DP706" s="62"/>
      <c r="DQ706" s="62"/>
      <c r="DR706" s="62"/>
      <c r="DS706" s="62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  <c r="EH706" s="62"/>
      <c r="EI706" s="62"/>
      <c r="EJ706" s="62"/>
      <c r="EK706" s="62"/>
      <c r="EL706" s="62"/>
      <c r="EM706" s="62"/>
      <c r="EN706" s="62"/>
      <c r="EO706" s="62"/>
      <c r="EP706" s="62"/>
      <c r="EQ706" s="62"/>
      <c r="ER706" s="62"/>
      <c r="ES706" s="62"/>
      <c r="ET706" s="62"/>
      <c r="EU706" s="62"/>
      <c r="EV706" s="62"/>
      <c r="EW706" s="62"/>
      <c r="EX706" s="62"/>
      <c r="EY706" s="62"/>
      <c r="EZ706" s="62"/>
      <c r="FA706" s="62"/>
      <c r="FB706" s="62"/>
      <c r="FC706" s="62"/>
      <c r="FD706" s="62"/>
      <c r="FE706" s="62"/>
      <c r="FF706" s="62"/>
      <c r="FG706" s="62"/>
      <c r="FH706" s="62"/>
      <c r="FI706" s="62"/>
      <c r="FJ706" s="62"/>
      <c r="FK706" s="62"/>
      <c r="FL706" s="62"/>
      <c r="FM706" s="62"/>
      <c r="FN706" s="62"/>
      <c r="FO706" s="62"/>
      <c r="FP706" s="62"/>
      <c r="FQ706" s="62"/>
      <c r="FR706" s="62"/>
      <c r="FS706" s="62"/>
      <c r="FT706" s="62"/>
      <c r="FU706" s="62"/>
      <c r="FV706" s="62"/>
      <c r="FW706" s="62"/>
      <c r="FX706" s="62"/>
      <c r="FY706" s="62"/>
      <c r="FZ706" s="62"/>
      <c r="GA706" s="62"/>
      <c r="GB706" s="62"/>
      <c r="GC706" s="62"/>
      <c r="GD706" s="62"/>
      <c r="GE706" s="62"/>
      <c r="GF706" s="62"/>
      <c r="GG706" s="62"/>
      <c r="GH706" s="62"/>
      <c r="GI706" s="62"/>
      <c r="GJ706" s="62"/>
      <c r="GK706" s="62"/>
      <c r="GL706" s="62"/>
      <c r="GM706" s="62"/>
      <c r="GN706" s="62"/>
      <c r="GO706" s="62"/>
      <c r="GP706" s="62"/>
      <c r="GQ706" s="62"/>
      <c r="GR706" s="62"/>
      <c r="GS706" s="62"/>
      <c r="GT706" s="62"/>
      <c r="GU706" s="62"/>
      <c r="GV706" s="62"/>
      <c r="GW706" s="62"/>
      <c r="GX706" s="62"/>
      <c r="GY706" s="62"/>
      <c r="GZ706" s="62"/>
      <c r="HA706" s="62"/>
      <c r="HB706" s="62"/>
      <c r="HC706" s="62"/>
      <c r="HD706" s="62"/>
      <c r="HE706" s="62"/>
      <c r="HF706" s="62"/>
      <c r="HG706" s="62"/>
      <c r="HH706" s="62"/>
      <c r="HI706" s="62"/>
      <c r="HJ706" s="62"/>
      <c r="HK706" s="62"/>
      <c r="HL706" s="62"/>
      <c r="HM706" s="62"/>
      <c r="HN706" s="62"/>
      <c r="HO706" s="62"/>
      <c r="HP706" s="62"/>
      <c r="HQ706" s="62"/>
      <c r="HR706" s="62"/>
      <c r="HS706" s="62"/>
      <c r="HT706" s="62"/>
      <c r="HU706" s="62"/>
      <c r="HV706" s="62"/>
      <c r="HW706" s="62"/>
      <c r="HX706" s="62"/>
      <c r="HY706" s="62"/>
      <c r="HZ706" s="62"/>
      <c r="IA706" s="62"/>
      <c r="IB706" s="62"/>
      <c r="IC706" s="62"/>
      <c r="ID706" s="62"/>
      <c r="IE706" s="62"/>
      <c r="IF706" s="62"/>
      <c r="IG706" s="62"/>
      <c r="IH706" s="62"/>
      <c r="II706" s="62"/>
      <c r="IJ706" s="62"/>
      <c r="IK706" s="62"/>
      <c r="IL706" s="62"/>
      <c r="IM706" s="62"/>
      <c r="IN706" s="62"/>
      <c r="IO706" s="62"/>
      <c r="IP706" s="62"/>
      <c r="IQ706" s="62"/>
      <c r="IR706" s="62"/>
      <c r="IS706" s="62"/>
      <c r="IT706" s="62"/>
      <c r="IU706" s="62"/>
      <c r="IV706" s="62"/>
      <c r="IW706" s="62"/>
      <c r="IX706" s="62"/>
      <c r="IY706" s="62"/>
      <c r="IZ706" s="62"/>
      <c r="JA706" s="62"/>
      <c r="JB706" s="62"/>
      <c r="JC706" s="62"/>
      <c r="JD706" s="62"/>
      <c r="JE706" s="62"/>
      <c r="JF706" s="62"/>
      <c r="JG706" s="62"/>
      <c r="JH706" s="62"/>
      <c r="JI706" s="62"/>
      <c r="JJ706" s="62"/>
      <c r="JK706" s="62"/>
      <c r="JL706" s="62"/>
      <c r="JM706" s="62"/>
      <c r="JN706" s="62"/>
      <c r="JO706" s="62"/>
      <c r="JP706" s="62"/>
      <c r="JQ706" s="62"/>
      <c r="JR706" s="62"/>
      <c r="JS706" s="62"/>
      <c r="JT706" s="62"/>
      <c r="JU706" s="62"/>
      <c r="JV706" s="62"/>
      <c r="JW706" s="62"/>
      <c r="JX706" s="62"/>
      <c r="JY706" s="62"/>
      <c r="JZ706" s="62"/>
      <c r="KA706" s="62"/>
      <c r="KB706" s="62"/>
      <c r="KC706" s="62"/>
      <c r="KD706" s="62"/>
      <c r="KE706" s="62"/>
      <c r="KF706" s="62"/>
      <c r="KG706" s="62"/>
      <c r="KH706" s="62"/>
      <c r="KI706" s="62"/>
      <c r="KJ706" s="62"/>
      <c r="KK706" s="62"/>
      <c r="KL706" s="62"/>
      <c r="KM706" s="62"/>
      <c r="KN706" s="62"/>
      <c r="KO706" s="62"/>
      <c r="KP706" s="62"/>
      <c r="KQ706" s="62"/>
      <c r="KR706" s="62"/>
      <c r="KS706" s="62"/>
      <c r="KT706" s="62"/>
      <c r="KU706" s="62"/>
      <c r="KV706" s="62"/>
      <c r="KW706" s="62"/>
      <c r="KX706" s="62"/>
      <c r="KY706" s="62"/>
    </row>
    <row r="707" spans="1:311" s="10" customFormat="1" ht="18.75" customHeight="1" x14ac:dyDescent="0.25">
      <c r="A707" s="65">
        <v>701</v>
      </c>
      <c r="B707" s="22" t="s">
        <v>575</v>
      </c>
      <c r="C707" s="22" t="s">
        <v>916</v>
      </c>
      <c r="D707" s="22" t="s">
        <v>570</v>
      </c>
      <c r="E707" s="22" t="s">
        <v>148</v>
      </c>
      <c r="F707" s="23" t="s">
        <v>925</v>
      </c>
      <c r="G707" s="35">
        <v>70000</v>
      </c>
      <c r="H707" s="35">
        <v>5368.48</v>
      </c>
      <c r="I707" s="26">
        <v>25</v>
      </c>
      <c r="J707" s="86">
        <v>2009</v>
      </c>
      <c r="K707" s="87">
        <f t="shared" si="82"/>
        <v>4970</v>
      </c>
      <c r="L707" s="40">
        <f t="shared" si="83"/>
        <v>770.00000000000011</v>
      </c>
      <c r="M707" s="67">
        <v>2128</v>
      </c>
      <c r="N707" s="37">
        <f t="shared" si="84"/>
        <v>4963</v>
      </c>
      <c r="O707" s="37"/>
      <c r="P707" s="37">
        <f t="shared" si="85"/>
        <v>4137</v>
      </c>
      <c r="Q707" s="26">
        <f t="shared" si="86"/>
        <v>9530.48</v>
      </c>
      <c r="R707" s="37">
        <f t="shared" si="87"/>
        <v>10703</v>
      </c>
      <c r="S707" s="37">
        <f t="shared" ref="S707:S773" si="88">+G707-Q707</f>
        <v>60469.520000000004</v>
      </c>
      <c r="T707" s="145" t="s">
        <v>42</v>
      </c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  <c r="DI707" s="62"/>
      <c r="DJ707" s="62"/>
      <c r="DK707" s="62"/>
      <c r="DL707" s="62"/>
      <c r="DM707" s="62"/>
      <c r="DN707" s="62"/>
      <c r="DO707" s="62"/>
      <c r="DP707" s="62"/>
      <c r="DQ707" s="62"/>
      <c r="DR707" s="62"/>
      <c r="DS707" s="62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  <c r="EH707" s="62"/>
      <c r="EI707" s="62"/>
      <c r="EJ707" s="62"/>
      <c r="EK707" s="62"/>
      <c r="EL707" s="62"/>
      <c r="EM707" s="62"/>
      <c r="EN707" s="62"/>
      <c r="EO707" s="62"/>
      <c r="EP707" s="62"/>
      <c r="EQ707" s="62"/>
      <c r="ER707" s="62"/>
      <c r="ES707" s="62"/>
      <c r="ET707" s="62"/>
      <c r="EU707" s="62"/>
      <c r="EV707" s="62"/>
      <c r="EW707" s="62"/>
      <c r="EX707" s="62"/>
      <c r="EY707" s="62"/>
      <c r="EZ707" s="62"/>
      <c r="FA707" s="62"/>
      <c r="FB707" s="62"/>
      <c r="FC707" s="62"/>
      <c r="FD707" s="62"/>
      <c r="FE707" s="62"/>
      <c r="FF707" s="62"/>
      <c r="FG707" s="62"/>
      <c r="FH707" s="62"/>
      <c r="FI707" s="62"/>
      <c r="FJ707" s="62"/>
      <c r="FK707" s="62"/>
      <c r="FL707" s="62"/>
      <c r="FM707" s="62"/>
      <c r="FN707" s="62"/>
      <c r="FO707" s="62"/>
      <c r="FP707" s="62"/>
      <c r="FQ707" s="62"/>
      <c r="FR707" s="62"/>
      <c r="FS707" s="62"/>
      <c r="FT707" s="62"/>
      <c r="FU707" s="62"/>
      <c r="FV707" s="62"/>
      <c r="FW707" s="62"/>
      <c r="FX707" s="62"/>
      <c r="FY707" s="62"/>
      <c r="FZ707" s="62"/>
      <c r="GA707" s="62"/>
      <c r="GB707" s="62"/>
      <c r="GC707" s="62"/>
      <c r="GD707" s="62"/>
      <c r="GE707" s="62"/>
      <c r="GF707" s="62"/>
      <c r="GG707" s="62"/>
      <c r="GH707" s="62"/>
      <c r="GI707" s="62"/>
      <c r="GJ707" s="62"/>
      <c r="GK707" s="62"/>
      <c r="GL707" s="62"/>
      <c r="GM707" s="62"/>
      <c r="GN707" s="62"/>
      <c r="GO707" s="62"/>
      <c r="GP707" s="62"/>
      <c r="GQ707" s="62"/>
      <c r="GR707" s="62"/>
      <c r="GS707" s="62"/>
      <c r="GT707" s="62"/>
      <c r="GU707" s="62"/>
      <c r="GV707" s="62"/>
      <c r="GW707" s="62"/>
      <c r="GX707" s="62"/>
      <c r="GY707" s="62"/>
      <c r="GZ707" s="62"/>
      <c r="HA707" s="62"/>
      <c r="HB707" s="62"/>
      <c r="HC707" s="62"/>
      <c r="HD707" s="62"/>
      <c r="HE707" s="62"/>
      <c r="HF707" s="62"/>
      <c r="HG707" s="62"/>
      <c r="HH707" s="62"/>
      <c r="HI707" s="62"/>
      <c r="HJ707" s="62"/>
      <c r="HK707" s="62"/>
      <c r="HL707" s="62"/>
      <c r="HM707" s="62"/>
      <c r="HN707" s="62"/>
      <c r="HO707" s="62"/>
      <c r="HP707" s="62"/>
      <c r="HQ707" s="62"/>
      <c r="HR707" s="62"/>
      <c r="HS707" s="62"/>
      <c r="HT707" s="62"/>
      <c r="HU707" s="62"/>
      <c r="HV707" s="62"/>
      <c r="HW707" s="62"/>
      <c r="HX707" s="62"/>
      <c r="HY707" s="62"/>
      <c r="HZ707" s="62"/>
      <c r="IA707" s="62"/>
      <c r="IB707" s="62"/>
      <c r="IC707" s="62"/>
      <c r="ID707" s="62"/>
      <c r="IE707" s="62"/>
      <c r="IF707" s="62"/>
      <c r="IG707" s="62"/>
      <c r="IH707" s="62"/>
      <c r="II707" s="62"/>
      <c r="IJ707" s="62"/>
      <c r="IK707" s="62"/>
      <c r="IL707" s="62"/>
      <c r="IM707" s="62"/>
      <c r="IN707" s="62"/>
      <c r="IO707" s="62"/>
      <c r="IP707" s="62"/>
      <c r="IQ707" s="62"/>
      <c r="IR707" s="62"/>
      <c r="IS707" s="62"/>
      <c r="IT707" s="62"/>
      <c r="IU707" s="62"/>
      <c r="IV707" s="62"/>
      <c r="IW707" s="62"/>
      <c r="IX707" s="62"/>
      <c r="IY707" s="62"/>
      <c r="IZ707" s="62"/>
      <c r="JA707" s="62"/>
      <c r="JB707" s="62"/>
      <c r="JC707" s="62"/>
      <c r="JD707" s="62"/>
      <c r="JE707" s="62"/>
      <c r="JF707" s="62"/>
      <c r="JG707" s="62"/>
      <c r="JH707" s="62"/>
      <c r="JI707" s="62"/>
      <c r="JJ707" s="62"/>
      <c r="JK707" s="62"/>
      <c r="JL707" s="62"/>
      <c r="JM707" s="62"/>
      <c r="JN707" s="62"/>
      <c r="JO707" s="62"/>
      <c r="JP707" s="62"/>
      <c r="JQ707" s="62"/>
      <c r="JR707" s="62"/>
      <c r="JS707" s="62"/>
      <c r="JT707" s="62"/>
      <c r="JU707" s="62"/>
      <c r="JV707" s="62"/>
      <c r="JW707" s="62"/>
      <c r="JX707" s="62"/>
      <c r="JY707" s="62"/>
      <c r="JZ707" s="62"/>
      <c r="KA707" s="62"/>
      <c r="KB707" s="62"/>
      <c r="KC707" s="62"/>
      <c r="KD707" s="62"/>
      <c r="KE707" s="62"/>
      <c r="KF707" s="62"/>
      <c r="KG707" s="62"/>
      <c r="KH707" s="62"/>
      <c r="KI707" s="62"/>
      <c r="KJ707" s="62"/>
      <c r="KK707" s="62"/>
      <c r="KL707" s="62"/>
      <c r="KM707" s="62"/>
      <c r="KN707" s="62"/>
      <c r="KO707" s="62"/>
      <c r="KP707" s="62"/>
      <c r="KQ707" s="62"/>
      <c r="KR707" s="62"/>
      <c r="KS707" s="62"/>
      <c r="KT707" s="62"/>
      <c r="KU707" s="62"/>
      <c r="KV707" s="62"/>
      <c r="KW707" s="62"/>
      <c r="KX707" s="62"/>
      <c r="KY707" s="62"/>
    </row>
    <row r="708" spans="1:311" s="10" customFormat="1" ht="18.75" customHeight="1" x14ac:dyDescent="0.25">
      <c r="A708" s="65">
        <v>702</v>
      </c>
      <c r="B708" s="22" t="s">
        <v>580</v>
      </c>
      <c r="C708" s="22" t="s">
        <v>917</v>
      </c>
      <c r="D708" s="22" t="s">
        <v>570</v>
      </c>
      <c r="E708" s="22" t="s">
        <v>148</v>
      </c>
      <c r="F708" s="23" t="s">
        <v>925</v>
      </c>
      <c r="G708" s="35">
        <v>70000</v>
      </c>
      <c r="H708" s="35">
        <v>5368.48</v>
      </c>
      <c r="I708" s="26">
        <v>25</v>
      </c>
      <c r="J708" s="86">
        <v>2009</v>
      </c>
      <c r="K708" s="87">
        <f t="shared" si="82"/>
        <v>4970</v>
      </c>
      <c r="L708" s="40">
        <f t="shared" si="83"/>
        <v>770.00000000000011</v>
      </c>
      <c r="M708" s="67">
        <v>2128</v>
      </c>
      <c r="N708" s="37">
        <f t="shared" si="84"/>
        <v>4963</v>
      </c>
      <c r="O708" s="37"/>
      <c r="P708" s="37">
        <f t="shared" si="85"/>
        <v>4137</v>
      </c>
      <c r="Q708" s="26">
        <f t="shared" si="86"/>
        <v>9530.48</v>
      </c>
      <c r="R708" s="37">
        <f t="shared" si="87"/>
        <v>10703</v>
      </c>
      <c r="S708" s="37">
        <f t="shared" si="88"/>
        <v>60469.520000000004</v>
      </c>
      <c r="T708" s="145" t="s">
        <v>42</v>
      </c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  <c r="DI708" s="62"/>
      <c r="DJ708" s="62"/>
      <c r="DK708" s="62"/>
      <c r="DL708" s="62"/>
      <c r="DM708" s="62"/>
      <c r="DN708" s="62"/>
      <c r="DO708" s="62"/>
      <c r="DP708" s="62"/>
      <c r="DQ708" s="62"/>
      <c r="DR708" s="62"/>
      <c r="DS708" s="62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  <c r="EH708" s="62"/>
      <c r="EI708" s="62"/>
      <c r="EJ708" s="62"/>
      <c r="EK708" s="62"/>
      <c r="EL708" s="62"/>
      <c r="EM708" s="62"/>
      <c r="EN708" s="62"/>
      <c r="EO708" s="62"/>
      <c r="EP708" s="62"/>
      <c r="EQ708" s="62"/>
      <c r="ER708" s="62"/>
      <c r="ES708" s="62"/>
      <c r="ET708" s="62"/>
      <c r="EU708" s="62"/>
      <c r="EV708" s="62"/>
      <c r="EW708" s="62"/>
      <c r="EX708" s="62"/>
      <c r="EY708" s="62"/>
      <c r="EZ708" s="62"/>
      <c r="FA708" s="62"/>
      <c r="FB708" s="62"/>
      <c r="FC708" s="62"/>
      <c r="FD708" s="62"/>
      <c r="FE708" s="62"/>
      <c r="FF708" s="62"/>
      <c r="FG708" s="62"/>
      <c r="FH708" s="62"/>
      <c r="FI708" s="62"/>
      <c r="FJ708" s="62"/>
      <c r="FK708" s="62"/>
      <c r="FL708" s="62"/>
      <c r="FM708" s="62"/>
      <c r="FN708" s="62"/>
      <c r="FO708" s="62"/>
      <c r="FP708" s="62"/>
      <c r="FQ708" s="62"/>
      <c r="FR708" s="62"/>
      <c r="FS708" s="62"/>
      <c r="FT708" s="62"/>
      <c r="FU708" s="62"/>
      <c r="FV708" s="62"/>
      <c r="FW708" s="62"/>
      <c r="FX708" s="62"/>
      <c r="FY708" s="62"/>
      <c r="FZ708" s="62"/>
      <c r="GA708" s="62"/>
      <c r="GB708" s="62"/>
      <c r="GC708" s="62"/>
      <c r="GD708" s="62"/>
      <c r="GE708" s="62"/>
      <c r="GF708" s="62"/>
      <c r="GG708" s="62"/>
      <c r="GH708" s="62"/>
      <c r="GI708" s="62"/>
      <c r="GJ708" s="62"/>
      <c r="GK708" s="62"/>
      <c r="GL708" s="62"/>
      <c r="GM708" s="62"/>
      <c r="GN708" s="62"/>
      <c r="GO708" s="62"/>
      <c r="GP708" s="62"/>
      <c r="GQ708" s="62"/>
      <c r="GR708" s="62"/>
      <c r="GS708" s="62"/>
      <c r="GT708" s="62"/>
      <c r="GU708" s="62"/>
      <c r="GV708" s="62"/>
      <c r="GW708" s="62"/>
      <c r="GX708" s="62"/>
      <c r="GY708" s="62"/>
      <c r="GZ708" s="62"/>
      <c r="HA708" s="62"/>
      <c r="HB708" s="62"/>
      <c r="HC708" s="62"/>
      <c r="HD708" s="62"/>
      <c r="HE708" s="62"/>
      <c r="HF708" s="62"/>
      <c r="HG708" s="62"/>
      <c r="HH708" s="62"/>
      <c r="HI708" s="62"/>
      <c r="HJ708" s="62"/>
      <c r="HK708" s="62"/>
      <c r="HL708" s="62"/>
      <c r="HM708" s="62"/>
      <c r="HN708" s="62"/>
      <c r="HO708" s="62"/>
      <c r="HP708" s="62"/>
      <c r="HQ708" s="62"/>
      <c r="HR708" s="62"/>
      <c r="HS708" s="62"/>
      <c r="HT708" s="62"/>
      <c r="HU708" s="62"/>
      <c r="HV708" s="62"/>
      <c r="HW708" s="62"/>
      <c r="HX708" s="62"/>
      <c r="HY708" s="62"/>
      <c r="HZ708" s="62"/>
      <c r="IA708" s="62"/>
      <c r="IB708" s="62"/>
      <c r="IC708" s="62"/>
      <c r="ID708" s="62"/>
      <c r="IE708" s="62"/>
      <c r="IF708" s="62"/>
      <c r="IG708" s="62"/>
      <c r="IH708" s="62"/>
      <c r="II708" s="62"/>
      <c r="IJ708" s="62"/>
      <c r="IK708" s="62"/>
      <c r="IL708" s="62"/>
      <c r="IM708" s="62"/>
      <c r="IN708" s="62"/>
      <c r="IO708" s="62"/>
      <c r="IP708" s="62"/>
      <c r="IQ708" s="62"/>
      <c r="IR708" s="62"/>
      <c r="IS708" s="62"/>
      <c r="IT708" s="62"/>
      <c r="IU708" s="62"/>
      <c r="IV708" s="62"/>
      <c r="IW708" s="62"/>
      <c r="IX708" s="62"/>
      <c r="IY708" s="62"/>
      <c r="IZ708" s="62"/>
      <c r="JA708" s="62"/>
      <c r="JB708" s="62"/>
      <c r="JC708" s="62"/>
      <c r="JD708" s="62"/>
      <c r="JE708" s="62"/>
      <c r="JF708" s="62"/>
      <c r="JG708" s="62"/>
      <c r="JH708" s="62"/>
      <c r="JI708" s="62"/>
      <c r="JJ708" s="62"/>
      <c r="JK708" s="62"/>
      <c r="JL708" s="62"/>
      <c r="JM708" s="62"/>
      <c r="JN708" s="62"/>
      <c r="JO708" s="62"/>
      <c r="JP708" s="62"/>
      <c r="JQ708" s="62"/>
      <c r="JR708" s="62"/>
      <c r="JS708" s="62"/>
      <c r="JT708" s="62"/>
      <c r="JU708" s="62"/>
      <c r="JV708" s="62"/>
      <c r="JW708" s="62"/>
      <c r="JX708" s="62"/>
      <c r="JY708" s="62"/>
      <c r="JZ708" s="62"/>
      <c r="KA708" s="62"/>
      <c r="KB708" s="62"/>
      <c r="KC708" s="62"/>
      <c r="KD708" s="62"/>
      <c r="KE708" s="62"/>
      <c r="KF708" s="62"/>
      <c r="KG708" s="62"/>
      <c r="KH708" s="62"/>
      <c r="KI708" s="62"/>
      <c r="KJ708" s="62"/>
      <c r="KK708" s="62"/>
      <c r="KL708" s="62"/>
      <c r="KM708" s="62"/>
      <c r="KN708" s="62"/>
      <c r="KO708" s="62"/>
      <c r="KP708" s="62"/>
      <c r="KQ708" s="62"/>
      <c r="KR708" s="62"/>
      <c r="KS708" s="62"/>
      <c r="KT708" s="62"/>
      <c r="KU708" s="62"/>
      <c r="KV708" s="62"/>
      <c r="KW708" s="62"/>
      <c r="KX708" s="62"/>
      <c r="KY708" s="62"/>
    </row>
    <row r="709" spans="1:311" s="10" customFormat="1" ht="18.75" customHeight="1" x14ac:dyDescent="0.25">
      <c r="A709" s="65">
        <v>703</v>
      </c>
      <c r="B709" s="22" t="s">
        <v>814</v>
      </c>
      <c r="C709" s="22" t="s">
        <v>916</v>
      </c>
      <c r="D709" s="22" t="s">
        <v>570</v>
      </c>
      <c r="E709" s="22" t="s">
        <v>849</v>
      </c>
      <c r="F709" s="23" t="s">
        <v>925</v>
      </c>
      <c r="G709" s="35">
        <v>35000</v>
      </c>
      <c r="H709" s="36">
        <v>0</v>
      </c>
      <c r="I709" s="26">
        <v>25</v>
      </c>
      <c r="J709" s="86">
        <v>1004.5</v>
      </c>
      <c r="K709" s="87">
        <f t="shared" si="82"/>
        <v>2485</v>
      </c>
      <c r="L709" s="40">
        <f t="shared" si="83"/>
        <v>385.00000000000006</v>
      </c>
      <c r="M709" s="67">
        <v>1064</v>
      </c>
      <c r="N709" s="37">
        <f t="shared" si="84"/>
        <v>2481.5</v>
      </c>
      <c r="O709" s="37"/>
      <c r="P709" s="37">
        <f t="shared" si="85"/>
        <v>2068.5</v>
      </c>
      <c r="Q709" s="26">
        <f t="shared" si="86"/>
        <v>2093.5</v>
      </c>
      <c r="R709" s="37">
        <f t="shared" si="87"/>
        <v>5351.5</v>
      </c>
      <c r="S709" s="37">
        <f t="shared" si="88"/>
        <v>32906.5</v>
      </c>
      <c r="T709" s="145" t="s">
        <v>42</v>
      </c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  <c r="DI709" s="62"/>
      <c r="DJ709" s="62"/>
      <c r="DK709" s="62"/>
      <c r="DL709" s="62"/>
      <c r="DM709" s="62"/>
      <c r="DN709" s="62"/>
      <c r="DO709" s="62"/>
      <c r="DP709" s="62"/>
      <c r="DQ709" s="62"/>
      <c r="DR709" s="62"/>
      <c r="DS709" s="62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  <c r="EH709" s="62"/>
      <c r="EI709" s="62"/>
      <c r="EJ709" s="62"/>
      <c r="EK709" s="62"/>
      <c r="EL709" s="62"/>
      <c r="EM709" s="62"/>
      <c r="EN709" s="62"/>
      <c r="EO709" s="62"/>
      <c r="EP709" s="62"/>
      <c r="EQ709" s="62"/>
      <c r="ER709" s="62"/>
      <c r="ES709" s="62"/>
      <c r="ET709" s="62"/>
      <c r="EU709" s="62"/>
      <c r="EV709" s="62"/>
      <c r="EW709" s="62"/>
      <c r="EX709" s="62"/>
      <c r="EY709" s="62"/>
      <c r="EZ709" s="62"/>
      <c r="FA709" s="62"/>
      <c r="FB709" s="62"/>
      <c r="FC709" s="62"/>
      <c r="FD709" s="62"/>
      <c r="FE709" s="62"/>
      <c r="FF709" s="62"/>
      <c r="FG709" s="62"/>
      <c r="FH709" s="62"/>
      <c r="FI709" s="62"/>
      <c r="FJ709" s="62"/>
      <c r="FK709" s="62"/>
      <c r="FL709" s="62"/>
      <c r="FM709" s="62"/>
      <c r="FN709" s="62"/>
      <c r="FO709" s="62"/>
      <c r="FP709" s="62"/>
      <c r="FQ709" s="62"/>
      <c r="FR709" s="62"/>
      <c r="FS709" s="62"/>
      <c r="FT709" s="62"/>
      <c r="FU709" s="62"/>
      <c r="FV709" s="62"/>
      <c r="FW709" s="62"/>
      <c r="FX709" s="62"/>
      <c r="FY709" s="62"/>
      <c r="FZ709" s="62"/>
      <c r="GA709" s="62"/>
      <c r="GB709" s="62"/>
      <c r="GC709" s="62"/>
      <c r="GD709" s="62"/>
      <c r="GE709" s="62"/>
      <c r="GF709" s="62"/>
      <c r="GG709" s="62"/>
      <c r="GH709" s="62"/>
      <c r="GI709" s="62"/>
      <c r="GJ709" s="62"/>
      <c r="GK709" s="62"/>
      <c r="GL709" s="62"/>
      <c r="GM709" s="62"/>
      <c r="GN709" s="62"/>
      <c r="GO709" s="62"/>
      <c r="GP709" s="62"/>
      <c r="GQ709" s="62"/>
      <c r="GR709" s="62"/>
      <c r="GS709" s="62"/>
      <c r="GT709" s="62"/>
      <c r="GU709" s="62"/>
      <c r="GV709" s="62"/>
      <c r="GW709" s="62"/>
      <c r="GX709" s="62"/>
      <c r="GY709" s="62"/>
      <c r="GZ709" s="62"/>
      <c r="HA709" s="62"/>
      <c r="HB709" s="62"/>
      <c r="HC709" s="62"/>
      <c r="HD709" s="62"/>
      <c r="HE709" s="62"/>
      <c r="HF709" s="62"/>
      <c r="HG709" s="62"/>
      <c r="HH709" s="62"/>
      <c r="HI709" s="62"/>
      <c r="HJ709" s="62"/>
      <c r="HK709" s="62"/>
      <c r="HL709" s="62"/>
      <c r="HM709" s="62"/>
      <c r="HN709" s="62"/>
      <c r="HO709" s="62"/>
      <c r="HP709" s="62"/>
      <c r="HQ709" s="62"/>
      <c r="HR709" s="62"/>
      <c r="HS709" s="62"/>
      <c r="HT709" s="62"/>
      <c r="HU709" s="62"/>
      <c r="HV709" s="62"/>
      <c r="HW709" s="62"/>
      <c r="HX709" s="62"/>
      <c r="HY709" s="62"/>
      <c r="HZ709" s="62"/>
      <c r="IA709" s="62"/>
      <c r="IB709" s="62"/>
      <c r="IC709" s="62"/>
      <c r="ID709" s="62"/>
      <c r="IE709" s="62"/>
      <c r="IF709" s="62"/>
      <c r="IG709" s="62"/>
      <c r="IH709" s="62"/>
      <c r="II709" s="62"/>
      <c r="IJ709" s="62"/>
      <c r="IK709" s="62"/>
      <c r="IL709" s="62"/>
      <c r="IM709" s="62"/>
      <c r="IN709" s="62"/>
      <c r="IO709" s="62"/>
      <c r="IP709" s="62"/>
      <c r="IQ709" s="62"/>
      <c r="IR709" s="62"/>
      <c r="IS709" s="62"/>
      <c r="IT709" s="62"/>
      <c r="IU709" s="62"/>
      <c r="IV709" s="62"/>
      <c r="IW709" s="62"/>
      <c r="IX709" s="62"/>
      <c r="IY709" s="62"/>
      <c r="IZ709" s="62"/>
      <c r="JA709" s="62"/>
      <c r="JB709" s="62"/>
      <c r="JC709" s="62"/>
      <c r="JD709" s="62"/>
      <c r="JE709" s="62"/>
      <c r="JF709" s="62"/>
      <c r="JG709" s="62"/>
      <c r="JH709" s="62"/>
      <c r="JI709" s="62"/>
      <c r="JJ709" s="62"/>
      <c r="JK709" s="62"/>
      <c r="JL709" s="62"/>
      <c r="JM709" s="62"/>
      <c r="JN709" s="62"/>
      <c r="JO709" s="62"/>
      <c r="JP709" s="62"/>
      <c r="JQ709" s="62"/>
      <c r="JR709" s="62"/>
      <c r="JS709" s="62"/>
      <c r="JT709" s="62"/>
      <c r="JU709" s="62"/>
      <c r="JV709" s="62"/>
      <c r="JW709" s="62"/>
      <c r="JX709" s="62"/>
      <c r="JY709" s="62"/>
      <c r="JZ709" s="62"/>
      <c r="KA709" s="62"/>
      <c r="KB709" s="62"/>
      <c r="KC709" s="62"/>
      <c r="KD709" s="62"/>
      <c r="KE709" s="62"/>
      <c r="KF709" s="62"/>
      <c r="KG709" s="62"/>
      <c r="KH709" s="62"/>
      <c r="KI709" s="62"/>
      <c r="KJ709" s="62"/>
      <c r="KK709" s="62"/>
      <c r="KL709" s="62"/>
      <c r="KM709" s="62"/>
      <c r="KN709" s="62"/>
      <c r="KO709" s="62"/>
      <c r="KP709" s="62"/>
      <c r="KQ709" s="62"/>
      <c r="KR709" s="62"/>
      <c r="KS709" s="62"/>
      <c r="KT709" s="62"/>
      <c r="KU709" s="62"/>
      <c r="KV709" s="62"/>
      <c r="KW709" s="62"/>
      <c r="KX709" s="62"/>
      <c r="KY709" s="62"/>
    </row>
    <row r="710" spans="1:311" s="10" customFormat="1" ht="18.75" customHeight="1" x14ac:dyDescent="0.25">
      <c r="A710" s="65">
        <v>704</v>
      </c>
      <c r="B710" s="22" t="s">
        <v>576</v>
      </c>
      <c r="C710" s="22" t="s">
        <v>916</v>
      </c>
      <c r="D710" s="22" t="s">
        <v>570</v>
      </c>
      <c r="E710" s="22" t="s">
        <v>67</v>
      </c>
      <c r="F710" s="23" t="s">
        <v>920</v>
      </c>
      <c r="G710" s="35">
        <v>25000</v>
      </c>
      <c r="H710" s="36">
        <v>0</v>
      </c>
      <c r="I710" s="26">
        <v>25</v>
      </c>
      <c r="J710" s="86">
        <v>717.5</v>
      </c>
      <c r="K710" s="87">
        <f t="shared" ref="K710:K756" si="89">+G710*7.1%</f>
        <v>1774.9999999999998</v>
      </c>
      <c r="L710" s="40">
        <f t="shared" ref="L710:L772" si="90">+G710*1.1%</f>
        <v>275</v>
      </c>
      <c r="M710" s="67">
        <v>760</v>
      </c>
      <c r="N710" s="37">
        <f t="shared" ref="N710:N772" si="91">+G710*7.09%</f>
        <v>1772.5000000000002</v>
      </c>
      <c r="O710" s="37"/>
      <c r="P710" s="37">
        <f t="shared" si="85"/>
        <v>1477.5</v>
      </c>
      <c r="Q710" s="26">
        <f t="shared" si="86"/>
        <v>1502.5</v>
      </c>
      <c r="R710" s="37">
        <f t="shared" si="87"/>
        <v>3822.5</v>
      </c>
      <c r="S710" s="37">
        <f t="shared" si="88"/>
        <v>23497.5</v>
      </c>
      <c r="T710" s="145" t="s">
        <v>42</v>
      </c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  <c r="DI710" s="62"/>
      <c r="DJ710" s="62"/>
      <c r="DK710" s="62"/>
      <c r="DL710" s="62"/>
      <c r="DM710" s="62"/>
      <c r="DN710" s="62"/>
      <c r="DO710" s="62"/>
      <c r="DP710" s="62"/>
      <c r="DQ710" s="62"/>
      <c r="DR710" s="62"/>
      <c r="DS710" s="62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  <c r="EH710" s="62"/>
      <c r="EI710" s="62"/>
      <c r="EJ710" s="62"/>
      <c r="EK710" s="62"/>
      <c r="EL710" s="62"/>
      <c r="EM710" s="62"/>
      <c r="EN710" s="62"/>
      <c r="EO710" s="62"/>
      <c r="EP710" s="62"/>
      <c r="EQ710" s="62"/>
      <c r="ER710" s="62"/>
      <c r="ES710" s="62"/>
      <c r="ET710" s="62"/>
      <c r="EU710" s="62"/>
      <c r="EV710" s="62"/>
      <c r="EW710" s="62"/>
      <c r="EX710" s="62"/>
      <c r="EY710" s="62"/>
      <c r="EZ710" s="62"/>
      <c r="FA710" s="62"/>
      <c r="FB710" s="62"/>
      <c r="FC710" s="62"/>
      <c r="FD710" s="62"/>
      <c r="FE710" s="62"/>
      <c r="FF710" s="62"/>
      <c r="FG710" s="62"/>
      <c r="FH710" s="62"/>
      <c r="FI710" s="62"/>
      <c r="FJ710" s="62"/>
      <c r="FK710" s="62"/>
      <c r="FL710" s="62"/>
      <c r="FM710" s="62"/>
      <c r="FN710" s="62"/>
      <c r="FO710" s="62"/>
      <c r="FP710" s="62"/>
      <c r="FQ710" s="62"/>
      <c r="FR710" s="62"/>
      <c r="FS710" s="62"/>
      <c r="FT710" s="62"/>
      <c r="FU710" s="62"/>
      <c r="FV710" s="62"/>
      <c r="FW710" s="62"/>
      <c r="FX710" s="62"/>
      <c r="FY710" s="62"/>
      <c r="FZ710" s="62"/>
      <c r="GA710" s="62"/>
      <c r="GB710" s="62"/>
      <c r="GC710" s="62"/>
      <c r="GD710" s="62"/>
      <c r="GE710" s="62"/>
      <c r="GF710" s="62"/>
      <c r="GG710" s="62"/>
      <c r="GH710" s="62"/>
      <c r="GI710" s="62"/>
      <c r="GJ710" s="62"/>
      <c r="GK710" s="62"/>
      <c r="GL710" s="62"/>
      <c r="GM710" s="62"/>
      <c r="GN710" s="62"/>
      <c r="GO710" s="62"/>
      <c r="GP710" s="62"/>
      <c r="GQ710" s="62"/>
      <c r="GR710" s="62"/>
      <c r="GS710" s="62"/>
      <c r="GT710" s="62"/>
      <c r="GU710" s="62"/>
      <c r="GV710" s="62"/>
      <c r="GW710" s="62"/>
      <c r="GX710" s="62"/>
      <c r="GY710" s="62"/>
      <c r="GZ710" s="62"/>
      <c r="HA710" s="62"/>
      <c r="HB710" s="62"/>
      <c r="HC710" s="62"/>
      <c r="HD710" s="62"/>
      <c r="HE710" s="62"/>
      <c r="HF710" s="62"/>
      <c r="HG710" s="62"/>
      <c r="HH710" s="62"/>
      <c r="HI710" s="62"/>
      <c r="HJ710" s="62"/>
      <c r="HK710" s="62"/>
      <c r="HL710" s="62"/>
      <c r="HM710" s="62"/>
      <c r="HN710" s="62"/>
      <c r="HO710" s="62"/>
      <c r="HP710" s="62"/>
      <c r="HQ710" s="62"/>
      <c r="HR710" s="62"/>
      <c r="HS710" s="62"/>
      <c r="HT710" s="62"/>
      <c r="HU710" s="62"/>
      <c r="HV710" s="62"/>
      <c r="HW710" s="62"/>
      <c r="HX710" s="62"/>
      <c r="HY710" s="62"/>
      <c r="HZ710" s="62"/>
      <c r="IA710" s="62"/>
      <c r="IB710" s="62"/>
      <c r="IC710" s="62"/>
      <c r="ID710" s="62"/>
      <c r="IE710" s="62"/>
      <c r="IF710" s="62"/>
      <c r="IG710" s="62"/>
      <c r="IH710" s="62"/>
      <c r="II710" s="62"/>
      <c r="IJ710" s="62"/>
      <c r="IK710" s="62"/>
      <c r="IL710" s="62"/>
      <c r="IM710" s="62"/>
      <c r="IN710" s="62"/>
      <c r="IO710" s="62"/>
      <c r="IP710" s="62"/>
      <c r="IQ710" s="62"/>
      <c r="IR710" s="62"/>
      <c r="IS710" s="62"/>
      <c r="IT710" s="62"/>
      <c r="IU710" s="62"/>
      <c r="IV710" s="62"/>
      <c r="IW710" s="62"/>
      <c r="IX710" s="62"/>
      <c r="IY710" s="62"/>
      <c r="IZ710" s="62"/>
      <c r="JA710" s="62"/>
      <c r="JB710" s="62"/>
      <c r="JC710" s="62"/>
      <c r="JD710" s="62"/>
      <c r="JE710" s="62"/>
      <c r="JF710" s="62"/>
      <c r="JG710" s="62"/>
      <c r="JH710" s="62"/>
      <c r="JI710" s="62"/>
      <c r="JJ710" s="62"/>
      <c r="JK710" s="62"/>
      <c r="JL710" s="62"/>
      <c r="JM710" s="62"/>
      <c r="JN710" s="62"/>
      <c r="JO710" s="62"/>
      <c r="JP710" s="62"/>
      <c r="JQ710" s="62"/>
      <c r="JR710" s="62"/>
      <c r="JS710" s="62"/>
      <c r="JT710" s="62"/>
      <c r="JU710" s="62"/>
      <c r="JV710" s="62"/>
      <c r="JW710" s="62"/>
      <c r="JX710" s="62"/>
      <c r="JY710" s="62"/>
      <c r="JZ710" s="62"/>
      <c r="KA710" s="62"/>
      <c r="KB710" s="62"/>
      <c r="KC710" s="62"/>
      <c r="KD710" s="62"/>
      <c r="KE710" s="62"/>
      <c r="KF710" s="62"/>
      <c r="KG710" s="62"/>
      <c r="KH710" s="62"/>
      <c r="KI710" s="62"/>
      <c r="KJ710" s="62"/>
      <c r="KK710" s="62"/>
      <c r="KL710" s="62"/>
      <c r="KM710" s="62"/>
      <c r="KN710" s="62"/>
      <c r="KO710" s="62"/>
      <c r="KP710" s="62"/>
      <c r="KQ710" s="62"/>
      <c r="KR710" s="62"/>
      <c r="KS710" s="62"/>
      <c r="KT710" s="62"/>
      <c r="KU710" s="62"/>
      <c r="KV710" s="62"/>
      <c r="KW710" s="62"/>
      <c r="KX710" s="62"/>
      <c r="KY710" s="62"/>
    </row>
    <row r="711" spans="1:311" s="10" customFormat="1" ht="18.75" customHeight="1" x14ac:dyDescent="0.25">
      <c r="A711" s="65">
        <v>705</v>
      </c>
      <c r="B711" s="22" t="s">
        <v>958</v>
      </c>
      <c r="C711" s="22" t="s">
        <v>916</v>
      </c>
      <c r="D711" s="22" t="s">
        <v>570</v>
      </c>
      <c r="E711" s="22" t="s">
        <v>959</v>
      </c>
      <c r="F711" s="23" t="s">
        <v>920</v>
      </c>
      <c r="G711" s="35">
        <v>25000</v>
      </c>
      <c r="H711" s="36">
        <v>0</v>
      </c>
      <c r="I711" s="26">
        <v>25</v>
      </c>
      <c r="J711" s="86">
        <v>717.5</v>
      </c>
      <c r="K711" s="87">
        <f t="shared" si="89"/>
        <v>1774.9999999999998</v>
      </c>
      <c r="L711" s="40">
        <f t="shared" si="90"/>
        <v>275</v>
      </c>
      <c r="M711" s="67">
        <v>760</v>
      </c>
      <c r="N711" s="37">
        <f t="shared" si="91"/>
        <v>1772.5000000000002</v>
      </c>
      <c r="O711" s="37"/>
      <c r="P711" s="37">
        <f t="shared" si="85"/>
        <v>1477.5</v>
      </c>
      <c r="Q711" s="26">
        <f t="shared" si="86"/>
        <v>1502.5</v>
      </c>
      <c r="R711" s="37">
        <f t="shared" si="87"/>
        <v>3822.5</v>
      </c>
      <c r="S711" s="37">
        <f t="shared" si="88"/>
        <v>23497.5</v>
      </c>
      <c r="T711" s="145" t="s">
        <v>42</v>
      </c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  <c r="DI711" s="62"/>
      <c r="DJ711" s="62"/>
      <c r="DK711" s="62"/>
      <c r="DL711" s="62"/>
      <c r="DM711" s="62"/>
      <c r="DN711" s="62"/>
      <c r="DO711" s="62"/>
      <c r="DP711" s="62"/>
      <c r="DQ711" s="62"/>
      <c r="DR711" s="62"/>
      <c r="DS711" s="62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  <c r="EH711" s="62"/>
      <c r="EI711" s="62"/>
      <c r="EJ711" s="62"/>
      <c r="EK711" s="62"/>
      <c r="EL711" s="62"/>
      <c r="EM711" s="62"/>
      <c r="EN711" s="62"/>
      <c r="EO711" s="62"/>
      <c r="EP711" s="62"/>
      <c r="EQ711" s="62"/>
      <c r="ER711" s="62"/>
      <c r="ES711" s="62"/>
      <c r="ET711" s="62"/>
      <c r="EU711" s="62"/>
      <c r="EV711" s="62"/>
      <c r="EW711" s="62"/>
      <c r="EX711" s="62"/>
      <c r="EY711" s="62"/>
      <c r="EZ711" s="62"/>
      <c r="FA711" s="62"/>
      <c r="FB711" s="62"/>
      <c r="FC711" s="62"/>
      <c r="FD711" s="62"/>
      <c r="FE711" s="62"/>
      <c r="FF711" s="62"/>
      <c r="FG711" s="62"/>
      <c r="FH711" s="62"/>
      <c r="FI711" s="62"/>
      <c r="FJ711" s="62"/>
      <c r="FK711" s="62"/>
      <c r="FL711" s="62"/>
      <c r="FM711" s="62"/>
      <c r="FN711" s="62"/>
      <c r="FO711" s="62"/>
      <c r="FP711" s="62"/>
      <c r="FQ711" s="62"/>
      <c r="FR711" s="62"/>
      <c r="FS711" s="62"/>
      <c r="FT711" s="62"/>
      <c r="FU711" s="62"/>
      <c r="FV711" s="62"/>
      <c r="FW711" s="62"/>
      <c r="FX711" s="62"/>
      <c r="FY711" s="62"/>
      <c r="FZ711" s="62"/>
      <c r="GA711" s="62"/>
      <c r="GB711" s="62"/>
      <c r="GC711" s="62"/>
      <c r="GD711" s="62"/>
      <c r="GE711" s="62"/>
      <c r="GF711" s="62"/>
      <c r="GG711" s="62"/>
      <c r="GH711" s="62"/>
      <c r="GI711" s="62"/>
      <c r="GJ711" s="62"/>
      <c r="GK711" s="62"/>
      <c r="GL711" s="62"/>
      <c r="GM711" s="62"/>
      <c r="GN711" s="62"/>
      <c r="GO711" s="62"/>
      <c r="GP711" s="62"/>
      <c r="GQ711" s="62"/>
      <c r="GR711" s="62"/>
      <c r="GS711" s="62"/>
      <c r="GT711" s="62"/>
      <c r="GU711" s="62"/>
      <c r="GV711" s="62"/>
      <c r="GW711" s="62"/>
      <c r="GX711" s="62"/>
      <c r="GY711" s="62"/>
      <c r="GZ711" s="62"/>
      <c r="HA711" s="62"/>
      <c r="HB711" s="62"/>
      <c r="HC711" s="62"/>
      <c r="HD711" s="62"/>
      <c r="HE711" s="62"/>
      <c r="HF711" s="62"/>
      <c r="HG711" s="62"/>
      <c r="HH711" s="62"/>
      <c r="HI711" s="62"/>
      <c r="HJ711" s="62"/>
      <c r="HK711" s="62"/>
      <c r="HL711" s="62"/>
      <c r="HM711" s="62"/>
      <c r="HN711" s="62"/>
      <c r="HO711" s="62"/>
      <c r="HP711" s="62"/>
      <c r="HQ711" s="62"/>
      <c r="HR711" s="62"/>
      <c r="HS711" s="62"/>
      <c r="HT711" s="62"/>
      <c r="HU711" s="62"/>
      <c r="HV711" s="62"/>
      <c r="HW711" s="62"/>
      <c r="HX711" s="62"/>
      <c r="HY711" s="62"/>
      <c r="HZ711" s="62"/>
      <c r="IA711" s="62"/>
      <c r="IB711" s="62"/>
      <c r="IC711" s="62"/>
      <c r="ID711" s="62"/>
      <c r="IE711" s="62"/>
      <c r="IF711" s="62"/>
      <c r="IG711" s="62"/>
      <c r="IH711" s="62"/>
      <c r="II711" s="62"/>
      <c r="IJ711" s="62"/>
      <c r="IK711" s="62"/>
      <c r="IL711" s="62"/>
      <c r="IM711" s="62"/>
      <c r="IN711" s="62"/>
      <c r="IO711" s="62"/>
      <c r="IP711" s="62"/>
      <c r="IQ711" s="62"/>
      <c r="IR711" s="62"/>
      <c r="IS711" s="62"/>
      <c r="IT711" s="62"/>
      <c r="IU711" s="62"/>
      <c r="IV711" s="62"/>
      <c r="IW711" s="62"/>
      <c r="IX711" s="62"/>
      <c r="IY711" s="62"/>
      <c r="IZ711" s="62"/>
      <c r="JA711" s="62"/>
      <c r="JB711" s="62"/>
      <c r="JC711" s="62"/>
      <c r="JD711" s="62"/>
      <c r="JE711" s="62"/>
      <c r="JF711" s="62"/>
      <c r="JG711" s="62"/>
      <c r="JH711" s="62"/>
      <c r="JI711" s="62"/>
      <c r="JJ711" s="62"/>
      <c r="JK711" s="62"/>
      <c r="JL711" s="62"/>
      <c r="JM711" s="62"/>
      <c r="JN711" s="62"/>
      <c r="JO711" s="62"/>
      <c r="JP711" s="62"/>
      <c r="JQ711" s="62"/>
      <c r="JR711" s="62"/>
      <c r="JS711" s="62"/>
      <c r="JT711" s="62"/>
      <c r="JU711" s="62"/>
      <c r="JV711" s="62"/>
      <c r="JW711" s="62"/>
      <c r="JX711" s="62"/>
      <c r="JY711" s="62"/>
      <c r="JZ711" s="62"/>
      <c r="KA711" s="62"/>
      <c r="KB711" s="62"/>
      <c r="KC711" s="62"/>
      <c r="KD711" s="62"/>
      <c r="KE711" s="62"/>
      <c r="KF711" s="62"/>
      <c r="KG711" s="62"/>
      <c r="KH711" s="62"/>
      <c r="KI711" s="62"/>
      <c r="KJ711" s="62"/>
      <c r="KK711" s="62"/>
      <c r="KL711" s="62"/>
      <c r="KM711" s="62"/>
      <c r="KN711" s="62"/>
      <c r="KO711" s="62"/>
      <c r="KP711" s="62"/>
      <c r="KQ711" s="62"/>
      <c r="KR711" s="62"/>
      <c r="KS711" s="62"/>
      <c r="KT711" s="62"/>
      <c r="KU711" s="62"/>
      <c r="KV711" s="62"/>
      <c r="KW711" s="62"/>
      <c r="KX711" s="62"/>
      <c r="KY711" s="62"/>
    </row>
    <row r="712" spans="1:311" s="10" customFormat="1" ht="18.75" customHeight="1" x14ac:dyDescent="0.25">
      <c r="A712" s="65">
        <v>706</v>
      </c>
      <c r="B712" s="22" t="s">
        <v>578</v>
      </c>
      <c r="C712" s="22" t="s">
        <v>916</v>
      </c>
      <c r="D712" s="22" t="s">
        <v>570</v>
      </c>
      <c r="E712" s="22" t="s">
        <v>67</v>
      </c>
      <c r="F712" s="23" t="s">
        <v>920</v>
      </c>
      <c r="G712" s="35">
        <v>25000</v>
      </c>
      <c r="H712" s="36">
        <v>0</v>
      </c>
      <c r="I712" s="26">
        <v>25</v>
      </c>
      <c r="J712" s="86">
        <v>717.5</v>
      </c>
      <c r="K712" s="87">
        <f t="shared" si="89"/>
        <v>1774.9999999999998</v>
      </c>
      <c r="L712" s="40">
        <f t="shared" si="90"/>
        <v>275</v>
      </c>
      <c r="M712" s="67">
        <v>760</v>
      </c>
      <c r="N712" s="37">
        <f t="shared" si="91"/>
        <v>1772.5000000000002</v>
      </c>
      <c r="O712" s="37"/>
      <c r="P712" s="37">
        <f t="shared" si="85"/>
        <v>1477.5</v>
      </c>
      <c r="Q712" s="26">
        <f t="shared" si="86"/>
        <v>1502.5</v>
      </c>
      <c r="R712" s="37">
        <f t="shared" si="87"/>
        <v>3822.5</v>
      </c>
      <c r="S712" s="37">
        <f t="shared" si="88"/>
        <v>23497.5</v>
      </c>
      <c r="T712" s="145" t="s">
        <v>42</v>
      </c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  <c r="DI712" s="62"/>
      <c r="DJ712" s="62"/>
      <c r="DK712" s="62"/>
      <c r="DL712" s="62"/>
      <c r="DM712" s="62"/>
      <c r="DN712" s="62"/>
      <c r="DO712" s="62"/>
      <c r="DP712" s="62"/>
      <c r="DQ712" s="62"/>
      <c r="DR712" s="62"/>
      <c r="DS712" s="62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  <c r="EH712" s="62"/>
      <c r="EI712" s="62"/>
      <c r="EJ712" s="62"/>
      <c r="EK712" s="62"/>
      <c r="EL712" s="62"/>
      <c r="EM712" s="62"/>
      <c r="EN712" s="62"/>
      <c r="EO712" s="62"/>
      <c r="EP712" s="62"/>
      <c r="EQ712" s="62"/>
      <c r="ER712" s="62"/>
      <c r="ES712" s="62"/>
      <c r="ET712" s="62"/>
      <c r="EU712" s="62"/>
      <c r="EV712" s="62"/>
      <c r="EW712" s="62"/>
      <c r="EX712" s="62"/>
      <c r="EY712" s="62"/>
      <c r="EZ712" s="62"/>
      <c r="FA712" s="62"/>
      <c r="FB712" s="62"/>
      <c r="FC712" s="62"/>
      <c r="FD712" s="62"/>
      <c r="FE712" s="62"/>
      <c r="FF712" s="62"/>
      <c r="FG712" s="62"/>
      <c r="FH712" s="62"/>
      <c r="FI712" s="62"/>
      <c r="FJ712" s="62"/>
      <c r="FK712" s="62"/>
      <c r="FL712" s="62"/>
      <c r="FM712" s="62"/>
      <c r="FN712" s="62"/>
      <c r="FO712" s="62"/>
      <c r="FP712" s="62"/>
      <c r="FQ712" s="62"/>
      <c r="FR712" s="62"/>
      <c r="FS712" s="62"/>
      <c r="FT712" s="62"/>
      <c r="FU712" s="62"/>
      <c r="FV712" s="62"/>
      <c r="FW712" s="62"/>
      <c r="FX712" s="62"/>
      <c r="FY712" s="62"/>
      <c r="FZ712" s="62"/>
      <c r="GA712" s="62"/>
      <c r="GB712" s="62"/>
      <c r="GC712" s="62"/>
      <c r="GD712" s="62"/>
      <c r="GE712" s="62"/>
      <c r="GF712" s="62"/>
      <c r="GG712" s="62"/>
      <c r="GH712" s="62"/>
      <c r="GI712" s="62"/>
      <c r="GJ712" s="62"/>
      <c r="GK712" s="62"/>
      <c r="GL712" s="62"/>
      <c r="GM712" s="62"/>
      <c r="GN712" s="62"/>
      <c r="GO712" s="62"/>
      <c r="GP712" s="62"/>
      <c r="GQ712" s="62"/>
      <c r="GR712" s="62"/>
      <c r="GS712" s="62"/>
      <c r="GT712" s="62"/>
      <c r="GU712" s="62"/>
      <c r="GV712" s="62"/>
      <c r="GW712" s="62"/>
      <c r="GX712" s="62"/>
      <c r="GY712" s="62"/>
      <c r="GZ712" s="62"/>
      <c r="HA712" s="62"/>
      <c r="HB712" s="62"/>
      <c r="HC712" s="62"/>
      <c r="HD712" s="62"/>
      <c r="HE712" s="62"/>
      <c r="HF712" s="62"/>
      <c r="HG712" s="62"/>
      <c r="HH712" s="62"/>
      <c r="HI712" s="62"/>
      <c r="HJ712" s="62"/>
      <c r="HK712" s="62"/>
      <c r="HL712" s="62"/>
      <c r="HM712" s="62"/>
      <c r="HN712" s="62"/>
      <c r="HO712" s="62"/>
      <c r="HP712" s="62"/>
      <c r="HQ712" s="62"/>
      <c r="HR712" s="62"/>
      <c r="HS712" s="62"/>
      <c r="HT712" s="62"/>
      <c r="HU712" s="62"/>
      <c r="HV712" s="62"/>
      <c r="HW712" s="62"/>
      <c r="HX712" s="62"/>
      <c r="HY712" s="62"/>
      <c r="HZ712" s="62"/>
      <c r="IA712" s="62"/>
      <c r="IB712" s="62"/>
      <c r="IC712" s="62"/>
      <c r="ID712" s="62"/>
      <c r="IE712" s="62"/>
      <c r="IF712" s="62"/>
      <c r="IG712" s="62"/>
      <c r="IH712" s="62"/>
      <c r="II712" s="62"/>
      <c r="IJ712" s="62"/>
      <c r="IK712" s="62"/>
      <c r="IL712" s="62"/>
      <c r="IM712" s="62"/>
      <c r="IN712" s="62"/>
      <c r="IO712" s="62"/>
      <c r="IP712" s="62"/>
      <c r="IQ712" s="62"/>
      <c r="IR712" s="62"/>
      <c r="IS712" s="62"/>
      <c r="IT712" s="62"/>
      <c r="IU712" s="62"/>
      <c r="IV712" s="62"/>
      <c r="IW712" s="62"/>
      <c r="IX712" s="62"/>
      <c r="IY712" s="62"/>
      <c r="IZ712" s="62"/>
      <c r="JA712" s="62"/>
      <c r="JB712" s="62"/>
      <c r="JC712" s="62"/>
      <c r="JD712" s="62"/>
      <c r="JE712" s="62"/>
      <c r="JF712" s="62"/>
      <c r="JG712" s="62"/>
      <c r="JH712" s="62"/>
      <c r="JI712" s="62"/>
      <c r="JJ712" s="62"/>
      <c r="JK712" s="62"/>
      <c r="JL712" s="62"/>
      <c r="JM712" s="62"/>
      <c r="JN712" s="62"/>
      <c r="JO712" s="62"/>
      <c r="JP712" s="62"/>
      <c r="JQ712" s="62"/>
      <c r="JR712" s="62"/>
      <c r="JS712" s="62"/>
      <c r="JT712" s="62"/>
      <c r="JU712" s="62"/>
      <c r="JV712" s="62"/>
      <c r="JW712" s="62"/>
      <c r="JX712" s="62"/>
      <c r="JY712" s="62"/>
      <c r="JZ712" s="62"/>
      <c r="KA712" s="62"/>
      <c r="KB712" s="62"/>
      <c r="KC712" s="62"/>
      <c r="KD712" s="62"/>
      <c r="KE712" s="62"/>
      <c r="KF712" s="62"/>
      <c r="KG712" s="62"/>
      <c r="KH712" s="62"/>
      <c r="KI712" s="62"/>
      <c r="KJ712" s="62"/>
      <c r="KK712" s="62"/>
      <c r="KL712" s="62"/>
      <c r="KM712" s="62"/>
      <c r="KN712" s="62"/>
      <c r="KO712" s="62"/>
      <c r="KP712" s="62"/>
      <c r="KQ712" s="62"/>
      <c r="KR712" s="62"/>
      <c r="KS712" s="62"/>
      <c r="KT712" s="62"/>
      <c r="KU712" s="62"/>
      <c r="KV712" s="62"/>
      <c r="KW712" s="62"/>
      <c r="KX712" s="62"/>
      <c r="KY712" s="62"/>
    </row>
    <row r="713" spans="1:311" s="10" customFormat="1" ht="18.75" customHeight="1" x14ac:dyDescent="0.25">
      <c r="A713" s="65">
        <v>707</v>
      </c>
      <c r="B713" s="22" t="s">
        <v>1142</v>
      </c>
      <c r="C713" s="22" t="s">
        <v>917</v>
      </c>
      <c r="D713" s="22" t="s">
        <v>570</v>
      </c>
      <c r="E713" s="22" t="s">
        <v>67</v>
      </c>
      <c r="F713" s="23" t="s">
        <v>920</v>
      </c>
      <c r="G713" s="35">
        <v>35000</v>
      </c>
      <c r="H713" s="36">
        <v>0</v>
      </c>
      <c r="I713" s="26">
        <v>25</v>
      </c>
      <c r="J713" s="86">
        <v>1004.5</v>
      </c>
      <c r="K713" s="87">
        <f t="shared" si="89"/>
        <v>2485</v>
      </c>
      <c r="L713" s="40">
        <f t="shared" si="90"/>
        <v>385.00000000000006</v>
      </c>
      <c r="M713" s="67">
        <v>1064</v>
      </c>
      <c r="N713" s="37">
        <f t="shared" si="91"/>
        <v>2481.5</v>
      </c>
      <c r="O713" s="37"/>
      <c r="P713" s="37">
        <f t="shared" ref="P713:P776" si="92">+J713+M713</f>
        <v>2068.5</v>
      </c>
      <c r="Q713" s="26">
        <f t="shared" si="86"/>
        <v>2093.5</v>
      </c>
      <c r="R713" s="37">
        <f t="shared" si="87"/>
        <v>5351.5</v>
      </c>
      <c r="S713" s="37">
        <f t="shared" si="88"/>
        <v>32906.5</v>
      </c>
      <c r="T713" s="145" t="s">
        <v>42</v>
      </c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  <c r="DI713" s="62"/>
      <c r="DJ713" s="62"/>
      <c r="DK713" s="62"/>
      <c r="DL713" s="62"/>
      <c r="DM713" s="62"/>
      <c r="DN713" s="62"/>
      <c r="DO713" s="62"/>
      <c r="DP713" s="62"/>
      <c r="DQ713" s="62"/>
      <c r="DR713" s="62"/>
      <c r="DS713" s="62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  <c r="EH713" s="62"/>
      <c r="EI713" s="62"/>
      <c r="EJ713" s="62"/>
      <c r="EK713" s="62"/>
      <c r="EL713" s="62"/>
      <c r="EM713" s="62"/>
      <c r="EN713" s="62"/>
      <c r="EO713" s="62"/>
      <c r="EP713" s="62"/>
      <c r="EQ713" s="62"/>
      <c r="ER713" s="62"/>
      <c r="ES713" s="62"/>
      <c r="ET713" s="62"/>
      <c r="EU713" s="62"/>
      <c r="EV713" s="62"/>
      <c r="EW713" s="62"/>
      <c r="EX713" s="62"/>
      <c r="EY713" s="62"/>
      <c r="EZ713" s="62"/>
      <c r="FA713" s="62"/>
      <c r="FB713" s="62"/>
      <c r="FC713" s="62"/>
      <c r="FD713" s="62"/>
      <c r="FE713" s="62"/>
      <c r="FF713" s="62"/>
      <c r="FG713" s="62"/>
      <c r="FH713" s="62"/>
      <c r="FI713" s="62"/>
      <c r="FJ713" s="62"/>
      <c r="FK713" s="62"/>
      <c r="FL713" s="62"/>
      <c r="FM713" s="62"/>
      <c r="FN713" s="62"/>
      <c r="FO713" s="62"/>
      <c r="FP713" s="62"/>
      <c r="FQ713" s="62"/>
      <c r="FR713" s="62"/>
      <c r="FS713" s="62"/>
      <c r="FT713" s="62"/>
      <c r="FU713" s="62"/>
      <c r="FV713" s="62"/>
      <c r="FW713" s="62"/>
      <c r="FX713" s="62"/>
      <c r="FY713" s="62"/>
      <c r="FZ713" s="62"/>
      <c r="GA713" s="62"/>
      <c r="GB713" s="62"/>
      <c r="GC713" s="62"/>
      <c r="GD713" s="62"/>
      <c r="GE713" s="62"/>
      <c r="GF713" s="62"/>
      <c r="GG713" s="62"/>
      <c r="GH713" s="62"/>
      <c r="GI713" s="62"/>
      <c r="GJ713" s="62"/>
      <c r="GK713" s="62"/>
      <c r="GL713" s="62"/>
      <c r="GM713" s="62"/>
      <c r="GN713" s="62"/>
      <c r="GO713" s="62"/>
      <c r="GP713" s="62"/>
      <c r="GQ713" s="62"/>
      <c r="GR713" s="62"/>
      <c r="GS713" s="62"/>
      <c r="GT713" s="62"/>
      <c r="GU713" s="62"/>
      <c r="GV713" s="62"/>
      <c r="GW713" s="62"/>
      <c r="GX713" s="62"/>
      <c r="GY713" s="62"/>
      <c r="GZ713" s="62"/>
      <c r="HA713" s="62"/>
      <c r="HB713" s="62"/>
      <c r="HC713" s="62"/>
      <c r="HD713" s="62"/>
      <c r="HE713" s="62"/>
      <c r="HF713" s="62"/>
      <c r="HG713" s="62"/>
      <c r="HH713" s="62"/>
      <c r="HI713" s="62"/>
      <c r="HJ713" s="62"/>
      <c r="HK713" s="62"/>
      <c r="HL713" s="62"/>
      <c r="HM713" s="62"/>
      <c r="HN713" s="62"/>
      <c r="HO713" s="62"/>
      <c r="HP713" s="62"/>
      <c r="HQ713" s="62"/>
      <c r="HR713" s="62"/>
      <c r="HS713" s="62"/>
      <c r="HT713" s="62"/>
      <c r="HU713" s="62"/>
      <c r="HV713" s="62"/>
      <c r="HW713" s="62"/>
      <c r="HX713" s="62"/>
      <c r="HY713" s="62"/>
      <c r="HZ713" s="62"/>
      <c r="IA713" s="62"/>
      <c r="IB713" s="62"/>
      <c r="IC713" s="62"/>
      <c r="ID713" s="62"/>
      <c r="IE713" s="62"/>
      <c r="IF713" s="62"/>
      <c r="IG713" s="62"/>
      <c r="IH713" s="62"/>
      <c r="II713" s="62"/>
      <c r="IJ713" s="62"/>
      <c r="IK713" s="62"/>
      <c r="IL713" s="62"/>
      <c r="IM713" s="62"/>
      <c r="IN713" s="62"/>
      <c r="IO713" s="62"/>
      <c r="IP713" s="62"/>
      <c r="IQ713" s="62"/>
      <c r="IR713" s="62"/>
      <c r="IS713" s="62"/>
      <c r="IT713" s="62"/>
      <c r="IU713" s="62"/>
      <c r="IV713" s="62"/>
      <c r="IW713" s="62"/>
      <c r="IX713" s="62"/>
      <c r="IY713" s="62"/>
      <c r="IZ713" s="62"/>
      <c r="JA713" s="62"/>
      <c r="JB713" s="62"/>
      <c r="JC713" s="62"/>
      <c r="JD713" s="62"/>
      <c r="JE713" s="62"/>
      <c r="JF713" s="62"/>
      <c r="JG713" s="62"/>
      <c r="JH713" s="62"/>
      <c r="JI713" s="62"/>
      <c r="JJ713" s="62"/>
      <c r="JK713" s="62"/>
      <c r="JL713" s="62"/>
      <c r="JM713" s="62"/>
      <c r="JN713" s="62"/>
      <c r="JO713" s="62"/>
      <c r="JP713" s="62"/>
      <c r="JQ713" s="62"/>
      <c r="JR713" s="62"/>
      <c r="JS713" s="62"/>
      <c r="JT713" s="62"/>
      <c r="JU713" s="62"/>
      <c r="JV713" s="62"/>
      <c r="JW713" s="62"/>
      <c r="JX713" s="62"/>
      <c r="JY713" s="62"/>
      <c r="JZ713" s="62"/>
      <c r="KA713" s="62"/>
      <c r="KB713" s="62"/>
      <c r="KC713" s="62"/>
      <c r="KD713" s="62"/>
      <c r="KE713" s="62"/>
      <c r="KF713" s="62"/>
      <c r="KG713" s="62"/>
      <c r="KH713" s="62"/>
      <c r="KI713" s="62"/>
      <c r="KJ713" s="62"/>
      <c r="KK713" s="62"/>
      <c r="KL713" s="62"/>
      <c r="KM713" s="62"/>
      <c r="KN713" s="62"/>
      <c r="KO713" s="62"/>
      <c r="KP713" s="62"/>
      <c r="KQ713" s="62"/>
      <c r="KR713" s="62"/>
      <c r="KS713" s="62"/>
      <c r="KT713" s="62"/>
      <c r="KU713" s="62"/>
      <c r="KV713" s="62"/>
      <c r="KW713" s="62"/>
      <c r="KX713" s="62"/>
      <c r="KY713" s="62"/>
    </row>
    <row r="714" spans="1:311" s="10" customFormat="1" ht="18.75" customHeight="1" x14ac:dyDescent="0.25">
      <c r="A714" s="65">
        <v>708</v>
      </c>
      <c r="B714" s="22" t="s">
        <v>577</v>
      </c>
      <c r="C714" s="22" t="s">
        <v>917</v>
      </c>
      <c r="D714" s="22" t="s">
        <v>570</v>
      </c>
      <c r="E714" s="22" t="s">
        <v>68</v>
      </c>
      <c r="F714" s="23" t="s">
        <v>920</v>
      </c>
      <c r="G714" s="35">
        <v>18000</v>
      </c>
      <c r="H714" s="36">
        <v>0</v>
      </c>
      <c r="I714" s="26">
        <v>25</v>
      </c>
      <c r="J714" s="86">
        <v>516.6</v>
      </c>
      <c r="K714" s="87">
        <f t="shared" si="89"/>
        <v>1277.9999999999998</v>
      </c>
      <c r="L714" s="40">
        <f t="shared" si="90"/>
        <v>198.00000000000003</v>
      </c>
      <c r="M714" s="67">
        <v>547.20000000000005</v>
      </c>
      <c r="N714" s="37">
        <f t="shared" si="91"/>
        <v>1276.2</v>
      </c>
      <c r="O714" s="37"/>
      <c r="P714" s="37">
        <f t="shared" si="92"/>
        <v>1063.8000000000002</v>
      </c>
      <c r="Q714" s="26">
        <f t="shared" si="86"/>
        <v>1088.8000000000002</v>
      </c>
      <c r="R714" s="37">
        <f t="shared" si="87"/>
        <v>2752.2</v>
      </c>
      <c r="S714" s="37">
        <f t="shared" si="88"/>
        <v>16911.2</v>
      </c>
      <c r="T714" s="145" t="s">
        <v>42</v>
      </c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  <c r="DI714" s="62"/>
      <c r="DJ714" s="62"/>
      <c r="DK714" s="62"/>
      <c r="DL714" s="62"/>
      <c r="DM714" s="62"/>
      <c r="DN714" s="62"/>
      <c r="DO714" s="62"/>
      <c r="DP714" s="62"/>
      <c r="DQ714" s="62"/>
      <c r="DR714" s="62"/>
      <c r="DS714" s="62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  <c r="EH714" s="62"/>
      <c r="EI714" s="62"/>
      <c r="EJ714" s="62"/>
      <c r="EK714" s="62"/>
      <c r="EL714" s="62"/>
      <c r="EM714" s="62"/>
      <c r="EN714" s="62"/>
      <c r="EO714" s="62"/>
      <c r="EP714" s="62"/>
      <c r="EQ714" s="62"/>
      <c r="ER714" s="62"/>
      <c r="ES714" s="62"/>
      <c r="ET714" s="62"/>
      <c r="EU714" s="62"/>
      <c r="EV714" s="62"/>
      <c r="EW714" s="62"/>
      <c r="EX714" s="62"/>
      <c r="EY714" s="62"/>
      <c r="EZ714" s="62"/>
      <c r="FA714" s="62"/>
      <c r="FB714" s="62"/>
      <c r="FC714" s="62"/>
      <c r="FD714" s="62"/>
      <c r="FE714" s="62"/>
      <c r="FF714" s="62"/>
      <c r="FG714" s="62"/>
      <c r="FH714" s="62"/>
      <c r="FI714" s="62"/>
      <c r="FJ714" s="62"/>
      <c r="FK714" s="62"/>
      <c r="FL714" s="62"/>
      <c r="FM714" s="62"/>
      <c r="FN714" s="62"/>
      <c r="FO714" s="62"/>
      <c r="FP714" s="62"/>
      <c r="FQ714" s="62"/>
      <c r="FR714" s="62"/>
      <c r="FS714" s="62"/>
      <c r="FT714" s="62"/>
      <c r="FU714" s="62"/>
      <c r="FV714" s="62"/>
      <c r="FW714" s="62"/>
      <c r="FX714" s="62"/>
      <c r="FY714" s="62"/>
      <c r="FZ714" s="62"/>
      <c r="GA714" s="62"/>
      <c r="GB714" s="62"/>
      <c r="GC714" s="62"/>
      <c r="GD714" s="62"/>
      <c r="GE714" s="62"/>
      <c r="GF714" s="62"/>
      <c r="GG714" s="62"/>
      <c r="GH714" s="62"/>
      <c r="GI714" s="62"/>
      <c r="GJ714" s="62"/>
      <c r="GK714" s="62"/>
      <c r="GL714" s="62"/>
      <c r="GM714" s="62"/>
      <c r="GN714" s="62"/>
      <c r="GO714" s="62"/>
      <c r="GP714" s="62"/>
      <c r="GQ714" s="62"/>
      <c r="GR714" s="62"/>
      <c r="GS714" s="62"/>
      <c r="GT714" s="62"/>
      <c r="GU714" s="62"/>
      <c r="GV714" s="62"/>
      <c r="GW714" s="62"/>
      <c r="GX714" s="62"/>
      <c r="GY714" s="62"/>
      <c r="GZ714" s="62"/>
      <c r="HA714" s="62"/>
      <c r="HB714" s="62"/>
      <c r="HC714" s="62"/>
      <c r="HD714" s="62"/>
      <c r="HE714" s="62"/>
      <c r="HF714" s="62"/>
      <c r="HG714" s="62"/>
      <c r="HH714" s="62"/>
      <c r="HI714" s="62"/>
      <c r="HJ714" s="62"/>
      <c r="HK714" s="62"/>
      <c r="HL714" s="62"/>
      <c r="HM714" s="62"/>
      <c r="HN714" s="62"/>
      <c r="HO714" s="62"/>
      <c r="HP714" s="62"/>
      <c r="HQ714" s="62"/>
      <c r="HR714" s="62"/>
      <c r="HS714" s="62"/>
      <c r="HT714" s="62"/>
      <c r="HU714" s="62"/>
      <c r="HV714" s="62"/>
      <c r="HW714" s="62"/>
      <c r="HX714" s="62"/>
      <c r="HY714" s="62"/>
      <c r="HZ714" s="62"/>
      <c r="IA714" s="62"/>
      <c r="IB714" s="62"/>
      <c r="IC714" s="62"/>
      <c r="ID714" s="62"/>
      <c r="IE714" s="62"/>
      <c r="IF714" s="62"/>
      <c r="IG714" s="62"/>
      <c r="IH714" s="62"/>
      <c r="II714" s="62"/>
      <c r="IJ714" s="62"/>
      <c r="IK714" s="62"/>
      <c r="IL714" s="62"/>
      <c r="IM714" s="62"/>
      <c r="IN714" s="62"/>
      <c r="IO714" s="62"/>
      <c r="IP714" s="62"/>
      <c r="IQ714" s="62"/>
      <c r="IR714" s="62"/>
      <c r="IS714" s="62"/>
      <c r="IT714" s="62"/>
      <c r="IU714" s="62"/>
      <c r="IV714" s="62"/>
      <c r="IW714" s="62"/>
      <c r="IX714" s="62"/>
      <c r="IY714" s="62"/>
      <c r="IZ714" s="62"/>
      <c r="JA714" s="62"/>
      <c r="JB714" s="62"/>
      <c r="JC714" s="62"/>
      <c r="JD714" s="62"/>
      <c r="JE714" s="62"/>
      <c r="JF714" s="62"/>
      <c r="JG714" s="62"/>
      <c r="JH714" s="62"/>
      <c r="JI714" s="62"/>
      <c r="JJ714" s="62"/>
      <c r="JK714" s="62"/>
      <c r="JL714" s="62"/>
      <c r="JM714" s="62"/>
      <c r="JN714" s="62"/>
      <c r="JO714" s="62"/>
      <c r="JP714" s="62"/>
      <c r="JQ714" s="62"/>
      <c r="JR714" s="62"/>
      <c r="JS714" s="62"/>
      <c r="JT714" s="62"/>
      <c r="JU714" s="62"/>
      <c r="JV714" s="62"/>
      <c r="JW714" s="62"/>
      <c r="JX714" s="62"/>
      <c r="JY714" s="62"/>
      <c r="JZ714" s="62"/>
      <c r="KA714" s="62"/>
      <c r="KB714" s="62"/>
      <c r="KC714" s="62"/>
      <c r="KD714" s="62"/>
      <c r="KE714" s="62"/>
      <c r="KF714" s="62"/>
      <c r="KG714" s="62"/>
      <c r="KH714" s="62"/>
      <c r="KI714" s="62"/>
      <c r="KJ714" s="62"/>
      <c r="KK714" s="62"/>
      <c r="KL714" s="62"/>
      <c r="KM714" s="62"/>
      <c r="KN714" s="62"/>
      <c r="KO714" s="62"/>
      <c r="KP714" s="62"/>
      <c r="KQ714" s="62"/>
      <c r="KR714" s="62"/>
      <c r="KS714" s="62"/>
      <c r="KT714" s="62"/>
      <c r="KU714" s="62"/>
      <c r="KV714" s="62"/>
      <c r="KW714" s="62"/>
      <c r="KX714" s="62"/>
      <c r="KY714" s="62"/>
    </row>
    <row r="715" spans="1:311" s="17" customFormat="1" ht="18.75" customHeight="1" x14ac:dyDescent="0.25">
      <c r="A715" s="65">
        <v>709</v>
      </c>
      <c r="B715" s="22" t="s">
        <v>579</v>
      </c>
      <c r="C715" s="22" t="s">
        <v>916</v>
      </c>
      <c r="D715" s="22" t="s">
        <v>570</v>
      </c>
      <c r="E715" s="22" t="s">
        <v>192</v>
      </c>
      <c r="F715" s="23" t="s">
        <v>920</v>
      </c>
      <c r="G715" s="35">
        <v>16000</v>
      </c>
      <c r="H715" s="36">
        <v>0</v>
      </c>
      <c r="I715" s="26">
        <v>25</v>
      </c>
      <c r="J715" s="86">
        <v>459.2</v>
      </c>
      <c r="K715" s="87">
        <f t="shared" si="89"/>
        <v>1136</v>
      </c>
      <c r="L715" s="40">
        <f t="shared" si="90"/>
        <v>176.00000000000003</v>
      </c>
      <c r="M715" s="67">
        <v>486.4</v>
      </c>
      <c r="N715" s="37">
        <f t="shared" si="91"/>
        <v>1134.4000000000001</v>
      </c>
      <c r="O715" s="37"/>
      <c r="P715" s="37">
        <f t="shared" si="92"/>
        <v>945.59999999999991</v>
      </c>
      <c r="Q715" s="26">
        <f t="shared" si="86"/>
        <v>970.59999999999991</v>
      </c>
      <c r="R715" s="37">
        <f t="shared" si="87"/>
        <v>2446.4</v>
      </c>
      <c r="S715" s="37">
        <f t="shared" si="88"/>
        <v>15029.4</v>
      </c>
      <c r="T715" s="145" t="s">
        <v>42</v>
      </c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16"/>
      <c r="AI715" s="116"/>
      <c r="AJ715" s="116"/>
      <c r="AK715" s="116"/>
      <c r="AL715" s="116"/>
      <c r="AM715" s="116"/>
      <c r="AN715" s="116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116"/>
      <c r="BC715" s="116"/>
      <c r="BD715" s="116"/>
      <c r="BE715" s="116"/>
      <c r="BF715" s="116"/>
      <c r="BG715" s="116"/>
      <c r="BH715" s="116"/>
      <c r="BI715" s="116"/>
      <c r="BJ715" s="116"/>
      <c r="BK715" s="116"/>
      <c r="BL715" s="116"/>
      <c r="BM715" s="116"/>
      <c r="BN715" s="116"/>
      <c r="BO715" s="116"/>
      <c r="BP715" s="116"/>
      <c r="BQ715" s="116"/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  <c r="EB715" s="116"/>
      <c r="EC715" s="116"/>
      <c r="ED715" s="116"/>
      <c r="EE715" s="116"/>
      <c r="EF715" s="116"/>
      <c r="EG715" s="116"/>
      <c r="EH715" s="116"/>
      <c r="EI715" s="116"/>
      <c r="EJ715" s="116"/>
      <c r="EK715" s="116"/>
      <c r="EL715" s="116"/>
      <c r="EM715" s="116"/>
      <c r="EN715" s="116"/>
      <c r="EO715" s="116"/>
      <c r="EP715" s="116"/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6"/>
      <c r="FA715" s="116"/>
      <c r="FB715" s="116"/>
      <c r="FC715" s="116"/>
      <c r="FD715" s="116"/>
      <c r="FE715" s="116"/>
      <c r="FF715" s="116"/>
      <c r="FG715" s="116"/>
      <c r="FH715" s="116"/>
      <c r="FI715" s="116"/>
      <c r="FJ715" s="116"/>
      <c r="FK715" s="116"/>
      <c r="FL715" s="116"/>
      <c r="FM715" s="116"/>
      <c r="FN715" s="116"/>
      <c r="FO715" s="116"/>
      <c r="FP715" s="116"/>
      <c r="FQ715" s="116"/>
      <c r="FR715" s="116"/>
      <c r="FS715" s="116"/>
      <c r="FT715" s="116"/>
      <c r="FU715" s="116"/>
      <c r="FV715" s="116"/>
      <c r="FW715" s="116"/>
      <c r="FX715" s="116"/>
      <c r="FY715" s="116"/>
      <c r="FZ715" s="116"/>
      <c r="GA715" s="116"/>
      <c r="GB715" s="116"/>
      <c r="GC715" s="116"/>
      <c r="GD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  <c r="IW715" s="116"/>
      <c r="IX715" s="116"/>
      <c r="IY715" s="116"/>
      <c r="IZ715" s="116"/>
      <c r="JA715" s="116"/>
      <c r="JB715" s="116"/>
      <c r="JC715" s="116"/>
      <c r="JD715" s="116"/>
      <c r="JE715" s="116"/>
      <c r="JF715" s="116"/>
      <c r="JG715" s="116"/>
      <c r="JH715" s="116"/>
      <c r="JI715" s="116"/>
      <c r="JJ715" s="116"/>
      <c r="JK715" s="116"/>
      <c r="JL715" s="116"/>
      <c r="JM715" s="116"/>
      <c r="JN715" s="116"/>
      <c r="JO715" s="116"/>
      <c r="JP715" s="116"/>
      <c r="JQ715" s="116"/>
      <c r="JR715" s="116"/>
      <c r="JS715" s="116"/>
      <c r="JT715" s="116"/>
      <c r="JU715" s="116"/>
      <c r="JV715" s="116"/>
      <c r="JW715" s="116"/>
      <c r="JX715" s="116"/>
      <c r="JY715" s="116"/>
      <c r="JZ715" s="116"/>
      <c r="KA715" s="116"/>
      <c r="KB715" s="116"/>
      <c r="KC715" s="116"/>
      <c r="KD715" s="116"/>
      <c r="KE715" s="116"/>
      <c r="KF715" s="116"/>
      <c r="KG715" s="116"/>
      <c r="KH715" s="116"/>
      <c r="KI715" s="116"/>
      <c r="KJ715" s="116"/>
      <c r="KK715" s="116"/>
      <c r="KL715" s="116"/>
      <c r="KM715" s="116"/>
      <c r="KN715" s="116"/>
      <c r="KO715" s="116"/>
      <c r="KP715" s="116"/>
      <c r="KQ715" s="116"/>
      <c r="KR715" s="116"/>
      <c r="KS715" s="116"/>
      <c r="KT715" s="116"/>
      <c r="KU715" s="116"/>
      <c r="KV715" s="116"/>
      <c r="KW715" s="116"/>
      <c r="KX715" s="116"/>
      <c r="KY715" s="116"/>
    </row>
    <row r="716" spans="1:311" s="10" customFormat="1" ht="18.75" customHeight="1" x14ac:dyDescent="0.25">
      <c r="A716" s="65">
        <v>710</v>
      </c>
      <c r="B716" s="22" t="s">
        <v>499</v>
      </c>
      <c r="C716" s="22" t="s">
        <v>916</v>
      </c>
      <c r="D716" s="22" t="s">
        <v>266</v>
      </c>
      <c r="E716" s="22" t="s">
        <v>843</v>
      </c>
      <c r="F716" s="23" t="s">
        <v>925</v>
      </c>
      <c r="G716" s="24">
        <v>85000</v>
      </c>
      <c r="H716" s="24">
        <v>8576.99</v>
      </c>
      <c r="I716" s="26">
        <v>25</v>
      </c>
      <c r="J716" s="80">
        <v>2439.5</v>
      </c>
      <c r="K716" s="82">
        <f t="shared" si="89"/>
        <v>6034.9999999999991</v>
      </c>
      <c r="L716" s="40">
        <f t="shared" si="90"/>
        <v>935.00000000000011</v>
      </c>
      <c r="M716" s="39">
        <v>2584</v>
      </c>
      <c r="N716" s="26">
        <f t="shared" si="91"/>
        <v>6026.5</v>
      </c>
      <c r="O716" s="26"/>
      <c r="P716" s="26">
        <f t="shared" si="92"/>
        <v>5023.5</v>
      </c>
      <c r="Q716" s="26">
        <f t="shared" si="86"/>
        <v>13625.49</v>
      </c>
      <c r="R716" s="26">
        <f t="shared" si="87"/>
        <v>12996.5</v>
      </c>
      <c r="S716" s="26">
        <f t="shared" si="88"/>
        <v>71374.509999999995</v>
      </c>
      <c r="T716" s="145" t="s">
        <v>42</v>
      </c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  <c r="DI716" s="62"/>
      <c r="DJ716" s="62"/>
      <c r="DK716" s="62"/>
      <c r="DL716" s="62"/>
      <c r="DM716" s="62"/>
      <c r="DN716" s="62"/>
      <c r="DO716" s="62"/>
      <c r="DP716" s="62"/>
      <c r="DQ716" s="62"/>
      <c r="DR716" s="62"/>
      <c r="DS716" s="62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  <c r="EH716" s="62"/>
      <c r="EI716" s="62"/>
      <c r="EJ716" s="62"/>
      <c r="EK716" s="62"/>
      <c r="EL716" s="62"/>
      <c r="EM716" s="62"/>
      <c r="EN716" s="62"/>
      <c r="EO716" s="62"/>
      <c r="EP716" s="62"/>
      <c r="EQ716" s="62"/>
      <c r="ER716" s="62"/>
      <c r="ES716" s="62"/>
      <c r="ET716" s="62"/>
      <c r="EU716" s="62"/>
      <c r="EV716" s="62"/>
      <c r="EW716" s="62"/>
      <c r="EX716" s="62"/>
      <c r="EY716" s="62"/>
      <c r="EZ716" s="62"/>
      <c r="FA716" s="62"/>
      <c r="FB716" s="62"/>
      <c r="FC716" s="62"/>
      <c r="FD716" s="62"/>
      <c r="FE716" s="62"/>
      <c r="FF716" s="62"/>
      <c r="FG716" s="62"/>
      <c r="FH716" s="62"/>
      <c r="FI716" s="62"/>
      <c r="FJ716" s="62"/>
      <c r="FK716" s="62"/>
      <c r="FL716" s="62"/>
      <c r="FM716" s="62"/>
      <c r="FN716" s="62"/>
      <c r="FO716" s="62"/>
      <c r="FP716" s="62"/>
      <c r="FQ716" s="62"/>
      <c r="FR716" s="62"/>
      <c r="FS716" s="62"/>
      <c r="FT716" s="62"/>
      <c r="FU716" s="62"/>
      <c r="FV716" s="62"/>
      <c r="FW716" s="62"/>
      <c r="FX716" s="62"/>
      <c r="FY716" s="62"/>
      <c r="FZ716" s="62"/>
      <c r="GA716" s="62"/>
      <c r="GB716" s="62"/>
      <c r="GC716" s="62"/>
      <c r="GD716" s="62"/>
      <c r="GE716" s="62"/>
      <c r="GF716" s="62"/>
      <c r="GG716" s="62"/>
      <c r="GH716" s="62"/>
      <c r="GI716" s="62"/>
      <c r="GJ716" s="62"/>
      <c r="GK716" s="62"/>
      <c r="GL716" s="62"/>
      <c r="GM716" s="62"/>
      <c r="GN716" s="62"/>
      <c r="GO716" s="62"/>
      <c r="GP716" s="62"/>
      <c r="GQ716" s="62"/>
      <c r="GR716" s="62"/>
      <c r="GS716" s="62"/>
      <c r="GT716" s="62"/>
      <c r="GU716" s="62"/>
      <c r="GV716" s="62"/>
      <c r="GW716" s="62"/>
      <c r="GX716" s="62"/>
      <c r="GY716" s="62"/>
      <c r="GZ716" s="62"/>
      <c r="HA716" s="62"/>
      <c r="HB716" s="62"/>
      <c r="HC716" s="62"/>
      <c r="HD716" s="62"/>
      <c r="HE716" s="62"/>
      <c r="HF716" s="62"/>
      <c r="HG716" s="62"/>
      <c r="HH716" s="62"/>
      <c r="HI716" s="62"/>
      <c r="HJ716" s="62"/>
      <c r="HK716" s="62"/>
      <c r="HL716" s="62"/>
      <c r="HM716" s="62"/>
      <c r="HN716" s="62"/>
      <c r="HO716" s="62"/>
      <c r="HP716" s="62"/>
      <c r="HQ716" s="62"/>
      <c r="HR716" s="62"/>
      <c r="HS716" s="62"/>
      <c r="HT716" s="62"/>
      <c r="HU716" s="62"/>
      <c r="HV716" s="62"/>
      <c r="HW716" s="62"/>
      <c r="HX716" s="62"/>
      <c r="HY716" s="62"/>
      <c r="HZ716" s="62"/>
      <c r="IA716" s="62"/>
      <c r="IB716" s="62"/>
      <c r="IC716" s="62"/>
      <c r="ID716" s="62"/>
      <c r="IE716" s="62"/>
      <c r="IF716" s="62"/>
      <c r="IG716" s="62"/>
      <c r="IH716" s="62"/>
      <c r="II716" s="62"/>
      <c r="IJ716" s="62"/>
      <c r="IK716" s="62"/>
      <c r="IL716" s="62"/>
      <c r="IM716" s="62"/>
      <c r="IN716" s="62"/>
      <c r="IO716" s="62"/>
      <c r="IP716" s="62"/>
      <c r="IQ716" s="62"/>
      <c r="IR716" s="62"/>
      <c r="IS716" s="62"/>
      <c r="IT716" s="62"/>
      <c r="IU716" s="62"/>
      <c r="IV716" s="62"/>
      <c r="IW716" s="62"/>
      <c r="IX716" s="62"/>
      <c r="IY716" s="62"/>
      <c r="IZ716" s="62"/>
      <c r="JA716" s="62"/>
      <c r="JB716" s="62"/>
      <c r="JC716" s="62"/>
      <c r="JD716" s="62"/>
      <c r="JE716" s="62"/>
      <c r="JF716" s="62"/>
      <c r="JG716" s="62"/>
      <c r="JH716" s="62"/>
      <c r="JI716" s="62"/>
      <c r="JJ716" s="62"/>
      <c r="JK716" s="62"/>
      <c r="JL716" s="62"/>
      <c r="JM716" s="62"/>
      <c r="JN716" s="62"/>
      <c r="JO716" s="62"/>
      <c r="JP716" s="62"/>
      <c r="JQ716" s="62"/>
      <c r="JR716" s="62"/>
      <c r="JS716" s="62"/>
      <c r="JT716" s="62"/>
      <c r="JU716" s="62"/>
      <c r="JV716" s="62"/>
      <c r="JW716" s="62"/>
      <c r="JX716" s="62"/>
      <c r="JY716" s="62"/>
      <c r="JZ716" s="62"/>
      <c r="KA716" s="62"/>
      <c r="KB716" s="62"/>
      <c r="KC716" s="62"/>
      <c r="KD716" s="62"/>
      <c r="KE716" s="62"/>
      <c r="KF716" s="62"/>
      <c r="KG716" s="62"/>
      <c r="KH716" s="62"/>
      <c r="KI716" s="62"/>
      <c r="KJ716" s="62"/>
      <c r="KK716" s="62"/>
      <c r="KL716" s="62"/>
      <c r="KM716" s="62"/>
      <c r="KN716" s="62"/>
      <c r="KO716" s="62"/>
      <c r="KP716" s="62"/>
      <c r="KQ716" s="62"/>
      <c r="KR716" s="62"/>
      <c r="KS716" s="62"/>
      <c r="KT716" s="62"/>
      <c r="KU716" s="62"/>
      <c r="KV716" s="62"/>
      <c r="KW716" s="62"/>
      <c r="KX716" s="62"/>
      <c r="KY716" s="62"/>
    </row>
    <row r="717" spans="1:311" s="10" customFormat="1" ht="18.75" customHeight="1" x14ac:dyDescent="0.25">
      <c r="A717" s="65">
        <v>711</v>
      </c>
      <c r="B717" s="22" t="s">
        <v>581</v>
      </c>
      <c r="C717" s="22" t="s">
        <v>916</v>
      </c>
      <c r="D717" s="22" t="s">
        <v>266</v>
      </c>
      <c r="E717" s="22" t="s">
        <v>148</v>
      </c>
      <c r="F717" s="23" t="s">
        <v>925</v>
      </c>
      <c r="G717" s="35">
        <v>70000</v>
      </c>
      <c r="H717" s="35">
        <v>5368.48</v>
      </c>
      <c r="I717" s="26">
        <v>25</v>
      </c>
      <c r="J717" s="86">
        <v>2009</v>
      </c>
      <c r="K717" s="87">
        <f t="shared" si="89"/>
        <v>4970</v>
      </c>
      <c r="L717" s="40">
        <f t="shared" si="90"/>
        <v>770.00000000000011</v>
      </c>
      <c r="M717" s="67">
        <v>2128</v>
      </c>
      <c r="N717" s="37">
        <f t="shared" si="91"/>
        <v>4963</v>
      </c>
      <c r="O717" s="37"/>
      <c r="P717" s="37">
        <f t="shared" si="92"/>
        <v>4137</v>
      </c>
      <c r="Q717" s="26">
        <f t="shared" si="86"/>
        <v>9530.48</v>
      </c>
      <c r="R717" s="37">
        <f t="shared" si="87"/>
        <v>10703</v>
      </c>
      <c r="S717" s="37">
        <f t="shared" si="88"/>
        <v>60469.520000000004</v>
      </c>
      <c r="T717" s="145" t="s">
        <v>42</v>
      </c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  <c r="DI717" s="62"/>
      <c r="DJ717" s="62"/>
      <c r="DK717" s="62"/>
      <c r="DL717" s="62"/>
      <c r="DM717" s="62"/>
      <c r="DN717" s="62"/>
      <c r="DO717" s="62"/>
      <c r="DP717" s="62"/>
      <c r="DQ717" s="62"/>
      <c r="DR717" s="62"/>
      <c r="DS717" s="62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  <c r="EH717" s="62"/>
      <c r="EI717" s="62"/>
      <c r="EJ717" s="62"/>
      <c r="EK717" s="62"/>
      <c r="EL717" s="62"/>
      <c r="EM717" s="62"/>
      <c r="EN717" s="62"/>
      <c r="EO717" s="62"/>
      <c r="EP717" s="62"/>
      <c r="EQ717" s="62"/>
      <c r="ER717" s="62"/>
      <c r="ES717" s="62"/>
      <c r="ET717" s="62"/>
      <c r="EU717" s="62"/>
      <c r="EV717" s="62"/>
      <c r="EW717" s="62"/>
      <c r="EX717" s="62"/>
      <c r="EY717" s="62"/>
      <c r="EZ717" s="62"/>
      <c r="FA717" s="62"/>
      <c r="FB717" s="62"/>
      <c r="FC717" s="62"/>
      <c r="FD717" s="62"/>
      <c r="FE717" s="62"/>
      <c r="FF717" s="62"/>
      <c r="FG717" s="62"/>
      <c r="FH717" s="62"/>
      <c r="FI717" s="62"/>
      <c r="FJ717" s="62"/>
      <c r="FK717" s="62"/>
      <c r="FL717" s="62"/>
      <c r="FM717" s="62"/>
      <c r="FN717" s="62"/>
      <c r="FO717" s="62"/>
      <c r="FP717" s="62"/>
      <c r="FQ717" s="62"/>
      <c r="FR717" s="62"/>
      <c r="FS717" s="62"/>
      <c r="FT717" s="62"/>
      <c r="FU717" s="62"/>
      <c r="FV717" s="62"/>
      <c r="FW717" s="62"/>
      <c r="FX717" s="62"/>
      <c r="FY717" s="62"/>
      <c r="FZ717" s="62"/>
      <c r="GA717" s="62"/>
      <c r="GB717" s="62"/>
      <c r="GC717" s="62"/>
      <c r="GD717" s="62"/>
      <c r="GE717" s="62"/>
      <c r="GF717" s="62"/>
      <c r="GG717" s="62"/>
      <c r="GH717" s="62"/>
      <c r="GI717" s="62"/>
      <c r="GJ717" s="62"/>
      <c r="GK717" s="62"/>
      <c r="GL717" s="62"/>
      <c r="GM717" s="62"/>
      <c r="GN717" s="62"/>
      <c r="GO717" s="62"/>
      <c r="GP717" s="62"/>
      <c r="GQ717" s="62"/>
      <c r="GR717" s="62"/>
      <c r="GS717" s="62"/>
      <c r="GT717" s="62"/>
      <c r="GU717" s="62"/>
      <c r="GV717" s="62"/>
      <c r="GW717" s="62"/>
      <c r="GX717" s="62"/>
      <c r="GY717" s="62"/>
      <c r="GZ717" s="62"/>
      <c r="HA717" s="62"/>
      <c r="HB717" s="62"/>
      <c r="HC717" s="62"/>
      <c r="HD717" s="62"/>
      <c r="HE717" s="62"/>
      <c r="HF717" s="62"/>
      <c r="HG717" s="62"/>
      <c r="HH717" s="62"/>
      <c r="HI717" s="62"/>
      <c r="HJ717" s="62"/>
      <c r="HK717" s="62"/>
      <c r="HL717" s="62"/>
      <c r="HM717" s="62"/>
      <c r="HN717" s="62"/>
      <c r="HO717" s="62"/>
      <c r="HP717" s="62"/>
      <c r="HQ717" s="62"/>
      <c r="HR717" s="62"/>
      <c r="HS717" s="62"/>
      <c r="HT717" s="62"/>
      <c r="HU717" s="62"/>
      <c r="HV717" s="62"/>
      <c r="HW717" s="62"/>
      <c r="HX717" s="62"/>
      <c r="HY717" s="62"/>
      <c r="HZ717" s="62"/>
      <c r="IA717" s="62"/>
      <c r="IB717" s="62"/>
      <c r="IC717" s="62"/>
      <c r="ID717" s="62"/>
      <c r="IE717" s="62"/>
      <c r="IF717" s="62"/>
      <c r="IG717" s="62"/>
      <c r="IH717" s="62"/>
      <c r="II717" s="62"/>
      <c r="IJ717" s="62"/>
      <c r="IK717" s="62"/>
      <c r="IL717" s="62"/>
      <c r="IM717" s="62"/>
      <c r="IN717" s="62"/>
      <c r="IO717" s="62"/>
      <c r="IP717" s="62"/>
      <c r="IQ717" s="62"/>
      <c r="IR717" s="62"/>
      <c r="IS717" s="62"/>
      <c r="IT717" s="62"/>
      <c r="IU717" s="62"/>
      <c r="IV717" s="62"/>
      <c r="IW717" s="62"/>
      <c r="IX717" s="62"/>
      <c r="IY717" s="62"/>
      <c r="IZ717" s="62"/>
      <c r="JA717" s="62"/>
      <c r="JB717" s="62"/>
      <c r="JC717" s="62"/>
      <c r="JD717" s="62"/>
      <c r="JE717" s="62"/>
      <c r="JF717" s="62"/>
      <c r="JG717" s="62"/>
      <c r="JH717" s="62"/>
      <c r="JI717" s="62"/>
      <c r="JJ717" s="62"/>
      <c r="JK717" s="62"/>
      <c r="JL717" s="62"/>
      <c r="JM717" s="62"/>
      <c r="JN717" s="62"/>
      <c r="JO717" s="62"/>
      <c r="JP717" s="62"/>
      <c r="JQ717" s="62"/>
      <c r="JR717" s="62"/>
      <c r="JS717" s="62"/>
      <c r="JT717" s="62"/>
      <c r="JU717" s="62"/>
      <c r="JV717" s="62"/>
      <c r="JW717" s="62"/>
      <c r="JX717" s="62"/>
      <c r="JY717" s="62"/>
      <c r="JZ717" s="62"/>
      <c r="KA717" s="62"/>
      <c r="KB717" s="62"/>
      <c r="KC717" s="62"/>
      <c r="KD717" s="62"/>
      <c r="KE717" s="62"/>
      <c r="KF717" s="62"/>
      <c r="KG717" s="62"/>
      <c r="KH717" s="62"/>
      <c r="KI717" s="62"/>
      <c r="KJ717" s="62"/>
      <c r="KK717" s="62"/>
      <c r="KL717" s="62"/>
      <c r="KM717" s="62"/>
      <c r="KN717" s="62"/>
      <c r="KO717" s="62"/>
      <c r="KP717" s="62"/>
      <c r="KQ717" s="62"/>
      <c r="KR717" s="62"/>
      <c r="KS717" s="62"/>
      <c r="KT717" s="62"/>
      <c r="KU717" s="62"/>
      <c r="KV717" s="62"/>
      <c r="KW717" s="62"/>
      <c r="KX717" s="62"/>
      <c r="KY717" s="62"/>
    </row>
    <row r="718" spans="1:311" s="10" customFormat="1" ht="18.75" customHeight="1" x14ac:dyDescent="0.25">
      <c r="A718" s="65">
        <v>712</v>
      </c>
      <c r="B718" s="22" t="s">
        <v>582</v>
      </c>
      <c r="C718" s="22" t="s">
        <v>916</v>
      </c>
      <c r="D718" s="22" t="s">
        <v>266</v>
      </c>
      <c r="E718" s="22" t="s">
        <v>148</v>
      </c>
      <c r="F718" s="23" t="s">
        <v>925</v>
      </c>
      <c r="G718" s="35">
        <v>70000</v>
      </c>
      <c r="H718" s="35">
        <v>5368.48</v>
      </c>
      <c r="I718" s="26">
        <v>25</v>
      </c>
      <c r="J718" s="86">
        <v>2009</v>
      </c>
      <c r="K718" s="87">
        <f t="shared" si="89"/>
        <v>4970</v>
      </c>
      <c r="L718" s="40">
        <f t="shared" si="90"/>
        <v>770.00000000000011</v>
      </c>
      <c r="M718" s="67">
        <v>2128</v>
      </c>
      <c r="N718" s="37">
        <f t="shared" si="91"/>
        <v>4963</v>
      </c>
      <c r="O718" s="37"/>
      <c r="P718" s="37">
        <f t="shared" si="92"/>
        <v>4137</v>
      </c>
      <c r="Q718" s="26">
        <f t="shared" si="86"/>
        <v>9530.48</v>
      </c>
      <c r="R718" s="37">
        <f t="shared" si="87"/>
        <v>10703</v>
      </c>
      <c r="S718" s="37">
        <f t="shared" si="88"/>
        <v>60469.520000000004</v>
      </c>
      <c r="T718" s="145" t="s">
        <v>42</v>
      </c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  <c r="DI718" s="62"/>
      <c r="DJ718" s="62"/>
      <c r="DK718" s="62"/>
      <c r="DL718" s="62"/>
      <c r="DM718" s="62"/>
      <c r="DN718" s="62"/>
      <c r="DO718" s="62"/>
      <c r="DP718" s="62"/>
      <c r="DQ718" s="62"/>
      <c r="DR718" s="62"/>
      <c r="DS718" s="62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  <c r="EH718" s="62"/>
      <c r="EI718" s="62"/>
      <c r="EJ718" s="62"/>
      <c r="EK718" s="62"/>
      <c r="EL718" s="62"/>
      <c r="EM718" s="62"/>
      <c r="EN718" s="62"/>
      <c r="EO718" s="62"/>
      <c r="EP718" s="62"/>
      <c r="EQ718" s="62"/>
      <c r="ER718" s="62"/>
      <c r="ES718" s="62"/>
      <c r="ET718" s="62"/>
      <c r="EU718" s="62"/>
      <c r="EV718" s="62"/>
      <c r="EW718" s="62"/>
      <c r="EX718" s="62"/>
      <c r="EY718" s="62"/>
      <c r="EZ718" s="62"/>
      <c r="FA718" s="62"/>
      <c r="FB718" s="62"/>
      <c r="FC718" s="62"/>
      <c r="FD718" s="62"/>
      <c r="FE718" s="62"/>
      <c r="FF718" s="62"/>
      <c r="FG718" s="62"/>
      <c r="FH718" s="62"/>
      <c r="FI718" s="62"/>
      <c r="FJ718" s="62"/>
      <c r="FK718" s="62"/>
      <c r="FL718" s="62"/>
      <c r="FM718" s="62"/>
      <c r="FN718" s="62"/>
      <c r="FO718" s="62"/>
      <c r="FP718" s="62"/>
      <c r="FQ718" s="62"/>
      <c r="FR718" s="62"/>
      <c r="FS718" s="62"/>
      <c r="FT718" s="62"/>
      <c r="FU718" s="62"/>
      <c r="FV718" s="62"/>
      <c r="FW718" s="62"/>
      <c r="FX718" s="62"/>
      <c r="FY718" s="62"/>
      <c r="FZ718" s="62"/>
      <c r="GA718" s="62"/>
      <c r="GB718" s="62"/>
      <c r="GC718" s="62"/>
      <c r="GD718" s="62"/>
      <c r="GE718" s="62"/>
      <c r="GF718" s="62"/>
      <c r="GG718" s="62"/>
      <c r="GH718" s="62"/>
      <c r="GI718" s="62"/>
      <c r="GJ718" s="62"/>
      <c r="GK718" s="62"/>
      <c r="GL718" s="62"/>
      <c r="GM718" s="62"/>
      <c r="GN718" s="62"/>
      <c r="GO718" s="62"/>
      <c r="GP718" s="62"/>
      <c r="GQ718" s="62"/>
      <c r="GR718" s="62"/>
      <c r="GS718" s="62"/>
      <c r="GT718" s="62"/>
      <c r="GU718" s="62"/>
      <c r="GV718" s="62"/>
      <c r="GW718" s="62"/>
      <c r="GX718" s="62"/>
      <c r="GY718" s="62"/>
      <c r="GZ718" s="62"/>
      <c r="HA718" s="62"/>
      <c r="HB718" s="62"/>
      <c r="HC718" s="62"/>
      <c r="HD718" s="62"/>
      <c r="HE718" s="62"/>
      <c r="HF718" s="62"/>
      <c r="HG718" s="62"/>
      <c r="HH718" s="62"/>
      <c r="HI718" s="62"/>
      <c r="HJ718" s="62"/>
      <c r="HK718" s="62"/>
      <c r="HL718" s="62"/>
      <c r="HM718" s="62"/>
      <c r="HN718" s="62"/>
      <c r="HO718" s="62"/>
      <c r="HP718" s="62"/>
      <c r="HQ718" s="62"/>
      <c r="HR718" s="62"/>
      <c r="HS718" s="62"/>
      <c r="HT718" s="62"/>
      <c r="HU718" s="62"/>
      <c r="HV718" s="62"/>
      <c r="HW718" s="62"/>
      <c r="HX718" s="62"/>
      <c r="HY718" s="62"/>
      <c r="HZ718" s="62"/>
      <c r="IA718" s="62"/>
      <c r="IB718" s="62"/>
      <c r="IC718" s="62"/>
      <c r="ID718" s="62"/>
      <c r="IE718" s="62"/>
      <c r="IF718" s="62"/>
      <c r="IG718" s="62"/>
      <c r="IH718" s="62"/>
      <c r="II718" s="62"/>
      <c r="IJ718" s="62"/>
      <c r="IK718" s="62"/>
      <c r="IL718" s="62"/>
      <c r="IM718" s="62"/>
      <c r="IN718" s="62"/>
      <c r="IO718" s="62"/>
      <c r="IP718" s="62"/>
      <c r="IQ718" s="62"/>
      <c r="IR718" s="62"/>
      <c r="IS718" s="62"/>
      <c r="IT718" s="62"/>
      <c r="IU718" s="62"/>
      <c r="IV718" s="62"/>
      <c r="IW718" s="62"/>
      <c r="IX718" s="62"/>
      <c r="IY718" s="62"/>
      <c r="IZ718" s="62"/>
      <c r="JA718" s="62"/>
      <c r="JB718" s="62"/>
      <c r="JC718" s="62"/>
      <c r="JD718" s="62"/>
      <c r="JE718" s="62"/>
      <c r="JF718" s="62"/>
      <c r="JG718" s="62"/>
      <c r="JH718" s="62"/>
      <c r="JI718" s="62"/>
      <c r="JJ718" s="62"/>
      <c r="JK718" s="62"/>
      <c r="JL718" s="62"/>
      <c r="JM718" s="62"/>
      <c r="JN718" s="62"/>
      <c r="JO718" s="62"/>
      <c r="JP718" s="62"/>
      <c r="JQ718" s="62"/>
      <c r="JR718" s="62"/>
      <c r="JS718" s="62"/>
      <c r="JT718" s="62"/>
      <c r="JU718" s="62"/>
      <c r="JV718" s="62"/>
      <c r="JW718" s="62"/>
      <c r="JX718" s="62"/>
      <c r="JY718" s="62"/>
      <c r="JZ718" s="62"/>
      <c r="KA718" s="62"/>
      <c r="KB718" s="62"/>
      <c r="KC718" s="62"/>
      <c r="KD718" s="62"/>
      <c r="KE718" s="62"/>
      <c r="KF718" s="62"/>
      <c r="KG718" s="62"/>
      <c r="KH718" s="62"/>
      <c r="KI718" s="62"/>
      <c r="KJ718" s="62"/>
      <c r="KK718" s="62"/>
      <c r="KL718" s="62"/>
      <c r="KM718" s="62"/>
      <c r="KN718" s="62"/>
      <c r="KO718" s="62"/>
      <c r="KP718" s="62"/>
      <c r="KQ718" s="62"/>
      <c r="KR718" s="62"/>
      <c r="KS718" s="62"/>
      <c r="KT718" s="62"/>
      <c r="KU718" s="62"/>
      <c r="KV718" s="62"/>
      <c r="KW718" s="62"/>
      <c r="KX718" s="62"/>
      <c r="KY718" s="62"/>
    </row>
    <row r="719" spans="1:311" s="10" customFormat="1" ht="18.75" customHeight="1" x14ac:dyDescent="0.25">
      <c r="A719" s="65">
        <v>713</v>
      </c>
      <c r="B719" s="22" t="s">
        <v>583</v>
      </c>
      <c r="C719" s="22" t="s">
        <v>917</v>
      </c>
      <c r="D719" s="22" t="s">
        <v>266</v>
      </c>
      <c r="E719" s="22" t="s">
        <v>148</v>
      </c>
      <c r="F719" s="23" t="s">
        <v>925</v>
      </c>
      <c r="G719" s="35">
        <v>70000</v>
      </c>
      <c r="H719" s="35">
        <v>5025.38</v>
      </c>
      <c r="I719" s="26">
        <v>25</v>
      </c>
      <c r="J719" s="86">
        <v>2009</v>
      </c>
      <c r="K719" s="87">
        <f t="shared" si="89"/>
        <v>4970</v>
      </c>
      <c r="L719" s="40">
        <f t="shared" si="90"/>
        <v>770.00000000000011</v>
      </c>
      <c r="M719" s="67">
        <v>2128</v>
      </c>
      <c r="N719" s="37">
        <f t="shared" si="91"/>
        <v>4963</v>
      </c>
      <c r="O719" s="37"/>
      <c r="P719" s="37">
        <f t="shared" si="92"/>
        <v>4137</v>
      </c>
      <c r="Q719" s="26">
        <f t="shared" si="86"/>
        <v>9187.380000000001</v>
      </c>
      <c r="R719" s="37">
        <f t="shared" si="87"/>
        <v>10703</v>
      </c>
      <c r="S719" s="37">
        <f t="shared" si="88"/>
        <v>60812.619999999995</v>
      </c>
      <c r="T719" s="145" t="s">
        <v>42</v>
      </c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  <c r="DI719" s="62"/>
      <c r="DJ719" s="62"/>
      <c r="DK719" s="62"/>
      <c r="DL719" s="62"/>
      <c r="DM719" s="62"/>
      <c r="DN719" s="62"/>
      <c r="DO719" s="62"/>
      <c r="DP719" s="62"/>
      <c r="DQ719" s="62"/>
      <c r="DR719" s="62"/>
      <c r="DS719" s="62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  <c r="EH719" s="62"/>
      <c r="EI719" s="62"/>
      <c r="EJ719" s="62"/>
      <c r="EK719" s="62"/>
      <c r="EL719" s="62"/>
      <c r="EM719" s="62"/>
      <c r="EN719" s="62"/>
      <c r="EO719" s="62"/>
      <c r="EP719" s="62"/>
      <c r="EQ719" s="62"/>
      <c r="ER719" s="62"/>
      <c r="ES719" s="62"/>
      <c r="ET719" s="62"/>
      <c r="EU719" s="62"/>
      <c r="EV719" s="62"/>
      <c r="EW719" s="62"/>
      <c r="EX719" s="62"/>
      <c r="EY719" s="62"/>
      <c r="EZ719" s="62"/>
      <c r="FA719" s="62"/>
      <c r="FB719" s="62"/>
      <c r="FC719" s="62"/>
      <c r="FD719" s="62"/>
      <c r="FE719" s="62"/>
      <c r="FF719" s="62"/>
      <c r="FG719" s="62"/>
      <c r="FH719" s="62"/>
      <c r="FI719" s="62"/>
      <c r="FJ719" s="62"/>
      <c r="FK719" s="62"/>
      <c r="FL719" s="62"/>
      <c r="FM719" s="62"/>
      <c r="FN719" s="62"/>
      <c r="FO719" s="62"/>
      <c r="FP719" s="62"/>
      <c r="FQ719" s="62"/>
      <c r="FR719" s="62"/>
      <c r="FS719" s="62"/>
      <c r="FT719" s="62"/>
      <c r="FU719" s="62"/>
      <c r="FV719" s="62"/>
      <c r="FW719" s="62"/>
      <c r="FX719" s="62"/>
      <c r="FY719" s="62"/>
      <c r="FZ719" s="62"/>
      <c r="GA719" s="62"/>
      <c r="GB719" s="62"/>
      <c r="GC719" s="62"/>
      <c r="GD719" s="62"/>
      <c r="GE719" s="62"/>
      <c r="GF719" s="62"/>
      <c r="GG719" s="62"/>
      <c r="GH719" s="62"/>
      <c r="GI719" s="62"/>
      <c r="GJ719" s="62"/>
      <c r="GK719" s="62"/>
      <c r="GL719" s="62"/>
      <c r="GM719" s="62"/>
      <c r="GN719" s="62"/>
      <c r="GO719" s="62"/>
      <c r="GP719" s="62"/>
      <c r="GQ719" s="62"/>
      <c r="GR719" s="62"/>
      <c r="GS719" s="62"/>
      <c r="GT719" s="62"/>
      <c r="GU719" s="62"/>
      <c r="GV719" s="62"/>
      <c r="GW719" s="62"/>
      <c r="GX719" s="62"/>
      <c r="GY719" s="62"/>
      <c r="GZ719" s="62"/>
      <c r="HA719" s="62"/>
      <c r="HB719" s="62"/>
      <c r="HC719" s="62"/>
      <c r="HD719" s="62"/>
      <c r="HE719" s="62"/>
      <c r="HF719" s="62"/>
      <c r="HG719" s="62"/>
      <c r="HH719" s="62"/>
      <c r="HI719" s="62"/>
      <c r="HJ719" s="62"/>
      <c r="HK719" s="62"/>
      <c r="HL719" s="62"/>
      <c r="HM719" s="62"/>
      <c r="HN719" s="62"/>
      <c r="HO719" s="62"/>
      <c r="HP719" s="62"/>
      <c r="HQ719" s="62"/>
      <c r="HR719" s="62"/>
      <c r="HS719" s="62"/>
      <c r="HT719" s="62"/>
      <c r="HU719" s="62"/>
      <c r="HV719" s="62"/>
      <c r="HW719" s="62"/>
      <c r="HX719" s="62"/>
      <c r="HY719" s="62"/>
      <c r="HZ719" s="62"/>
      <c r="IA719" s="62"/>
      <c r="IB719" s="62"/>
      <c r="IC719" s="62"/>
      <c r="ID719" s="62"/>
      <c r="IE719" s="62"/>
      <c r="IF719" s="62"/>
      <c r="IG719" s="62"/>
      <c r="IH719" s="62"/>
      <c r="II719" s="62"/>
      <c r="IJ719" s="62"/>
      <c r="IK719" s="62"/>
      <c r="IL719" s="62"/>
      <c r="IM719" s="62"/>
      <c r="IN719" s="62"/>
      <c r="IO719" s="62"/>
      <c r="IP719" s="62"/>
      <c r="IQ719" s="62"/>
      <c r="IR719" s="62"/>
      <c r="IS719" s="62"/>
      <c r="IT719" s="62"/>
      <c r="IU719" s="62"/>
      <c r="IV719" s="62"/>
      <c r="IW719" s="62"/>
      <c r="IX719" s="62"/>
      <c r="IY719" s="62"/>
      <c r="IZ719" s="62"/>
      <c r="JA719" s="62"/>
      <c r="JB719" s="62"/>
      <c r="JC719" s="62"/>
      <c r="JD719" s="62"/>
      <c r="JE719" s="62"/>
      <c r="JF719" s="62"/>
      <c r="JG719" s="62"/>
      <c r="JH719" s="62"/>
      <c r="JI719" s="62"/>
      <c r="JJ719" s="62"/>
      <c r="JK719" s="62"/>
      <c r="JL719" s="62"/>
      <c r="JM719" s="62"/>
      <c r="JN719" s="62"/>
      <c r="JO719" s="62"/>
      <c r="JP719" s="62"/>
      <c r="JQ719" s="62"/>
      <c r="JR719" s="62"/>
      <c r="JS719" s="62"/>
      <c r="JT719" s="62"/>
      <c r="JU719" s="62"/>
      <c r="JV719" s="62"/>
      <c r="JW719" s="62"/>
      <c r="JX719" s="62"/>
      <c r="JY719" s="62"/>
      <c r="JZ719" s="62"/>
      <c r="KA719" s="62"/>
      <c r="KB719" s="62"/>
      <c r="KC719" s="62"/>
      <c r="KD719" s="62"/>
      <c r="KE719" s="62"/>
      <c r="KF719" s="62"/>
      <c r="KG719" s="62"/>
      <c r="KH719" s="62"/>
      <c r="KI719" s="62"/>
      <c r="KJ719" s="62"/>
      <c r="KK719" s="62"/>
      <c r="KL719" s="62"/>
      <c r="KM719" s="62"/>
      <c r="KN719" s="62"/>
      <c r="KO719" s="62"/>
      <c r="KP719" s="62"/>
      <c r="KQ719" s="62"/>
      <c r="KR719" s="62"/>
      <c r="KS719" s="62"/>
      <c r="KT719" s="62"/>
      <c r="KU719" s="62"/>
      <c r="KV719" s="62"/>
      <c r="KW719" s="62"/>
      <c r="KX719" s="62"/>
      <c r="KY719" s="62"/>
    </row>
    <row r="720" spans="1:311" s="10" customFormat="1" ht="18.75" customHeight="1" x14ac:dyDescent="0.25">
      <c r="A720" s="65">
        <v>714</v>
      </c>
      <c r="B720" s="22" t="s">
        <v>451</v>
      </c>
      <c r="C720" s="22" t="s">
        <v>917</v>
      </c>
      <c r="D720" s="22" t="s">
        <v>266</v>
      </c>
      <c r="E720" s="22" t="s">
        <v>884</v>
      </c>
      <c r="F720" s="23" t="s">
        <v>925</v>
      </c>
      <c r="G720" s="24">
        <v>41000</v>
      </c>
      <c r="H720" s="25">
        <v>583.79</v>
      </c>
      <c r="I720" s="26">
        <v>25</v>
      </c>
      <c r="J720" s="80">
        <v>1176.7</v>
      </c>
      <c r="K720" s="82">
        <f t="shared" si="89"/>
        <v>2910.9999999999995</v>
      </c>
      <c r="L720" s="40">
        <f t="shared" si="90"/>
        <v>451.00000000000006</v>
      </c>
      <c r="M720" s="39">
        <v>1246.4000000000001</v>
      </c>
      <c r="N720" s="26">
        <f t="shared" si="91"/>
        <v>2906.9</v>
      </c>
      <c r="O720" s="26"/>
      <c r="P720" s="26">
        <f t="shared" si="92"/>
        <v>2423.1000000000004</v>
      </c>
      <c r="Q720" s="26">
        <f t="shared" si="86"/>
        <v>3031.8900000000003</v>
      </c>
      <c r="R720" s="26">
        <f t="shared" si="87"/>
        <v>6268.9</v>
      </c>
      <c r="S720" s="26">
        <f t="shared" si="88"/>
        <v>37968.11</v>
      </c>
      <c r="T720" s="145" t="s">
        <v>42</v>
      </c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  <c r="DI720" s="62"/>
      <c r="DJ720" s="62"/>
      <c r="DK720" s="62"/>
      <c r="DL720" s="62"/>
      <c r="DM720" s="62"/>
      <c r="DN720" s="62"/>
      <c r="DO720" s="62"/>
      <c r="DP720" s="62"/>
      <c r="DQ720" s="62"/>
      <c r="DR720" s="62"/>
      <c r="DS720" s="62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  <c r="EH720" s="62"/>
      <c r="EI720" s="62"/>
      <c r="EJ720" s="62"/>
      <c r="EK720" s="62"/>
      <c r="EL720" s="62"/>
      <c r="EM720" s="62"/>
      <c r="EN720" s="62"/>
      <c r="EO720" s="62"/>
      <c r="EP720" s="62"/>
      <c r="EQ720" s="62"/>
      <c r="ER720" s="62"/>
      <c r="ES720" s="62"/>
      <c r="ET720" s="62"/>
      <c r="EU720" s="62"/>
      <c r="EV720" s="62"/>
      <c r="EW720" s="62"/>
      <c r="EX720" s="62"/>
      <c r="EY720" s="62"/>
      <c r="EZ720" s="62"/>
      <c r="FA720" s="62"/>
      <c r="FB720" s="62"/>
      <c r="FC720" s="62"/>
      <c r="FD720" s="62"/>
      <c r="FE720" s="62"/>
      <c r="FF720" s="62"/>
      <c r="FG720" s="62"/>
      <c r="FH720" s="62"/>
      <c r="FI720" s="62"/>
      <c r="FJ720" s="62"/>
      <c r="FK720" s="62"/>
      <c r="FL720" s="62"/>
      <c r="FM720" s="62"/>
      <c r="FN720" s="62"/>
      <c r="FO720" s="62"/>
      <c r="FP720" s="62"/>
      <c r="FQ720" s="62"/>
      <c r="FR720" s="62"/>
      <c r="FS720" s="62"/>
      <c r="FT720" s="62"/>
      <c r="FU720" s="62"/>
      <c r="FV720" s="62"/>
      <c r="FW720" s="62"/>
      <c r="FX720" s="62"/>
      <c r="FY720" s="62"/>
      <c r="FZ720" s="62"/>
      <c r="GA720" s="62"/>
      <c r="GB720" s="62"/>
      <c r="GC720" s="62"/>
      <c r="GD720" s="62"/>
      <c r="GE720" s="62"/>
      <c r="GF720" s="62"/>
      <c r="GG720" s="62"/>
      <c r="GH720" s="62"/>
      <c r="GI720" s="62"/>
      <c r="GJ720" s="62"/>
      <c r="GK720" s="62"/>
      <c r="GL720" s="62"/>
      <c r="GM720" s="62"/>
      <c r="GN720" s="62"/>
      <c r="GO720" s="62"/>
      <c r="GP720" s="62"/>
      <c r="GQ720" s="62"/>
      <c r="GR720" s="62"/>
      <c r="GS720" s="62"/>
      <c r="GT720" s="62"/>
      <c r="GU720" s="62"/>
      <c r="GV720" s="62"/>
      <c r="GW720" s="62"/>
      <c r="GX720" s="62"/>
      <c r="GY720" s="62"/>
      <c r="GZ720" s="62"/>
      <c r="HA720" s="62"/>
      <c r="HB720" s="62"/>
      <c r="HC720" s="62"/>
      <c r="HD720" s="62"/>
      <c r="HE720" s="62"/>
      <c r="HF720" s="62"/>
      <c r="HG720" s="62"/>
      <c r="HH720" s="62"/>
      <c r="HI720" s="62"/>
      <c r="HJ720" s="62"/>
      <c r="HK720" s="62"/>
      <c r="HL720" s="62"/>
      <c r="HM720" s="62"/>
      <c r="HN720" s="62"/>
      <c r="HO720" s="62"/>
      <c r="HP720" s="62"/>
      <c r="HQ720" s="62"/>
      <c r="HR720" s="62"/>
      <c r="HS720" s="62"/>
      <c r="HT720" s="62"/>
      <c r="HU720" s="62"/>
      <c r="HV720" s="62"/>
      <c r="HW720" s="62"/>
      <c r="HX720" s="62"/>
      <c r="HY720" s="62"/>
      <c r="HZ720" s="62"/>
      <c r="IA720" s="62"/>
      <c r="IB720" s="62"/>
      <c r="IC720" s="62"/>
      <c r="ID720" s="62"/>
      <c r="IE720" s="62"/>
      <c r="IF720" s="62"/>
      <c r="IG720" s="62"/>
      <c r="IH720" s="62"/>
      <c r="II720" s="62"/>
      <c r="IJ720" s="62"/>
      <c r="IK720" s="62"/>
      <c r="IL720" s="62"/>
      <c r="IM720" s="62"/>
      <c r="IN720" s="62"/>
      <c r="IO720" s="62"/>
      <c r="IP720" s="62"/>
      <c r="IQ720" s="62"/>
      <c r="IR720" s="62"/>
      <c r="IS720" s="62"/>
      <c r="IT720" s="62"/>
      <c r="IU720" s="62"/>
      <c r="IV720" s="62"/>
      <c r="IW720" s="62"/>
      <c r="IX720" s="62"/>
      <c r="IY720" s="62"/>
      <c r="IZ720" s="62"/>
      <c r="JA720" s="62"/>
      <c r="JB720" s="62"/>
      <c r="JC720" s="62"/>
      <c r="JD720" s="62"/>
      <c r="JE720" s="62"/>
      <c r="JF720" s="62"/>
      <c r="JG720" s="62"/>
      <c r="JH720" s="62"/>
      <c r="JI720" s="62"/>
      <c r="JJ720" s="62"/>
      <c r="JK720" s="62"/>
      <c r="JL720" s="62"/>
      <c r="JM720" s="62"/>
      <c r="JN720" s="62"/>
      <c r="JO720" s="62"/>
      <c r="JP720" s="62"/>
      <c r="JQ720" s="62"/>
      <c r="JR720" s="62"/>
      <c r="JS720" s="62"/>
      <c r="JT720" s="62"/>
      <c r="JU720" s="62"/>
      <c r="JV720" s="62"/>
      <c r="JW720" s="62"/>
      <c r="JX720" s="62"/>
      <c r="JY720" s="62"/>
      <c r="JZ720" s="62"/>
      <c r="KA720" s="62"/>
      <c r="KB720" s="62"/>
      <c r="KC720" s="62"/>
      <c r="KD720" s="62"/>
      <c r="KE720" s="62"/>
      <c r="KF720" s="62"/>
      <c r="KG720" s="62"/>
      <c r="KH720" s="62"/>
      <c r="KI720" s="62"/>
      <c r="KJ720" s="62"/>
      <c r="KK720" s="62"/>
      <c r="KL720" s="62"/>
      <c r="KM720" s="62"/>
      <c r="KN720" s="62"/>
      <c r="KO720" s="62"/>
      <c r="KP720" s="62"/>
      <c r="KQ720" s="62"/>
      <c r="KR720" s="62"/>
      <c r="KS720" s="62"/>
      <c r="KT720" s="62"/>
      <c r="KU720" s="62"/>
      <c r="KV720" s="62"/>
      <c r="KW720" s="62"/>
      <c r="KX720" s="62"/>
      <c r="KY720" s="62"/>
    </row>
    <row r="721" spans="1:311" s="10" customFormat="1" ht="18.75" customHeight="1" x14ac:dyDescent="0.25">
      <c r="A721" s="65">
        <v>715</v>
      </c>
      <c r="B721" s="22" t="s">
        <v>585</v>
      </c>
      <c r="C721" s="22" t="s">
        <v>916</v>
      </c>
      <c r="D721" s="22" t="s">
        <v>266</v>
      </c>
      <c r="E721" s="22" t="s">
        <v>105</v>
      </c>
      <c r="F721" s="23" t="s">
        <v>925</v>
      </c>
      <c r="G721" s="35">
        <v>25000</v>
      </c>
      <c r="H721" s="36">
        <v>0</v>
      </c>
      <c r="I721" s="26">
        <v>25</v>
      </c>
      <c r="J721" s="86">
        <v>717.5</v>
      </c>
      <c r="K721" s="87">
        <f t="shared" si="89"/>
        <v>1774.9999999999998</v>
      </c>
      <c r="L721" s="40">
        <f t="shared" si="90"/>
        <v>275</v>
      </c>
      <c r="M721" s="67">
        <v>760</v>
      </c>
      <c r="N721" s="37">
        <f t="shared" si="91"/>
        <v>1772.5000000000002</v>
      </c>
      <c r="O721" s="37"/>
      <c r="P721" s="37">
        <f t="shared" si="92"/>
        <v>1477.5</v>
      </c>
      <c r="Q721" s="26">
        <f t="shared" si="86"/>
        <v>1502.5</v>
      </c>
      <c r="R721" s="37">
        <f t="shared" si="87"/>
        <v>3822.5</v>
      </c>
      <c r="S721" s="37">
        <f t="shared" si="88"/>
        <v>23497.5</v>
      </c>
      <c r="T721" s="145" t="s">
        <v>42</v>
      </c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  <c r="DI721" s="62"/>
      <c r="DJ721" s="62"/>
      <c r="DK721" s="62"/>
      <c r="DL721" s="62"/>
      <c r="DM721" s="62"/>
      <c r="DN721" s="62"/>
      <c r="DO721" s="62"/>
      <c r="DP721" s="62"/>
      <c r="DQ721" s="62"/>
      <c r="DR721" s="62"/>
      <c r="DS721" s="62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  <c r="EH721" s="62"/>
      <c r="EI721" s="62"/>
      <c r="EJ721" s="62"/>
      <c r="EK721" s="62"/>
      <c r="EL721" s="62"/>
      <c r="EM721" s="62"/>
      <c r="EN721" s="62"/>
      <c r="EO721" s="62"/>
      <c r="EP721" s="62"/>
      <c r="EQ721" s="62"/>
      <c r="ER721" s="62"/>
      <c r="ES721" s="62"/>
      <c r="ET721" s="62"/>
      <c r="EU721" s="62"/>
      <c r="EV721" s="62"/>
      <c r="EW721" s="62"/>
      <c r="EX721" s="62"/>
      <c r="EY721" s="62"/>
      <c r="EZ721" s="62"/>
      <c r="FA721" s="62"/>
      <c r="FB721" s="62"/>
      <c r="FC721" s="62"/>
      <c r="FD721" s="62"/>
      <c r="FE721" s="62"/>
      <c r="FF721" s="62"/>
      <c r="FG721" s="62"/>
      <c r="FH721" s="62"/>
      <c r="FI721" s="62"/>
      <c r="FJ721" s="62"/>
      <c r="FK721" s="62"/>
      <c r="FL721" s="62"/>
      <c r="FM721" s="62"/>
      <c r="FN721" s="62"/>
      <c r="FO721" s="62"/>
      <c r="FP721" s="62"/>
      <c r="FQ721" s="62"/>
      <c r="FR721" s="62"/>
      <c r="FS721" s="62"/>
      <c r="FT721" s="62"/>
      <c r="FU721" s="62"/>
      <c r="FV721" s="62"/>
      <c r="FW721" s="62"/>
      <c r="FX721" s="62"/>
      <c r="FY721" s="62"/>
      <c r="FZ721" s="62"/>
      <c r="GA721" s="62"/>
      <c r="GB721" s="62"/>
      <c r="GC721" s="62"/>
      <c r="GD721" s="62"/>
      <c r="GE721" s="62"/>
      <c r="GF721" s="62"/>
      <c r="GG721" s="62"/>
      <c r="GH721" s="62"/>
      <c r="GI721" s="62"/>
      <c r="GJ721" s="62"/>
      <c r="GK721" s="62"/>
      <c r="GL721" s="62"/>
      <c r="GM721" s="62"/>
      <c r="GN721" s="62"/>
      <c r="GO721" s="62"/>
      <c r="GP721" s="62"/>
      <c r="GQ721" s="62"/>
      <c r="GR721" s="62"/>
      <c r="GS721" s="62"/>
      <c r="GT721" s="62"/>
      <c r="GU721" s="62"/>
      <c r="GV721" s="62"/>
      <c r="GW721" s="62"/>
      <c r="GX721" s="62"/>
      <c r="GY721" s="62"/>
      <c r="GZ721" s="62"/>
      <c r="HA721" s="62"/>
      <c r="HB721" s="62"/>
      <c r="HC721" s="62"/>
      <c r="HD721" s="62"/>
      <c r="HE721" s="62"/>
      <c r="HF721" s="62"/>
      <c r="HG721" s="62"/>
      <c r="HH721" s="62"/>
      <c r="HI721" s="62"/>
      <c r="HJ721" s="62"/>
      <c r="HK721" s="62"/>
      <c r="HL721" s="62"/>
      <c r="HM721" s="62"/>
      <c r="HN721" s="62"/>
      <c r="HO721" s="62"/>
      <c r="HP721" s="62"/>
      <c r="HQ721" s="62"/>
      <c r="HR721" s="62"/>
      <c r="HS721" s="62"/>
      <c r="HT721" s="62"/>
      <c r="HU721" s="62"/>
      <c r="HV721" s="62"/>
      <c r="HW721" s="62"/>
      <c r="HX721" s="62"/>
      <c r="HY721" s="62"/>
      <c r="HZ721" s="62"/>
      <c r="IA721" s="62"/>
      <c r="IB721" s="62"/>
      <c r="IC721" s="62"/>
      <c r="ID721" s="62"/>
      <c r="IE721" s="62"/>
      <c r="IF721" s="62"/>
      <c r="IG721" s="62"/>
      <c r="IH721" s="62"/>
      <c r="II721" s="62"/>
      <c r="IJ721" s="62"/>
      <c r="IK721" s="62"/>
      <c r="IL721" s="62"/>
      <c r="IM721" s="62"/>
      <c r="IN721" s="62"/>
      <c r="IO721" s="62"/>
      <c r="IP721" s="62"/>
      <c r="IQ721" s="62"/>
      <c r="IR721" s="62"/>
      <c r="IS721" s="62"/>
      <c r="IT721" s="62"/>
      <c r="IU721" s="62"/>
      <c r="IV721" s="62"/>
      <c r="IW721" s="62"/>
      <c r="IX721" s="62"/>
      <c r="IY721" s="62"/>
      <c r="IZ721" s="62"/>
      <c r="JA721" s="62"/>
      <c r="JB721" s="62"/>
      <c r="JC721" s="62"/>
      <c r="JD721" s="62"/>
      <c r="JE721" s="62"/>
      <c r="JF721" s="62"/>
      <c r="JG721" s="62"/>
      <c r="JH721" s="62"/>
      <c r="JI721" s="62"/>
      <c r="JJ721" s="62"/>
      <c r="JK721" s="62"/>
      <c r="JL721" s="62"/>
      <c r="JM721" s="62"/>
      <c r="JN721" s="62"/>
      <c r="JO721" s="62"/>
      <c r="JP721" s="62"/>
      <c r="JQ721" s="62"/>
      <c r="JR721" s="62"/>
      <c r="JS721" s="62"/>
      <c r="JT721" s="62"/>
      <c r="JU721" s="62"/>
      <c r="JV721" s="62"/>
      <c r="JW721" s="62"/>
      <c r="JX721" s="62"/>
      <c r="JY721" s="62"/>
      <c r="JZ721" s="62"/>
      <c r="KA721" s="62"/>
      <c r="KB721" s="62"/>
      <c r="KC721" s="62"/>
      <c r="KD721" s="62"/>
      <c r="KE721" s="62"/>
      <c r="KF721" s="62"/>
      <c r="KG721" s="62"/>
      <c r="KH721" s="62"/>
      <c r="KI721" s="62"/>
      <c r="KJ721" s="62"/>
      <c r="KK721" s="62"/>
      <c r="KL721" s="62"/>
      <c r="KM721" s="62"/>
      <c r="KN721" s="62"/>
      <c r="KO721" s="62"/>
      <c r="KP721" s="62"/>
      <c r="KQ721" s="62"/>
      <c r="KR721" s="62"/>
      <c r="KS721" s="62"/>
      <c r="KT721" s="62"/>
      <c r="KU721" s="62"/>
      <c r="KV721" s="62"/>
      <c r="KW721" s="62"/>
      <c r="KX721" s="62"/>
      <c r="KY721" s="62"/>
    </row>
    <row r="722" spans="1:311" s="10" customFormat="1" ht="18.75" customHeight="1" x14ac:dyDescent="0.25">
      <c r="A722" s="65">
        <v>716</v>
      </c>
      <c r="B722" s="22" t="s">
        <v>586</v>
      </c>
      <c r="C722" s="22" t="s">
        <v>916</v>
      </c>
      <c r="D722" s="22" t="s">
        <v>266</v>
      </c>
      <c r="E722" s="22" t="s">
        <v>105</v>
      </c>
      <c r="F722" s="23" t="s">
        <v>925</v>
      </c>
      <c r="G722" s="35">
        <v>25000</v>
      </c>
      <c r="H722" s="36">
        <v>0</v>
      </c>
      <c r="I722" s="26">
        <v>25</v>
      </c>
      <c r="J722" s="86">
        <v>717.5</v>
      </c>
      <c r="K722" s="87">
        <f t="shared" si="89"/>
        <v>1774.9999999999998</v>
      </c>
      <c r="L722" s="40">
        <f t="shared" si="90"/>
        <v>275</v>
      </c>
      <c r="M722" s="67">
        <v>760</v>
      </c>
      <c r="N722" s="37">
        <f t="shared" si="91"/>
        <v>1772.5000000000002</v>
      </c>
      <c r="O722" s="37"/>
      <c r="P722" s="37">
        <f t="shared" si="92"/>
        <v>1477.5</v>
      </c>
      <c r="Q722" s="26">
        <f t="shared" si="86"/>
        <v>1502.5</v>
      </c>
      <c r="R722" s="37">
        <f t="shared" si="87"/>
        <v>3822.5</v>
      </c>
      <c r="S722" s="37">
        <f t="shared" si="88"/>
        <v>23497.5</v>
      </c>
      <c r="T722" s="145" t="s">
        <v>42</v>
      </c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  <c r="DI722" s="62"/>
      <c r="DJ722" s="62"/>
      <c r="DK722" s="62"/>
      <c r="DL722" s="62"/>
      <c r="DM722" s="62"/>
      <c r="DN722" s="62"/>
      <c r="DO722" s="62"/>
      <c r="DP722" s="62"/>
      <c r="DQ722" s="62"/>
      <c r="DR722" s="62"/>
      <c r="DS722" s="62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  <c r="EH722" s="62"/>
      <c r="EI722" s="62"/>
      <c r="EJ722" s="62"/>
      <c r="EK722" s="62"/>
      <c r="EL722" s="62"/>
      <c r="EM722" s="62"/>
      <c r="EN722" s="62"/>
      <c r="EO722" s="62"/>
      <c r="EP722" s="62"/>
      <c r="EQ722" s="62"/>
      <c r="ER722" s="62"/>
      <c r="ES722" s="62"/>
      <c r="ET722" s="62"/>
      <c r="EU722" s="62"/>
      <c r="EV722" s="62"/>
      <c r="EW722" s="62"/>
      <c r="EX722" s="62"/>
      <c r="EY722" s="62"/>
      <c r="EZ722" s="62"/>
      <c r="FA722" s="62"/>
      <c r="FB722" s="62"/>
      <c r="FC722" s="62"/>
      <c r="FD722" s="62"/>
      <c r="FE722" s="62"/>
      <c r="FF722" s="62"/>
      <c r="FG722" s="62"/>
      <c r="FH722" s="62"/>
      <c r="FI722" s="62"/>
      <c r="FJ722" s="62"/>
      <c r="FK722" s="62"/>
      <c r="FL722" s="62"/>
      <c r="FM722" s="62"/>
      <c r="FN722" s="62"/>
      <c r="FO722" s="62"/>
      <c r="FP722" s="62"/>
      <c r="FQ722" s="62"/>
      <c r="FR722" s="62"/>
      <c r="FS722" s="62"/>
      <c r="FT722" s="62"/>
      <c r="FU722" s="62"/>
      <c r="FV722" s="62"/>
      <c r="FW722" s="62"/>
      <c r="FX722" s="62"/>
      <c r="FY722" s="62"/>
      <c r="FZ722" s="62"/>
      <c r="GA722" s="62"/>
      <c r="GB722" s="62"/>
      <c r="GC722" s="62"/>
      <c r="GD722" s="62"/>
      <c r="GE722" s="62"/>
      <c r="GF722" s="62"/>
      <c r="GG722" s="62"/>
      <c r="GH722" s="62"/>
      <c r="GI722" s="62"/>
      <c r="GJ722" s="62"/>
      <c r="GK722" s="62"/>
      <c r="GL722" s="62"/>
      <c r="GM722" s="62"/>
      <c r="GN722" s="62"/>
      <c r="GO722" s="62"/>
      <c r="GP722" s="62"/>
      <c r="GQ722" s="62"/>
      <c r="GR722" s="62"/>
      <c r="GS722" s="62"/>
      <c r="GT722" s="62"/>
      <c r="GU722" s="62"/>
      <c r="GV722" s="62"/>
      <c r="GW722" s="62"/>
      <c r="GX722" s="62"/>
      <c r="GY722" s="62"/>
      <c r="GZ722" s="62"/>
      <c r="HA722" s="62"/>
      <c r="HB722" s="62"/>
      <c r="HC722" s="62"/>
      <c r="HD722" s="62"/>
      <c r="HE722" s="62"/>
      <c r="HF722" s="62"/>
      <c r="HG722" s="62"/>
      <c r="HH722" s="62"/>
      <c r="HI722" s="62"/>
      <c r="HJ722" s="62"/>
      <c r="HK722" s="62"/>
      <c r="HL722" s="62"/>
      <c r="HM722" s="62"/>
      <c r="HN722" s="62"/>
      <c r="HO722" s="62"/>
      <c r="HP722" s="62"/>
      <c r="HQ722" s="62"/>
      <c r="HR722" s="62"/>
      <c r="HS722" s="62"/>
      <c r="HT722" s="62"/>
      <c r="HU722" s="62"/>
      <c r="HV722" s="62"/>
      <c r="HW722" s="62"/>
      <c r="HX722" s="62"/>
      <c r="HY722" s="62"/>
      <c r="HZ722" s="62"/>
      <c r="IA722" s="62"/>
      <c r="IB722" s="62"/>
      <c r="IC722" s="62"/>
      <c r="ID722" s="62"/>
      <c r="IE722" s="62"/>
      <c r="IF722" s="62"/>
      <c r="IG722" s="62"/>
      <c r="IH722" s="62"/>
      <c r="II722" s="62"/>
      <c r="IJ722" s="62"/>
      <c r="IK722" s="62"/>
      <c r="IL722" s="62"/>
      <c r="IM722" s="62"/>
      <c r="IN722" s="62"/>
      <c r="IO722" s="62"/>
      <c r="IP722" s="62"/>
      <c r="IQ722" s="62"/>
      <c r="IR722" s="62"/>
      <c r="IS722" s="62"/>
      <c r="IT722" s="62"/>
      <c r="IU722" s="62"/>
      <c r="IV722" s="62"/>
      <c r="IW722" s="62"/>
      <c r="IX722" s="62"/>
      <c r="IY722" s="62"/>
      <c r="IZ722" s="62"/>
      <c r="JA722" s="62"/>
      <c r="JB722" s="62"/>
      <c r="JC722" s="62"/>
      <c r="JD722" s="62"/>
      <c r="JE722" s="62"/>
      <c r="JF722" s="62"/>
      <c r="JG722" s="62"/>
      <c r="JH722" s="62"/>
      <c r="JI722" s="62"/>
      <c r="JJ722" s="62"/>
      <c r="JK722" s="62"/>
      <c r="JL722" s="62"/>
      <c r="JM722" s="62"/>
      <c r="JN722" s="62"/>
      <c r="JO722" s="62"/>
      <c r="JP722" s="62"/>
      <c r="JQ722" s="62"/>
      <c r="JR722" s="62"/>
      <c r="JS722" s="62"/>
      <c r="JT722" s="62"/>
      <c r="JU722" s="62"/>
      <c r="JV722" s="62"/>
      <c r="JW722" s="62"/>
      <c r="JX722" s="62"/>
      <c r="JY722" s="62"/>
      <c r="JZ722" s="62"/>
      <c r="KA722" s="62"/>
      <c r="KB722" s="62"/>
      <c r="KC722" s="62"/>
      <c r="KD722" s="62"/>
      <c r="KE722" s="62"/>
      <c r="KF722" s="62"/>
      <c r="KG722" s="62"/>
      <c r="KH722" s="62"/>
      <c r="KI722" s="62"/>
      <c r="KJ722" s="62"/>
      <c r="KK722" s="62"/>
      <c r="KL722" s="62"/>
      <c r="KM722" s="62"/>
      <c r="KN722" s="62"/>
      <c r="KO722" s="62"/>
      <c r="KP722" s="62"/>
      <c r="KQ722" s="62"/>
      <c r="KR722" s="62"/>
      <c r="KS722" s="62"/>
      <c r="KT722" s="62"/>
      <c r="KU722" s="62"/>
      <c r="KV722" s="62"/>
      <c r="KW722" s="62"/>
      <c r="KX722" s="62"/>
      <c r="KY722" s="62"/>
    </row>
    <row r="723" spans="1:311" s="10" customFormat="1" ht="18.75" customHeight="1" x14ac:dyDescent="0.25">
      <c r="A723" s="65">
        <v>717</v>
      </c>
      <c r="B723" s="22" t="s">
        <v>587</v>
      </c>
      <c r="C723" s="22" t="s">
        <v>917</v>
      </c>
      <c r="D723" s="22" t="s">
        <v>266</v>
      </c>
      <c r="E723" s="22" t="s">
        <v>34</v>
      </c>
      <c r="F723" s="23" t="s">
        <v>925</v>
      </c>
      <c r="G723" s="35">
        <v>25000</v>
      </c>
      <c r="H723" s="36">
        <v>0</v>
      </c>
      <c r="I723" s="26">
        <v>25</v>
      </c>
      <c r="J723" s="86">
        <v>717.5</v>
      </c>
      <c r="K723" s="87">
        <f t="shared" si="89"/>
        <v>1774.9999999999998</v>
      </c>
      <c r="L723" s="40">
        <f t="shared" si="90"/>
        <v>275</v>
      </c>
      <c r="M723" s="67">
        <v>760</v>
      </c>
      <c r="N723" s="37">
        <f t="shared" si="91"/>
        <v>1772.5000000000002</v>
      </c>
      <c r="O723" s="37"/>
      <c r="P723" s="37">
        <f t="shared" si="92"/>
        <v>1477.5</v>
      </c>
      <c r="Q723" s="26">
        <f t="shared" si="86"/>
        <v>1502.5</v>
      </c>
      <c r="R723" s="37">
        <f t="shared" si="87"/>
        <v>3822.5</v>
      </c>
      <c r="S723" s="37">
        <f t="shared" si="88"/>
        <v>23497.5</v>
      </c>
      <c r="T723" s="145" t="s">
        <v>42</v>
      </c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  <c r="DI723" s="62"/>
      <c r="DJ723" s="62"/>
      <c r="DK723" s="62"/>
      <c r="DL723" s="62"/>
      <c r="DM723" s="62"/>
      <c r="DN723" s="62"/>
      <c r="DO723" s="62"/>
      <c r="DP723" s="62"/>
      <c r="DQ723" s="62"/>
      <c r="DR723" s="62"/>
      <c r="DS723" s="62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  <c r="EH723" s="62"/>
      <c r="EI723" s="62"/>
      <c r="EJ723" s="62"/>
      <c r="EK723" s="62"/>
      <c r="EL723" s="62"/>
      <c r="EM723" s="62"/>
      <c r="EN723" s="62"/>
      <c r="EO723" s="62"/>
      <c r="EP723" s="62"/>
      <c r="EQ723" s="62"/>
      <c r="ER723" s="62"/>
      <c r="ES723" s="62"/>
      <c r="ET723" s="62"/>
      <c r="EU723" s="62"/>
      <c r="EV723" s="62"/>
      <c r="EW723" s="62"/>
      <c r="EX723" s="62"/>
      <c r="EY723" s="62"/>
      <c r="EZ723" s="62"/>
      <c r="FA723" s="62"/>
      <c r="FB723" s="62"/>
      <c r="FC723" s="62"/>
      <c r="FD723" s="62"/>
      <c r="FE723" s="62"/>
      <c r="FF723" s="62"/>
      <c r="FG723" s="62"/>
      <c r="FH723" s="62"/>
      <c r="FI723" s="62"/>
      <c r="FJ723" s="62"/>
      <c r="FK723" s="62"/>
      <c r="FL723" s="62"/>
      <c r="FM723" s="62"/>
      <c r="FN723" s="62"/>
      <c r="FO723" s="62"/>
      <c r="FP723" s="62"/>
      <c r="FQ723" s="62"/>
      <c r="FR723" s="62"/>
      <c r="FS723" s="62"/>
      <c r="FT723" s="62"/>
      <c r="FU723" s="62"/>
      <c r="FV723" s="62"/>
      <c r="FW723" s="62"/>
      <c r="FX723" s="62"/>
      <c r="FY723" s="62"/>
      <c r="FZ723" s="62"/>
      <c r="GA723" s="62"/>
      <c r="GB723" s="62"/>
      <c r="GC723" s="62"/>
      <c r="GD723" s="62"/>
      <c r="GE723" s="62"/>
      <c r="GF723" s="62"/>
      <c r="GG723" s="62"/>
      <c r="GH723" s="62"/>
      <c r="GI723" s="62"/>
      <c r="GJ723" s="62"/>
      <c r="GK723" s="62"/>
      <c r="GL723" s="62"/>
      <c r="GM723" s="62"/>
      <c r="GN723" s="62"/>
      <c r="GO723" s="62"/>
      <c r="GP723" s="62"/>
      <c r="GQ723" s="62"/>
      <c r="GR723" s="62"/>
      <c r="GS723" s="62"/>
      <c r="GT723" s="62"/>
      <c r="GU723" s="62"/>
      <c r="GV723" s="62"/>
      <c r="GW723" s="62"/>
      <c r="GX723" s="62"/>
      <c r="GY723" s="62"/>
      <c r="GZ723" s="62"/>
      <c r="HA723" s="62"/>
      <c r="HB723" s="62"/>
      <c r="HC723" s="62"/>
      <c r="HD723" s="62"/>
      <c r="HE723" s="62"/>
      <c r="HF723" s="62"/>
      <c r="HG723" s="62"/>
      <c r="HH723" s="62"/>
      <c r="HI723" s="62"/>
      <c r="HJ723" s="62"/>
      <c r="HK723" s="62"/>
      <c r="HL723" s="62"/>
      <c r="HM723" s="62"/>
      <c r="HN723" s="62"/>
      <c r="HO723" s="62"/>
      <c r="HP723" s="62"/>
      <c r="HQ723" s="62"/>
      <c r="HR723" s="62"/>
      <c r="HS723" s="62"/>
      <c r="HT723" s="62"/>
      <c r="HU723" s="62"/>
      <c r="HV723" s="62"/>
      <c r="HW723" s="62"/>
      <c r="HX723" s="62"/>
      <c r="HY723" s="62"/>
      <c r="HZ723" s="62"/>
      <c r="IA723" s="62"/>
      <c r="IB723" s="62"/>
      <c r="IC723" s="62"/>
      <c r="ID723" s="62"/>
      <c r="IE723" s="62"/>
      <c r="IF723" s="62"/>
      <c r="IG723" s="62"/>
      <c r="IH723" s="62"/>
      <c r="II723" s="62"/>
      <c r="IJ723" s="62"/>
      <c r="IK723" s="62"/>
      <c r="IL723" s="62"/>
      <c r="IM723" s="62"/>
      <c r="IN723" s="62"/>
      <c r="IO723" s="62"/>
      <c r="IP723" s="62"/>
      <c r="IQ723" s="62"/>
      <c r="IR723" s="62"/>
      <c r="IS723" s="62"/>
      <c r="IT723" s="62"/>
      <c r="IU723" s="62"/>
      <c r="IV723" s="62"/>
      <c r="IW723" s="62"/>
      <c r="IX723" s="62"/>
      <c r="IY723" s="62"/>
      <c r="IZ723" s="62"/>
      <c r="JA723" s="62"/>
      <c r="JB723" s="62"/>
      <c r="JC723" s="62"/>
      <c r="JD723" s="62"/>
      <c r="JE723" s="62"/>
      <c r="JF723" s="62"/>
      <c r="JG723" s="62"/>
      <c r="JH723" s="62"/>
      <c r="JI723" s="62"/>
      <c r="JJ723" s="62"/>
      <c r="JK723" s="62"/>
      <c r="JL723" s="62"/>
      <c r="JM723" s="62"/>
      <c r="JN723" s="62"/>
      <c r="JO723" s="62"/>
      <c r="JP723" s="62"/>
      <c r="JQ723" s="62"/>
      <c r="JR723" s="62"/>
      <c r="JS723" s="62"/>
      <c r="JT723" s="62"/>
      <c r="JU723" s="62"/>
      <c r="JV723" s="62"/>
      <c r="JW723" s="62"/>
      <c r="JX723" s="62"/>
      <c r="JY723" s="62"/>
      <c r="JZ723" s="62"/>
      <c r="KA723" s="62"/>
      <c r="KB723" s="62"/>
      <c r="KC723" s="62"/>
      <c r="KD723" s="62"/>
      <c r="KE723" s="62"/>
      <c r="KF723" s="62"/>
      <c r="KG723" s="62"/>
      <c r="KH723" s="62"/>
      <c r="KI723" s="62"/>
      <c r="KJ723" s="62"/>
      <c r="KK723" s="62"/>
      <c r="KL723" s="62"/>
      <c r="KM723" s="62"/>
      <c r="KN723" s="62"/>
      <c r="KO723" s="62"/>
      <c r="KP723" s="62"/>
      <c r="KQ723" s="62"/>
      <c r="KR723" s="62"/>
      <c r="KS723" s="62"/>
      <c r="KT723" s="62"/>
      <c r="KU723" s="62"/>
      <c r="KV723" s="62"/>
      <c r="KW723" s="62"/>
      <c r="KX723" s="62"/>
      <c r="KY723" s="62"/>
    </row>
    <row r="724" spans="1:311" s="10" customFormat="1" ht="18.75" customHeight="1" x14ac:dyDescent="0.25">
      <c r="A724" s="65">
        <v>718</v>
      </c>
      <c r="B724" s="22" t="s">
        <v>588</v>
      </c>
      <c r="C724" s="22" t="s">
        <v>917</v>
      </c>
      <c r="D724" s="22" t="s">
        <v>266</v>
      </c>
      <c r="E724" s="22" t="s">
        <v>34</v>
      </c>
      <c r="F724" s="23" t="s">
        <v>924</v>
      </c>
      <c r="G724" s="35">
        <v>25000</v>
      </c>
      <c r="H724" s="36">
        <v>0</v>
      </c>
      <c r="I724" s="26">
        <v>25</v>
      </c>
      <c r="J724" s="86">
        <v>717.5</v>
      </c>
      <c r="K724" s="87">
        <f t="shared" si="89"/>
        <v>1774.9999999999998</v>
      </c>
      <c r="L724" s="40">
        <f t="shared" si="90"/>
        <v>275</v>
      </c>
      <c r="M724" s="67">
        <v>760</v>
      </c>
      <c r="N724" s="37">
        <f t="shared" si="91"/>
        <v>1772.5000000000002</v>
      </c>
      <c r="O724" s="37"/>
      <c r="P724" s="37">
        <f t="shared" si="92"/>
        <v>1477.5</v>
      </c>
      <c r="Q724" s="26">
        <f t="shared" si="86"/>
        <v>1502.5</v>
      </c>
      <c r="R724" s="37">
        <f t="shared" si="87"/>
        <v>3822.5</v>
      </c>
      <c r="S724" s="37">
        <f t="shared" si="88"/>
        <v>23497.5</v>
      </c>
      <c r="T724" s="145" t="s">
        <v>42</v>
      </c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  <c r="DI724" s="62"/>
      <c r="DJ724" s="62"/>
      <c r="DK724" s="62"/>
      <c r="DL724" s="62"/>
      <c r="DM724" s="62"/>
      <c r="DN724" s="62"/>
      <c r="DO724" s="62"/>
      <c r="DP724" s="62"/>
      <c r="DQ724" s="62"/>
      <c r="DR724" s="62"/>
      <c r="DS724" s="62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  <c r="EH724" s="62"/>
      <c r="EI724" s="62"/>
      <c r="EJ724" s="62"/>
      <c r="EK724" s="62"/>
      <c r="EL724" s="62"/>
      <c r="EM724" s="62"/>
      <c r="EN724" s="62"/>
      <c r="EO724" s="62"/>
      <c r="EP724" s="62"/>
      <c r="EQ724" s="62"/>
      <c r="ER724" s="62"/>
      <c r="ES724" s="62"/>
      <c r="ET724" s="62"/>
      <c r="EU724" s="62"/>
      <c r="EV724" s="62"/>
      <c r="EW724" s="62"/>
      <c r="EX724" s="62"/>
      <c r="EY724" s="62"/>
      <c r="EZ724" s="62"/>
      <c r="FA724" s="62"/>
      <c r="FB724" s="62"/>
      <c r="FC724" s="62"/>
      <c r="FD724" s="62"/>
      <c r="FE724" s="62"/>
      <c r="FF724" s="62"/>
      <c r="FG724" s="62"/>
      <c r="FH724" s="62"/>
      <c r="FI724" s="62"/>
      <c r="FJ724" s="62"/>
      <c r="FK724" s="62"/>
      <c r="FL724" s="62"/>
      <c r="FM724" s="62"/>
      <c r="FN724" s="62"/>
      <c r="FO724" s="62"/>
      <c r="FP724" s="62"/>
      <c r="FQ724" s="62"/>
      <c r="FR724" s="62"/>
      <c r="FS724" s="62"/>
      <c r="FT724" s="62"/>
      <c r="FU724" s="62"/>
      <c r="FV724" s="62"/>
      <c r="FW724" s="62"/>
      <c r="FX724" s="62"/>
      <c r="FY724" s="62"/>
      <c r="FZ724" s="62"/>
      <c r="GA724" s="62"/>
      <c r="GB724" s="62"/>
      <c r="GC724" s="62"/>
      <c r="GD724" s="62"/>
      <c r="GE724" s="62"/>
      <c r="GF724" s="62"/>
      <c r="GG724" s="62"/>
      <c r="GH724" s="62"/>
      <c r="GI724" s="62"/>
      <c r="GJ724" s="62"/>
      <c r="GK724" s="62"/>
      <c r="GL724" s="62"/>
      <c r="GM724" s="62"/>
      <c r="GN724" s="62"/>
      <c r="GO724" s="62"/>
      <c r="GP724" s="62"/>
      <c r="GQ724" s="62"/>
      <c r="GR724" s="62"/>
      <c r="GS724" s="62"/>
      <c r="GT724" s="62"/>
      <c r="GU724" s="62"/>
      <c r="GV724" s="62"/>
      <c r="GW724" s="62"/>
      <c r="GX724" s="62"/>
      <c r="GY724" s="62"/>
      <c r="GZ724" s="62"/>
      <c r="HA724" s="62"/>
      <c r="HB724" s="62"/>
      <c r="HC724" s="62"/>
      <c r="HD724" s="62"/>
      <c r="HE724" s="62"/>
      <c r="HF724" s="62"/>
      <c r="HG724" s="62"/>
      <c r="HH724" s="62"/>
      <c r="HI724" s="62"/>
      <c r="HJ724" s="62"/>
      <c r="HK724" s="62"/>
      <c r="HL724" s="62"/>
      <c r="HM724" s="62"/>
      <c r="HN724" s="62"/>
      <c r="HO724" s="62"/>
      <c r="HP724" s="62"/>
      <c r="HQ724" s="62"/>
      <c r="HR724" s="62"/>
      <c r="HS724" s="62"/>
      <c r="HT724" s="62"/>
      <c r="HU724" s="62"/>
      <c r="HV724" s="62"/>
      <c r="HW724" s="62"/>
      <c r="HX724" s="62"/>
      <c r="HY724" s="62"/>
      <c r="HZ724" s="62"/>
      <c r="IA724" s="62"/>
      <c r="IB724" s="62"/>
      <c r="IC724" s="62"/>
      <c r="ID724" s="62"/>
      <c r="IE724" s="62"/>
      <c r="IF724" s="62"/>
      <c r="IG724" s="62"/>
      <c r="IH724" s="62"/>
      <c r="II724" s="62"/>
      <c r="IJ724" s="62"/>
      <c r="IK724" s="62"/>
      <c r="IL724" s="62"/>
      <c r="IM724" s="62"/>
      <c r="IN724" s="62"/>
      <c r="IO724" s="62"/>
      <c r="IP724" s="62"/>
      <c r="IQ724" s="62"/>
      <c r="IR724" s="62"/>
      <c r="IS724" s="62"/>
      <c r="IT724" s="62"/>
      <c r="IU724" s="62"/>
      <c r="IV724" s="62"/>
      <c r="IW724" s="62"/>
      <c r="IX724" s="62"/>
      <c r="IY724" s="62"/>
      <c r="IZ724" s="62"/>
      <c r="JA724" s="62"/>
      <c r="JB724" s="62"/>
      <c r="JC724" s="62"/>
      <c r="JD724" s="62"/>
      <c r="JE724" s="62"/>
      <c r="JF724" s="62"/>
      <c r="JG724" s="62"/>
      <c r="JH724" s="62"/>
      <c r="JI724" s="62"/>
      <c r="JJ724" s="62"/>
      <c r="JK724" s="62"/>
      <c r="JL724" s="62"/>
      <c r="JM724" s="62"/>
      <c r="JN724" s="62"/>
      <c r="JO724" s="62"/>
      <c r="JP724" s="62"/>
      <c r="JQ724" s="62"/>
      <c r="JR724" s="62"/>
      <c r="JS724" s="62"/>
      <c r="JT724" s="62"/>
      <c r="JU724" s="62"/>
      <c r="JV724" s="62"/>
      <c r="JW724" s="62"/>
      <c r="JX724" s="62"/>
      <c r="JY724" s="62"/>
      <c r="JZ724" s="62"/>
      <c r="KA724" s="62"/>
      <c r="KB724" s="62"/>
      <c r="KC724" s="62"/>
      <c r="KD724" s="62"/>
      <c r="KE724" s="62"/>
      <c r="KF724" s="62"/>
      <c r="KG724" s="62"/>
      <c r="KH724" s="62"/>
      <c r="KI724" s="62"/>
      <c r="KJ724" s="62"/>
      <c r="KK724" s="62"/>
      <c r="KL724" s="62"/>
      <c r="KM724" s="62"/>
      <c r="KN724" s="62"/>
      <c r="KO724" s="62"/>
      <c r="KP724" s="62"/>
      <c r="KQ724" s="62"/>
      <c r="KR724" s="62"/>
      <c r="KS724" s="62"/>
      <c r="KT724" s="62"/>
      <c r="KU724" s="62"/>
      <c r="KV724" s="62"/>
      <c r="KW724" s="62"/>
      <c r="KX724" s="62"/>
      <c r="KY724" s="62"/>
    </row>
    <row r="725" spans="1:311" s="10" customFormat="1" ht="18.75" customHeight="1" x14ac:dyDescent="0.25">
      <c r="A725" s="65">
        <v>719</v>
      </c>
      <c r="B725" s="22" t="s">
        <v>267</v>
      </c>
      <c r="C725" s="22" t="s">
        <v>917</v>
      </c>
      <c r="D725" s="22" t="s">
        <v>266</v>
      </c>
      <c r="E725" s="22" t="s">
        <v>192</v>
      </c>
      <c r="F725" s="23" t="s">
        <v>920</v>
      </c>
      <c r="G725" s="35">
        <v>16000</v>
      </c>
      <c r="H725" s="36">
        <v>0</v>
      </c>
      <c r="I725" s="26">
        <v>25</v>
      </c>
      <c r="J725" s="86">
        <v>459.2</v>
      </c>
      <c r="K725" s="87">
        <f t="shared" si="89"/>
        <v>1136</v>
      </c>
      <c r="L725" s="40">
        <f t="shared" si="90"/>
        <v>176.00000000000003</v>
      </c>
      <c r="M725" s="67">
        <v>486.4</v>
      </c>
      <c r="N725" s="37">
        <f t="shared" si="91"/>
        <v>1134.4000000000001</v>
      </c>
      <c r="O725" s="37"/>
      <c r="P725" s="37">
        <f t="shared" si="92"/>
        <v>945.59999999999991</v>
      </c>
      <c r="Q725" s="26">
        <f t="shared" ref="Q725:Q787" si="93">+H725+I725+J725+M725+O725</f>
        <v>970.59999999999991</v>
      </c>
      <c r="R725" s="37">
        <f t="shared" ref="R725:R787" si="94">+K725+L725+N725</f>
        <v>2446.4</v>
      </c>
      <c r="S725" s="37">
        <f t="shared" si="88"/>
        <v>15029.4</v>
      </c>
      <c r="T725" s="145" t="s">
        <v>42</v>
      </c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  <c r="DI725" s="62"/>
      <c r="DJ725" s="62"/>
      <c r="DK725" s="62"/>
      <c r="DL725" s="62"/>
      <c r="DM725" s="62"/>
      <c r="DN725" s="62"/>
      <c r="DO725" s="62"/>
      <c r="DP725" s="62"/>
      <c r="DQ725" s="62"/>
      <c r="DR725" s="62"/>
      <c r="DS725" s="62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  <c r="EH725" s="62"/>
      <c r="EI725" s="62"/>
      <c r="EJ725" s="62"/>
      <c r="EK725" s="62"/>
      <c r="EL725" s="62"/>
      <c r="EM725" s="62"/>
      <c r="EN725" s="62"/>
      <c r="EO725" s="62"/>
      <c r="EP725" s="62"/>
      <c r="EQ725" s="62"/>
      <c r="ER725" s="62"/>
      <c r="ES725" s="62"/>
      <c r="ET725" s="62"/>
      <c r="EU725" s="62"/>
      <c r="EV725" s="62"/>
      <c r="EW725" s="62"/>
      <c r="EX725" s="62"/>
      <c r="EY725" s="62"/>
      <c r="EZ725" s="62"/>
      <c r="FA725" s="62"/>
      <c r="FB725" s="62"/>
      <c r="FC725" s="62"/>
      <c r="FD725" s="62"/>
      <c r="FE725" s="62"/>
      <c r="FF725" s="62"/>
      <c r="FG725" s="62"/>
      <c r="FH725" s="62"/>
      <c r="FI725" s="62"/>
      <c r="FJ725" s="62"/>
      <c r="FK725" s="62"/>
      <c r="FL725" s="62"/>
      <c r="FM725" s="62"/>
      <c r="FN725" s="62"/>
      <c r="FO725" s="62"/>
      <c r="FP725" s="62"/>
      <c r="FQ725" s="62"/>
      <c r="FR725" s="62"/>
      <c r="FS725" s="62"/>
      <c r="FT725" s="62"/>
      <c r="FU725" s="62"/>
      <c r="FV725" s="62"/>
      <c r="FW725" s="62"/>
      <c r="FX725" s="62"/>
      <c r="FY725" s="62"/>
      <c r="FZ725" s="62"/>
      <c r="GA725" s="62"/>
      <c r="GB725" s="62"/>
      <c r="GC725" s="62"/>
      <c r="GD725" s="62"/>
      <c r="GE725" s="62"/>
      <c r="GF725" s="62"/>
      <c r="GG725" s="62"/>
      <c r="GH725" s="62"/>
      <c r="GI725" s="62"/>
      <c r="GJ725" s="62"/>
      <c r="GK725" s="62"/>
      <c r="GL725" s="62"/>
      <c r="GM725" s="62"/>
      <c r="GN725" s="62"/>
      <c r="GO725" s="62"/>
      <c r="GP725" s="62"/>
      <c r="GQ725" s="62"/>
      <c r="GR725" s="62"/>
      <c r="GS725" s="62"/>
      <c r="GT725" s="62"/>
      <c r="GU725" s="62"/>
      <c r="GV725" s="62"/>
      <c r="GW725" s="62"/>
      <c r="GX725" s="62"/>
      <c r="GY725" s="62"/>
      <c r="GZ725" s="62"/>
      <c r="HA725" s="62"/>
      <c r="HB725" s="62"/>
      <c r="HC725" s="62"/>
      <c r="HD725" s="62"/>
      <c r="HE725" s="62"/>
      <c r="HF725" s="62"/>
      <c r="HG725" s="62"/>
      <c r="HH725" s="62"/>
      <c r="HI725" s="62"/>
      <c r="HJ725" s="62"/>
      <c r="HK725" s="62"/>
      <c r="HL725" s="62"/>
      <c r="HM725" s="62"/>
      <c r="HN725" s="62"/>
      <c r="HO725" s="62"/>
      <c r="HP725" s="62"/>
      <c r="HQ725" s="62"/>
      <c r="HR725" s="62"/>
      <c r="HS725" s="62"/>
      <c r="HT725" s="62"/>
      <c r="HU725" s="62"/>
      <c r="HV725" s="62"/>
      <c r="HW725" s="62"/>
      <c r="HX725" s="62"/>
      <c r="HY725" s="62"/>
      <c r="HZ725" s="62"/>
      <c r="IA725" s="62"/>
      <c r="IB725" s="62"/>
      <c r="IC725" s="62"/>
      <c r="ID725" s="62"/>
      <c r="IE725" s="62"/>
      <c r="IF725" s="62"/>
      <c r="IG725" s="62"/>
      <c r="IH725" s="62"/>
      <c r="II725" s="62"/>
      <c r="IJ725" s="62"/>
      <c r="IK725" s="62"/>
      <c r="IL725" s="62"/>
      <c r="IM725" s="62"/>
      <c r="IN725" s="62"/>
      <c r="IO725" s="62"/>
      <c r="IP725" s="62"/>
      <c r="IQ725" s="62"/>
      <c r="IR725" s="62"/>
      <c r="IS725" s="62"/>
      <c r="IT725" s="62"/>
      <c r="IU725" s="62"/>
      <c r="IV725" s="62"/>
      <c r="IW725" s="62"/>
      <c r="IX725" s="62"/>
      <c r="IY725" s="62"/>
      <c r="IZ725" s="62"/>
      <c r="JA725" s="62"/>
      <c r="JB725" s="62"/>
      <c r="JC725" s="62"/>
      <c r="JD725" s="62"/>
      <c r="JE725" s="62"/>
      <c r="JF725" s="62"/>
      <c r="JG725" s="62"/>
      <c r="JH725" s="62"/>
      <c r="JI725" s="62"/>
      <c r="JJ725" s="62"/>
      <c r="JK725" s="62"/>
      <c r="JL725" s="62"/>
      <c r="JM725" s="62"/>
      <c r="JN725" s="62"/>
      <c r="JO725" s="62"/>
      <c r="JP725" s="62"/>
      <c r="JQ725" s="62"/>
      <c r="JR725" s="62"/>
      <c r="JS725" s="62"/>
      <c r="JT725" s="62"/>
      <c r="JU725" s="62"/>
      <c r="JV725" s="62"/>
      <c r="JW725" s="62"/>
      <c r="JX725" s="62"/>
      <c r="JY725" s="62"/>
      <c r="JZ725" s="62"/>
      <c r="KA725" s="62"/>
      <c r="KB725" s="62"/>
      <c r="KC725" s="62"/>
      <c r="KD725" s="62"/>
      <c r="KE725" s="62"/>
      <c r="KF725" s="62"/>
      <c r="KG725" s="62"/>
      <c r="KH725" s="62"/>
      <c r="KI725" s="62"/>
      <c r="KJ725" s="62"/>
      <c r="KK725" s="62"/>
      <c r="KL725" s="62"/>
      <c r="KM725" s="62"/>
      <c r="KN725" s="62"/>
      <c r="KO725" s="62"/>
      <c r="KP725" s="62"/>
      <c r="KQ725" s="62"/>
      <c r="KR725" s="62"/>
      <c r="KS725" s="62"/>
      <c r="KT725" s="62"/>
      <c r="KU725" s="62"/>
      <c r="KV725" s="62"/>
      <c r="KW725" s="62"/>
      <c r="KX725" s="62"/>
      <c r="KY725" s="62"/>
    </row>
    <row r="726" spans="1:311" s="10" customFormat="1" ht="18.75" customHeight="1" x14ac:dyDescent="0.25">
      <c r="A726" s="65">
        <v>720</v>
      </c>
      <c r="B726" s="22" t="s">
        <v>615</v>
      </c>
      <c r="C726" s="22" t="s">
        <v>916</v>
      </c>
      <c r="D726" s="22" t="s">
        <v>353</v>
      </c>
      <c r="E726" s="22" t="s">
        <v>148</v>
      </c>
      <c r="F726" s="23" t="s">
        <v>926</v>
      </c>
      <c r="G726" s="24">
        <v>70000</v>
      </c>
      <c r="H726" s="24">
        <v>5368.48</v>
      </c>
      <c r="I726" s="26">
        <v>25</v>
      </c>
      <c r="J726" s="80">
        <v>2009</v>
      </c>
      <c r="K726" s="82">
        <f t="shared" si="89"/>
        <v>4970</v>
      </c>
      <c r="L726" s="40">
        <f t="shared" si="90"/>
        <v>770.00000000000011</v>
      </c>
      <c r="M726" s="39">
        <v>2128</v>
      </c>
      <c r="N726" s="26">
        <f t="shared" si="91"/>
        <v>4963</v>
      </c>
      <c r="O726" s="26"/>
      <c r="P726" s="26">
        <f t="shared" si="92"/>
        <v>4137</v>
      </c>
      <c r="Q726" s="26">
        <f t="shared" si="93"/>
        <v>9530.48</v>
      </c>
      <c r="R726" s="26">
        <f t="shared" si="94"/>
        <v>10703</v>
      </c>
      <c r="S726" s="26">
        <f t="shared" si="88"/>
        <v>60469.520000000004</v>
      </c>
      <c r="T726" s="145" t="s">
        <v>42</v>
      </c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  <c r="DI726" s="62"/>
      <c r="DJ726" s="62"/>
      <c r="DK726" s="62"/>
      <c r="DL726" s="62"/>
      <c r="DM726" s="62"/>
      <c r="DN726" s="62"/>
      <c r="DO726" s="62"/>
      <c r="DP726" s="62"/>
      <c r="DQ726" s="62"/>
      <c r="DR726" s="62"/>
      <c r="DS726" s="62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  <c r="EH726" s="62"/>
      <c r="EI726" s="62"/>
      <c r="EJ726" s="62"/>
      <c r="EK726" s="62"/>
      <c r="EL726" s="62"/>
      <c r="EM726" s="62"/>
      <c r="EN726" s="62"/>
      <c r="EO726" s="62"/>
      <c r="EP726" s="62"/>
      <c r="EQ726" s="62"/>
      <c r="ER726" s="62"/>
      <c r="ES726" s="62"/>
      <c r="ET726" s="62"/>
      <c r="EU726" s="62"/>
      <c r="EV726" s="62"/>
      <c r="EW726" s="62"/>
      <c r="EX726" s="62"/>
      <c r="EY726" s="62"/>
      <c r="EZ726" s="62"/>
      <c r="FA726" s="62"/>
      <c r="FB726" s="62"/>
      <c r="FC726" s="62"/>
      <c r="FD726" s="62"/>
      <c r="FE726" s="62"/>
      <c r="FF726" s="62"/>
      <c r="FG726" s="62"/>
      <c r="FH726" s="62"/>
      <c r="FI726" s="62"/>
      <c r="FJ726" s="62"/>
      <c r="FK726" s="62"/>
      <c r="FL726" s="62"/>
      <c r="FM726" s="62"/>
      <c r="FN726" s="62"/>
      <c r="FO726" s="62"/>
      <c r="FP726" s="62"/>
      <c r="FQ726" s="62"/>
      <c r="FR726" s="62"/>
      <c r="FS726" s="62"/>
      <c r="FT726" s="62"/>
      <c r="FU726" s="62"/>
      <c r="FV726" s="62"/>
      <c r="FW726" s="62"/>
      <c r="FX726" s="62"/>
      <c r="FY726" s="62"/>
      <c r="FZ726" s="62"/>
      <c r="GA726" s="62"/>
      <c r="GB726" s="62"/>
      <c r="GC726" s="62"/>
      <c r="GD726" s="62"/>
      <c r="GE726" s="62"/>
      <c r="GF726" s="62"/>
      <c r="GG726" s="62"/>
      <c r="GH726" s="62"/>
      <c r="GI726" s="62"/>
      <c r="GJ726" s="62"/>
      <c r="GK726" s="62"/>
      <c r="GL726" s="62"/>
      <c r="GM726" s="62"/>
      <c r="GN726" s="62"/>
      <c r="GO726" s="62"/>
      <c r="GP726" s="62"/>
      <c r="GQ726" s="62"/>
      <c r="GR726" s="62"/>
      <c r="GS726" s="62"/>
      <c r="GT726" s="62"/>
      <c r="GU726" s="62"/>
      <c r="GV726" s="62"/>
      <c r="GW726" s="62"/>
      <c r="GX726" s="62"/>
      <c r="GY726" s="62"/>
      <c r="GZ726" s="62"/>
      <c r="HA726" s="62"/>
      <c r="HB726" s="62"/>
      <c r="HC726" s="62"/>
      <c r="HD726" s="62"/>
      <c r="HE726" s="62"/>
      <c r="HF726" s="62"/>
      <c r="HG726" s="62"/>
      <c r="HH726" s="62"/>
      <c r="HI726" s="62"/>
      <c r="HJ726" s="62"/>
      <c r="HK726" s="62"/>
      <c r="HL726" s="62"/>
      <c r="HM726" s="62"/>
      <c r="HN726" s="62"/>
      <c r="HO726" s="62"/>
      <c r="HP726" s="62"/>
      <c r="HQ726" s="62"/>
      <c r="HR726" s="62"/>
      <c r="HS726" s="62"/>
      <c r="HT726" s="62"/>
      <c r="HU726" s="62"/>
      <c r="HV726" s="62"/>
      <c r="HW726" s="62"/>
      <c r="HX726" s="62"/>
      <c r="HY726" s="62"/>
      <c r="HZ726" s="62"/>
      <c r="IA726" s="62"/>
      <c r="IB726" s="62"/>
      <c r="IC726" s="62"/>
      <c r="ID726" s="62"/>
      <c r="IE726" s="62"/>
      <c r="IF726" s="62"/>
      <c r="IG726" s="62"/>
      <c r="IH726" s="62"/>
      <c r="II726" s="62"/>
      <c r="IJ726" s="62"/>
      <c r="IK726" s="62"/>
      <c r="IL726" s="62"/>
      <c r="IM726" s="62"/>
      <c r="IN726" s="62"/>
      <c r="IO726" s="62"/>
      <c r="IP726" s="62"/>
      <c r="IQ726" s="62"/>
      <c r="IR726" s="62"/>
      <c r="IS726" s="62"/>
      <c r="IT726" s="62"/>
      <c r="IU726" s="62"/>
      <c r="IV726" s="62"/>
      <c r="IW726" s="62"/>
      <c r="IX726" s="62"/>
      <c r="IY726" s="62"/>
      <c r="IZ726" s="62"/>
      <c r="JA726" s="62"/>
      <c r="JB726" s="62"/>
      <c r="JC726" s="62"/>
      <c r="JD726" s="62"/>
      <c r="JE726" s="62"/>
      <c r="JF726" s="62"/>
      <c r="JG726" s="62"/>
      <c r="JH726" s="62"/>
      <c r="JI726" s="62"/>
      <c r="JJ726" s="62"/>
      <c r="JK726" s="62"/>
      <c r="JL726" s="62"/>
      <c r="JM726" s="62"/>
      <c r="JN726" s="62"/>
      <c r="JO726" s="62"/>
      <c r="JP726" s="62"/>
      <c r="JQ726" s="62"/>
      <c r="JR726" s="62"/>
      <c r="JS726" s="62"/>
      <c r="JT726" s="62"/>
      <c r="JU726" s="62"/>
      <c r="JV726" s="62"/>
      <c r="JW726" s="62"/>
      <c r="JX726" s="62"/>
      <c r="JY726" s="62"/>
      <c r="JZ726" s="62"/>
      <c r="KA726" s="62"/>
      <c r="KB726" s="62"/>
      <c r="KC726" s="62"/>
      <c r="KD726" s="62"/>
      <c r="KE726" s="62"/>
      <c r="KF726" s="62"/>
      <c r="KG726" s="62"/>
      <c r="KH726" s="62"/>
      <c r="KI726" s="62"/>
      <c r="KJ726" s="62"/>
      <c r="KK726" s="62"/>
      <c r="KL726" s="62"/>
      <c r="KM726" s="62"/>
      <c r="KN726" s="62"/>
      <c r="KO726" s="62"/>
      <c r="KP726" s="62"/>
      <c r="KQ726" s="62"/>
      <c r="KR726" s="62"/>
      <c r="KS726" s="62"/>
      <c r="KT726" s="62"/>
      <c r="KU726" s="62"/>
      <c r="KV726" s="62"/>
      <c r="KW726" s="62"/>
      <c r="KX726" s="62"/>
      <c r="KY726" s="62"/>
    </row>
    <row r="727" spans="1:311" s="10" customFormat="1" ht="18.75" customHeight="1" x14ac:dyDescent="0.25">
      <c r="A727" s="65">
        <v>721</v>
      </c>
      <c r="B727" s="22" t="s">
        <v>609</v>
      </c>
      <c r="C727" s="22" t="s">
        <v>916</v>
      </c>
      <c r="D727" s="22" t="s">
        <v>353</v>
      </c>
      <c r="E727" s="22" t="s">
        <v>843</v>
      </c>
      <c r="F727" s="23" t="s">
        <v>925</v>
      </c>
      <c r="G727" s="35">
        <v>85000</v>
      </c>
      <c r="H727" s="35">
        <v>8148.13</v>
      </c>
      <c r="I727" s="26">
        <v>25</v>
      </c>
      <c r="J727" s="86">
        <v>2439.5</v>
      </c>
      <c r="K727" s="87">
        <f t="shared" si="89"/>
        <v>6034.9999999999991</v>
      </c>
      <c r="L727" s="40">
        <f t="shared" si="90"/>
        <v>935.00000000000011</v>
      </c>
      <c r="M727" s="67">
        <v>2584</v>
      </c>
      <c r="N727" s="37">
        <f t="shared" si="91"/>
        <v>6026.5</v>
      </c>
      <c r="O727" s="37"/>
      <c r="P727" s="37">
        <f t="shared" si="92"/>
        <v>5023.5</v>
      </c>
      <c r="Q727" s="26">
        <f t="shared" si="93"/>
        <v>13196.630000000001</v>
      </c>
      <c r="R727" s="37">
        <f t="shared" si="94"/>
        <v>12996.5</v>
      </c>
      <c r="S727" s="37">
        <f t="shared" si="88"/>
        <v>71803.37</v>
      </c>
      <c r="T727" s="145" t="s">
        <v>42</v>
      </c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  <c r="DI727" s="62"/>
      <c r="DJ727" s="62"/>
      <c r="DK727" s="62"/>
      <c r="DL727" s="62"/>
      <c r="DM727" s="62"/>
      <c r="DN727" s="62"/>
      <c r="DO727" s="62"/>
      <c r="DP727" s="62"/>
      <c r="DQ727" s="62"/>
      <c r="DR727" s="62"/>
      <c r="DS727" s="62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  <c r="EH727" s="62"/>
      <c r="EI727" s="62"/>
      <c r="EJ727" s="62"/>
      <c r="EK727" s="62"/>
      <c r="EL727" s="62"/>
      <c r="EM727" s="62"/>
      <c r="EN727" s="62"/>
      <c r="EO727" s="62"/>
      <c r="EP727" s="62"/>
      <c r="EQ727" s="62"/>
      <c r="ER727" s="62"/>
      <c r="ES727" s="62"/>
      <c r="ET727" s="62"/>
      <c r="EU727" s="62"/>
      <c r="EV727" s="62"/>
      <c r="EW727" s="62"/>
      <c r="EX727" s="62"/>
      <c r="EY727" s="62"/>
      <c r="EZ727" s="62"/>
      <c r="FA727" s="62"/>
      <c r="FB727" s="62"/>
      <c r="FC727" s="62"/>
      <c r="FD727" s="62"/>
      <c r="FE727" s="62"/>
      <c r="FF727" s="62"/>
      <c r="FG727" s="62"/>
      <c r="FH727" s="62"/>
      <c r="FI727" s="62"/>
      <c r="FJ727" s="62"/>
      <c r="FK727" s="62"/>
      <c r="FL727" s="62"/>
      <c r="FM727" s="62"/>
      <c r="FN727" s="62"/>
      <c r="FO727" s="62"/>
      <c r="FP727" s="62"/>
      <c r="FQ727" s="62"/>
      <c r="FR727" s="62"/>
      <c r="FS727" s="62"/>
      <c r="FT727" s="62"/>
      <c r="FU727" s="62"/>
      <c r="FV727" s="62"/>
      <c r="FW727" s="62"/>
      <c r="FX727" s="62"/>
      <c r="FY727" s="62"/>
      <c r="FZ727" s="62"/>
      <c r="GA727" s="62"/>
      <c r="GB727" s="62"/>
      <c r="GC727" s="62"/>
      <c r="GD727" s="62"/>
      <c r="GE727" s="62"/>
      <c r="GF727" s="62"/>
      <c r="GG727" s="62"/>
      <c r="GH727" s="62"/>
      <c r="GI727" s="62"/>
      <c r="GJ727" s="62"/>
      <c r="GK727" s="62"/>
      <c r="GL727" s="62"/>
      <c r="GM727" s="62"/>
      <c r="GN727" s="62"/>
      <c r="GO727" s="62"/>
      <c r="GP727" s="62"/>
      <c r="GQ727" s="62"/>
      <c r="GR727" s="62"/>
      <c r="GS727" s="62"/>
      <c r="GT727" s="62"/>
      <c r="GU727" s="62"/>
      <c r="GV727" s="62"/>
      <c r="GW727" s="62"/>
      <c r="GX727" s="62"/>
      <c r="GY727" s="62"/>
      <c r="GZ727" s="62"/>
      <c r="HA727" s="62"/>
      <c r="HB727" s="62"/>
      <c r="HC727" s="62"/>
      <c r="HD727" s="62"/>
      <c r="HE727" s="62"/>
      <c r="HF727" s="62"/>
      <c r="HG727" s="62"/>
      <c r="HH727" s="62"/>
      <c r="HI727" s="62"/>
      <c r="HJ727" s="62"/>
      <c r="HK727" s="62"/>
      <c r="HL727" s="62"/>
      <c r="HM727" s="62"/>
      <c r="HN727" s="62"/>
      <c r="HO727" s="62"/>
      <c r="HP727" s="62"/>
      <c r="HQ727" s="62"/>
      <c r="HR727" s="62"/>
      <c r="HS727" s="62"/>
      <c r="HT727" s="62"/>
      <c r="HU727" s="62"/>
      <c r="HV727" s="62"/>
      <c r="HW727" s="62"/>
      <c r="HX727" s="62"/>
      <c r="HY727" s="62"/>
      <c r="HZ727" s="62"/>
      <c r="IA727" s="62"/>
      <c r="IB727" s="62"/>
      <c r="IC727" s="62"/>
      <c r="ID727" s="62"/>
      <c r="IE727" s="62"/>
      <c r="IF727" s="62"/>
      <c r="IG727" s="62"/>
      <c r="IH727" s="62"/>
      <c r="II727" s="62"/>
      <c r="IJ727" s="62"/>
      <c r="IK727" s="62"/>
      <c r="IL727" s="62"/>
      <c r="IM727" s="62"/>
      <c r="IN727" s="62"/>
      <c r="IO727" s="62"/>
      <c r="IP727" s="62"/>
      <c r="IQ727" s="62"/>
      <c r="IR727" s="62"/>
      <c r="IS727" s="62"/>
      <c r="IT727" s="62"/>
      <c r="IU727" s="62"/>
      <c r="IV727" s="62"/>
      <c r="IW727" s="62"/>
      <c r="IX727" s="62"/>
      <c r="IY727" s="62"/>
      <c r="IZ727" s="62"/>
      <c r="JA727" s="62"/>
      <c r="JB727" s="62"/>
      <c r="JC727" s="62"/>
      <c r="JD727" s="62"/>
      <c r="JE727" s="62"/>
      <c r="JF727" s="62"/>
      <c r="JG727" s="62"/>
      <c r="JH727" s="62"/>
      <c r="JI727" s="62"/>
      <c r="JJ727" s="62"/>
      <c r="JK727" s="62"/>
      <c r="JL727" s="62"/>
      <c r="JM727" s="62"/>
      <c r="JN727" s="62"/>
      <c r="JO727" s="62"/>
      <c r="JP727" s="62"/>
      <c r="JQ727" s="62"/>
      <c r="JR727" s="62"/>
      <c r="JS727" s="62"/>
      <c r="JT727" s="62"/>
      <c r="JU727" s="62"/>
      <c r="JV727" s="62"/>
      <c r="JW727" s="62"/>
      <c r="JX727" s="62"/>
      <c r="JY727" s="62"/>
      <c r="JZ727" s="62"/>
      <c r="KA727" s="62"/>
      <c r="KB727" s="62"/>
      <c r="KC727" s="62"/>
      <c r="KD727" s="62"/>
      <c r="KE727" s="62"/>
      <c r="KF727" s="62"/>
      <c r="KG727" s="62"/>
      <c r="KH727" s="62"/>
      <c r="KI727" s="62"/>
      <c r="KJ727" s="62"/>
      <c r="KK727" s="62"/>
      <c r="KL727" s="62"/>
      <c r="KM727" s="62"/>
      <c r="KN727" s="62"/>
      <c r="KO727" s="62"/>
      <c r="KP727" s="62"/>
      <c r="KQ727" s="62"/>
      <c r="KR727" s="62"/>
      <c r="KS727" s="62"/>
      <c r="KT727" s="62"/>
      <c r="KU727" s="62"/>
      <c r="KV727" s="62"/>
      <c r="KW727" s="62"/>
      <c r="KX727" s="62"/>
      <c r="KY727" s="62"/>
    </row>
    <row r="728" spans="1:311" s="10" customFormat="1" ht="18.75" customHeight="1" x14ac:dyDescent="0.25">
      <c r="A728" s="65">
        <v>722</v>
      </c>
      <c r="B728" s="22" t="s">
        <v>599</v>
      </c>
      <c r="C728" s="22" t="s">
        <v>916</v>
      </c>
      <c r="D728" s="22" t="s">
        <v>353</v>
      </c>
      <c r="E728" s="22" t="s">
        <v>148</v>
      </c>
      <c r="F728" s="23" t="s">
        <v>925</v>
      </c>
      <c r="G728" s="24">
        <v>70000</v>
      </c>
      <c r="H728" s="24">
        <v>5025.38</v>
      </c>
      <c r="I728" s="26">
        <v>25</v>
      </c>
      <c r="J728" s="80">
        <v>2009</v>
      </c>
      <c r="K728" s="82">
        <f t="shared" si="89"/>
        <v>4970</v>
      </c>
      <c r="L728" s="40">
        <f t="shared" si="90"/>
        <v>770.00000000000011</v>
      </c>
      <c r="M728" s="39">
        <v>2128</v>
      </c>
      <c r="N728" s="26">
        <f t="shared" si="91"/>
        <v>4963</v>
      </c>
      <c r="O728" s="26"/>
      <c r="P728" s="26">
        <f t="shared" si="92"/>
        <v>4137</v>
      </c>
      <c r="Q728" s="26">
        <f t="shared" si="93"/>
        <v>9187.380000000001</v>
      </c>
      <c r="R728" s="26">
        <f t="shared" si="94"/>
        <v>10703</v>
      </c>
      <c r="S728" s="26">
        <f t="shared" si="88"/>
        <v>60812.619999999995</v>
      </c>
      <c r="T728" s="145" t="s">
        <v>42</v>
      </c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  <c r="DI728" s="62"/>
      <c r="DJ728" s="62"/>
      <c r="DK728" s="62"/>
      <c r="DL728" s="62"/>
      <c r="DM728" s="62"/>
      <c r="DN728" s="62"/>
      <c r="DO728" s="62"/>
      <c r="DP728" s="62"/>
      <c r="DQ728" s="62"/>
      <c r="DR728" s="62"/>
      <c r="DS728" s="62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  <c r="EH728" s="62"/>
      <c r="EI728" s="62"/>
      <c r="EJ728" s="62"/>
      <c r="EK728" s="62"/>
      <c r="EL728" s="62"/>
      <c r="EM728" s="62"/>
      <c r="EN728" s="62"/>
      <c r="EO728" s="62"/>
      <c r="EP728" s="62"/>
      <c r="EQ728" s="62"/>
      <c r="ER728" s="62"/>
      <c r="ES728" s="62"/>
      <c r="ET728" s="62"/>
      <c r="EU728" s="62"/>
      <c r="EV728" s="62"/>
      <c r="EW728" s="62"/>
      <c r="EX728" s="62"/>
      <c r="EY728" s="62"/>
      <c r="EZ728" s="62"/>
      <c r="FA728" s="62"/>
      <c r="FB728" s="62"/>
      <c r="FC728" s="62"/>
      <c r="FD728" s="62"/>
      <c r="FE728" s="62"/>
      <c r="FF728" s="62"/>
      <c r="FG728" s="62"/>
      <c r="FH728" s="62"/>
      <c r="FI728" s="62"/>
      <c r="FJ728" s="62"/>
      <c r="FK728" s="62"/>
      <c r="FL728" s="62"/>
      <c r="FM728" s="62"/>
      <c r="FN728" s="62"/>
      <c r="FO728" s="62"/>
      <c r="FP728" s="62"/>
      <c r="FQ728" s="62"/>
      <c r="FR728" s="62"/>
      <c r="FS728" s="62"/>
      <c r="FT728" s="62"/>
      <c r="FU728" s="62"/>
      <c r="FV728" s="62"/>
      <c r="FW728" s="62"/>
      <c r="FX728" s="62"/>
      <c r="FY728" s="62"/>
      <c r="FZ728" s="62"/>
      <c r="GA728" s="62"/>
      <c r="GB728" s="62"/>
      <c r="GC728" s="62"/>
      <c r="GD728" s="62"/>
      <c r="GE728" s="62"/>
      <c r="GF728" s="62"/>
      <c r="GG728" s="62"/>
      <c r="GH728" s="62"/>
      <c r="GI728" s="62"/>
      <c r="GJ728" s="62"/>
      <c r="GK728" s="62"/>
      <c r="GL728" s="62"/>
      <c r="GM728" s="62"/>
      <c r="GN728" s="62"/>
      <c r="GO728" s="62"/>
      <c r="GP728" s="62"/>
      <c r="GQ728" s="62"/>
      <c r="GR728" s="62"/>
      <c r="GS728" s="62"/>
      <c r="GT728" s="62"/>
      <c r="GU728" s="62"/>
      <c r="GV728" s="62"/>
      <c r="GW728" s="62"/>
      <c r="GX728" s="62"/>
      <c r="GY728" s="62"/>
      <c r="GZ728" s="62"/>
      <c r="HA728" s="62"/>
      <c r="HB728" s="62"/>
      <c r="HC728" s="62"/>
      <c r="HD728" s="62"/>
      <c r="HE728" s="62"/>
      <c r="HF728" s="62"/>
      <c r="HG728" s="62"/>
      <c r="HH728" s="62"/>
      <c r="HI728" s="62"/>
      <c r="HJ728" s="62"/>
      <c r="HK728" s="62"/>
      <c r="HL728" s="62"/>
      <c r="HM728" s="62"/>
      <c r="HN728" s="62"/>
      <c r="HO728" s="62"/>
      <c r="HP728" s="62"/>
      <c r="HQ728" s="62"/>
      <c r="HR728" s="62"/>
      <c r="HS728" s="62"/>
      <c r="HT728" s="62"/>
      <c r="HU728" s="62"/>
      <c r="HV728" s="62"/>
      <c r="HW728" s="62"/>
      <c r="HX728" s="62"/>
      <c r="HY728" s="62"/>
      <c r="HZ728" s="62"/>
      <c r="IA728" s="62"/>
      <c r="IB728" s="62"/>
      <c r="IC728" s="62"/>
      <c r="ID728" s="62"/>
      <c r="IE728" s="62"/>
      <c r="IF728" s="62"/>
      <c r="IG728" s="62"/>
      <c r="IH728" s="62"/>
      <c r="II728" s="62"/>
      <c r="IJ728" s="62"/>
      <c r="IK728" s="62"/>
      <c r="IL728" s="62"/>
      <c r="IM728" s="62"/>
      <c r="IN728" s="62"/>
      <c r="IO728" s="62"/>
      <c r="IP728" s="62"/>
      <c r="IQ728" s="62"/>
      <c r="IR728" s="62"/>
      <c r="IS728" s="62"/>
      <c r="IT728" s="62"/>
      <c r="IU728" s="62"/>
      <c r="IV728" s="62"/>
      <c r="IW728" s="62"/>
      <c r="IX728" s="62"/>
      <c r="IY728" s="62"/>
      <c r="IZ728" s="62"/>
      <c r="JA728" s="62"/>
      <c r="JB728" s="62"/>
      <c r="JC728" s="62"/>
      <c r="JD728" s="62"/>
      <c r="JE728" s="62"/>
      <c r="JF728" s="62"/>
      <c r="JG728" s="62"/>
      <c r="JH728" s="62"/>
      <c r="JI728" s="62"/>
      <c r="JJ728" s="62"/>
      <c r="JK728" s="62"/>
      <c r="JL728" s="62"/>
      <c r="JM728" s="62"/>
      <c r="JN728" s="62"/>
      <c r="JO728" s="62"/>
      <c r="JP728" s="62"/>
      <c r="JQ728" s="62"/>
      <c r="JR728" s="62"/>
      <c r="JS728" s="62"/>
      <c r="JT728" s="62"/>
      <c r="JU728" s="62"/>
      <c r="JV728" s="62"/>
      <c r="JW728" s="62"/>
      <c r="JX728" s="62"/>
      <c r="JY728" s="62"/>
      <c r="JZ728" s="62"/>
      <c r="KA728" s="62"/>
      <c r="KB728" s="62"/>
      <c r="KC728" s="62"/>
      <c r="KD728" s="62"/>
      <c r="KE728" s="62"/>
      <c r="KF728" s="62"/>
      <c r="KG728" s="62"/>
      <c r="KH728" s="62"/>
      <c r="KI728" s="62"/>
      <c r="KJ728" s="62"/>
      <c r="KK728" s="62"/>
      <c r="KL728" s="62"/>
      <c r="KM728" s="62"/>
      <c r="KN728" s="62"/>
      <c r="KO728" s="62"/>
      <c r="KP728" s="62"/>
      <c r="KQ728" s="62"/>
      <c r="KR728" s="62"/>
      <c r="KS728" s="62"/>
      <c r="KT728" s="62"/>
      <c r="KU728" s="62"/>
      <c r="KV728" s="62"/>
      <c r="KW728" s="62"/>
      <c r="KX728" s="62"/>
      <c r="KY728" s="62"/>
    </row>
    <row r="729" spans="1:311" s="10" customFormat="1" ht="18.75" customHeight="1" x14ac:dyDescent="0.25">
      <c r="A729" s="65">
        <v>723</v>
      </c>
      <c r="B729" s="22" t="s">
        <v>600</v>
      </c>
      <c r="C729" s="22" t="s">
        <v>917</v>
      </c>
      <c r="D729" s="22" t="s">
        <v>353</v>
      </c>
      <c r="E729" s="22" t="s">
        <v>148</v>
      </c>
      <c r="F729" s="23" t="s">
        <v>925</v>
      </c>
      <c r="G729" s="24">
        <v>70000</v>
      </c>
      <c r="H729" s="24">
        <v>5025.38</v>
      </c>
      <c r="I729" s="26">
        <v>25</v>
      </c>
      <c r="J729" s="80">
        <v>2009</v>
      </c>
      <c r="K729" s="82">
        <f t="shared" si="89"/>
        <v>4970</v>
      </c>
      <c r="L729" s="40">
        <f t="shared" si="90"/>
        <v>770.00000000000011</v>
      </c>
      <c r="M729" s="39">
        <v>2128</v>
      </c>
      <c r="N729" s="26">
        <f t="shared" si="91"/>
        <v>4963</v>
      </c>
      <c r="O729" s="26"/>
      <c r="P729" s="26">
        <f t="shared" si="92"/>
        <v>4137</v>
      </c>
      <c r="Q729" s="26">
        <f t="shared" si="93"/>
        <v>9187.380000000001</v>
      </c>
      <c r="R729" s="26">
        <f t="shared" si="94"/>
        <v>10703</v>
      </c>
      <c r="S729" s="26">
        <f t="shared" si="88"/>
        <v>60812.619999999995</v>
      </c>
      <c r="T729" s="145" t="s">
        <v>42</v>
      </c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  <c r="DI729" s="62"/>
      <c r="DJ729" s="62"/>
      <c r="DK729" s="62"/>
      <c r="DL729" s="62"/>
      <c r="DM729" s="62"/>
      <c r="DN729" s="62"/>
      <c r="DO729" s="62"/>
      <c r="DP729" s="62"/>
      <c r="DQ729" s="62"/>
      <c r="DR729" s="62"/>
      <c r="DS729" s="62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  <c r="EH729" s="62"/>
      <c r="EI729" s="62"/>
      <c r="EJ729" s="62"/>
      <c r="EK729" s="62"/>
      <c r="EL729" s="62"/>
      <c r="EM729" s="62"/>
      <c r="EN729" s="62"/>
      <c r="EO729" s="62"/>
      <c r="EP729" s="62"/>
      <c r="EQ729" s="62"/>
      <c r="ER729" s="62"/>
      <c r="ES729" s="62"/>
      <c r="ET729" s="62"/>
      <c r="EU729" s="62"/>
      <c r="EV729" s="62"/>
      <c r="EW729" s="62"/>
      <c r="EX729" s="62"/>
      <c r="EY729" s="62"/>
      <c r="EZ729" s="62"/>
      <c r="FA729" s="62"/>
      <c r="FB729" s="62"/>
      <c r="FC729" s="62"/>
      <c r="FD729" s="62"/>
      <c r="FE729" s="62"/>
      <c r="FF729" s="62"/>
      <c r="FG729" s="62"/>
      <c r="FH729" s="62"/>
      <c r="FI729" s="62"/>
      <c r="FJ729" s="62"/>
      <c r="FK729" s="62"/>
      <c r="FL729" s="62"/>
      <c r="FM729" s="62"/>
      <c r="FN729" s="62"/>
      <c r="FO729" s="62"/>
      <c r="FP729" s="62"/>
      <c r="FQ729" s="62"/>
      <c r="FR729" s="62"/>
      <c r="FS729" s="62"/>
      <c r="FT729" s="62"/>
      <c r="FU729" s="62"/>
      <c r="FV729" s="62"/>
      <c r="FW729" s="62"/>
      <c r="FX729" s="62"/>
      <c r="FY729" s="62"/>
      <c r="FZ729" s="62"/>
      <c r="GA729" s="62"/>
      <c r="GB729" s="62"/>
      <c r="GC729" s="62"/>
      <c r="GD729" s="62"/>
      <c r="GE729" s="62"/>
      <c r="GF729" s="62"/>
      <c r="GG729" s="62"/>
      <c r="GH729" s="62"/>
      <c r="GI729" s="62"/>
      <c r="GJ729" s="62"/>
      <c r="GK729" s="62"/>
      <c r="GL729" s="62"/>
      <c r="GM729" s="62"/>
      <c r="GN729" s="62"/>
      <c r="GO729" s="62"/>
      <c r="GP729" s="62"/>
      <c r="GQ729" s="62"/>
      <c r="GR729" s="62"/>
      <c r="GS729" s="62"/>
      <c r="GT729" s="62"/>
      <c r="GU729" s="62"/>
      <c r="GV729" s="62"/>
      <c r="GW729" s="62"/>
      <c r="GX729" s="62"/>
      <c r="GY729" s="62"/>
      <c r="GZ729" s="62"/>
      <c r="HA729" s="62"/>
      <c r="HB729" s="62"/>
      <c r="HC729" s="62"/>
      <c r="HD729" s="62"/>
      <c r="HE729" s="62"/>
      <c r="HF729" s="62"/>
      <c r="HG729" s="62"/>
      <c r="HH729" s="62"/>
      <c r="HI729" s="62"/>
      <c r="HJ729" s="62"/>
      <c r="HK729" s="62"/>
      <c r="HL729" s="62"/>
      <c r="HM729" s="62"/>
      <c r="HN729" s="62"/>
      <c r="HO729" s="62"/>
      <c r="HP729" s="62"/>
      <c r="HQ729" s="62"/>
      <c r="HR729" s="62"/>
      <c r="HS729" s="62"/>
      <c r="HT729" s="62"/>
      <c r="HU729" s="62"/>
      <c r="HV729" s="62"/>
      <c r="HW729" s="62"/>
      <c r="HX729" s="62"/>
      <c r="HY729" s="62"/>
      <c r="HZ729" s="62"/>
      <c r="IA729" s="62"/>
      <c r="IB729" s="62"/>
      <c r="IC729" s="62"/>
      <c r="ID729" s="62"/>
      <c r="IE729" s="62"/>
      <c r="IF729" s="62"/>
      <c r="IG729" s="62"/>
      <c r="IH729" s="62"/>
      <c r="II729" s="62"/>
      <c r="IJ729" s="62"/>
      <c r="IK729" s="62"/>
      <c r="IL729" s="62"/>
      <c r="IM729" s="62"/>
      <c r="IN729" s="62"/>
      <c r="IO729" s="62"/>
      <c r="IP729" s="62"/>
      <c r="IQ729" s="62"/>
      <c r="IR729" s="62"/>
      <c r="IS729" s="62"/>
      <c r="IT729" s="62"/>
      <c r="IU729" s="62"/>
      <c r="IV729" s="62"/>
      <c r="IW729" s="62"/>
      <c r="IX729" s="62"/>
      <c r="IY729" s="62"/>
      <c r="IZ729" s="62"/>
      <c r="JA729" s="62"/>
      <c r="JB729" s="62"/>
      <c r="JC729" s="62"/>
      <c r="JD729" s="62"/>
      <c r="JE729" s="62"/>
      <c r="JF729" s="62"/>
      <c r="JG729" s="62"/>
      <c r="JH729" s="62"/>
      <c r="JI729" s="62"/>
      <c r="JJ729" s="62"/>
      <c r="JK729" s="62"/>
      <c r="JL729" s="62"/>
      <c r="JM729" s="62"/>
      <c r="JN729" s="62"/>
      <c r="JO729" s="62"/>
      <c r="JP729" s="62"/>
      <c r="JQ729" s="62"/>
      <c r="JR729" s="62"/>
      <c r="JS729" s="62"/>
      <c r="JT729" s="62"/>
      <c r="JU729" s="62"/>
      <c r="JV729" s="62"/>
      <c r="JW729" s="62"/>
      <c r="JX729" s="62"/>
      <c r="JY729" s="62"/>
      <c r="JZ729" s="62"/>
      <c r="KA729" s="62"/>
      <c r="KB729" s="62"/>
      <c r="KC729" s="62"/>
      <c r="KD729" s="62"/>
      <c r="KE729" s="62"/>
      <c r="KF729" s="62"/>
      <c r="KG729" s="62"/>
      <c r="KH729" s="62"/>
      <c r="KI729" s="62"/>
      <c r="KJ729" s="62"/>
      <c r="KK729" s="62"/>
      <c r="KL729" s="62"/>
      <c r="KM729" s="62"/>
      <c r="KN729" s="62"/>
      <c r="KO729" s="62"/>
      <c r="KP729" s="62"/>
      <c r="KQ729" s="62"/>
      <c r="KR729" s="62"/>
      <c r="KS729" s="62"/>
      <c r="KT729" s="62"/>
      <c r="KU729" s="62"/>
      <c r="KV729" s="62"/>
      <c r="KW729" s="62"/>
      <c r="KX729" s="62"/>
      <c r="KY729" s="62"/>
    </row>
    <row r="730" spans="1:311" s="10" customFormat="1" ht="18.75" customHeight="1" x14ac:dyDescent="0.25">
      <c r="A730" s="65">
        <v>724</v>
      </c>
      <c r="B730" s="22" t="s">
        <v>370</v>
      </c>
      <c r="C730" s="22" t="s">
        <v>916</v>
      </c>
      <c r="D730" s="22" t="s">
        <v>353</v>
      </c>
      <c r="E730" s="22" t="s">
        <v>164</v>
      </c>
      <c r="F730" s="23" t="s">
        <v>924</v>
      </c>
      <c r="G730" s="24">
        <v>46000</v>
      </c>
      <c r="H730" s="80">
        <v>1289.46</v>
      </c>
      <c r="I730" s="26">
        <v>25</v>
      </c>
      <c r="J730" s="80">
        <v>1320.2</v>
      </c>
      <c r="K730" s="82">
        <f t="shared" si="89"/>
        <v>3265.9999999999995</v>
      </c>
      <c r="L730" s="40">
        <f t="shared" si="90"/>
        <v>506.00000000000006</v>
      </c>
      <c r="M730" s="39">
        <v>1398.4</v>
      </c>
      <c r="N730" s="26">
        <f t="shared" si="91"/>
        <v>3261.4</v>
      </c>
      <c r="O730" s="26"/>
      <c r="P730" s="26">
        <f t="shared" si="92"/>
        <v>2718.6000000000004</v>
      </c>
      <c r="Q730" s="26">
        <f t="shared" si="93"/>
        <v>4033.06</v>
      </c>
      <c r="R730" s="26">
        <f t="shared" si="94"/>
        <v>7033.4</v>
      </c>
      <c r="S730" s="26">
        <f t="shared" si="88"/>
        <v>41966.94</v>
      </c>
      <c r="T730" s="145" t="s">
        <v>42</v>
      </c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  <c r="DI730" s="62"/>
      <c r="DJ730" s="62"/>
      <c r="DK730" s="62"/>
      <c r="DL730" s="62"/>
      <c r="DM730" s="62"/>
      <c r="DN730" s="62"/>
      <c r="DO730" s="62"/>
      <c r="DP730" s="62"/>
      <c r="DQ730" s="62"/>
      <c r="DR730" s="62"/>
      <c r="DS730" s="62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  <c r="EH730" s="62"/>
      <c r="EI730" s="62"/>
      <c r="EJ730" s="62"/>
      <c r="EK730" s="62"/>
      <c r="EL730" s="62"/>
      <c r="EM730" s="62"/>
      <c r="EN730" s="62"/>
      <c r="EO730" s="62"/>
      <c r="EP730" s="62"/>
      <c r="EQ730" s="62"/>
      <c r="ER730" s="62"/>
      <c r="ES730" s="62"/>
      <c r="ET730" s="62"/>
      <c r="EU730" s="62"/>
      <c r="EV730" s="62"/>
      <c r="EW730" s="62"/>
      <c r="EX730" s="62"/>
      <c r="EY730" s="62"/>
      <c r="EZ730" s="62"/>
      <c r="FA730" s="62"/>
      <c r="FB730" s="62"/>
      <c r="FC730" s="62"/>
      <c r="FD730" s="62"/>
      <c r="FE730" s="62"/>
      <c r="FF730" s="62"/>
      <c r="FG730" s="62"/>
      <c r="FH730" s="62"/>
      <c r="FI730" s="62"/>
      <c r="FJ730" s="62"/>
      <c r="FK730" s="62"/>
      <c r="FL730" s="62"/>
      <c r="FM730" s="62"/>
      <c r="FN730" s="62"/>
      <c r="FO730" s="62"/>
      <c r="FP730" s="62"/>
      <c r="FQ730" s="62"/>
      <c r="FR730" s="62"/>
      <c r="FS730" s="62"/>
      <c r="FT730" s="62"/>
      <c r="FU730" s="62"/>
      <c r="FV730" s="62"/>
      <c r="FW730" s="62"/>
      <c r="FX730" s="62"/>
      <c r="FY730" s="62"/>
      <c r="FZ730" s="62"/>
      <c r="GA730" s="62"/>
      <c r="GB730" s="62"/>
      <c r="GC730" s="62"/>
      <c r="GD730" s="62"/>
      <c r="GE730" s="62"/>
      <c r="GF730" s="62"/>
      <c r="GG730" s="62"/>
      <c r="GH730" s="62"/>
      <c r="GI730" s="62"/>
      <c r="GJ730" s="62"/>
      <c r="GK730" s="62"/>
      <c r="GL730" s="62"/>
      <c r="GM730" s="62"/>
      <c r="GN730" s="62"/>
      <c r="GO730" s="62"/>
      <c r="GP730" s="62"/>
      <c r="GQ730" s="62"/>
      <c r="GR730" s="62"/>
      <c r="GS730" s="62"/>
      <c r="GT730" s="62"/>
      <c r="GU730" s="62"/>
      <c r="GV730" s="62"/>
      <c r="GW730" s="62"/>
      <c r="GX730" s="62"/>
      <c r="GY730" s="62"/>
      <c r="GZ730" s="62"/>
      <c r="HA730" s="62"/>
      <c r="HB730" s="62"/>
      <c r="HC730" s="62"/>
      <c r="HD730" s="62"/>
      <c r="HE730" s="62"/>
      <c r="HF730" s="62"/>
      <c r="HG730" s="62"/>
      <c r="HH730" s="62"/>
      <c r="HI730" s="62"/>
      <c r="HJ730" s="62"/>
      <c r="HK730" s="62"/>
      <c r="HL730" s="62"/>
      <c r="HM730" s="62"/>
      <c r="HN730" s="62"/>
      <c r="HO730" s="62"/>
      <c r="HP730" s="62"/>
      <c r="HQ730" s="62"/>
      <c r="HR730" s="62"/>
      <c r="HS730" s="62"/>
      <c r="HT730" s="62"/>
      <c r="HU730" s="62"/>
      <c r="HV730" s="62"/>
      <c r="HW730" s="62"/>
      <c r="HX730" s="62"/>
      <c r="HY730" s="62"/>
      <c r="HZ730" s="62"/>
      <c r="IA730" s="62"/>
      <c r="IB730" s="62"/>
      <c r="IC730" s="62"/>
      <c r="ID730" s="62"/>
      <c r="IE730" s="62"/>
      <c r="IF730" s="62"/>
      <c r="IG730" s="62"/>
      <c r="IH730" s="62"/>
      <c r="II730" s="62"/>
      <c r="IJ730" s="62"/>
      <c r="IK730" s="62"/>
      <c r="IL730" s="62"/>
      <c r="IM730" s="62"/>
      <c r="IN730" s="62"/>
      <c r="IO730" s="62"/>
      <c r="IP730" s="62"/>
      <c r="IQ730" s="62"/>
      <c r="IR730" s="62"/>
      <c r="IS730" s="62"/>
      <c r="IT730" s="62"/>
      <c r="IU730" s="62"/>
      <c r="IV730" s="62"/>
      <c r="IW730" s="62"/>
      <c r="IX730" s="62"/>
      <c r="IY730" s="62"/>
      <c r="IZ730" s="62"/>
      <c r="JA730" s="62"/>
      <c r="JB730" s="62"/>
      <c r="JC730" s="62"/>
      <c r="JD730" s="62"/>
      <c r="JE730" s="62"/>
      <c r="JF730" s="62"/>
      <c r="JG730" s="62"/>
      <c r="JH730" s="62"/>
      <c r="JI730" s="62"/>
      <c r="JJ730" s="62"/>
      <c r="JK730" s="62"/>
      <c r="JL730" s="62"/>
      <c r="JM730" s="62"/>
      <c r="JN730" s="62"/>
      <c r="JO730" s="62"/>
      <c r="JP730" s="62"/>
      <c r="JQ730" s="62"/>
      <c r="JR730" s="62"/>
      <c r="JS730" s="62"/>
      <c r="JT730" s="62"/>
      <c r="JU730" s="62"/>
      <c r="JV730" s="62"/>
      <c r="JW730" s="62"/>
      <c r="JX730" s="62"/>
      <c r="JY730" s="62"/>
      <c r="JZ730" s="62"/>
      <c r="KA730" s="62"/>
      <c r="KB730" s="62"/>
      <c r="KC730" s="62"/>
      <c r="KD730" s="62"/>
      <c r="KE730" s="62"/>
      <c r="KF730" s="62"/>
      <c r="KG730" s="62"/>
      <c r="KH730" s="62"/>
      <c r="KI730" s="62"/>
      <c r="KJ730" s="62"/>
      <c r="KK730" s="62"/>
      <c r="KL730" s="62"/>
      <c r="KM730" s="62"/>
      <c r="KN730" s="62"/>
      <c r="KO730" s="62"/>
      <c r="KP730" s="62"/>
      <c r="KQ730" s="62"/>
      <c r="KR730" s="62"/>
      <c r="KS730" s="62"/>
      <c r="KT730" s="62"/>
      <c r="KU730" s="62"/>
      <c r="KV730" s="62"/>
      <c r="KW730" s="62"/>
      <c r="KX730" s="62"/>
      <c r="KY730" s="62"/>
    </row>
    <row r="731" spans="1:311" s="10" customFormat="1" ht="18.75" customHeight="1" x14ac:dyDescent="0.25">
      <c r="A731" s="65">
        <v>725</v>
      </c>
      <c r="B731" s="22" t="s">
        <v>1128</v>
      </c>
      <c r="C731" s="22" t="s">
        <v>916</v>
      </c>
      <c r="D731" s="22" t="s">
        <v>353</v>
      </c>
      <c r="E731" s="22" t="s">
        <v>118</v>
      </c>
      <c r="F731" s="23" t="s">
        <v>920</v>
      </c>
      <c r="G731" s="24">
        <v>25000</v>
      </c>
      <c r="H731" s="25">
        <v>0</v>
      </c>
      <c r="I731" s="26">
        <v>25</v>
      </c>
      <c r="J731" s="80">
        <v>717.5</v>
      </c>
      <c r="K731" s="82">
        <f t="shared" si="89"/>
        <v>1774.9999999999998</v>
      </c>
      <c r="L731" s="40">
        <f t="shared" si="90"/>
        <v>275</v>
      </c>
      <c r="M731" s="39">
        <v>760</v>
      </c>
      <c r="N731" s="26">
        <f t="shared" si="91"/>
        <v>1772.5000000000002</v>
      </c>
      <c r="O731" s="26"/>
      <c r="P731" s="26">
        <f t="shared" si="92"/>
        <v>1477.5</v>
      </c>
      <c r="Q731" s="26">
        <f t="shared" si="93"/>
        <v>1502.5</v>
      </c>
      <c r="R731" s="26">
        <f t="shared" si="94"/>
        <v>3822.5</v>
      </c>
      <c r="S731" s="26">
        <f t="shared" si="88"/>
        <v>23497.5</v>
      </c>
      <c r="T731" s="145" t="s">
        <v>42</v>
      </c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  <c r="DI731" s="62"/>
      <c r="DJ731" s="62"/>
      <c r="DK731" s="62"/>
      <c r="DL731" s="62"/>
      <c r="DM731" s="62"/>
      <c r="DN731" s="62"/>
      <c r="DO731" s="62"/>
      <c r="DP731" s="62"/>
      <c r="DQ731" s="62"/>
      <c r="DR731" s="62"/>
      <c r="DS731" s="62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  <c r="EH731" s="62"/>
      <c r="EI731" s="62"/>
      <c r="EJ731" s="62"/>
      <c r="EK731" s="62"/>
      <c r="EL731" s="62"/>
      <c r="EM731" s="62"/>
      <c r="EN731" s="62"/>
      <c r="EO731" s="62"/>
      <c r="EP731" s="62"/>
      <c r="EQ731" s="62"/>
      <c r="ER731" s="62"/>
      <c r="ES731" s="62"/>
      <c r="ET731" s="62"/>
      <c r="EU731" s="62"/>
      <c r="EV731" s="62"/>
      <c r="EW731" s="62"/>
      <c r="EX731" s="62"/>
      <c r="EY731" s="62"/>
      <c r="EZ731" s="62"/>
      <c r="FA731" s="62"/>
      <c r="FB731" s="62"/>
      <c r="FC731" s="62"/>
      <c r="FD731" s="62"/>
      <c r="FE731" s="62"/>
      <c r="FF731" s="62"/>
      <c r="FG731" s="62"/>
      <c r="FH731" s="62"/>
      <c r="FI731" s="62"/>
      <c r="FJ731" s="62"/>
      <c r="FK731" s="62"/>
      <c r="FL731" s="62"/>
      <c r="FM731" s="62"/>
      <c r="FN731" s="62"/>
      <c r="FO731" s="62"/>
      <c r="FP731" s="62"/>
      <c r="FQ731" s="62"/>
      <c r="FR731" s="62"/>
      <c r="FS731" s="62"/>
      <c r="FT731" s="62"/>
      <c r="FU731" s="62"/>
      <c r="FV731" s="62"/>
      <c r="FW731" s="62"/>
      <c r="FX731" s="62"/>
      <c r="FY731" s="62"/>
      <c r="FZ731" s="62"/>
      <c r="GA731" s="62"/>
      <c r="GB731" s="62"/>
      <c r="GC731" s="62"/>
      <c r="GD731" s="62"/>
      <c r="GE731" s="62"/>
      <c r="GF731" s="62"/>
      <c r="GG731" s="62"/>
      <c r="GH731" s="62"/>
      <c r="GI731" s="62"/>
      <c r="GJ731" s="62"/>
      <c r="GK731" s="62"/>
      <c r="GL731" s="62"/>
      <c r="GM731" s="62"/>
      <c r="GN731" s="62"/>
      <c r="GO731" s="62"/>
      <c r="GP731" s="62"/>
      <c r="GQ731" s="62"/>
      <c r="GR731" s="62"/>
      <c r="GS731" s="62"/>
      <c r="GT731" s="62"/>
      <c r="GU731" s="62"/>
      <c r="GV731" s="62"/>
      <c r="GW731" s="62"/>
      <c r="GX731" s="62"/>
      <c r="GY731" s="62"/>
      <c r="GZ731" s="62"/>
      <c r="HA731" s="62"/>
      <c r="HB731" s="62"/>
      <c r="HC731" s="62"/>
      <c r="HD731" s="62"/>
      <c r="HE731" s="62"/>
      <c r="HF731" s="62"/>
      <c r="HG731" s="62"/>
      <c r="HH731" s="62"/>
      <c r="HI731" s="62"/>
      <c r="HJ731" s="62"/>
      <c r="HK731" s="62"/>
      <c r="HL731" s="62"/>
      <c r="HM731" s="62"/>
      <c r="HN731" s="62"/>
      <c r="HO731" s="62"/>
      <c r="HP731" s="62"/>
      <c r="HQ731" s="62"/>
      <c r="HR731" s="62"/>
      <c r="HS731" s="62"/>
      <c r="HT731" s="62"/>
      <c r="HU731" s="62"/>
      <c r="HV731" s="62"/>
      <c r="HW731" s="62"/>
      <c r="HX731" s="62"/>
      <c r="HY731" s="62"/>
      <c r="HZ731" s="62"/>
      <c r="IA731" s="62"/>
      <c r="IB731" s="62"/>
      <c r="IC731" s="62"/>
      <c r="ID731" s="62"/>
      <c r="IE731" s="62"/>
      <c r="IF731" s="62"/>
      <c r="IG731" s="62"/>
      <c r="IH731" s="62"/>
      <c r="II731" s="62"/>
      <c r="IJ731" s="62"/>
      <c r="IK731" s="62"/>
      <c r="IL731" s="62"/>
      <c r="IM731" s="62"/>
      <c r="IN731" s="62"/>
      <c r="IO731" s="62"/>
      <c r="IP731" s="62"/>
      <c r="IQ731" s="62"/>
      <c r="IR731" s="62"/>
      <c r="IS731" s="62"/>
      <c r="IT731" s="62"/>
      <c r="IU731" s="62"/>
      <c r="IV731" s="62"/>
      <c r="IW731" s="62"/>
      <c r="IX731" s="62"/>
      <c r="IY731" s="62"/>
      <c r="IZ731" s="62"/>
      <c r="JA731" s="62"/>
      <c r="JB731" s="62"/>
      <c r="JC731" s="62"/>
      <c r="JD731" s="62"/>
      <c r="JE731" s="62"/>
      <c r="JF731" s="62"/>
      <c r="JG731" s="62"/>
      <c r="JH731" s="62"/>
      <c r="JI731" s="62"/>
      <c r="JJ731" s="62"/>
      <c r="JK731" s="62"/>
      <c r="JL731" s="62"/>
      <c r="JM731" s="62"/>
      <c r="JN731" s="62"/>
      <c r="JO731" s="62"/>
      <c r="JP731" s="62"/>
      <c r="JQ731" s="62"/>
      <c r="JR731" s="62"/>
      <c r="JS731" s="62"/>
      <c r="JT731" s="62"/>
      <c r="JU731" s="62"/>
      <c r="JV731" s="62"/>
      <c r="JW731" s="62"/>
      <c r="JX731" s="62"/>
      <c r="JY731" s="62"/>
      <c r="JZ731" s="62"/>
      <c r="KA731" s="62"/>
      <c r="KB731" s="62"/>
      <c r="KC731" s="62"/>
      <c r="KD731" s="62"/>
      <c r="KE731" s="62"/>
      <c r="KF731" s="62"/>
      <c r="KG731" s="62"/>
      <c r="KH731" s="62"/>
      <c r="KI731" s="62"/>
      <c r="KJ731" s="62"/>
      <c r="KK731" s="62"/>
      <c r="KL731" s="62"/>
      <c r="KM731" s="62"/>
      <c r="KN731" s="62"/>
      <c r="KO731" s="62"/>
      <c r="KP731" s="62"/>
      <c r="KQ731" s="62"/>
      <c r="KR731" s="62"/>
      <c r="KS731" s="62"/>
      <c r="KT731" s="62"/>
      <c r="KU731" s="62"/>
      <c r="KV731" s="62"/>
      <c r="KW731" s="62"/>
      <c r="KX731" s="62"/>
      <c r="KY731" s="62"/>
    </row>
    <row r="732" spans="1:311" s="10" customFormat="1" ht="18.75" customHeight="1" x14ac:dyDescent="0.25">
      <c r="A732" s="65">
        <v>726</v>
      </c>
      <c r="B732" s="22" t="s">
        <v>881</v>
      </c>
      <c r="C732" s="22" t="s">
        <v>916</v>
      </c>
      <c r="D732" s="22" t="s">
        <v>353</v>
      </c>
      <c r="E732" s="22" t="s">
        <v>67</v>
      </c>
      <c r="F732" s="23" t="s">
        <v>920</v>
      </c>
      <c r="G732" s="24">
        <v>25000</v>
      </c>
      <c r="H732" s="25">
        <v>0</v>
      </c>
      <c r="I732" s="26">
        <v>25</v>
      </c>
      <c r="J732" s="80">
        <v>717.5</v>
      </c>
      <c r="K732" s="82">
        <f t="shared" si="89"/>
        <v>1774.9999999999998</v>
      </c>
      <c r="L732" s="40">
        <f t="shared" si="90"/>
        <v>275</v>
      </c>
      <c r="M732" s="39">
        <v>760</v>
      </c>
      <c r="N732" s="26">
        <f t="shared" si="91"/>
        <v>1772.5000000000002</v>
      </c>
      <c r="O732" s="26"/>
      <c r="P732" s="26">
        <f t="shared" si="92"/>
        <v>1477.5</v>
      </c>
      <c r="Q732" s="26">
        <f t="shared" si="93"/>
        <v>1502.5</v>
      </c>
      <c r="R732" s="26">
        <f t="shared" si="94"/>
        <v>3822.5</v>
      </c>
      <c r="S732" s="26">
        <f t="shared" si="88"/>
        <v>23497.5</v>
      </c>
      <c r="T732" s="145" t="s">
        <v>42</v>
      </c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  <c r="DI732" s="62"/>
      <c r="DJ732" s="62"/>
      <c r="DK732" s="62"/>
      <c r="DL732" s="62"/>
      <c r="DM732" s="62"/>
      <c r="DN732" s="62"/>
      <c r="DO732" s="62"/>
      <c r="DP732" s="62"/>
      <c r="DQ732" s="62"/>
      <c r="DR732" s="62"/>
      <c r="DS732" s="62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  <c r="EH732" s="62"/>
      <c r="EI732" s="62"/>
      <c r="EJ732" s="62"/>
      <c r="EK732" s="62"/>
      <c r="EL732" s="62"/>
      <c r="EM732" s="62"/>
      <c r="EN732" s="62"/>
      <c r="EO732" s="62"/>
      <c r="EP732" s="62"/>
      <c r="EQ732" s="62"/>
      <c r="ER732" s="62"/>
      <c r="ES732" s="62"/>
      <c r="ET732" s="62"/>
      <c r="EU732" s="62"/>
      <c r="EV732" s="62"/>
      <c r="EW732" s="62"/>
      <c r="EX732" s="62"/>
      <c r="EY732" s="62"/>
      <c r="EZ732" s="62"/>
      <c r="FA732" s="62"/>
      <c r="FB732" s="62"/>
      <c r="FC732" s="62"/>
      <c r="FD732" s="62"/>
      <c r="FE732" s="62"/>
      <c r="FF732" s="62"/>
      <c r="FG732" s="62"/>
      <c r="FH732" s="62"/>
      <c r="FI732" s="62"/>
      <c r="FJ732" s="62"/>
      <c r="FK732" s="62"/>
      <c r="FL732" s="62"/>
      <c r="FM732" s="62"/>
      <c r="FN732" s="62"/>
      <c r="FO732" s="62"/>
      <c r="FP732" s="62"/>
      <c r="FQ732" s="62"/>
      <c r="FR732" s="62"/>
      <c r="FS732" s="62"/>
      <c r="FT732" s="62"/>
      <c r="FU732" s="62"/>
      <c r="FV732" s="62"/>
      <c r="FW732" s="62"/>
      <c r="FX732" s="62"/>
      <c r="FY732" s="62"/>
      <c r="FZ732" s="62"/>
      <c r="GA732" s="62"/>
      <c r="GB732" s="62"/>
      <c r="GC732" s="62"/>
      <c r="GD732" s="62"/>
      <c r="GE732" s="62"/>
      <c r="GF732" s="62"/>
      <c r="GG732" s="62"/>
      <c r="GH732" s="62"/>
      <c r="GI732" s="62"/>
      <c r="GJ732" s="62"/>
      <c r="GK732" s="62"/>
      <c r="GL732" s="62"/>
      <c r="GM732" s="62"/>
      <c r="GN732" s="62"/>
      <c r="GO732" s="62"/>
      <c r="GP732" s="62"/>
      <c r="GQ732" s="62"/>
      <c r="GR732" s="62"/>
      <c r="GS732" s="62"/>
      <c r="GT732" s="62"/>
      <c r="GU732" s="62"/>
      <c r="GV732" s="62"/>
      <c r="GW732" s="62"/>
      <c r="GX732" s="62"/>
      <c r="GY732" s="62"/>
      <c r="GZ732" s="62"/>
      <c r="HA732" s="62"/>
      <c r="HB732" s="62"/>
      <c r="HC732" s="62"/>
      <c r="HD732" s="62"/>
      <c r="HE732" s="62"/>
      <c r="HF732" s="62"/>
      <c r="HG732" s="62"/>
      <c r="HH732" s="62"/>
      <c r="HI732" s="62"/>
      <c r="HJ732" s="62"/>
      <c r="HK732" s="62"/>
      <c r="HL732" s="62"/>
      <c r="HM732" s="62"/>
      <c r="HN732" s="62"/>
      <c r="HO732" s="62"/>
      <c r="HP732" s="62"/>
      <c r="HQ732" s="62"/>
      <c r="HR732" s="62"/>
      <c r="HS732" s="62"/>
      <c r="HT732" s="62"/>
      <c r="HU732" s="62"/>
      <c r="HV732" s="62"/>
      <c r="HW732" s="62"/>
      <c r="HX732" s="62"/>
      <c r="HY732" s="62"/>
      <c r="HZ732" s="62"/>
      <c r="IA732" s="62"/>
      <c r="IB732" s="62"/>
      <c r="IC732" s="62"/>
      <c r="ID732" s="62"/>
      <c r="IE732" s="62"/>
      <c r="IF732" s="62"/>
      <c r="IG732" s="62"/>
      <c r="IH732" s="62"/>
      <c r="II732" s="62"/>
      <c r="IJ732" s="62"/>
      <c r="IK732" s="62"/>
      <c r="IL732" s="62"/>
      <c r="IM732" s="62"/>
      <c r="IN732" s="62"/>
      <c r="IO732" s="62"/>
      <c r="IP732" s="62"/>
      <c r="IQ732" s="62"/>
      <c r="IR732" s="62"/>
      <c r="IS732" s="62"/>
      <c r="IT732" s="62"/>
      <c r="IU732" s="62"/>
      <c r="IV732" s="62"/>
      <c r="IW732" s="62"/>
      <c r="IX732" s="62"/>
      <c r="IY732" s="62"/>
      <c r="IZ732" s="62"/>
      <c r="JA732" s="62"/>
      <c r="JB732" s="62"/>
      <c r="JC732" s="62"/>
      <c r="JD732" s="62"/>
      <c r="JE732" s="62"/>
      <c r="JF732" s="62"/>
      <c r="JG732" s="62"/>
      <c r="JH732" s="62"/>
      <c r="JI732" s="62"/>
      <c r="JJ732" s="62"/>
      <c r="JK732" s="62"/>
      <c r="JL732" s="62"/>
      <c r="JM732" s="62"/>
      <c r="JN732" s="62"/>
      <c r="JO732" s="62"/>
      <c r="JP732" s="62"/>
      <c r="JQ732" s="62"/>
      <c r="JR732" s="62"/>
      <c r="JS732" s="62"/>
      <c r="JT732" s="62"/>
      <c r="JU732" s="62"/>
      <c r="JV732" s="62"/>
      <c r="JW732" s="62"/>
      <c r="JX732" s="62"/>
      <c r="JY732" s="62"/>
      <c r="JZ732" s="62"/>
      <c r="KA732" s="62"/>
      <c r="KB732" s="62"/>
      <c r="KC732" s="62"/>
      <c r="KD732" s="62"/>
      <c r="KE732" s="62"/>
      <c r="KF732" s="62"/>
      <c r="KG732" s="62"/>
      <c r="KH732" s="62"/>
      <c r="KI732" s="62"/>
      <c r="KJ732" s="62"/>
      <c r="KK732" s="62"/>
      <c r="KL732" s="62"/>
      <c r="KM732" s="62"/>
      <c r="KN732" s="62"/>
      <c r="KO732" s="62"/>
      <c r="KP732" s="62"/>
      <c r="KQ732" s="62"/>
      <c r="KR732" s="62"/>
      <c r="KS732" s="62"/>
      <c r="KT732" s="62"/>
      <c r="KU732" s="62"/>
      <c r="KV732" s="62"/>
      <c r="KW732" s="62"/>
      <c r="KX732" s="62"/>
      <c r="KY732" s="62"/>
    </row>
    <row r="733" spans="1:311" s="10" customFormat="1" ht="18.75" customHeight="1" x14ac:dyDescent="0.25">
      <c r="A733" s="65">
        <v>727</v>
      </c>
      <c r="B733" s="22" t="s">
        <v>1064</v>
      </c>
      <c r="C733" s="22" t="s">
        <v>917</v>
      </c>
      <c r="D733" s="22" t="s">
        <v>353</v>
      </c>
      <c r="E733" s="22" t="s">
        <v>67</v>
      </c>
      <c r="F733" s="23" t="s">
        <v>920</v>
      </c>
      <c r="G733" s="24">
        <v>25000</v>
      </c>
      <c r="H733" s="25">
        <v>0</v>
      </c>
      <c r="I733" s="26">
        <v>25</v>
      </c>
      <c r="J733" s="80">
        <v>717.5</v>
      </c>
      <c r="K733" s="82">
        <f t="shared" si="89"/>
        <v>1774.9999999999998</v>
      </c>
      <c r="L733" s="40">
        <f t="shared" si="90"/>
        <v>275</v>
      </c>
      <c r="M733" s="39">
        <v>760</v>
      </c>
      <c r="N733" s="26">
        <f t="shared" si="91"/>
        <v>1772.5000000000002</v>
      </c>
      <c r="O733" s="26"/>
      <c r="P733" s="26">
        <f t="shared" si="92"/>
        <v>1477.5</v>
      </c>
      <c r="Q733" s="26">
        <f t="shared" si="93"/>
        <v>1502.5</v>
      </c>
      <c r="R733" s="26">
        <f t="shared" si="94"/>
        <v>3822.5</v>
      </c>
      <c r="S733" s="26">
        <f t="shared" si="88"/>
        <v>23497.5</v>
      </c>
      <c r="T733" s="145" t="s">
        <v>42</v>
      </c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  <c r="DI733" s="62"/>
      <c r="DJ733" s="62"/>
      <c r="DK733" s="62"/>
      <c r="DL733" s="62"/>
      <c r="DM733" s="62"/>
      <c r="DN733" s="62"/>
      <c r="DO733" s="62"/>
      <c r="DP733" s="62"/>
      <c r="DQ733" s="62"/>
      <c r="DR733" s="62"/>
      <c r="DS733" s="62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  <c r="EH733" s="62"/>
      <c r="EI733" s="62"/>
      <c r="EJ733" s="62"/>
      <c r="EK733" s="62"/>
      <c r="EL733" s="62"/>
      <c r="EM733" s="62"/>
      <c r="EN733" s="62"/>
      <c r="EO733" s="62"/>
      <c r="EP733" s="62"/>
      <c r="EQ733" s="62"/>
      <c r="ER733" s="62"/>
      <c r="ES733" s="62"/>
      <c r="ET733" s="62"/>
      <c r="EU733" s="62"/>
      <c r="EV733" s="62"/>
      <c r="EW733" s="62"/>
      <c r="EX733" s="62"/>
      <c r="EY733" s="62"/>
      <c r="EZ733" s="62"/>
      <c r="FA733" s="62"/>
      <c r="FB733" s="62"/>
      <c r="FC733" s="62"/>
      <c r="FD733" s="62"/>
      <c r="FE733" s="62"/>
      <c r="FF733" s="62"/>
      <c r="FG733" s="62"/>
      <c r="FH733" s="62"/>
      <c r="FI733" s="62"/>
      <c r="FJ733" s="62"/>
      <c r="FK733" s="62"/>
      <c r="FL733" s="62"/>
      <c r="FM733" s="62"/>
      <c r="FN733" s="62"/>
      <c r="FO733" s="62"/>
      <c r="FP733" s="62"/>
      <c r="FQ733" s="62"/>
      <c r="FR733" s="62"/>
      <c r="FS733" s="62"/>
      <c r="FT733" s="62"/>
      <c r="FU733" s="62"/>
      <c r="FV733" s="62"/>
      <c r="FW733" s="62"/>
      <c r="FX733" s="62"/>
      <c r="FY733" s="62"/>
      <c r="FZ733" s="62"/>
      <c r="GA733" s="62"/>
      <c r="GB733" s="62"/>
      <c r="GC733" s="62"/>
      <c r="GD733" s="62"/>
      <c r="GE733" s="62"/>
      <c r="GF733" s="62"/>
      <c r="GG733" s="62"/>
      <c r="GH733" s="62"/>
      <c r="GI733" s="62"/>
      <c r="GJ733" s="62"/>
      <c r="GK733" s="62"/>
      <c r="GL733" s="62"/>
      <c r="GM733" s="62"/>
      <c r="GN733" s="62"/>
      <c r="GO733" s="62"/>
      <c r="GP733" s="62"/>
      <c r="GQ733" s="62"/>
      <c r="GR733" s="62"/>
      <c r="GS733" s="62"/>
      <c r="GT733" s="62"/>
      <c r="GU733" s="62"/>
      <c r="GV733" s="62"/>
      <c r="GW733" s="62"/>
      <c r="GX733" s="62"/>
      <c r="GY733" s="62"/>
      <c r="GZ733" s="62"/>
      <c r="HA733" s="62"/>
      <c r="HB733" s="62"/>
      <c r="HC733" s="62"/>
      <c r="HD733" s="62"/>
      <c r="HE733" s="62"/>
      <c r="HF733" s="62"/>
      <c r="HG733" s="62"/>
      <c r="HH733" s="62"/>
      <c r="HI733" s="62"/>
      <c r="HJ733" s="62"/>
      <c r="HK733" s="62"/>
      <c r="HL733" s="62"/>
      <c r="HM733" s="62"/>
      <c r="HN733" s="62"/>
      <c r="HO733" s="62"/>
      <c r="HP733" s="62"/>
      <c r="HQ733" s="62"/>
      <c r="HR733" s="62"/>
      <c r="HS733" s="62"/>
      <c r="HT733" s="62"/>
      <c r="HU733" s="62"/>
      <c r="HV733" s="62"/>
      <c r="HW733" s="62"/>
      <c r="HX733" s="62"/>
      <c r="HY733" s="62"/>
      <c r="HZ733" s="62"/>
      <c r="IA733" s="62"/>
      <c r="IB733" s="62"/>
      <c r="IC733" s="62"/>
      <c r="ID733" s="62"/>
      <c r="IE733" s="62"/>
      <c r="IF733" s="62"/>
      <c r="IG733" s="62"/>
      <c r="IH733" s="62"/>
      <c r="II733" s="62"/>
      <c r="IJ733" s="62"/>
      <c r="IK733" s="62"/>
      <c r="IL733" s="62"/>
      <c r="IM733" s="62"/>
      <c r="IN733" s="62"/>
      <c r="IO733" s="62"/>
      <c r="IP733" s="62"/>
      <c r="IQ733" s="62"/>
      <c r="IR733" s="62"/>
      <c r="IS733" s="62"/>
      <c r="IT733" s="62"/>
      <c r="IU733" s="62"/>
      <c r="IV733" s="62"/>
      <c r="IW733" s="62"/>
      <c r="IX733" s="62"/>
      <c r="IY733" s="62"/>
      <c r="IZ733" s="62"/>
      <c r="JA733" s="62"/>
      <c r="JB733" s="62"/>
      <c r="JC733" s="62"/>
      <c r="JD733" s="62"/>
      <c r="JE733" s="62"/>
      <c r="JF733" s="62"/>
      <c r="JG733" s="62"/>
      <c r="JH733" s="62"/>
      <c r="JI733" s="62"/>
      <c r="JJ733" s="62"/>
      <c r="JK733" s="62"/>
      <c r="JL733" s="62"/>
      <c r="JM733" s="62"/>
      <c r="JN733" s="62"/>
      <c r="JO733" s="62"/>
      <c r="JP733" s="62"/>
      <c r="JQ733" s="62"/>
      <c r="JR733" s="62"/>
      <c r="JS733" s="62"/>
      <c r="JT733" s="62"/>
      <c r="JU733" s="62"/>
      <c r="JV733" s="62"/>
      <c r="JW733" s="62"/>
      <c r="JX733" s="62"/>
      <c r="JY733" s="62"/>
      <c r="JZ733" s="62"/>
      <c r="KA733" s="62"/>
      <c r="KB733" s="62"/>
      <c r="KC733" s="62"/>
      <c r="KD733" s="62"/>
      <c r="KE733" s="62"/>
      <c r="KF733" s="62"/>
      <c r="KG733" s="62"/>
      <c r="KH733" s="62"/>
      <c r="KI733" s="62"/>
      <c r="KJ733" s="62"/>
      <c r="KK733" s="62"/>
      <c r="KL733" s="62"/>
      <c r="KM733" s="62"/>
      <c r="KN733" s="62"/>
      <c r="KO733" s="62"/>
      <c r="KP733" s="62"/>
      <c r="KQ733" s="62"/>
      <c r="KR733" s="62"/>
      <c r="KS733" s="62"/>
      <c r="KT733" s="62"/>
      <c r="KU733" s="62"/>
      <c r="KV733" s="62"/>
      <c r="KW733" s="62"/>
      <c r="KX733" s="62"/>
      <c r="KY733" s="62"/>
    </row>
    <row r="734" spans="1:311" s="10" customFormat="1" ht="18.75" customHeight="1" x14ac:dyDescent="0.25">
      <c r="A734" s="65">
        <v>728</v>
      </c>
      <c r="B734" s="22" t="s">
        <v>1065</v>
      </c>
      <c r="C734" s="22" t="s">
        <v>917</v>
      </c>
      <c r="D734" s="22" t="s">
        <v>353</v>
      </c>
      <c r="E734" s="22" t="s">
        <v>67</v>
      </c>
      <c r="F734" s="23" t="s">
        <v>920</v>
      </c>
      <c r="G734" s="24">
        <v>25000</v>
      </c>
      <c r="H734" s="25">
        <v>0</v>
      </c>
      <c r="I734" s="26">
        <v>25</v>
      </c>
      <c r="J734" s="80">
        <v>717.5</v>
      </c>
      <c r="K734" s="82">
        <f t="shared" si="89"/>
        <v>1774.9999999999998</v>
      </c>
      <c r="L734" s="40">
        <f t="shared" si="90"/>
        <v>275</v>
      </c>
      <c r="M734" s="39">
        <v>760</v>
      </c>
      <c r="N734" s="26">
        <f t="shared" si="91"/>
        <v>1772.5000000000002</v>
      </c>
      <c r="O734" s="26"/>
      <c r="P734" s="26">
        <f t="shared" si="92"/>
        <v>1477.5</v>
      </c>
      <c r="Q734" s="26">
        <f t="shared" si="93"/>
        <v>1502.5</v>
      </c>
      <c r="R734" s="26">
        <f t="shared" si="94"/>
        <v>3822.5</v>
      </c>
      <c r="S734" s="26">
        <f t="shared" si="88"/>
        <v>23497.5</v>
      </c>
      <c r="T734" s="145" t="s">
        <v>42</v>
      </c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  <c r="DI734" s="62"/>
      <c r="DJ734" s="62"/>
      <c r="DK734" s="62"/>
      <c r="DL734" s="62"/>
      <c r="DM734" s="62"/>
      <c r="DN734" s="62"/>
      <c r="DO734" s="62"/>
      <c r="DP734" s="62"/>
      <c r="DQ734" s="62"/>
      <c r="DR734" s="62"/>
      <c r="DS734" s="62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  <c r="EH734" s="62"/>
      <c r="EI734" s="62"/>
      <c r="EJ734" s="62"/>
      <c r="EK734" s="62"/>
      <c r="EL734" s="62"/>
      <c r="EM734" s="62"/>
      <c r="EN734" s="62"/>
      <c r="EO734" s="62"/>
      <c r="EP734" s="62"/>
      <c r="EQ734" s="62"/>
      <c r="ER734" s="62"/>
      <c r="ES734" s="62"/>
      <c r="ET734" s="62"/>
      <c r="EU734" s="62"/>
      <c r="EV734" s="62"/>
      <c r="EW734" s="62"/>
      <c r="EX734" s="62"/>
      <c r="EY734" s="62"/>
      <c r="EZ734" s="62"/>
      <c r="FA734" s="62"/>
      <c r="FB734" s="62"/>
      <c r="FC734" s="62"/>
      <c r="FD734" s="62"/>
      <c r="FE734" s="62"/>
      <c r="FF734" s="62"/>
      <c r="FG734" s="62"/>
      <c r="FH734" s="62"/>
      <c r="FI734" s="62"/>
      <c r="FJ734" s="62"/>
      <c r="FK734" s="62"/>
      <c r="FL734" s="62"/>
      <c r="FM734" s="62"/>
      <c r="FN734" s="62"/>
      <c r="FO734" s="62"/>
      <c r="FP734" s="62"/>
      <c r="FQ734" s="62"/>
      <c r="FR734" s="62"/>
      <c r="FS734" s="62"/>
      <c r="FT734" s="62"/>
      <c r="FU734" s="62"/>
      <c r="FV734" s="62"/>
      <c r="FW734" s="62"/>
      <c r="FX734" s="62"/>
      <c r="FY734" s="62"/>
      <c r="FZ734" s="62"/>
      <c r="GA734" s="62"/>
      <c r="GB734" s="62"/>
      <c r="GC734" s="62"/>
      <c r="GD734" s="62"/>
      <c r="GE734" s="62"/>
      <c r="GF734" s="62"/>
      <c r="GG734" s="62"/>
      <c r="GH734" s="62"/>
      <c r="GI734" s="62"/>
      <c r="GJ734" s="62"/>
      <c r="GK734" s="62"/>
      <c r="GL734" s="62"/>
      <c r="GM734" s="62"/>
      <c r="GN734" s="62"/>
      <c r="GO734" s="62"/>
      <c r="GP734" s="62"/>
      <c r="GQ734" s="62"/>
      <c r="GR734" s="62"/>
      <c r="GS734" s="62"/>
      <c r="GT734" s="62"/>
      <c r="GU734" s="62"/>
      <c r="GV734" s="62"/>
      <c r="GW734" s="62"/>
      <c r="GX734" s="62"/>
      <c r="GY734" s="62"/>
      <c r="GZ734" s="62"/>
      <c r="HA734" s="62"/>
      <c r="HB734" s="62"/>
      <c r="HC734" s="62"/>
      <c r="HD734" s="62"/>
      <c r="HE734" s="62"/>
      <c r="HF734" s="62"/>
      <c r="HG734" s="62"/>
      <c r="HH734" s="62"/>
      <c r="HI734" s="62"/>
      <c r="HJ734" s="62"/>
      <c r="HK734" s="62"/>
      <c r="HL734" s="62"/>
      <c r="HM734" s="62"/>
      <c r="HN734" s="62"/>
      <c r="HO734" s="62"/>
      <c r="HP734" s="62"/>
      <c r="HQ734" s="62"/>
      <c r="HR734" s="62"/>
      <c r="HS734" s="62"/>
      <c r="HT734" s="62"/>
      <c r="HU734" s="62"/>
      <c r="HV734" s="62"/>
      <c r="HW734" s="62"/>
      <c r="HX734" s="62"/>
      <c r="HY734" s="62"/>
      <c r="HZ734" s="62"/>
      <c r="IA734" s="62"/>
      <c r="IB734" s="62"/>
      <c r="IC734" s="62"/>
      <c r="ID734" s="62"/>
      <c r="IE734" s="62"/>
      <c r="IF734" s="62"/>
      <c r="IG734" s="62"/>
      <c r="IH734" s="62"/>
      <c r="II734" s="62"/>
      <c r="IJ734" s="62"/>
      <c r="IK734" s="62"/>
      <c r="IL734" s="62"/>
      <c r="IM734" s="62"/>
      <c r="IN734" s="62"/>
      <c r="IO734" s="62"/>
      <c r="IP734" s="62"/>
      <c r="IQ734" s="62"/>
      <c r="IR734" s="62"/>
      <c r="IS734" s="62"/>
      <c r="IT734" s="62"/>
      <c r="IU734" s="62"/>
      <c r="IV734" s="62"/>
      <c r="IW734" s="62"/>
      <c r="IX734" s="62"/>
      <c r="IY734" s="62"/>
      <c r="IZ734" s="62"/>
      <c r="JA734" s="62"/>
      <c r="JB734" s="62"/>
      <c r="JC734" s="62"/>
      <c r="JD734" s="62"/>
      <c r="JE734" s="62"/>
      <c r="JF734" s="62"/>
      <c r="JG734" s="62"/>
      <c r="JH734" s="62"/>
      <c r="JI734" s="62"/>
      <c r="JJ734" s="62"/>
      <c r="JK734" s="62"/>
      <c r="JL734" s="62"/>
      <c r="JM734" s="62"/>
      <c r="JN734" s="62"/>
      <c r="JO734" s="62"/>
      <c r="JP734" s="62"/>
      <c r="JQ734" s="62"/>
      <c r="JR734" s="62"/>
      <c r="JS734" s="62"/>
      <c r="JT734" s="62"/>
      <c r="JU734" s="62"/>
      <c r="JV734" s="62"/>
      <c r="JW734" s="62"/>
      <c r="JX734" s="62"/>
      <c r="JY734" s="62"/>
      <c r="JZ734" s="62"/>
      <c r="KA734" s="62"/>
      <c r="KB734" s="62"/>
      <c r="KC734" s="62"/>
      <c r="KD734" s="62"/>
      <c r="KE734" s="62"/>
      <c r="KF734" s="62"/>
      <c r="KG734" s="62"/>
      <c r="KH734" s="62"/>
      <c r="KI734" s="62"/>
      <c r="KJ734" s="62"/>
      <c r="KK734" s="62"/>
      <c r="KL734" s="62"/>
      <c r="KM734" s="62"/>
      <c r="KN734" s="62"/>
      <c r="KO734" s="62"/>
      <c r="KP734" s="62"/>
      <c r="KQ734" s="62"/>
      <c r="KR734" s="62"/>
      <c r="KS734" s="62"/>
      <c r="KT734" s="62"/>
      <c r="KU734" s="62"/>
      <c r="KV734" s="62"/>
      <c r="KW734" s="62"/>
      <c r="KX734" s="62"/>
      <c r="KY734" s="62"/>
    </row>
    <row r="735" spans="1:311" s="10" customFormat="1" ht="18.75" customHeight="1" x14ac:dyDescent="0.25">
      <c r="A735" s="65">
        <v>729</v>
      </c>
      <c r="B735" s="22" t="s">
        <v>597</v>
      </c>
      <c r="C735" s="22" t="s">
        <v>916</v>
      </c>
      <c r="D735" s="22" t="s">
        <v>353</v>
      </c>
      <c r="E735" s="22" t="s">
        <v>192</v>
      </c>
      <c r="F735" s="23" t="s">
        <v>920</v>
      </c>
      <c r="G735" s="24">
        <v>16000</v>
      </c>
      <c r="H735" s="25">
        <v>0</v>
      </c>
      <c r="I735" s="26">
        <v>25</v>
      </c>
      <c r="J735" s="80">
        <v>459.2</v>
      </c>
      <c r="K735" s="82">
        <f t="shared" si="89"/>
        <v>1136</v>
      </c>
      <c r="L735" s="40">
        <f t="shared" si="90"/>
        <v>176.00000000000003</v>
      </c>
      <c r="M735" s="39">
        <v>486.4</v>
      </c>
      <c r="N735" s="26">
        <f t="shared" si="91"/>
        <v>1134.4000000000001</v>
      </c>
      <c r="O735" s="26"/>
      <c r="P735" s="26">
        <f t="shared" si="92"/>
        <v>945.59999999999991</v>
      </c>
      <c r="Q735" s="26">
        <f t="shared" si="93"/>
        <v>970.59999999999991</v>
      </c>
      <c r="R735" s="26">
        <f t="shared" si="94"/>
        <v>2446.4</v>
      </c>
      <c r="S735" s="26">
        <f t="shared" si="88"/>
        <v>15029.4</v>
      </c>
      <c r="T735" s="145" t="s">
        <v>42</v>
      </c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  <c r="DI735" s="62"/>
      <c r="DJ735" s="62"/>
      <c r="DK735" s="62"/>
      <c r="DL735" s="62"/>
      <c r="DM735" s="62"/>
      <c r="DN735" s="62"/>
      <c r="DO735" s="62"/>
      <c r="DP735" s="62"/>
      <c r="DQ735" s="62"/>
      <c r="DR735" s="62"/>
      <c r="DS735" s="62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  <c r="EH735" s="62"/>
      <c r="EI735" s="62"/>
      <c r="EJ735" s="62"/>
      <c r="EK735" s="62"/>
      <c r="EL735" s="62"/>
      <c r="EM735" s="62"/>
      <c r="EN735" s="62"/>
      <c r="EO735" s="62"/>
      <c r="EP735" s="62"/>
      <c r="EQ735" s="62"/>
      <c r="ER735" s="62"/>
      <c r="ES735" s="62"/>
      <c r="ET735" s="62"/>
      <c r="EU735" s="62"/>
      <c r="EV735" s="62"/>
      <c r="EW735" s="62"/>
      <c r="EX735" s="62"/>
      <c r="EY735" s="62"/>
      <c r="EZ735" s="62"/>
      <c r="FA735" s="62"/>
      <c r="FB735" s="62"/>
      <c r="FC735" s="62"/>
      <c r="FD735" s="62"/>
      <c r="FE735" s="62"/>
      <c r="FF735" s="62"/>
      <c r="FG735" s="62"/>
      <c r="FH735" s="62"/>
      <c r="FI735" s="62"/>
      <c r="FJ735" s="62"/>
      <c r="FK735" s="62"/>
      <c r="FL735" s="62"/>
      <c r="FM735" s="62"/>
      <c r="FN735" s="62"/>
      <c r="FO735" s="62"/>
      <c r="FP735" s="62"/>
      <c r="FQ735" s="62"/>
      <c r="FR735" s="62"/>
      <c r="FS735" s="62"/>
      <c r="FT735" s="62"/>
      <c r="FU735" s="62"/>
      <c r="FV735" s="62"/>
      <c r="FW735" s="62"/>
      <c r="FX735" s="62"/>
      <c r="FY735" s="62"/>
      <c r="FZ735" s="62"/>
      <c r="GA735" s="62"/>
      <c r="GB735" s="62"/>
      <c r="GC735" s="62"/>
      <c r="GD735" s="62"/>
      <c r="GE735" s="62"/>
      <c r="GF735" s="62"/>
      <c r="GG735" s="62"/>
      <c r="GH735" s="62"/>
      <c r="GI735" s="62"/>
      <c r="GJ735" s="62"/>
      <c r="GK735" s="62"/>
      <c r="GL735" s="62"/>
      <c r="GM735" s="62"/>
      <c r="GN735" s="62"/>
      <c r="GO735" s="62"/>
      <c r="GP735" s="62"/>
      <c r="GQ735" s="62"/>
      <c r="GR735" s="62"/>
      <c r="GS735" s="62"/>
      <c r="GT735" s="62"/>
      <c r="GU735" s="62"/>
      <c r="GV735" s="62"/>
      <c r="GW735" s="62"/>
      <c r="GX735" s="62"/>
      <c r="GY735" s="62"/>
      <c r="GZ735" s="62"/>
      <c r="HA735" s="62"/>
      <c r="HB735" s="62"/>
      <c r="HC735" s="62"/>
      <c r="HD735" s="62"/>
      <c r="HE735" s="62"/>
      <c r="HF735" s="62"/>
      <c r="HG735" s="62"/>
      <c r="HH735" s="62"/>
      <c r="HI735" s="62"/>
      <c r="HJ735" s="62"/>
      <c r="HK735" s="62"/>
      <c r="HL735" s="62"/>
      <c r="HM735" s="62"/>
      <c r="HN735" s="62"/>
      <c r="HO735" s="62"/>
      <c r="HP735" s="62"/>
      <c r="HQ735" s="62"/>
      <c r="HR735" s="62"/>
      <c r="HS735" s="62"/>
      <c r="HT735" s="62"/>
      <c r="HU735" s="62"/>
      <c r="HV735" s="62"/>
      <c r="HW735" s="62"/>
      <c r="HX735" s="62"/>
      <c r="HY735" s="62"/>
      <c r="HZ735" s="62"/>
      <c r="IA735" s="62"/>
      <c r="IB735" s="62"/>
      <c r="IC735" s="62"/>
      <c r="ID735" s="62"/>
      <c r="IE735" s="62"/>
      <c r="IF735" s="62"/>
      <c r="IG735" s="62"/>
      <c r="IH735" s="62"/>
      <c r="II735" s="62"/>
      <c r="IJ735" s="62"/>
      <c r="IK735" s="62"/>
      <c r="IL735" s="62"/>
      <c r="IM735" s="62"/>
      <c r="IN735" s="62"/>
      <c r="IO735" s="62"/>
      <c r="IP735" s="62"/>
      <c r="IQ735" s="62"/>
      <c r="IR735" s="62"/>
      <c r="IS735" s="62"/>
      <c r="IT735" s="62"/>
      <c r="IU735" s="62"/>
      <c r="IV735" s="62"/>
      <c r="IW735" s="62"/>
      <c r="IX735" s="62"/>
      <c r="IY735" s="62"/>
      <c r="IZ735" s="62"/>
      <c r="JA735" s="62"/>
      <c r="JB735" s="62"/>
      <c r="JC735" s="62"/>
      <c r="JD735" s="62"/>
      <c r="JE735" s="62"/>
      <c r="JF735" s="62"/>
      <c r="JG735" s="62"/>
      <c r="JH735" s="62"/>
      <c r="JI735" s="62"/>
      <c r="JJ735" s="62"/>
      <c r="JK735" s="62"/>
      <c r="JL735" s="62"/>
      <c r="JM735" s="62"/>
      <c r="JN735" s="62"/>
      <c r="JO735" s="62"/>
      <c r="JP735" s="62"/>
      <c r="JQ735" s="62"/>
      <c r="JR735" s="62"/>
      <c r="JS735" s="62"/>
      <c r="JT735" s="62"/>
      <c r="JU735" s="62"/>
      <c r="JV735" s="62"/>
      <c r="JW735" s="62"/>
      <c r="JX735" s="62"/>
      <c r="JY735" s="62"/>
      <c r="JZ735" s="62"/>
      <c r="KA735" s="62"/>
      <c r="KB735" s="62"/>
      <c r="KC735" s="62"/>
      <c r="KD735" s="62"/>
      <c r="KE735" s="62"/>
      <c r="KF735" s="62"/>
      <c r="KG735" s="62"/>
      <c r="KH735" s="62"/>
      <c r="KI735" s="62"/>
      <c r="KJ735" s="62"/>
      <c r="KK735" s="62"/>
      <c r="KL735" s="62"/>
      <c r="KM735" s="62"/>
      <c r="KN735" s="62"/>
      <c r="KO735" s="62"/>
      <c r="KP735" s="62"/>
      <c r="KQ735" s="62"/>
      <c r="KR735" s="62"/>
      <c r="KS735" s="62"/>
      <c r="KT735" s="62"/>
      <c r="KU735" s="62"/>
      <c r="KV735" s="62"/>
      <c r="KW735" s="62"/>
      <c r="KX735" s="62"/>
      <c r="KY735" s="62"/>
    </row>
    <row r="736" spans="1:311" s="10" customFormat="1" ht="18.75" customHeight="1" x14ac:dyDescent="0.25">
      <c r="A736" s="65">
        <v>730</v>
      </c>
      <c r="B736" s="22" t="s">
        <v>607</v>
      </c>
      <c r="C736" s="22" t="s">
        <v>916</v>
      </c>
      <c r="D736" s="22" t="s">
        <v>604</v>
      </c>
      <c r="E736" s="22" t="s">
        <v>148</v>
      </c>
      <c r="F736" s="23" t="s">
        <v>925</v>
      </c>
      <c r="G736" s="35">
        <v>70000</v>
      </c>
      <c r="H736" s="80">
        <v>5025.38</v>
      </c>
      <c r="I736" s="26">
        <v>25</v>
      </c>
      <c r="J736" s="86">
        <v>2009</v>
      </c>
      <c r="K736" s="87">
        <f t="shared" si="89"/>
        <v>4970</v>
      </c>
      <c r="L736" s="40">
        <f t="shared" si="90"/>
        <v>770.00000000000011</v>
      </c>
      <c r="M736" s="67">
        <v>2128</v>
      </c>
      <c r="N736" s="37">
        <f t="shared" si="91"/>
        <v>4963</v>
      </c>
      <c r="O736" s="37"/>
      <c r="P736" s="37">
        <f t="shared" si="92"/>
        <v>4137</v>
      </c>
      <c r="Q736" s="26">
        <f t="shared" si="93"/>
        <v>9187.380000000001</v>
      </c>
      <c r="R736" s="37">
        <f t="shared" si="94"/>
        <v>10703</v>
      </c>
      <c r="S736" s="37">
        <f t="shared" si="88"/>
        <v>60812.619999999995</v>
      </c>
      <c r="T736" s="145" t="s">
        <v>42</v>
      </c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  <c r="DI736" s="62"/>
      <c r="DJ736" s="62"/>
      <c r="DK736" s="62"/>
      <c r="DL736" s="62"/>
      <c r="DM736" s="62"/>
      <c r="DN736" s="62"/>
      <c r="DO736" s="62"/>
      <c r="DP736" s="62"/>
      <c r="DQ736" s="62"/>
      <c r="DR736" s="62"/>
      <c r="DS736" s="62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  <c r="EH736" s="62"/>
      <c r="EI736" s="62"/>
      <c r="EJ736" s="62"/>
      <c r="EK736" s="62"/>
      <c r="EL736" s="62"/>
      <c r="EM736" s="62"/>
      <c r="EN736" s="62"/>
      <c r="EO736" s="62"/>
      <c r="EP736" s="62"/>
      <c r="EQ736" s="62"/>
      <c r="ER736" s="62"/>
      <c r="ES736" s="62"/>
      <c r="ET736" s="62"/>
      <c r="EU736" s="62"/>
      <c r="EV736" s="62"/>
      <c r="EW736" s="62"/>
      <c r="EX736" s="62"/>
      <c r="EY736" s="62"/>
      <c r="EZ736" s="62"/>
      <c r="FA736" s="62"/>
      <c r="FB736" s="62"/>
      <c r="FC736" s="62"/>
      <c r="FD736" s="62"/>
      <c r="FE736" s="62"/>
      <c r="FF736" s="62"/>
      <c r="FG736" s="62"/>
      <c r="FH736" s="62"/>
      <c r="FI736" s="62"/>
      <c r="FJ736" s="62"/>
      <c r="FK736" s="62"/>
      <c r="FL736" s="62"/>
      <c r="FM736" s="62"/>
      <c r="FN736" s="62"/>
      <c r="FO736" s="62"/>
      <c r="FP736" s="62"/>
      <c r="FQ736" s="62"/>
      <c r="FR736" s="62"/>
      <c r="FS736" s="62"/>
      <c r="FT736" s="62"/>
      <c r="FU736" s="62"/>
      <c r="FV736" s="62"/>
      <c r="FW736" s="62"/>
      <c r="FX736" s="62"/>
      <c r="FY736" s="62"/>
      <c r="FZ736" s="62"/>
      <c r="GA736" s="62"/>
      <c r="GB736" s="62"/>
      <c r="GC736" s="62"/>
      <c r="GD736" s="62"/>
      <c r="GE736" s="62"/>
      <c r="GF736" s="62"/>
      <c r="GG736" s="62"/>
      <c r="GH736" s="62"/>
      <c r="GI736" s="62"/>
      <c r="GJ736" s="62"/>
      <c r="GK736" s="62"/>
      <c r="GL736" s="62"/>
      <c r="GM736" s="62"/>
      <c r="GN736" s="62"/>
      <c r="GO736" s="62"/>
      <c r="GP736" s="62"/>
      <c r="GQ736" s="62"/>
      <c r="GR736" s="62"/>
      <c r="GS736" s="62"/>
      <c r="GT736" s="62"/>
      <c r="GU736" s="62"/>
      <c r="GV736" s="62"/>
      <c r="GW736" s="62"/>
      <c r="GX736" s="62"/>
      <c r="GY736" s="62"/>
      <c r="GZ736" s="62"/>
      <c r="HA736" s="62"/>
      <c r="HB736" s="62"/>
      <c r="HC736" s="62"/>
      <c r="HD736" s="62"/>
      <c r="HE736" s="62"/>
      <c r="HF736" s="62"/>
      <c r="HG736" s="62"/>
      <c r="HH736" s="62"/>
      <c r="HI736" s="62"/>
      <c r="HJ736" s="62"/>
      <c r="HK736" s="62"/>
      <c r="HL736" s="62"/>
      <c r="HM736" s="62"/>
      <c r="HN736" s="62"/>
      <c r="HO736" s="62"/>
      <c r="HP736" s="62"/>
      <c r="HQ736" s="62"/>
      <c r="HR736" s="62"/>
      <c r="HS736" s="62"/>
      <c r="HT736" s="62"/>
      <c r="HU736" s="62"/>
      <c r="HV736" s="62"/>
      <c r="HW736" s="62"/>
      <c r="HX736" s="62"/>
      <c r="HY736" s="62"/>
      <c r="HZ736" s="62"/>
      <c r="IA736" s="62"/>
      <c r="IB736" s="62"/>
      <c r="IC736" s="62"/>
      <c r="ID736" s="62"/>
      <c r="IE736" s="62"/>
      <c r="IF736" s="62"/>
      <c r="IG736" s="62"/>
      <c r="IH736" s="62"/>
      <c r="II736" s="62"/>
      <c r="IJ736" s="62"/>
      <c r="IK736" s="62"/>
      <c r="IL736" s="62"/>
      <c r="IM736" s="62"/>
      <c r="IN736" s="62"/>
      <c r="IO736" s="62"/>
      <c r="IP736" s="62"/>
      <c r="IQ736" s="62"/>
      <c r="IR736" s="62"/>
      <c r="IS736" s="62"/>
      <c r="IT736" s="62"/>
      <c r="IU736" s="62"/>
      <c r="IV736" s="62"/>
      <c r="IW736" s="62"/>
      <c r="IX736" s="62"/>
      <c r="IY736" s="62"/>
      <c r="IZ736" s="62"/>
      <c r="JA736" s="62"/>
      <c r="JB736" s="62"/>
      <c r="JC736" s="62"/>
      <c r="JD736" s="62"/>
      <c r="JE736" s="62"/>
      <c r="JF736" s="62"/>
      <c r="JG736" s="62"/>
      <c r="JH736" s="62"/>
      <c r="JI736" s="62"/>
      <c r="JJ736" s="62"/>
      <c r="JK736" s="62"/>
      <c r="JL736" s="62"/>
      <c r="JM736" s="62"/>
      <c r="JN736" s="62"/>
      <c r="JO736" s="62"/>
      <c r="JP736" s="62"/>
      <c r="JQ736" s="62"/>
      <c r="JR736" s="62"/>
      <c r="JS736" s="62"/>
      <c r="JT736" s="62"/>
      <c r="JU736" s="62"/>
      <c r="JV736" s="62"/>
      <c r="JW736" s="62"/>
      <c r="JX736" s="62"/>
      <c r="JY736" s="62"/>
      <c r="JZ736" s="62"/>
      <c r="KA736" s="62"/>
      <c r="KB736" s="62"/>
      <c r="KC736" s="62"/>
      <c r="KD736" s="62"/>
      <c r="KE736" s="62"/>
      <c r="KF736" s="62"/>
      <c r="KG736" s="62"/>
      <c r="KH736" s="62"/>
      <c r="KI736" s="62"/>
      <c r="KJ736" s="62"/>
      <c r="KK736" s="62"/>
      <c r="KL736" s="62"/>
      <c r="KM736" s="62"/>
      <c r="KN736" s="62"/>
      <c r="KO736" s="62"/>
      <c r="KP736" s="62"/>
      <c r="KQ736" s="62"/>
      <c r="KR736" s="62"/>
      <c r="KS736" s="62"/>
      <c r="KT736" s="62"/>
      <c r="KU736" s="62"/>
      <c r="KV736" s="62"/>
      <c r="KW736" s="62"/>
      <c r="KX736" s="62"/>
      <c r="KY736" s="62"/>
    </row>
    <row r="737" spans="1:4860" s="10" customFormat="1" ht="18.75" customHeight="1" x14ac:dyDescent="0.25">
      <c r="A737" s="65">
        <v>731</v>
      </c>
      <c r="B737" s="22" t="s">
        <v>445</v>
      </c>
      <c r="C737" s="22" t="s">
        <v>917</v>
      </c>
      <c r="D737" s="22" t="s">
        <v>604</v>
      </c>
      <c r="E737" s="22" t="s">
        <v>148</v>
      </c>
      <c r="F737" s="23" t="s">
        <v>925</v>
      </c>
      <c r="G737" s="24">
        <v>85000</v>
      </c>
      <c r="H737" s="24">
        <v>8148.13</v>
      </c>
      <c r="I737" s="26">
        <v>25</v>
      </c>
      <c r="J737" s="80">
        <v>2439.5</v>
      </c>
      <c r="K737" s="82">
        <f t="shared" si="89"/>
        <v>6034.9999999999991</v>
      </c>
      <c r="L737" s="40">
        <f t="shared" si="90"/>
        <v>935.00000000000011</v>
      </c>
      <c r="M737" s="39">
        <v>2584</v>
      </c>
      <c r="N737" s="26">
        <f t="shared" si="91"/>
        <v>6026.5</v>
      </c>
      <c r="O737" s="26"/>
      <c r="P737" s="26">
        <f t="shared" si="92"/>
        <v>5023.5</v>
      </c>
      <c r="Q737" s="26">
        <f t="shared" si="93"/>
        <v>13196.630000000001</v>
      </c>
      <c r="R737" s="26">
        <f t="shared" si="94"/>
        <v>12996.5</v>
      </c>
      <c r="S737" s="26">
        <f t="shared" si="88"/>
        <v>71803.37</v>
      </c>
      <c r="T737" s="145" t="s">
        <v>42</v>
      </c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  <c r="DI737" s="62"/>
      <c r="DJ737" s="62"/>
      <c r="DK737" s="62"/>
      <c r="DL737" s="62"/>
      <c r="DM737" s="62"/>
      <c r="DN737" s="62"/>
      <c r="DO737" s="62"/>
      <c r="DP737" s="62"/>
      <c r="DQ737" s="62"/>
      <c r="DR737" s="62"/>
      <c r="DS737" s="62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  <c r="EH737" s="62"/>
      <c r="EI737" s="62"/>
      <c r="EJ737" s="62"/>
      <c r="EK737" s="62"/>
      <c r="EL737" s="62"/>
      <c r="EM737" s="62"/>
      <c r="EN737" s="62"/>
      <c r="EO737" s="62"/>
      <c r="EP737" s="62"/>
      <c r="EQ737" s="62"/>
      <c r="ER737" s="62"/>
      <c r="ES737" s="62"/>
      <c r="ET737" s="62"/>
      <c r="EU737" s="62"/>
      <c r="EV737" s="62"/>
      <c r="EW737" s="62"/>
      <c r="EX737" s="62"/>
      <c r="EY737" s="62"/>
      <c r="EZ737" s="62"/>
      <c r="FA737" s="62"/>
      <c r="FB737" s="62"/>
      <c r="FC737" s="62"/>
      <c r="FD737" s="62"/>
      <c r="FE737" s="62"/>
      <c r="FF737" s="62"/>
      <c r="FG737" s="62"/>
      <c r="FH737" s="62"/>
      <c r="FI737" s="62"/>
      <c r="FJ737" s="62"/>
      <c r="FK737" s="62"/>
      <c r="FL737" s="62"/>
      <c r="FM737" s="62"/>
      <c r="FN737" s="62"/>
      <c r="FO737" s="62"/>
      <c r="FP737" s="62"/>
      <c r="FQ737" s="62"/>
      <c r="FR737" s="62"/>
      <c r="FS737" s="62"/>
      <c r="FT737" s="62"/>
      <c r="FU737" s="62"/>
      <c r="FV737" s="62"/>
      <c r="FW737" s="62"/>
      <c r="FX737" s="62"/>
      <c r="FY737" s="62"/>
      <c r="FZ737" s="62"/>
      <c r="GA737" s="62"/>
      <c r="GB737" s="62"/>
      <c r="GC737" s="62"/>
      <c r="GD737" s="62"/>
      <c r="GE737" s="62"/>
      <c r="GF737" s="62"/>
      <c r="GG737" s="62"/>
      <c r="GH737" s="62"/>
      <c r="GI737" s="62"/>
      <c r="GJ737" s="62"/>
      <c r="GK737" s="62"/>
      <c r="GL737" s="62"/>
      <c r="GM737" s="62"/>
      <c r="GN737" s="62"/>
      <c r="GO737" s="62"/>
      <c r="GP737" s="62"/>
      <c r="GQ737" s="62"/>
      <c r="GR737" s="62"/>
      <c r="GS737" s="62"/>
      <c r="GT737" s="62"/>
      <c r="GU737" s="62"/>
      <c r="GV737" s="62"/>
      <c r="GW737" s="62"/>
      <c r="GX737" s="62"/>
      <c r="GY737" s="62"/>
      <c r="GZ737" s="62"/>
      <c r="HA737" s="62"/>
      <c r="HB737" s="62"/>
      <c r="HC737" s="62"/>
      <c r="HD737" s="62"/>
      <c r="HE737" s="62"/>
      <c r="HF737" s="62"/>
      <c r="HG737" s="62"/>
      <c r="HH737" s="62"/>
      <c r="HI737" s="62"/>
      <c r="HJ737" s="62"/>
      <c r="HK737" s="62"/>
      <c r="HL737" s="62"/>
      <c r="HM737" s="62"/>
      <c r="HN737" s="62"/>
      <c r="HO737" s="62"/>
      <c r="HP737" s="62"/>
      <c r="HQ737" s="62"/>
      <c r="HR737" s="62"/>
      <c r="HS737" s="62"/>
      <c r="HT737" s="62"/>
      <c r="HU737" s="62"/>
      <c r="HV737" s="62"/>
      <c r="HW737" s="62"/>
      <c r="HX737" s="62"/>
      <c r="HY737" s="62"/>
      <c r="HZ737" s="62"/>
      <c r="IA737" s="62"/>
      <c r="IB737" s="62"/>
      <c r="IC737" s="62"/>
      <c r="ID737" s="62"/>
      <c r="IE737" s="62"/>
      <c r="IF737" s="62"/>
      <c r="IG737" s="62"/>
      <c r="IH737" s="62"/>
      <c r="II737" s="62"/>
      <c r="IJ737" s="62"/>
      <c r="IK737" s="62"/>
      <c r="IL737" s="62"/>
      <c r="IM737" s="62"/>
      <c r="IN737" s="62"/>
      <c r="IO737" s="62"/>
      <c r="IP737" s="62"/>
      <c r="IQ737" s="62"/>
      <c r="IR737" s="62"/>
      <c r="IS737" s="62"/>
      <c r="IT737" s="62"/>
      <c r="IU737" s="62"/>
      <c r="IV737" s="62"/>
      <c r="IW737" s="62"/>
      <c r="IX737" s="62"/>
      <c r="IY737" s="62"/>
      <c r="IZ737" s="62"/>
      <c r="JA737" s="62"/>
      <c r="JB737" s="62"/>
      <c r="JC737" s="62"/>
      <c r="JD737" s="62"/>
      <c r="JE737" s="62"/>
      <c r="JF737" s="62"/>
      <c r="JG737" s="62"/>
      <c r="JH737" s="62"/>
      <c r="JI737" s="62"/>
      <c r="JJ737" s="62"/>
      <c r="JK737" s="62"/>
      <c r="JL737" s="62"/>
      <c r="JM737" s="62"/>
      <c r="JN737" s="62"/>
      <c r="JO737" s="62"/>
      <c r="JP737" s="62"/>
      <c r="JQ737" s="62"/>
      <c r="JR737" s="62"/>
      <c r="JS737" s="62"/>
      <c r="JT737" s="62"/>
      <c r="JU737" s="62"/>
      <c r="JV737" s="62"/>
      <c r="JW737" s="62"/>
      <c r="JX737" s="62"/>
      <c r="JY737" s="62"/>
      <c r="JZ737" s="62"/>
      <c r="KA737" s="62"/>
      <c r="KB737" s="62"/>
      <c r="KC737" s="62"/>
      <c r="KD737" s="62"/>
      <c r="KE737" s="62"/>
      <c r="KF737" s="62"/>
      <c r="KG737" s="62"/>
      <c r="KH737" s="62"/>
      <c r="KI737" s="62"/>
      <c r="KJ737" s="62"/>
      <c r="KK737" s="62"/>
      <c r="KL737" s="62"/>
      <c r="KM737" s="62"/>
      <c r="KN737" s="62"/>
      <c r="KO737" s="62"/>
      <c r="KP737" s="62"/>
      <c r="KQ737" s="62"/>
      <c r="KR737" s="62"/>
      <c r="KS737" s="62"/>
      <c r="KT737" s="62"/>
      <c r="KU737" s="62"/>
      <c r="KV737" s="62"/>
      <c r="KW737" s="62"/>
      <c r="KX737" s="62"/>
      <c r="KY737" s="62"/>
    </row>
    <row r="738" spans="1:4860" s="10" customFormat="1" ht="18.75" customHeight="1" x14ac:dyDescent="0.25">
      <c r="A738" s="65">
        <v>732</v>
      </c>
      <c r="B738" s="22" t="s">
        <v>1012</v>
      </c>
      <c r="C738" s="22" t="s">
        <v>917</v>
      </c>
      <c r="D738" s="22" t="s">
        <v>604</v>
      </c>
      <c r="E738" s="22" t="s">
        <v>148</v>
      </c>
      <c r="F738" s="23" t="s">
        <v>925</v>
      </c>
      <c r="G738" s="35">
        <v>70000</v>
      </c>
      <c r="H738" s="35">
        <v>5368.48</v>
      </c>
      <c r="I738" s="26">
        <v>25</v>
      </c>
      <c r="J738" s="86">
        <v>2009</v>
      </c>
      <c r="K738" s="87">
        <f t="shared" si="89"/>
        <v>4970</v>
      </c>
      <c r="L738" s="40">
        <f t="shared" si="90"/>
        <v>770.00000000000011</v>
      </c>
      <c r="M738" s="67">
        <v>2128</v>
      </c>
      <c r="N738" s="37">
        <f t="shared" si="91"/>
        <v>4963</v>
      </c>
      <c r="O738" s="37"/>
      <c r="P738" s="37">
        <f t="shared" si="92"/>
        <v>4137</v>
      </c>
      <c r="Q738" s="26">
        <f t="shared" si="93"/>
        <v>9530.48</v>
      </c>
      <c r="R738" s="37">
        <f t="shared" si="94"/>
        <v>10703</v>
      </c>
      <c r="S738" s="37">
        <f t="shared" si="88"/>
        <v>60469.520000000004</v>
      </c>
      <c r="T738" s="145" t="s">
        <v>42</v>
      </c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  <c r="DI738" s="62"/>
      <c r="DJ738" s="62"/>
      <c r="DK738" s="62"/>
      <c r="DL738" s="62"/>
      <c r="DM738" s="62"/>
      <c r="DN738" s="62"/>
      <c r="DO738" s="62"/>
      <c r="DP738" s="62"/>
      <c r="DQ738" s="62"/>
      <c r="DR738" s="62"/>
      <c r="DS738" s="62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  <c r="EH738" s="62"/>
      <c r="EI738" s="62"/>
      <c r="EJ738" s="62"/>
      <c r="EK738" s="62"/>
      <c r="EL738" s="62"/>
      <c r="EM738" s="62"/>
      <c r="EN738" s="62"/>
      <c r="EO738" s="62"/>
      <c r="EP738" s="62"/>
      <c r="EQ738" s="62"/>
      <c r="ER738" s="62"/>
      <c r="ES738" s="62"/>
      <c r="ET738" s="62"/>
      <c r="EU738" s="62"/>
      <c r="EV738" s="62"/>
      <c r="EW738" s="62"/>
      <c r="EX738" s="62"/>
      <c r="EY738" s="62"/>
      <c r="EZ738" s="62"/>
      <c r="FA738" s="62"/>
      <c r="FB738" s="62"/>
      <c r="FC738" s="62"/>
      <c r="FD738" s="62"/>
      <c r="FE738" s="62"/>
      <c r="FF738" s="62"/>
      <c r="FG738" s="62"/>
      <c r="FH738" s="62"/>
      <c r="FI738" s="62"/>
      <c r="FJ738" s="62"/>
      <c r="FK738" s="62"/>
      <c r="FL738" s="62"/>
      <c r="FM738" s="62"/>
      <c r="FN738" s="62"/>
      <c r="FO738" s="62"/>
      <c r="FP738" s="62"/>
      <c r="FQ738" s="62"/>
      <c r="FR738" s="62"/>
      <c r="FS738" s="62"/>
      <c r="FT738" s="62"/>
      <c r="FU738" s="62"/>
      <c r="FV738" s="62"/>
      <c r="FW738" s="62"/>
      <c r="FX738" s="62"/>
      <c r="FY738" s="62"/>
      <c r="FZ738" s="62"/>
      <c r="GA738" s="62"/>
      <c r="GB738" s="62"/>
      <c r="GC738" s="62"/>
      <c r="GD738" s="62"/>
      <c r="GE738" s="62"/>
      <c r="GF738" s="62"/>
      <c r="GG738" s="62"/>
      <c r="GH738" s="62"/>
      <c r="GI738" s="62"/>
      <c r="GJ738" s="62"/>
      <c r="GK738" s="62"/>
      <c r="GL738" s="62"/>
      <c r="GM738" s="62"/>
      <c r="GN738" s="62"/>
      <c r="GO738" s="62"/>
      <c r="GP738" s="62"/>
      <c r="GQ738" s="62"/>
      <c r="GR738" s="62"/>
      <c r="GS738" s="62"/>
      <c r="GT738" s="62"/>
      <c r="GU738" s="62"/>
      <c r="GV738" s="62"/>
      <c r="GW738" s="62"/>
      <c r="GX738" s="62"/>
      <c r="GY738" s="62"/>
      <c r="GZ738" s="62"/>
      <c r="HA738" s="62"/>
      <c r="HB738" s="62"/>
      <c r="HC738" s="62"/>
      <c r="HD738" s="62"/>
      <c r="HE738" s="62"/>
      <c r="HF738" s="62"/>
      <c r="HG738" s="62"/>
      <c r="HH738" s="62"/>
      <c r="HI738" s="62"/>
      <c r="HJ738" s="62"/>
      <c r="HK738" s="62"/>
      <c r="HL738" s="62"/>
      <c r="HM738" s="62"/>
      <c r="HN738" s="62"/>
      <c r="HO738" s="62"/>
      <c r="HP738" s="62"/>
      <c r="HQ738" s="62"/>
      <c r="HR738" s="62"/>
      <c r="HS738" s="62"/>
      <c r="HT738" s="62"/>
      <c r="HU738" s="62"/>
      <c r="HV738" s="62"/>
      <c r="HW738" s="62"/>
      <c r="HX738" s="62"/>
      <c r="HY738" s="62"/>
      <c r="HZ738" s="62"/>
      <c r="IA738" s="62"/>
      <c r="IB738" s="62"/>
      <c r="IC738" s="62"/>
      <c r="ID738" s="62"/>
      <c r="IE738" s="62"/>
      <c r="IF738" s="62"/>
      <c r="IG738" s="62"/>
      <c r="IH738" s="62"/>
      <c r="II738" s="62"/>
      <c r="IJ738" s="62"/>
      <c r="IK738" s="62"/>
      <c r="IL738" s="62"/>
      <c r="IM738" s="62"/>
      <c r="IN738" s="62"/>
      <c r="IO738" s="62"/>
      <c r="IP738" s="62"/>
      <c r="IQ738" s="62"/>
      <c r="IR738" s="62"/>
      <c r="IS738" s="62"/>
      <c r="IT738" s="62"/>
      <c r="IU738" s="62"/>
      <c r="IV738" s="62"/>
      <c r="IW738" s="62"/>
      <c r="IX738" s="62"/>
      <c r="IY738" s="62"/>
      <c r="IZ738" s="62"/>
      <c r="JA738" s="62"/>
      <c r="JB738" s="62"/>
      <c r="JC738" s="62"/>
      <c r="JD738" s="62"/>
      <c r="JE738" s="62"/>
      <c r="JF738" s="62"/>
      <c r="JG738" s="62"/>
      <c r="JH738" s="62"/>
      <c r="JI738" s="62"/>
      <c r="JJ738" s="62"/>
      <c r="JK738" s="62"/>
      <c r="JL738" s="62"/>
      <c r="JM738" s="62"/>
      <c r="JN738" s="62"/>
      <c r="JO738" s="62"/>
      <c r="JP738" s="62"/>
      <c r="JQ738" s="62"/>
      <c r="JR738" s="62"/>
      <c r="JS738" s="62"/>
      <c r="JT738" s="62"/>
      <c r="JU738" s="62"/>
      <c r="JV738" s="62"/>
      <c r="JW738" s="62"/>
      <c r="JX738" s="62"/>
      <c r="JY738" s="62"/>
      <c r="JZ738" s="62"/>
      <c r="KA738" s="62"/>
      <c r="KB738" s="62"/>
      <c r="KC738" s="62"/>
      <c r="KD738" s="62"/>
      <c r="KE738" s="62"/>
      <c r="KF738" s="62"/>
      <c r="KG738" s="62"/>
      <c r="KH738" s="62"/>
      <c r="KI738" s="62"/>
      <c r="KJ738" s="62"/>
      <c r="KK738" s="62"/>
      <c r="KL738" s="62"/>
      <c r="KM738" s="62"/>
      <c r="KN738" s="62"/>
      <c r="KO738" s="62"/>
      <c r="KP738" s="62"/>
      <c r="KQ738" s="62"/>
      <c r="KR738" s="62"/>
      <c r="KS738" s="62"/>
      <c r="KT738" s="62"/>
      <c r="KU738" s="62"/>
      <c r="KV738" s="62"/>
      <c r="KW738" s="62"/>
      <c r="KX738" s="62"/>
      <c r="KY738" s="62"/>
    </row>
    <row r="739" spans="1:4860" s="10" customFormat="1" ht="18.75" customHeight="1" x14ac:dyDescent="0.25">
      <c r="A739" s="65">
        <v>733</v>
      </c>
      <c r="B739" s="49" t="s">
        <v>1104</v>
      </c>
      <c r="C739" s="22" t="s">
        <v>916</v>
      </c>
      <c r="D739" s="22" t="s">
        <v>604</v>
      </c>
      <c r="E739" s="22" t="s">
        <v>148</v>
      </c>
      <c r="F739" s="23" t="s">
        <v>925</v>
      </c>
      <c r="G739" s="50">
        <v>70000</v>
      </c>
      <c r="H739" s="35">
        <v>5368.48</v>
      </c>
      <c r="I739" s="26">
        <v>25</v>
      </c>
      <c r="J739" s="89">
        <v>2009</v>
      </c>
      <c r="K739" s="90">
        <f t="shared" si="89"/>
        <v>4970</v>
      </c>
      <c r="L739" s="40">
        <f t="shared" si="90"/>
        <v>770.00000000000011</v>
      </c>
      <c r="M739" s="69">
        <v>2128</v>
      </c>
      <c r="N739" s="51">
        <f t="shared" si="91"/>
        <v>4963</v>
      </c>
      <c r="O739" s="51"/>
      <c r="P739" s="51">
        <f t="shared" si="92"/>
        <v>4137</v>
      </c>
      <c r="Q739" s="52">
        <f t="shared" si="93"/>
        <v>9530.48</v>
      </c>
      <c r="R739" s="51">
        <f t="shared" si="94"/>
        <v>10703</v>
      </c>
      <c r="S739" s="51">
        <f t="shared" si="88"/>
        <v>60469.520000000004</v>
      </c>
      <c r="T739" s="145" t="s">
        <v>42</v>
      </c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  <c r="DI739" s="62"/>
      <c r="DJ739" s="62"/>
      <c r="DK739" s="62"/>
      <c r="DL739" s="62"/>
      <c r="DM739" s="62"/>
      <c r="DN739" s="62"/>
      <c r="DO739" s="62"/>
      <c r="DP739" s="62"/>
      <c r="DQ739" s="62"/>
      <c r="DR739" s="62"/>
      <c r="DS739" s="62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  <c r="EH739" s="62"/>
      <c r="EI739" s="62"/>
      <c r="EJ739" s="62"/>
      <c r="EK739" s="62"/>
      <c r="EL739" s="62"/>
      <c r="EM739" s="62"/>
      <c r="EN739" s="62"/>
      <c r="EO739" s="62"/>
      <c r="EP739" s="62"/>
      <c r="EQ739" s="62"/>
      <c r="ER739" s="62"/>
      <c r="ES739" s="62"/>
      <c r="ET739" s="62"/>
      <c r="EU739" s="62"/>
      <c r="EV739" s="62"/>
      <c r="EW739" s="62"/>
      <c r="EX739" s="62"/>
      <c r="EY739" s="62"/>
      <c r="EZ739" s="62"/>
      <c r="FA739" s="62"/>
      <c r="FB739" s="62"/>
      <c r="FC739" s="62"/>
      <c r="FD739" s="62"/>
      <c r="FE739" s="62"/>
      <c r="FF739" s="62"/>
      <c r="FG739" s="62"/>
      <c r="FH739" s="62"/>
      <c r="FI739" s="62"/>
      <c r="FJ739" s="62"/>
      <c r="FK739" s="62"/>
      <c r="FL739" s="62"/>
      <c r="FM739" s="62"/>
      <c r="FN739" s="62"/>
      <c r="FO739" s="62"/>
      <c r="FP739" s="62"/>
      <c r="FQ739" s="62"/>
      <c r="FR739" s="62"/>
      <c r="FS739" s="62"/>
      <c r="FT739" s="62"/>
      <c r="FU739" s="62"/>
      <c r="FV739" s="62"/>
      <c r="FW739" s="62"/>
      <c r="FX739" s="62"/>
      <c r="FY739" s="62"/>
      <c r="FZ739" s="62"/>
      <c r="GA739" s="62"/>
      <c r="GB739" s="62"/>
      <c r="GC739" s="62"/>
      <c r="GD739" s="62"/>
      <c r="GE739" s="62"/>
      <c r="GF739" s="62"/>
      <c r="GG739" s="62"/>
      <c r="GH739" s="62"/>
      <c r="GI739" s="62"/>
      <c r="GJ739" s="62"/>
      <c r="GK739" s="62"/>
      <c r="GL739" s="62"/>
      <c r="GM739" s="62"/>
      <c r="GN739" s="62"/>
      <c r="GO739" s="62"/>
      <c r="GP739" s="62"/>
      <c r="GQ739" s="62"/>
      <c r="GR739" s="62"/>
      <c r="GS739" s="62"/>
      <c r="GT739" s="62"/>
      <c r="GU739" s="62"/>
      <c r="GV739" s="62"/>
      <c r="GW739" s="62"/>
      <c r="GX739" s="62"/>
      <c r="GY739" s="62"/>
      <c r="GZ739" s="62"/>
      <c r="HA739" s="62"/>
      <c r="HB739" s="62"/>
      <c r="HC739" s="62"/>
      <c r="HD739" s="62"/>
      <c r="HE739" s="62"/>
      <c r="HF739" s="62"/>
      <c r="HG739" s="62"/>
      <c r="HH739" s="62"/>
      <c r="HI739" s="62"/>
      <c r="HJ739" s="62"/>
      <c r="HK739" s="62"/>
      <c r="HL739" s="62"/>
      <c r="HM739" s="62"/>
      <c r="HN739" s="62"/>
      <c r="HO739" s="62"/>
      <c r="HP739" s="62"/>
      <c r="HQ739" s="62"/>
      <c r="HR739" s="62"/>
      <c r="HS739" s="62"/>
      <c r="HT739" s="62"/>
      <c r="HU739" s="62"/>
      <c r="HV739" s="62"/>
      <c r="HW739" s="62"/>
      <c r="HX739" s="62"/>
      <c r="HY739" s="62"/>
      <c r="HZ739" s="62"/>
      <c r="IA739" s="62"/>
      <c r="IB739" s="62"/>
      <c r="IC739" s="62"/>
      <c r="ID739" s="62"/>
      <c r="IE739" s="62"/>
      <c r="IF739" s="62"/>
      <c r="IG739" s="62"/>
      <c r="IH739" s="62"/>
      <c r="II739" s="62"/>
      <c r="IJ739" s="62"/>
      <c r="IK739" s="62"/>
      <c r="IL739" s="62"/>
      <c r="IM739" s="62"/>
      <c r="IN739" s="62"/>
      <c r="IO739" s="62"/>
      <c r="IP739" s="62"/>
      <c r="IQ739" s="62"/>
      <c r="IR739" s="62"/>
      <c r="IS739" s="62"/>
      <c r="IT739" s="62"/>
      <c r="IU739" s="62"/>
      <c r="IV739" s="62"/>
      <c r="IW739" s="62"/>
      <c r="IX739" s="62"/>
      <c r="IY739" s="62"/>
      <c r="IZ739" s="62"/>
      <c r="JA739" s="62"/>
      <c r="JB739" s="62"/>
      <c r="JC739" s="62"/>
      <c r="JD739" s="62"/>
      <c r="JE739" s="62"/>
      <c r="JF739" s="62"/>
      <c r="JG739" s="62"/>
      <c r="JH739" s="62"/>
      <c r="JI739" s="62"/>
      <c r="JJ739" s="62"/>
      <c r="JK739" s="62"/>
      <c r="JL739" s="62"/>
      <c r="JM739" s="62"/>
      <c r="JN739" s="62"/>
      <c r="JO739" s="62"/>
      <c r="JP739" s="62"/>
      <c r="JQ739" s="62"/>
      <c r="JR739" s="62"/>
      <c r="JS739" s="62"/>
      <c r="JT739" s="62"/>
      <c r="JU739" s="62"/>
      <c r="JV739" s="62"/>
      <c r="JW739" s="62"/>
      <c r="JX739" s="62"/>
      <c r="JY739" s="62"/>
      <c r="JZ739" s="62"/>
      <c r="KA739" s="62"/>
      <c r="KB739" s="62"/>
      <c r="KC739" s="62"/>
      <c r="KD739" s="62"/>
      <c r="KE739" s="62"/>
      <c r="KF739" s="62"/>
      <c r="KG739" s="62"/>
      <c r="KH739" s="62"/>
      <c r="KI739" s="62"/>
      <c r="KJ739" s="62"/>
      <c r="KK739" s="62"/>
      <c r="KL739" s="62"/>
      <c r="KM739" s="62"/>
      <c r="KN739" s="62"/>
      <c r="KO739" s="62"/>
      <c r="KP739" s="62"/>
      <c r="KQ739" s="62"/>
      <c r="KR739" s="62"/>
      <c r="KS739" s="62"/>
      <c r="KT739" s="62"/>
      <c r="KU739" s="62"/>
      <c r="KV739" s="62"/>
      <c r="KW739" s="62"/>
      <c r="KX739" s="62"/>
      <c r="KY739" s="62"/>
    </row>
    <row r="740" spans="1:4860" s="10" customFormat="1" ht="18.75" customHeight="1" x14ac:dyDescent="0.25">
      <c r="A740" s="65">
        <v>734</v>
      </c>
      <c r="B740" s="22" t="s">
        <v>608</v>
      </c>
      <c r="C740" s="22" t="s">
        <v>916</v>
      </c>
      <c r="D740" s="22" t="s">
        <v>604</v>
      </c>
      <c r="E740" s="22" t="s">
        <v>148</v>
      </c>
      <c r="F740" s="23" t="s">
        <v>925</v>
      </c>
      <c r="G740" s="35">
        <v>70000</v>
      </c>
      <c r="H740" s="35">
        <v>5025.38</v>
      </c>
      <c r="I740" s="26">
        <v>25</v>
      </c>
      <c r="J740" s="86">
        <v>2009</v>
      </c>
      <c r="K740" s="87">
        <f t="shared" si="89"/>
        <v>4970</v>
      </c>
      <c r="L740" s="40">
        <f t="shared" si="90"/>
        <v>770.00000000000011</v>
      </c>
      <c r="M740" s="67">
        <v>2128</v>
      </c>
      <c r="N740" s="37">
        <f t="shared" si="91"/>
        <v>4963</v>
      </c>
      <c r="O740" s="37"/>
      <c r="P740" s="37">
        <f t="shared" si="92"/>
        <v>4137</v>
      </c>
      <c r="Q740" s="26">
        <f t="shared" si="93"/>
        <v>9187.380000000001</v>
      </c>
      <c r="R740" s="37">
        <f t="shared" si="94"/>
        <v>10703</v>
      </c>
      <c r="S740" s="37">
        <f t="shared" si="88"/>
        <v>60812.619999999995</v>
      </c>
      <c r="T740" s="145" t="s">
        <v>42</v>
      </c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  <c r="DI740" s="62"/>
      <c r="DJ740" s="62"/>
      <c r="DK740" s="62"/>
      <c r="DL740" s="62"/>
      <c r="DM740" s="62"/>
      <c r="DN740" s="62"/>
      <c r="DO740" s="62"/>
      <c r="DP740" s="62"/>
      <c r="DQ740" s="62"/>
      <c r="DR740" s="62"/>
      <c r="DS740" s="62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  <c r="EH740" s="62"/>
      <c r="EI740" s="62"/>
      <c r="EJ740" s="62"/>
      <c r="EK740" s="62"/>
      <c r="EL740" s="62"/>
      <c r="EM740" s="62"/>
      <c r="EN740" s="62"/>
      <c r="EO740" s="62"/>
      <c r="EP740" s="62"/>
      <c r="EQ740" s="62"/>
      <c r="ER740" s="62"/>
      <c r="ES740" s="62"/>
      <c r="ET740" s="62"/>
      <c r="EU740" s="62"/>
      <c r="EV740" s="62"/>
      <c r="EW740" s="62"/>
      <c r="EX740" s="62"/>
      <c r="EY740" s="62"/>
      <c r="EZ740" s="62"/>
      <c r="FA740" s="62"/>
      <c r="FB740" s="62"/>
      <c r="FC740" s="62"/>
      <c r="FD740" s="62"/>
      <c r="FE740" s="62"/>
      <c r="FF740" s="62"/>
      <c r="FG740" s="62"/>
      <c r="FH740" s="62"/>
      <c r="FI740" s="62"/>
      <c r="FJ740" s="62"/>
      <c r="FK740" s="62"/>
      <c r="FL740" s="62"/>
      <c r="FM740" s="62"/>
      <c r="FN740" s="62"/>
      <c r="FO740" s="62"/>
      <c r="FP740" s="62"/>
      <c r="FQ740" s="62"/>
      <c r="FR740" s="62"/>
      <c r="FS740" s="62"/>
      <c r="FT740" s="62"/>
      <c r="FU740" s="62"/>
      <c r="FV740" s="62"/>
      <c r="FW740" s="62"/>
      <c r="FX740" s="62"/>
      <c r="FY740" s="62"/>
      <c r="FZ740" s="62"/>
      <c r="GA740" s="62"/>
      <c r="GB740" s="62"/>
      <c r="GC740" s="62"/>
      <c r="GD740" s="62"/>
      <c r="GE740" s="62"/>
      <c r="GF740" s="62"/>
      <c r="GG740" s="62"/>
      <c r="GH740" s="62"/>
      <c r="GI740" s="62"/>
      <c r="GJ740" s="62"/>
      <c r="GK740" s="62"/>
      <c r="GL740" s="62"/>
      <c r="GM740" s="62"/>
      <c r="GN740" s="62"/>
      <c r="GO740" s="62"/>
      <c r="GP740" s="62"/>
      <c r="GQ740" s="62"/>
      <c r="GR740" s="62"/>
      <c r="GS740" s="62"/>
      <c r="GT740" s="62"/>
      <c r="GU740" s="62"/>
      <c r="GV740" s="62"/>
      <c r="GW740" s="62"/>
      <c r="GX740" s="62"/>
      <c r="GY740" s="62"/>
      <c r="GZ740" s="62"/>
      <c r="HA740" s="62"/>
      <c r="HB740" s="62"/>
      <c r="HC740" s="62"/>
      <c r="HD740" s="62"/>
      <c r="HE740" s="62"/>
      <c r="HF740" s="62"/>
      <c r="HG740" s="62"/>
      <c r="HH740" s="62"/>
      <c r="HI740" s="62"/>
      <c r="HJ740" s="62"/>
      <c r="HK740" s="62"/>
      <c r="HL740" s="62"/>
      <c r="HM740" s="62"/>
      <c r="HN740" s="62"/>
      <c r="HO740" s="62"/>
      <c r="HP740" s="62"/>
      <c r="HQ740" s="62"/>
      <c r="HR740" s="62"/>
      <c r="HS740" s="62"/>
      <c r="HT740" s="62"/>
      <c r="HU740" s="62"/>
      <c r="HV740" s="62"/>
      <c r="HW740" s="62"/>
      <c r="HX740" s="62"/>
      <c r="HY740" s="62"/>
      <c r="HZ740" s="62"/>
      <c r="IA740" s="62"/>
      <c r="IB740" s="62"/>
      <c r="IC740" s="62"/>
      <c r="ID740" s="62"/>
      <c r="IE740" s="62"/>
      <c r="IF740" s="62"/>
      <c r="IG740" s="62"/>
      <c r="IH740" s="62"/>
      <c r="II740" s="62"/>
      <c r="IJ740" s="62"/>
      <c r="IK740" s="62"/>
      <c r="IL740" s="62"/>
      <c r="IM740" s="62"/>
      <c r="IN740" s="62"/>
      <c r="IO740" s="62"/>
      <c r="IP740" s="62"/>
      <c r="IQ740" s="62"/>
      <c r="IR740" s="62"/>
      <c r="IS740" s="62"/>
      <c r="IT740" s="62"/>
      <c r="IU740" s="62"/>
      <c r="IV740" s="62"/>
      <c r="IW740" s="62"/>
      <c r="IX740" s="62"/>
      <c r="IY740" s="62"/>
      <c r="IZ740" s="62"/>
      <c r="JA740" s="62"/>
      <c r="JB740" s="62"/>
      <c r="JC740" s="62"/>
      <c r="JD740" s="62"/>
      <c r="JE740" s="62"/>
      <c r="JF740" s="62"/>
      <c r="JG740" s="62"/>
      <c r="JH740" s="62"/>
      <c r="JI740" s="62"/>
      <c r="JJ740" s="62"/>
      <c r="JK740" s="62"/>
      <c r="JL740" s="62"/>
      <c r="JM740" s="62"/>
      <c r="JN740" s="62"/>
      <c r="JO740" s="62"/>
      <c r="JP740" s="62"/>
      <c r="JQ740" s="62"/>
      <c r="JR740" s="62"/>
      <c r="JS740" s="62"/>
      <c r="JT740" s="62"/>
      <c r="JU740" s="62"/>
      <c r="JV740" s="62"/>
      <c r="JW740" s="62"/>
      <c r="JX740" s="62"/>
      <c r="JY740" s="62"/>
      <c r="JZ740" s="62"/>
      <c r="KA740" s="62"/>
      <c r="KB740" s="62"/>
      <c r="KC740" s="62"/>
      <c r="KD740" s="62"/>
      <c r="KE740" s="62"/>
      <c r="KF740" s="62"/>
      <c r="KG740" s="62"/>
      <c r="KH740" s="62"/>
      <c r="KI740" s="62"/>
      <c r="KJ740" s="62"/>
      <c r="KK740" s="62"/>
      <c r="KL740" s="62"/>
      <c r="KM740" s="62"/>
      <c r="KN740" s="62"/>
      <c r="KO740" s="62"/>
      <c r="KP740" s="62"/>
      <c r="KQ740" s="62"/>
      <c r="KR740" s="62"/>
      <c r="KS740" s="62"/>
      <c r="KT740" s="62"/>
      <c r="KU740" s="62"/>
      <c r="KV740" s="62"/>
      <c r="KW740" s="62"/>
      <c r="KX740" s="62"/>
      <c r="KY740" s="62"/>
    </row>
    <row r="741" spans="1:4860" s="10" customFormat="1" ht="18.75" customHeight="1" x14ac:dyDescent="0.25">
      <c r="A741" s="65">
        <v>735</v>
      </c>
      <c r="B741" s="22" t="s">
        <v>610</v>
      </c>
      <c r="C741" s="22" t="s">
        <v>917</v>
      </c>
      <c r="D741" s="22" t="s">
        <v>604</v>
      </c>
      <c r="E741" s="22" t="s">
        <v>148</v>
      </c>
      <c r="F741" s="23" t="s">
        <v>924</v>
      </c>
      <c r="G741" s="35">
        <v>70000</v>
      </c>
      <c r="H741" s="35">
        <v>5368.48</v>
      </c>
      <c r="I741" s="26">
        <v>25</v>
      </c>
      <c r="J741" s="86">
        <v>2009</v>
      </c>
      <c r="K741" s="87">
        <f t="shared" si="89"/>
        <v>4970</v>
      </c>
      <c r="L741" s="40">
        <f t="shared" si="90"/>
        <v>770.00000000000011</v>
      </c>
      <c r="M741" s="67">
        <v>2128</v>
      </c>
      <c r="N741" s="37">
        <f t="shared" si="91"/>
        <v>4963</v>
      </c>
      <c r="O741" s="37"/>
      <c r="P741" s="37">
        <f t="shared" si="92"/>
        <v>4137</v>
      </c>
      <c r="Q741" s="26">
        <f t="shared" si="93"/>
        <v>9530.48</v>
      </c>
      <c r="R741" s="37">
        <f t="shared" si="94"/>
        <v>10703</v>
      </c>
      <c r="S741" s="37">
        <f t="shared" si="88"/>
        <v>60469.520000000004</v>
      </c>
      <c r="T741" s="145" t="s">
        <v>42</v>
      </c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  <c r="DI741" s="62"/>
      <c r="DJ741" s="62"/>
      <c r="DK741" s="62"/>
      <c r="DL741" s="62"/>
      <c r="DM741" s="62"/>
      <c r="DN741" s="62"/>
      <c r="DO741" s="62"/>
      <c r="DP741" s="62"/>
      <c r="DQ741" s="62"/>
      <c r="DR741" s="62"/>
      <c r="DS741" s="62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  <c r="EH741" s="62"/>
      <c r="EI741" s="62"/>
      <c r="EJ741" s="62"/>
      <c r="EK741" s="62"/>
      <c r="EL741" s="62"/>
      <c r="EM741" s="62"/>
      <c r="EN741" s="62"/>
      <c r="EO741" s="62"/>
      <c r="EP741" s="62"/>
      <c r="EQ741" s="62"/>
      <c r="ER741" s="62"/>
      <c r="ES741" s="62"/>
      <c r="ET741" s="62"/>
      <c r="EU741" s="62"/>
      <c r="EV741" s="62"/>
      <c r="EW741" s="62"/>
      <c r="EX741" s="62"/>
      <c r="EY741" s="62"/>
      <c r="EZ741" s="62"/>
      <c r="FA741" s="62"/>
      <c r="FB741" s="62"/>
      <c r="FC741" s="62"/>
      <c r="FD741" s="62"/>
      <c r="FE741" s="62"/>
      <c r="FF741" s="62"/>
      <c r="FG741" s="62"/>
      <c r="FH741" s="62"/>
      <c r="FI741" s="62"/>
      <c r="FJ741" s="62"/>
      <c r="FK741" s="62"/>
      <c r="FL741" s="62"/>
      <c r="FM741" s="62"/>
      <c r="FN741" s="62"/>
      <c r="FO741" s="62"/>
      <c r="FP741" s="62"/>
      <c r="FQ741" s="62"/>
      <c r="FR741" s="62"/>
      <c r="FS741" s="62"/>
      <c r="FT741" s="62"/>
      <c r="FU741" s="62"/>
      <c r="FV741" s="62"/>
      <c r="FW741" s="62"/>
      <c r="FX741" s="62"/>
      <c r="FY741" s="62"/>
      <c r="FZ741" s="62"/>
      <c r="GA741" s="62"/>
      <c r="GB741" s="62"/>
      <c r="GC741" s="62"/>
      <c r="GD741" s="62"/>
      <c r="GE741" s="62"/>
      <c r="GF741" s="62"/>
      <c r="GG741" s="62"/>
      <c r="GH741" s="62"/>
      <c r="GI741" s="62"/>
      <c r="GJ741" s="62"/>
      <c r="GK741" s="62"/>
      <c r="GL741" s="62"/>
      <c r="GM741" s="62"/>
      <c r="GN741" s="62"/>
      <c r="GO741" s="62"/>
      <c r="GP741" s="62"/>
      <c r="GQ741" s="62"/>
      <c r="GR741" s="62"/>
      <c r="GS741" s="62"/>
      <c r="GT741" s="62"/>
      <c r="GU741" s="62"/>
      <c r="GV741" s="62"/>
      <c r="GW741" s="62"/>
      <c r="GX741" s="62"/>
      <c r="GY741" s="62"/>
      <c r="GZ741" s="62"/>
      <c r="HA741" s="62"/>
      <c r="HB741" s="62"/>
      <c r="HC741" s="62"/>
      <c r="HD741" s="62"/>
      <c r="HE741" s="62"/>
      <c r="HF741" s="62"/>
      <c r="HG741" s="62"/>
      <c r="HH741" s="62"/>
      <c r="HI741" s="62"/>
      <c r="HJ741" s="62"/>
      <c r="HK741" s="62"/>
      <c r="HL741" s="62"/>
      <c r="HM741" s="62"/>
      <c r="HN741" s="62"/>
      <c r="HO741" s="62"/>
      <c r="HP741" s="62"/>
      <c r="HQ741" s="62"/>
      <c r="HR741" s="62"/>
      <c r="HS741" s="62"/>
      <c r="HT741" s="62"/>
      <c r="HU741" s="62"/>
      <c r="HV741" s="62"/>
      <c r="HW741" s="62"/>
      <c r="HX741" s="62"/>
      <c r="HY741" s="62"/>
      <c r="HZ741" s="62"/>
      <c r="IA741" s="62"/>
      <c r="IB741" s="62"/>
      <c r="IC741" s="62"/>
      <c r="ID741" s="62"/>
      <c r="IE741" s="62"/>
      <c r="IF741" s="62"/>
      <c r="IG741" s="62"/>
      <c r="IH741" s="62"/>
      <c r="II741" s="62"/>
      <c r="IJ741" s="62"/>
      <c r="IK741" s="62"/>
      <c r="IL741" s="62"/>
      <c r="IM741" s="62"/>
      <c r="IN741" s="62"/>
      <c r="IO741" s="62"/>
      <c r="IP741" s="62"/>
      <c r="IQ741" s="62"/>
      <c r="IR741" s="62"/>
      <c r="IS741" s="62"/>
      <c r="IT741" s="62"/>
      <c r="IU741" s="62"/>
      <c r="IV741" s="62"/>
      <c r="IW741" s="62"/>
      <c r="IX741" s="62"/>
      <c r="IY741" s="62"/>
      <c r="IZ741" s="62"/>
      <c r="JA741" s="62"/>
      <c r="JB741" s="62"/>
      <c r="JC741" s="62"/>
      <c r="JD741" s="62"/>
      <c r="JE741" s="62"/>
      <c r="JF741" s="62"/>
      <c r="JG741" s="62"/>
      <c r="JH741" s="62"/>
      <c r="JI741" s="62"/>
      <c r="JJ741" s="62"/>
      <c r="JK741" s="62"/>
      <c r="JL741" s="62"/>
      <c r="JM741" s="62"/>
      <c r="JN741" s="62"/>
      <c r="JO741" s="62"/>
      <c r="JP741" s="62"/>
      <c r="JQ741" s="62"/>
      <c r="JR741" s="62"/>
      <c r="JS741" s="62"/>
      <c r="JT741" s="62"/>
      <c r="JU741" s="62"/>
      <c r="JV741" s="62"/>
      <c r="JW741" s="62"/>
      <c r="JX741" s="62"/>
      <c r="JY741" s="62"/>
      <c r="JZ741" s="62"/>
      <c r="KA741" s="62"/>
      <c r="KB741" s="62"/>
      <c r="KC741" s="62"/>
      <c r="KD741" s="62"/>
      <c r="KE741" s="62"/>
      <c r="KF741" s="62"/>
      <c r="KG741" s="62"/>
      <c r="KH741" s="62"/>
      <c r="KI741" s="62"/>
      <c r="KJ741" s="62"/>
      <c r="KK741" s="62"/>
      <c r="KL741" s="62"/>
      <c r="KM741" s="62"/>
      <c r="KN741" s="62"/>
      <c r="KO741" s="62"/>
      <c r="KP741" s="62"/>
      <c r="KQ741" s="62"/>
      <c r="KR741" s="62"/>
      <c r="KS741" s="62"/>
      <c r="KT741" s="62"/>
      <c r="KU741" s="62"/>
      <c r="KV741" s="62"/>
      <c r="KW741" s="62"/>
      <c r="KX741" s="62"/>
      <c r="KY741" s="62"/>
    </row>
    <row r="742" spans="1:4860" s="10" customFormat="1" ht="18.75" customHeight="1" x14ac:dyDescent="0.25">
      <c r="A742" s="65">
        <v>736</v>
      </c>
      <c r="B742" s="22" t="s">
        <v>606</v>
      </c>
      <c r="C742" s="22" t="s">
        <v>916</v>
      </c>
      <c r="D742" s="22" t="s">
        <v>604</v>
      </c>
      <c r="E742" s="22" t="s">
        <v>172</v>
      </c>
      <c r="F742" s="23" t="s">
        <v>925</v>
      </c>
      <c r="G742" s="35">
        <v>45000</v>
      </c>
      <c r="H742" s="86">
        <v>1148.33</v>
      </c>
      <c r="I742" s="26">
        <v>25</v>
      </c>
      <c r="J742" s="86">
        <v>1291.5</v>
      </c>
      <c r="K742" s="87">
        <f t="shared" si="89"/>
        <v>3194.9999999999995</v>
      </c>
      <c r="L742" s="40">
        <f t="shared" si="90"/>
        <v>495.00000000000006</v>
      </c>
      <c r="M742" s="67">
        <v>1368</v>
      </c>
      <c r="N742" s="37">
        <f t="shared" si="91"/>
        <v>3190.5</v>
      </c>
      <c r="O742" s="37"/>
      <c r="P742" s="37">
        <f t="shared" si="92"/>
        <v>2659.5</v>
      </c>
      <c r="Q742" s="26">
        <f t="shared" si="93"/>
        <v>3832.83</v>
      </c>
      <c r="R742" s="37">
        <f t="shared" si="94"/>
        <v>6880.5</v>
      </c>
      <c r="S742" s="37">
        <f t="shared" si="88"/>
        <v>41167.17</v>
      </c>
      <c r="T742" s="145" t="s">
        <v>42</v>
      </c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  <c r="DI742" s="62"/>
      <c r="DJ742" s="62"/>
      <c r="DK742" s="62"/>
      <c r="DL742" s="62"/>
      <c r="DM742" s="62"/>
      <c r="DN742" s="62"/>
      <c r="DO742" s="62"/>
      <c r="DP742" s="62"/>
      <c r="DQ742" s="62"/>
      <c r="DR742" s="62"/>
      <c r="DS742" s="62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  <c r="EH742" s="62"/>
      <c r="EI742" s="62"/>
      <c r="EJ742" s="62"/>
      <c r="EK742" s="62"/>
      <c r="EL742" s="62"/>
      <c r="EM742" s="62"/>
      <c r="EN742" s="62"/>
      <c r="EO742" s="62"/>
      <c r="EP742" s="62"/>
      <c r="EQ742" s="62"/>
      <c r="ER742" s="62"/>
      <c r="ES742" s="62"/>
      <c r="ET742" s="62"/>
      <c r="EU742" s="62"/>
      <c r="EV742" s="62"/>
      <c r="EW742" s="62"/>
      <c r="EX742" s="62"/>
      <c r="EY742" s="62"/>
      <c r="EZ742" s="62"/>
      <c r="FA742" s="62"/>
      <c r="FB742" s="62"/>
      <c r="FC742" s="62"/>
      <c r="FD742" s="62"/>
      <c r="FE742" s="62"/>
      <c r="FF742" s="62"/>
      <c r="FG742" s="62"/>
      <c r="FH742" s="62"/>
      <c r="FI742" s="62"/>
      <c r="FJ742" s="62"/>
      <c r="FK742" s="62"/>
      <c r="FL742" s="62"/>
      <c r="FM742" s="62"/>
      <c r="FN742" s="62"/>
      <c r="FO742" s="62"/>
      <c r="FP742" s="62"/>
      <c r="FQ742" s="62"/>
      <c r="FR742" s="62"/>
      <c r="FS742" s="62"/>
      <c r="FT742" s="62"/>
      <c r="FU742" s="62"/>
      <c r="FV742" s="62"/>
      <c r="FW742" s="62"/>
      <c r="FX742" s="62"/>
      <c r="FY742" s="62"/>
      <c r="FZ742" s="62"/>
      <c r="GA742" s="62"/>
      <c r="GB742" s="62"/>
      <c r="GC742" s="62"/>
      <c r="GD742" s="62"/>
      <c r="GE742" s="62"/>
      <c r="GF742" s="62"/>
      <c r="GG742" s="62"/>
      <c r="GH742" s="62"/>
      <c r="GI742" s="62"/>
      <c r="GJ742" s="62"/>
      <c r="GK742" s="62"/>
      <c r="GL742" s="62"/>
      <c r="GM742" s="62"/>
      <c r="GN742" s="62"/>
      <c r="GO742" s="62"/>
      <c r="GP742" s="62"/>
      <c r="GQ742" s="62"/>
      <c r="GR742" s="62"/>
      <c r="GS742" s="62"/>
      <c r="GT742" s="62"/>
      <c r="GU742" s="62"/>
      <c r="GV742" s="62"/>
      <c r="GW742" s="62"/>
      <c r="GX742" s="62"/>
      <c r="GY742" s="62"/>
      <c r="GZ742" s="62"/>
      <c r="HA742" s="62"/>
      <c r="HB742" s="62"/>
      <c r="HC742" s="62"/>
      <c r="HD742" s="62"/>
      <c r="HE742" s="62"/>
      <c r="HF742" s="62"/>
      <c r="HG742" s="62"/>
      <c r="HH742" s="62"/>
      <c r="HI742" s="62"/>
      <c r="HJ742" s="62"/>
      <c r="HK742" s="62"/>
      <c r="HL742" s="62"/>
      <c r="HM742" s="62"/>
      <c r="HN742" s="62"/>
      <c r="HO742" s="62"/>
      <c r="HP742" s="62"/>
      <c r="HQ742" s="62"/>
      <c r="HR742" s="62"/>
      <c r="HS742" s="62"/>
      <c r="HT742" s="62"/>
      <c r="HU742" s="62"/>
      <c r="HV742" s="62"/>
      <c r="HW742" s="62"/>
      <c r="HX742" s="62"/>
      <c r="HY742" s="62"/>
      <c r="HZ742" s="62"/>
      <c r="IA742" s="62"/>
      <c r="IB742" s="62"/>
      <c r="IC742" s="62"/>
      <c r="ID742" s="62"/>
      <c r="IE742" s="62"/>
      <c r="IF742" s="62"/>
      <c r="IG742" s="62"/>
      <c r="IH742" s="62"/>
      <c r="II742" s="62"/>
      <c r="IJ742" s="62"/>
      <c r="IK742" s="62"/>
      <c r="IL742" s="62"/>
      <c r="IM742" s="62"/>
      <c r="IN742" s="62"/>
      <c r="IO742" s="62"/>
      <c r="IP742" s="62"/>
      <c r="IQ742" s="62"/>
      <c r="IR742" s="62"/>
      <c r="IS742" s="62"/>
      <c r="IT742" s="62"/>
      <c r="IU742" s="62"/>
      <c r="IV742" s="62"/>
      <c r="IW742" s="62"/>
      <c r="IX742" s="62"/>
      <c r="IY742" s="62"/>
      <c r="IZ742" s="62"/>
      <c r="JA742" s="62"/>
      <c r="JB742" s="62"/>
      <c r="JC742" s="62"/>
      <c r="JD742" s="62"/>
      <c r="JE742" s="62"/>
      <c r="JF742" s="62"/>
      <c r="JG742" s="62"/>
      <c r="JH742" s="62"/>
      <c r="JI742" s="62"/>
      <c r="JJ742" s="62"/>
      <c r="JK742" s="62"/>
      <c r="JL742" s="62"/>
      <c r="JM742" s="62"/>
      <c r="JN742" s="62"/>
      <c r="JO742" s="62"/>
      <c r="JP742" s="62"/>
      <c r="JQ742" s="62"/>
      <c r="JR742" s="62"/>
      <c r="JS742" s="62"/>
      <c r="JT742" s="62"/>
      <c r="JU742" s="62"/>
      <c r="JV742" s="62"/>
      <c r="JW742" s="62"/>
      <c r="JX742" s="62"/>
      <c r="JY742" s="62"/>
      <c r="JZ742" s="62"/>
      <c r="KA742" s="62"/>
      <c r="KB742" s="62"/>
      <c r="KC742" s="62"/>
      <c r="KD742" s="62"/>
      <c r="KE742" s="62"/>
      <c r="KF742" s="62"/>
      <c r="KG742" s="62"/>
      <c r="KH742" s="62"/>
      <c r="KI742" s="62"/>
      <c r="KJ742" s="62"/>
      <c r="KK742" s="62"/>
      <c r="KL742" s="62"/>
      <c r="KM742" s="62"/>
      <c r="KN742" s="62"/>
      <c r="KO742" s="62"/>
      <c r="KP742" s="62"/>
      <c r="KQ742" s="62"/>
      <c r="KR742" s="62"/>
      <c r="KS742" s="62"/>
      <c r="KT742" s="62"/>
      <c r="KU742" s="62"/>
      <c r="KV742" s="62"/>
      <c r="KW742" s="62"/>
      <c r="KX742" s="62"/>
      <c r="KY742" s="62"/>
    </row>
    <row r="743" spans="1:4860" ht="18.75" customHeight="1" x14ac:dyDescent="0.25">
      <c r="A743" s="65">
        <v>737</v>
      </c>
      <c r="B743" s="22" t="s">
        <v>1110</v>
      </c>
      <c r="C743" s="22" t="s">
        <v>916</v>
      </c>
      <c r="D743" s="22" t="s">
        <v>604</v>
      </c>
      <c r="E743" s="22" t="s">
        <v>105</v>
      </c>
      <c r="F743" s="23" t="s">
        <v>920</v>
      </c>
      <c r="G743" s="35">
        <v>25000</v>
      </c>
      <c r="H743" s="22">
        <v>0</v>
      </c>
      <c r="I743" s="34">
        <v>25</v>
      </c>
      <c r="J743" s="70">
        <v>717.5</v>
      </c>
      <c r="K743" s="88">
        <f t="shared" si="89"/>
        <v>1774.9999999999998</v>
      </c>
      <c r="L743" s="40">
        <f t="shared" si="90"/>
        <v>275</v>
      </c>
      <c r="M743" s="48">
        <v>760</v>
      </c>
      <c r="N743" s="47">
        <f t="shared" si="91"/>
        <v>1772.5000000000002</v>
      </c>
      <c r="O743" s="44"/>
      <c r="P743" s="47">
        <f t="shared" si="92"/>
        <v>1477.5</v>
      </c>
      <c r="Q743" s="34">
        <f t="shared" si="93"/>
        <v>1502.5</v>
      </c>
      <c r="R743" s="47">
        <f t="shared" si="94"/>
        <v>3822.5</v>
      </c>
      <c r="S743" s="77">
        <f t="shared" si="88"/>
        <v>23497.5</v>
      </c>
      <c r="T743" s="145" t="s">
        <v>42</v>
      </c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  <c r="DI743" s="62"/>
      <c r="DJ743" s="62"/>
      <c r="DK743" s="62"/>
      <c r="DL743" s="62"/>
      <c r="DM743" s="62"/>
      <c r="DN743" s="62"/>
      <c r="DO743" s="62"/>
      <c r="DP743" s="62"/>
      <c r="DQ743" s="62"/>
      <c r="DR743" s="62"/>
      <c r="DS743" s="62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  <c r="EH743" s="62"/>
      <c r="EI743" s="62"/>
      <c r="EJ743" s="62"/>
      <c r="EK743" s="62"/>
      <c r="EL743" s="62"/>
      <c r="EM743" s="62"/>
      <c r="EN743" s="62"/>
      <c r="EO743" s="62"/>
      <c r="EP743" s="62"/>
      <c r="EQ743" s="62"/>
      <c r="ER743" s="62"/>
      <c r="ES743" s="62"/>
      <c r="ET743" s="62"/>
      <c r="EU743" s="62"/>
      <c r="EV743" s="62"/>
      <c r="EW743" s="62"/>
      <c r="EX743" s="62"/>
      <c r="EY743" s="62"/>
      <c r="EZ743" s="62"/>
      <c r="FA743" s="62"/>
      <c r="FB743" s="62"/>
      <c r="FC743" s="62"/>
      <c r="FD743" s="62"/>
      <c r="FE743" s="62"/>
      <c r="FF743" s="62"/>
      <c r="FG743" s="62"/>
      <c r="FH743" s="62"/>
      <c r="FI743" s="62"/>
      <c r="FJ743" s="62"/>
      <c r="FK743" s="62"/>
      <c r="FL743" s="62"/>
      <c r="FM743" s="62"/>
      <c r="FN743" s="62"/>
      <c r="FO743" s="62"/>
      <c r="FP743" s="62"/>
      <c r="FQ743" s="62"/>
      <c r="FR743" s="62"/>
      <c r="FS743" s="62"/>
      <c r="FT743" s="62"/>
      <c r="FU743" s="62"/>
      <c r="FV743" s="62"/>
      <c r="FW743" s="62"/>
      <c r="FX743" s="62"/>
      <c r="FY743" s="62"/>
      <c r="FZ743" s="62"/>
      <c r="GA743" s="62"/>
      <c r="GB743" s="62"/>
      <c r="GC743" s="62"/>
      <c r="GD743" s="62"/>
      <c r="GE743" s="62"/>
      <c r="GF743" s="62"/>
      <c r="GG743" s="62"/>
      <c r="GH743" s="62"/>
      <c r="GI743" s="62"/>
      <c r="GJ743" s="62"/>
      <c r="GK743" s="62"/>
      <c r="GL743" s="62"/>
      <c r="GM743" s="62"/>
      <c r="GN743" s="62"/>
      <c r="GO743" s="62"/>
      <c r="GP743" s="62"/>
      <c r="GQ743" s="62"/>
      <c r="GR743" s="62"/>
      <c r="GS743" s="62"/>
      <c r="GT743" s="62"/>
      <c r="GU743" s="62"/>
      <c r="GV743" s="62"/>
      <c r="GW743" s="62"/>
      <c r="GX743" s="62"/>
      <c r="GY743" s="62"/>
      <c r="GZ743" s="62"/>
      <c r="HA743" s="62"/>
      <c r="HB743" s="62"/>
      <c r="HC743" s="62"/>
      <c r="HD743" s="62"/>
      <c r="HE743" s="62"/>
      <c r="HF743" s="62"/>
      <c r="HG743" s="62"/>
      <c r="HH743" s="62"/>
      <c r="HI743" s="62"/>
      <c r="HJ743" s="62"/>
      <c r="HK743" s="62"/>
      <c r="HL743" s="62"/>
      <c r="HM743" s="62"/>
      <c r="HN743" s="62"/>
      <c r="HO743" s="62"/>
      <c r="HP743" s="62"/>
      <c r="HQ743" s="62"/>
      <c r="HR743" s="62"/>
      <c r="HS743" s="62"/>
      <c r="HT743" s="62"/>
      <c r="HU743" s="62"/>
      <c r="HV743" s="62"/>
      <c r="HW743" s="62"/>
      <c r="HX743" s="62"/>
      <c r="HY743" s="62"/>
      <c r="HZ743" s="62"/>
      <c r="IA743" s="62"/>
      <c r="IB743" s="62"/>
      <c r="IC743" s="62"/>
      <c r="ID743" s="62"/>
      <c r="IE743" s="62"/>
      <c r="IF743" s="62"/>
      <c r="IG743" s="62"/>
      <c r="IH743" s="62"/>
      <c r="II743" s="62"/>
      <c r="IJ743" s="62"/>
      <c r="IK743" s="62"/>
      <c r="IL743" s="62"/>
      <c r="IM743" s="62"/>
      <c r="IN743" s="62"/>
      <c r="IO743" s="62"/>
      <c r="IP743" s="62"/>
      <c r="IQ743" s="62"/>
      <c r="IR743" s="62"/>
      <c r="IS743" s="62"/>
      <c r="IT743" s="62"/>
      <c r="IU743" s="62"/>
      <c r="IV743" s="62"/>
      <c r="IW743" s="62"/>
      <c r="IX743" s="62"/>
      <c r="IY743" s="62"/>
      <c r="IZ743" s="62"/>
      <c r="JA743" s="62"/>
      <c r="JB743" s="62"/>
      <c r="JC743" s="62"/>
      <c r="JD743" s="62"/>
      <c r="JE743" s="62"/>
      <c r="JF743" s="62"/>
      <c r="JG743" s="62"/>
      <c r="JH743" s="62"/>
      <c r="JI743" s="62"/>
      <c r="JJ743" s="62"/>
      <c r="JK743" s="62"/>
      <c r="JL743" s="62"/>
      <c r="JM743" s="62"/>
      <c r="JN743" s="62"/>
      <c r="JO743" s="62"/>
      <c r="JP743" s="62"/>
      <c r="JQ743" s="62"/>
      <c r="JR743" s="62"/>
      <c r="JS743" s="62"/>
      <c r="JT743" s="62"/>
      <c r="JU743" s="62"/>
      <c r="JV743" s="62"/>
      <c r="JW743" s="62"/>
      <c r="JX743" s="62"/>
      <c r="JY743" s="62"/>
      <c r="JZ743" s="62"/>
      <c r="KA743" s="62"/>
      <c r="KB743" s="62"/>
      <c r="KC743" s="62"/>
      <c r="KD743" s="62"/>
      <c r="KE743" s="62"/>
      <c r="KF743" s="62"/>
      <c r="KG743" s="62"/>
      <c r="KH743" s="62"/>
      <c r="KI743" s="62"/>
      <c r="KJ743" s="62"/>
      <c r="KK743" s="62"/>
      <c r="KL743" s="62"/>
      <c r="KM743" s="62"/>
      <c r="KN743" s="62"/>
      <c r="KO743" s="62"/>
      <c r="KP743" s="62"/>
      <c r="KQ743" s="62"/>
      <c r="KR743" s="62"/>
      <c r="KS743" s="62"/>
      <c r="KT743" s="62"/>
      <c r="KU743" s="62"/>
      <c r="KV743" s="62"/>
      <c r="KW743" s="62"/>
      <c r="KX743" s="62"/>
      <c r="KY743" s="62"/>
    </row>
    <row r="744" spans="1:4860" s="10" customFormat="1" ht="18.75" customHeight="1" x14ac:dyDescent="0.25">
      <c r="A744" s="65">
        <v>738</v>
      </c>
      <c r="B744" s="22" t="s">
        <v>1030</v>
      </c>
      <c r="C744" s="22" t="s">
        <v>917</v>
      </c>
      <c r="D744" s="22" t="s">
        <v>604</v>
      </c>
      <c r="E744" s="22" t="s">
        <v>63</v>
      </c>
      <c r="F744" s="23" t="s">
        <v>920</v>
      </c>
      <c r="G744" s="35">
        <v>18000</v>
      </c>
      <c r="H744" s="25">
        <v>0</v>
      </c>
      <c r="I744" s="26">
        <v>25</v>
      </c>
      <c r="J744" s="70">
        <v>516.6</v>
      </c>
      <c r="K744" s="87">
        <f t="shared" si="89"/>
        <v>1277.9999999999998</v>
      </c>
      <c r="L744" s="40">
        <f t="shared" si="90"/>
        <v>198.00000000000003</v>
      </c>
      <c r="M744" s="48">
        <v>547.20000000000005</v>
      </c>
      <c r="N744" s="37">
        <f t="shared" si="91"/>
        <v>1276.2</v>
      </c>
      <c r="O744" s="37"/>
      <c r="P744" s="37">
        <f t="shared" si="92"/>
        <v>1063.8000000000002</v>
      </c>
      <c r="Q744" s="26">
        <f t="shared" si="93"/>
        <v>1088.8000000000002</v>
      </c>
      <c r="R744" s="37">
        <f t="shared" si="94"/>
        <v>2752.2</v>
      </c>
      <c r="S744" s="37">
        <f t="shared" si="88"/>
        <v>16911.2</v>
      </c>
      <c r="T744" s="145" t="s">
        <v>42</v>
      </c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  <c r="DI744" s="62"/>
      <c r="DJ744" s="62"/>
      <c r="DK744" s="62"/>
      <c r="DL744" s="62"/>
      <c r="DM744" s="62"/>
      <c r="DN744" s="62"/>
      <c r="DO744" s="62"/>
      <c r="DP744" s="62"/>
      <c r="DQ744" s="62"/>
      <c r="DR744" s="62"/>
      <c r="DS744" s="62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  <c r="EH744" s="62"/>
      <c r="EI744" s="62"/>
      <c r="EJ744" s="62"/>
      <c r="EK744" s="62"/>
      <c r="EL744" s="62"/>
      <c r="EM744" s="62"/>
      <c r="EN744" s="62"/>
      <c r="EO744" s="62"/>
      <c r="EP744" s="62"/>
      <c r="EQ744" s="62"/>
      <c r="ER744" s="62"/>
      <c r="ES744" s="62"/>
      <c r="ET744" s="62"/>
      <c r="EU744" s="62"/>
      <c r="EV744" s="62"/>
      <c r="EW744" s="62"/>
      <c r="EX744" s="62"/>
      <c r="EY744" s="62"/>
      <c r="EZ744" s="62"/>
      <c r="FA744" s="62"/>
      <c r="FB744" s="62"/>
      <c r="FC744" s="62"/>
      <c r="FD744" s="62"/>
      <c r="FE744" s="62"/>
      <c r="FF744" s="62"/>
      <c r="FG744" s="62"/>
      <c r="FH744" s="62"/>
      <c r="FI744" s="62"/>
      <c r="FJ744" s="62"/>
      <c r="FK744" s="62"/>
      <c r="FL744" s="62"/>
      <c r="FM744" s="62"/>
      <c r="FN744" s="62"/>
      <c r="FO744" s="62"/>
      <c r="FP744" s="62"/>
      <c r="FQ744" s="62"/>
      <c r="FR744" s="62"/>
      <c r="FS744" s="62"/>
      <c r="FT744" s="62"/>
      <c r="FU744" s="62"/>
      <c r="FV744" s="62"/>
      <c r="FW744" s="62"/>
      <c r="FX744" s="62"/>
      <c r="FY744" s="62"/>
      <c r="FZ744" s="62"/>
      <c r="GA744" s="62"/>
      <c r="GB744" s="62"/>
      <c r="GC744" s="62"/>
      <c r="GD744" s="62"/>
      <c r="GE744" s="62"/>
      <c r="GF744" s="62"/>
      <c r="GG744" s="62"/>
      <c r="GH744" s="62"/>
      <c r="GI744" s="62"/>
      <c r="GJ744" s="62"/>
      <c r="GK744" s="62"/>
      <c r="GL744" s="62"/>
      <c r="GM744" s="62"/>
      <c r="GN744" s="62"/>
      <c r="GO744" s="62"/>
      <c r="GP744" s="62"/>
      <c r="GQ744" s="62"/>
      <c r="GR744" s="62"/>
      <c r="GS744" s="62"/>
      <c r="GT744" s="62"/>
      <c r="GU744" s="62"/>
      <c r="GV744" s="62"/>
      <c r="GW744" s="62"/>
      <c r="GX744" s="62"/>
      <c r="GY744" s="62"/>
      <c r="GZ744" s="62"/>
      <c r="HA744" s="62"/>
      <c r="HB744" s="62"/>
      <c r="HC744" s="62"/>
      <c r="HD744" s="62"/>
      <c r="HE744" s="62"/>
      <c r="HF744" s="62"/>
      <c r="HG744" s="62"/>
      <c r="HH744" s="62"/>
      <c r="HI744" s="62"/>
      <c r="HJ744" s="62"/>
      <c r="HK744" s="62"/>
      <c r="HL744" s="62"/>
      <c r="HM744" s="62"/>
      <c r="HN744" s="62"/>
      <c r="HO744" s="62"/>
      <c r="HP744" s="62"/>
      <c r="HQ744" s="62"/>
      <c r="HR744" s="62"/>
      <c r="HS744" s="62"/>
      <c r="HT744" s="62"/>
      <c r="HU744" s="62"/>
      <c r="HV744" s="62"/>
      <c r="HW744" s="62"/>
      <c r="HX744" s="62"/>
      <c r="HY744" s="62"/>
      <c r="HZ744" s="62"/>
      <c r="IA744" s="62"/>
      <c r="IB744" s="62"/>
      <c r="IC744" s="62"/>
      <c r="ID744" s="62"/>
      <c r="IE744" s="62"/>
      <c r="IF744" s="62"/>
      <c r="IG744" s="62"/>
      <c r="IH744" s="62"/>
      <c r="II744" s="62"/>
      <c r="IJ744" s="62"/>
      <c r="IK744" s="62"/>
      <c r="IL744" s="62"/>
      <c r="IM744" s="62"/>
      <c r="IN744" s="62"/>
      <c r="IO744" s="62"/>
      <c r="IP744" s="62"/>
      <c r="IQ744" s="62"/>
      <c r="IR744" s="62"/>
      <c r="IS744" s="62"/>
      <c r="IT744" s="62"/>
      <c r="IU744" s="62"/>
      <c r="IV744" s="62"/>
      <c r="IW744" s="62"/>
      <c r="IX744" s="62"/>
      <c r="IY744" s="62"/>
      <c r="IZ744" s="62"/>
      <c r="JA744" s="62"/>
      <c r="JB744" s="62"/>
      <c r="JC744" s="62"/>
      <c r="JD744" s="62"/>
      <c r="JE744" s="62"/>
      <c r="JF744" s="62"/>
      <c r="JG744" s="62"/>
      <c r="JH744" s="62"/>
      <c r="JI744" s="62"/>
      <c r="JJ744" s="62"/>
      <c r="JK744" s="62"/>
      <c r="JL744" s="62"/>
      <c r="JM744" s="62"/>
      <c r="JN744" s="62"/>
      <c r="JO744" s="62"/>
      <c r="JP744" s="62"/>
      <c r="JQ744" s="62"/>
      <c r="JR744" s="62"/>
      <c r="JS744" s="62"/>
      <c r="JT744" s="62"/>
      <c r="JU744" s="62"/>
      <c r="JV744" s="62"/>
      <c r="JW744" s="62"/>
      <c r="JX744" s="62"/>
      <c r="JY744" s="62"/>
      <c r="JZ744" s="62"/>
      <c r="KA744" s="62"/>
      <c r="KB744" s="62"/>
      <c r="KC744" s="62"/>
      <c r="KD744" s="62"/>
      <c r="KE744" s="62"/>
      <c r="KF744" s="62"/>
      <c r="KG744" s="62"/>
      <c r="KH744" s="62"/>
      <c r="KI744" s="62"/>
      <c r="KJ744" s="62"/>
      <c r="KK744" s="62"/>
      <c r="KL744" s="62"/>
      <c r="KM744" s="62"/>
      <c r="KN744" s="62"/>
      <c r="KO744" s="62"/>
      <c r="KP744" s="62"/>
      <c r="KQ744" s="62"/>
      <c r="KR744" s="62"/>
      <c r="KS744" s="62"/>
      <c r="KT744" s="62"/>
      <c r="KU744" s="62"/>
      <c r="KV744" s="62"/>
      <c r="KW744" s="62"/>
      <c r="KX744" s="62"/>
      <c r="KY744" s="62"/>
    </row>
    <row r="745" spans="1:4860" s="10" customFormat="1" ht="18.75" customHeight="1" x14ac:dyDescent="0.25">
      <c r="A745" s="65">
        <v>739</v>
      </c>
      <c r="B745" s="22" t="s">
        <v>605</v>
      </c>
      <c r="C745" s="22" t="s">
        <v>916</v>
      </c>
      <c r="D745" s="22" t="s">
        <v>604</v>
      </c>
      <c r="E745" s="22" t="s">
        <v>192</v>
      </c>
      <c r="F745" s="23" t="s">
        <v>925</v>
      </c>
      <c r="G745" s="35">
        <v>16000</v>
      </c>
      <c r="H745" s="36">
        <v>0</v>
      </c>
      <c r="I745" s="26">
        <v>25</v>
      </c>
      <c r="J745" s="86">
        <v>459.2</v>
      </c>
      <c r="K745" s="87">
        <f t="shared" si="89"/>
        <v>1136</v>
      </c>
      <c r="L745" s="40">
        <f t="shared" si="90"/>
        <v>176.00000000000003</v>
      </c>
      <c r="M745" s="67">
        <v>486.4</v>
      </c>
      <c r="N745" s="37">
        <f t="shared" si="91"/>
        <v>1134.4000000000001</v>
      </c>
      <c r="O745" s="37"/>
      <c r="P745" s="37">
        <f t="shared" si="92"/>
        <v>945.59999999999991</v>
      </c>
      <c r="Q745" s="26">
        <f t="shared" si="93"/>
        <v>970.59999999999991</v>
      </c>
      <c r="R745" s="37">
        <f t="shared" si="94"/>
        <v>2446.4</v>
      </c>
      <c r="S745" s="37">
        <f t="shared" si="88"/>
        <v>15029.4</v>
      </c>
      <c r="T745" s="145" t="s">
        <v>42</v>
      </c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  <c r="DI745" s="62"/>
      <c r="DJ745" s="62"/>
      <c r="DK745" s="62"/>
      <c r="DL745" s="62"/>
      <c r="DM745" s="62"/>
      <c r="DN745" s="62"/>
      <c r="DO745" s="62"/>
      <c r="DP745" s="62"/>
      <c r="DQ745" s="62"/>
      <c r="DR745" s="62"/>
      <c r="DS745" s="62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  <c r="EH745" s="62"/>
      <c r="EI745" s="62"/>
      <c r="EJ745" s="62"/>
      <c r="EK745" s="62"/>
      <c r="EL745" s="62"/>
      <c r="EM745" s="62"/>
      <c r="EN745" s="62"/>
      <c r="EO745" s="62"/>
      <c r="EP745" s="62"/>
      <c r="EQ745" s="62"/>
      <c r="ER745" s="62"/>
      <c r="ES745" s="62"/>
      <c r="ET745" s="62"/>
      <c r="EU745" s="62"/>
      <c r="EV745" s="62"/>
      <c r="EW745" s="62"/>
      <c r="EX745" s="62"/>
      <c r="EY745" s="62"/>
      <c r="EZ745" s="62"/>
      <c r="FA745" s="62"/>
      <c r="FB745" s="62"/>
      <c r="FC745" s="62"/>
      <c r="FD745" s="62"/>
      <c r="FE745" s="62"/>
      <c r="FF745" s="62"/>
      <c r="FG745" s="62"/>
      <c r="FH745" s="62"/>
      <c r="FI745" s="62"/>
      <c r="FJ745" s="62"/>
      <c r="FK745" s="62"/>
      <c r="FL745" s="62"/>
      <c r="FM745" s="62"/>
      <c r="FN745" s="62"/>
      <c r="FO745" s="62"/>
      <c r="FP745" s="62"/>
      <c r="FQ745" s="62"/>
      <c r="FR745" s="62"/>
      <c r="FS745" s="62"/>
      <c r="FT745" s="62"/>
      <c r="FU745" s="62"/>
      <c r="FV745" s="62"/>
      <c r="FW745" s="62"/>
      <c r="FX745" s="62"/>
      <c r="FY745" s="62"/>
      <c r="FZ745" s="62"/>
      <c r="GA745" s="62"/>
      <c r="GB745" s="62"/>
      <c r="GC745" s="62"/>
      <c r="GD745" s="62"/>
      <c r="GE745" s="62"/>
      <c r="GF745" s="62"/>
      <c r="GG745" s="62"/>
      <c r="GH745" s="62"/>
      <c r="GI745" s="62"/>
      <c r="GJ745" s="62"/>
      <c r="GK745" s="62"/>
      <c r="GL745" s="62"/>
      <c r="GM745" s="62"/>
      <c r="GN745" s="62"/>
      <c r="GO745" s="62"/>
      <c r="GP745" s="62"/>
      <c r="GQ745" s="62"/>
      <c r="GR745" s="62"/>
      <c r="GS745" s="62"/>
      <c r="GT745" s="62"/>
      <c r="GU745" s="62"/>
      <c r="GV745" s="62"/>
      <c r="GW745" s="62"/>
      <c r="GX745" s="62"/>
      <c r="GY745" s="62"/>
      <c r="GZ745" s="62"/>
      <c r="HA745" s="62"/>
      <c r="HB745" s="62"/>
      <c r="HC745" s="62"/>
      <c r="HD745" s="62"/>
      <c r="HE745" s="62"/>
      <c r="HF745" s="62"/>
      <c r="HG745" s="62"/>
      <c r="HH745" s="62"/>
      <c r="HI745" s="62"/>
      <c r="HJ745" s="62"/>
      <c r="HK745" s="62"/>
      <c r="HL745" s="62"/>
      <c r="HM745" s="62"/>
      <c r="HN745" s="62"/>
      <c r="HO745" s="62"/>
      <c r="HP745" s="62"/>
      <c r="HQ745" s="62"/>
      <c r="HR745" s="62"/>
      <c r="HS745" s="62"/>
      <c r="HT745" s="62"/>
      <c r="HU745" s="62"/>
      <c r="HV745" s="62"/>
      <c r="HW745" s="62"/>
      <c r="HX745" s="62"/>
      <c r="HY745" s="62"/>
      <c r="HZ745" s="62"/>
      <c r="IA745" s="62"/>
      <c r="IB745" s="62"/>
      <c r="IC745" s="62"/>
      <c r="ID745" s="62"/>
      <c r="IE745" s="62"/>
      <c r="IF745" s="62"/>
      <c r="IG745" s="62"/>
      <c r="IH745" s="62"/>
      <c r="II745" s="62"/>
      <c r="IJ745" s="62"/>
      <c r="IK745" s="62"/>
      <c r="IL745" s="62"/>
      <c r="IM745" s="62"/>
      <c r="IN745" s="62"/>
      <c r="IO745" s="62"/>
      <c r="IP745" s="62"/>
      <c r="IQ745" s="62"/>
      <c r="IR745" s="62"/>
      <c r="IS745" s="62"/>
      <c r="IT745" s="62"/>
      <c r="IU745" s="62"/>
      <c r="IV745" s="62"/>
      <c r="IW745" s="62"/>
      <c r="IX745" s="62"/>
      <c r="IY745" s="62"/>
      <c r="IZ745" s="62"/>
      <c r="JA745" s="62"/>
      <c r="JB745" s="62"/>
      <c r="JC745" s="62"/>
      <c r="JD745" s="62"/>
      <c r="JE745" s="62"/>
      <c r="JF745" s="62"/>
      <c r="JG745" s="62"/>
      <c r="JH745" s="62"/>
      <c r="JI745" s="62"/>
      <c r="JJ745" s="62"/>
      <c r="JK745" s="62"/>
      <c r="JL745" s="62"/>
      <c r="JM745" s="62"/>
      <c r="JN745" s="62"/>
      <c r="JO745" s="62"/>
      <c r="JP745" s="62"/>
      <c r="JQ745" s="62"/>
      <c r="JR745" s="62"/>
      <c r="JS745" s="62"/>
      <c r="JT745" s="62"/>
      <c r="JU745" s="62"/>
      <c r="JV745" s="62"/>
      <c r="JW745" s="62"/>
      <c r="JX745" s="62"/>
      <c r="JY745" s="62"/>
      <c r="JZ745" s="62"/>
      <c r="KA745" s="62"/>
      <c r="KB745" s="62"/>
      <c r="KC745" s="62"/>
      <c r="KD745" s="62"/>
      <c r="KE745" s="62"/>
      <c r="KF745" s="62"/>
      <c r="KG745" s="62"/>
      <c r="KH745" s="62"/>
      <c r="KI745" s="62"/>
      <c r="KJ745" s="62"/>
      <c r="KK745" s="62"/>
      <c r="KL745" s="62"/>
      <c r="KM745" s="62"/>
      <c r="KN745" s="62"/>
      <c r="KO745" s="62"/>
      <c r="KP745" s="62"/>
      <c r="KQ745" s="62"/>
      <c r="KR745" s="62"/>
      <c r="KS745" s="62"/>
      <c r="KT745" s="62"/>
      <c r="KU745" s="62"/>
      <c r="KV745" s="62"/>
      <c r="KW745" s="62"/>
      <c r="KX745" s="62"/>
      <c r="KY745" s="62"/>
    </row>
    <row r="746" spans="1:4860" s="10" customFormat="1" ht="18.75" customHeight="1" x14ac:dyDescent="0.25">
      <c r="A746" s="65">
        <v>740</v>
      </c>
      <c r="B746" s="49" t="s">
        <v>1127</v>
      </c>
      <c r="C746" s="49" t="s">
        <v>916</v>
      </c>
      <c r="D746" s="22" t="s">
        <v>604</v>
      </c>
      <c r="E746" s="49" t="s">
        <v>192</v>
      </c>
      <c r="F746" s="53" t="s">
        <v>920</v>
      </c>
      <c r="G746" s="50">
        <v>16000</v>
      </c>
      <c r="H746" s="75">
        <v>0</v>
      </c>
      <c r="I746" s="26">
        <v>25</v>
      </c>
      <c r="J746" s="86">
        <v>459.2</v>
      </c>
      <c r="K746" s="90">
        <f t="shared" si="89"/>
        <v>1136</v>
      </c>
      <c r="L746" s="40">
        <f t="shared" si="90"/>
        <v>176.00000000000003</v>
      </c>
      <c r="M746" s="67">
        <v>486.4</v>
      </c>
      <c r="N746" s="51">
        <f t="shared" si="91"/>
        <v>1134.4000000000001</v>
      </c>
      <c r="O746" s="51"/>
      <c r="P746" s="37">
        <f t="shared" si="92"/>
        <v>945.59999999999991</v>
      </c>
      <c r="Q746" s="26">
        <f t="shared" si="93"/>
        <v>970.59999999999991</v>
      </c>
      <c r="R746" s="51">
        <f t="shared" si="94"/>
        <v>2446.4</v>
      </c>
      <c r="S746" s="37">
        <f t="shared" si="88"/>
        <v>15029.4</v>
      </c>
      <c r="T746" s="145" t="s">
        <v>42</v>
      </c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  <c r="DI746" s="62"/>
      <c r="DJ746" s="62"/>
      <c r="DK746" s="62"/>
      <c r="DL746" s="62"/>
      <c r="DM746" s="62"/>
      <c r="DN746" s="62"/>
      <c r="DO746" s="62"/>
      <c r="DP746" s="62"/>
      <c r="DQ746" s="62"/>
      <c r="DR746" s="62"/>
      <c r="DS746" s="62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  <c r="EH746" s="62"/>
      <c r="EI746" s="62"/>
      <c r="EJ746" s="62"/>
      <c r="EK746" s="62"/>
      <c r="EL746" s="62"/>
      <c r="EM746" s="62"/>
      <c r="EN746" s="62"/>
      <c r="EO746" s="62"/>
      <c r="EP746" s="62"/>
      <c r="EQ746" s="62"/>
      <c r="ER746" s="62"/>
      <c r="ES746" s="62"/>
      <c r="ET746" s="62"/>
      <c r="EU746" s="62"/>
      <c r="EV746" s="62"/>
      <c r="EW746" s="62"/>
      <c r="EX746" s="62"/>
      <c r="EY746" s="62"/>
      <c r="EZ746" s="62"/>
      <c r="FA746" s="62"/>
      <c r="FB746" s="62"/>
      <c r="FC746" s="62"/>
      <c r="FD746" s="62"/>
      <c r="FE746" s="62"/>
      <c r="FF746" s="62"/>
      <c r="FG746" s="62"/>
      <c r="FH746" s="62"/>
      <c r="FI746" s="62"/>
      <c r="FJ746" s="62"/>
      <c r="FK746" s="62"/>
      <c r="FL746" s="62"/>
      <c r="FM746" s="62"/>
      <c r="FN746" s="62"/>
      <c r="FO746" s="62"/>
      <c r="FP746" s="62"/>
      <c r="FQ746" s="62"/>
      <c r="FR746" s="62"/>
      <c r="FS746" s="62"/>
      <c r="FT746" s="62"/>
      <c r="FU746" s="62"/>
      <c r="FV746" s="62"/>
      <c r="FW746" s="62"/>
      <c r="FX746" s="62"/>
      <c r="FY746" s="62"/>
      <c r="FZ746" s="62"/>
      <c r="GA746" s="62"/>
      <c r="GB746" s="62"/>
      <c r="GC746" s="62"/>
      <c r="GD746" s="62"/>
      <c r="GE746" s="62"/>
      <c r="GF746" s="62"/>
      <c r="GG746" s="62"/>
      <c r="GH746" s="62"/>
      <c r="GI746" s="62"/>
      <c r="GJ746" s="62"/>
      <c r="GK746" s="62"/>
      <c r="GL746" s="62"/>
      <c r="GM746" s="62"/>
      <c r="GN746" s="62"/>
      <c r="GO746" s="62"/>
      <c r="GP746" s="62"/>
      <c r="GQ746" s="62"/>
      <c r="GR746" s="62"/>
      <c r="GS746" s="62"/>
      <c r="GT746" s="62"/>
      <c r="GU746" s="62"/>
      <c r="GV746" s="62"/>
      <c r="GW746" s="62"/>
      <c r="GX746" s="62"/>
      <c r="GY746" s="62"/>
      <c r="GZ746" s="62"/>
      <c r="HA746" s="62"/>
      <c r="HB746" s="62"/>
      <c r="HC746" s="62"/>
      <c r="HD746" s="62"/>
      <c r="HE746" s="62"/>
      <c r="HF746" s="62"/>
      <c r="HG746" s="62"/>
      <c r="HH746" s="62"/>
      <c r="HI746" s="62"/>
      <c r="HJ746" s="62"/>
      <c r="HK746" s="62"/>
      <c r="HL746" s="62"/>
      <c r="HM746" s="62"/>
      <c r="HN746" s="62"/>
      <c r="HO746" s="62"/>
      <c r="HP746" s="62"/>
      <c r="HQ746" s="62"/>
      <c r="HR746" s="62"/>
      <c r="HS746" s="62"/>
      <c r="HT746" s="62"/>
      <c r="HU746" s="62"/>
      <c r="HV746" s="62"/>
      <c r="HW746" s="62"/>
      <c r="HX746" s="62"/>
      <c r="HY746" s="62"/>
      <c r="HZ746" s="62"/>
      <c r="IA746" s="62"/>
      <c r="IB746" s="62"/>
      <c r="IC746" s="62"/>
      <c r="ID746" s="62"/>
      <c r="IE746" s="62"/>
      <c r="IF746" s="62"/>
      <c r="IG746" s="62"/>
      <c r="IH746" s="62"/>
      <c r="II746" s="62"/>
      <c r="IJ746" s="62"/>
      <c r="IK746" s="62"/>
      <c r="IL746" s="62"/>
      <c r="IM746" s="62"/>
      <c r="IN746" s="62"/>
      <c r="IO746" s="62"/>
      <c r="IP746" s="62"/>
      <c r="IQ746" s="62"/>
      <c r="IR746" s="62"/>
      <c r="IS746" s="62"/>
      <c r="IT746" s="62"/>
      <c r="IU746" s="62"/>
      <c r="IV746" s="62"/>
      <c r="IW746" s="62"/>
      <c r="IX746" s="62"/>
      <c r="IY746" s="62"/>
      <c r="IZ746" s="62"/>
      <c r="JA746" s="62"/>
      <c r="JB746" s="62"/>
      <c r="JC746" s="62"/>
      <c r="JD746" s="62"/>
      <c r="JE746" s="62"/>
      <c r="JF746" s="62"/>
      <c r="JG746" s="62"/>
      <c r="JH746" s="62"/>
      <c r="JI746" s="62"/>
      <c r="JJ746" s="62"/>
      <c r="JK746" s="62"/>
      <c r="JL746" s="62"/>
      <c r="JM746" s="62"/>
      <c r="JN746" s="62"/>
      <c r="JO746" s="62"/>
      <c r="JP746" s="62"/>
      <c r="JQ746" s="62"/>
      <c r="JR746" s="62"/>
      <c r="JS746" s="62"/>
      <c r="JT746" s="62"/>
      <c r="JU746" s="62"/>
      <c r="JV746" s="62"/>
      <c r="JW746" s="62"/>
      <c r="JX746" s="62"/>
      <c r="JY746" s="62"/>
      <c r="JZ746" s="62"/>
      <c r="KA746" s="62"/>
      <c r="KB746" s="62"/>
      <c r="KC746" s="62"/>
      <c r="KD746" s="62"/>
      <c r="KE746" s="62"/>
      <c r="KF746" s="62"/>
      <c r="KG746" s="62"/>
      <c r="KH746" s="62"/>
      <c r="KI746" s="62"/>
      <c r="KJ746" s="62"/>
      <c r="KK746" s="62"/>
      <c r="KL746" s="62"/>
      <c r="KM746" s="62"/>
      <c r="KN746" s="62"/>
      <c r="KO746" s="62"/>
      <c r="KP746" s="62"/>
      <c r="KQ746" s="62"/>
      <c r="KR746" s="62"/>
      <c r="KS746" s="62"/>
      <c r="KT746" s="62"/>
      <c r="KU746" s="62"/>
      <c r="KV746" s="62"/>
      <c r="KW746" s="62"/>
      <c r="KX746" s="62"/>
      <c r="KY746" s="62"/>
    </row>
    <row r="747" spans="1:4860" s="10" customFormat="1" ht="18.75" customHeight="1" x14ac:dyDescent="0.25">
      <c r="A747" s="65">
        <v>741</v>
      </c>
      <c r="B747" s="49" t="s">
        <v>574</v>
      </c>
      <c r="C747" s="49" t="s">
        <v>917</v>
      </c>
      <c r="D747" s="49" t="s">
        <v>354</v>
      </c>
      <c r="E747" s="49" t="s">
        <v>843</v>
      </c>
      <c r="F747" s="53" t="s">
        <v>925</v>
      </c>
      <c r="G747" s="50">
        <v>85000</v>
      </c>
      <c r="H747" s="50">
        <v>8576.99</v>
      </c>
      <c r="I747" s="26">
        <v>25</v>
      </c>
      <c r="J747" s="89">
        <v>2439.5</v>
      </c>
      <c r="K747" s="90">
        <f t="shared" si="89"/>
        <v>6034.9999999999991</v>
      </c>
      <c r="L747" s="40">
        <f t="shared" si="90"/>
        <v>935.00000000000011</v>
      </c>
      <c r="M747" s="69">
        <v>2584</v>
      </c>
      <c r="N747" s="51">
        <f t="shared" si="91"/>
        <v>6026.5</v>
      </c>
      <c r="O747" s="51"/>
      <c r="P747" s="51">
        <f t="shared" si="92"/>
        <v>5023.5</v>
      </c>
      <c r="Q747" s="52">
        <f t="shared" si="93"/>
        <v>13625.49</v>
      </c>
      <c r="R747" s="51">
        <f t="shared" si="94"/>
        <v>12996.5</v>
      </c>
      <c r="S747" s="51">
        <f t="shared" si="88"/>
        <v>71374.509999999995</v>
      </c>
      <c r="T747" s="145" t="s">
        <v>42</v>
      </c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  <c r="DI747" s="62"/>
      <c r="DJ747" s="62"/>
      <c r="DK747" s="62"/>
      <c r="DL747" s="62"/>
      <c r="DM747" s="62"/>
      <c r="DN747" s="62"/>
      <c r="DO747" s="62"/>
      <c r="DP747" s="62"/>
      <c r="DQ747" s="62"/>
      <c r="DR747" s="62"/>
      <c r="DS747" s="62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  <c r="EH747" s="62"/>
      <c r="EI747" s="62"/>
      <c r="EJ747" s="62"/>
      <c r="EK747" s="62"/>
      <c r="EL747" s="62"/>
      <c r="EM747" s="62"/>
      <c r="EN747" s="62"/>
      <c r="EO747" s="62"/>
      <c r="EP747" s="62"/>
      <c r="EQ747" s="62"/>
      <c r="ER747" s="62"/>
      <c r="ES747" s="62"/>
      <c r="ET747" s="62"/>
      <c r="EU747" s="62"/>
      <c r="EV747" s="62"/>
      <c r="EW747" s="62"/>
      <c r="EX747" s="62"/>
      <c r="EY747" s="62"/>
      <c r="EZ747" s="62"/>
      <c r="FA747" s="62"/>
      <c r="FB747" s="62"/>
      <c r="FC747" s="62"/>
      <c r="FD747" s="62"/>
      <c r="FE747" s="62"/>
      <c r="FF747" s="62"/>
      <c r="FG747" s="62"/>
      <c r="FH747" s="62"/>
      <c r="FI747" s="62"/>
      <c r="FJ747" s="62"/>
      <c r="FK747" s="62"/>
      <c r="FL747" s="62"/>
      <c r="FM747" s="62"/>
      <c r="FN747" s="62"/>
      <c r="FO747" s="62"/>
      <c r="FP747" s="62"/>
      <c r="FQ747" s="62"/>
      <c r="FR747" s="62"/>
      <c r="FS747" s="62"/>
      <c r="FT747" s="62"/>
      <c r="FU747" s="62"/>
      <c r="FV747" s="62"/>
      <c r="FW747" s="62"/>
      <c r="FX747" s="62"/>
      <c r="FY747" s="62"/>
      <c r="FZ747" s="62"/>
      <c r="GA747" s="62"/>
      <c r="GB747" s="62"/>
      <c r="GC747" s="62"/>
      <c r="GD747" s="62"/>
      <c r="GE747" s="62"/>
      <c r="GF747" s="62"/>
      <c r="GG747" s="62"/>
      <c r="GH747" s="62"/>
      <c r="GI747" s="62"/>
      <c r="GJ747" s="62"/>
      <c r="GK747" s="62"/>
      <c r="GL747" s="62"/>
      <c r="GM747" s="62"/>
      <c r="GN747" s="62"/>
      <c r="GO747" s="62"/>
      <c r="GP747" s="62"/>
      <c r="GQ747" s="62"/>
      <c r="GR747" s="62"/>
      <c r="GS747" s="62"/>
      <c r="GT747" s="62"/>
      <c r="GU747" s="62"/>
      <c r="GV747" s="62"/>
      <c r="GW747" s="62"/>
      <c r="GX747" s="62"/>
      <c r="GY747" s="62"/>
      <c r="GZ747" s="62"/>
      <c r="HA747" s="62"/>
      <c r="HB747" s="62"/>
      <c r="HC747" s="62"/>
      <c r="HD747" s="62"/>
      <c r="HE747" s="62"/>
      <c r="HF747" s="62"/>
      <c r="HG747" s="62"/>
      <c r="HH747" s="62"/>
      <c r="HI747" s="62"/>
      <c r="HJ747" s="62"/>
      <c r="HK747" s="62"/>
      <c r="HL747" s="62"/>
      <c r="HM747" s="62"/>
      <c r="HN747" s="62"/>
      <c r="HO747" s="62"/>
      <c r="HP747" s="62"/>
      <c r="HQ747" s="62"/>
      <c r="HR747" s="62"/>
      <c r="HS747" s="62"/>
      <c r="HT747" s="62"/>
      <c r="HU747" s="62"/>
      <c r="HV747" s="62"/>
      <c r="HW747" s="62"/>
      <c r="HX747" s="62"/>
      <c r="HY747" s="62"/>
      <c r="HZ747" s="62"/>
      <c r="IA747" s="62"/>
      <c r="IB747" s="62"/>
      <c r="IC747" s="62"/>
      <c r="ID747" s="62"/>
      <c r="IE747" s="62"/>
      <c r="IF747" s="62"/>
      <c r="IG747" s="62"/>
      <c r="IH747" s="62"/>
      <c r="II747" s="62"/>
      <c r="IJ747" s="62"/>
      <c r="IK747" s="62"/>
      <c r="IL747" s="62"/>
      <c r="IM747" s="62"/>
      <c r="IN747" s="62"/>
      <c r="IO747" s="62"/>
      <c r="IP747" s="62"/>
      <c r="IQ747" s="62"/>
      <c r="IR747" s="62"/>
      <c r="IS747" s="62"/>
      <c r="IT747" s="62"/>
      <c r="IU747" s="62"/>
      <c r="IV747" s="62"/>
      <c r="IW747" s="62"/>
      <c r="IX747" s="62"/>
      <c r="IY747" s="62"/>
      <c r="IZ747" s="62"/>
      <c r="JA747" s="62"/>
      <c r="JB747" s="62"/>
      <c r="JC747" s="62"/>
      <c r="JD747" s="62"/>
      <c r="JE747" s="62"/>
      <c r="JF747" s="62"/>
      <c r="JG747" s="62"/>
      <c r="JH747" s="62"/>
      <c r="JI747" s="62"/>
      <c r="JJ747" s="62"/>
      <c r="JK747" s="62"/>
      <c r="JL747" s="62"/>
      <c r="JM747" s="62"/>
      <c r="JN747" s="62"/>
      <c r="JO747" s="62"/>
      <c r="JP747" s="62"/>
      <c r="JQ747" s="62"/>
      <c r="JR747" s="62"/>
      <c r="JS747" s="62"/>
      <c r="JT747" s="62"/>
      <c r="JU747" s="62"/>
      <c r="JV747" s="62"/>
      <c r="JW747" s="62"/>
      <c r="JX747" s="62"/>
      <c r="JY747" s="62"/>
      <c r="JZ747" s="62"/>
      <c r="KA747" s="62"/>
      <c r="KB747" s="62"/>
      <c r="KC747" s="62"/>
      <c r="KD747" s="62"/>
      <c r="KE747" s="62"/>
      <c r="KF747" s="62"/>
      <c r="KG747" s="62"/>
      <c r="KH747" s="62"/>
      <c r="KI747" s="62"/>
      <c r="KJ747" s="62"/>
      <c r="KK747" s="62"/>
      <c r="KL747" s="62"/>
      <c r="KM747" s="62"/>
      <c r="KN747" s="62"/>
      <c r="KO747" s="62"/>
      <c r="KP747" s="62"/>
      <c r="KQ747" s="62"/>
      <c r="KR747" s="62"/>
      <c r="KS747" s="62"/>
      <c r="KT747" s="62"/>
      <c r="KU747" s="62"/>
      <c r="KV747" s="62"/>
      <c r="KW747" s="62"/>
      <c r="KX747" s="62"/>
      <c r="KY747" s="62"/>
    </row>
    <row r="748" spans="1:4860" s="9" customFormat="1" ht="18.75" customHeight="1" x14ac:dyDescent="0.25">
      <c r="A748" s="65">
        <v>742</v>
      </c>
      <c r="B748" s="22" t="s">
        <v>602</v>
      </c>
      <c r="C748" s="22" t="s">
        <v>917</v>
      </c>
      <c r="D748" s="22" t="s">
        <v>354</v>
      </c>
      <c r="E748" s="22" t="s">
        <v>148</v>
      </c>
      <c r="F748" s="23" t="s">
        <v>925</v>
      </c>
      <c r="G748" s="24">
        <v>70000</v>
      </c>
      <c r="H748" s="24">
        <v>5368.48</v>
      </c>
      <c r="I748" s="26">
        <v>25</v>
      </c>
      <c r="J748" s="80">
        <v>2009</v>
      </c>
      <c r="K748" s="82">
        <f t="shared" si="89"/>
        <v>4970</v>
      </c>
      <c r="L748" s="40">
        <f t="shared" si="90"/>
        <v>770.00000000000011</v>
      </c>
      <c r="M748" s="39">
        <v>2128</v>
      </c>
      <c r="N748" s="26">
        <f t="shared" si="91"/>
        <v>4963</v>
      </c>
      <c r="O748" s="26"/>
      <c r="P748" s="26">
        <f t="shared" si="92"/>
        <v>4137</v>
      </c>
      <c r="Q748" s="26">
        <f t="shared" si="93"/>
        <v>9530.48</v>
      </c>
      <c r="R748" s="26">
        <f t="shared" si="94"/>
        <v>10703</v>
      </c>
      <c r="S748" s="26">
        <f t="shared" si="88"/>
        <v>60469.520000000004</v>
      </c>
      <c r="T748" s="145" t="s">
        <v>42</v>
      </c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  <c r="DI748" s="62"/>
      <c r="DJ748" s="62"/>
      <c r="DK748" s="62"/>
      <c r="DL748" s="62"/>
      <c r="DM748" s="62"/>
      <c r="DN748" s="62"/>
      <c r="DO748" s="62"/>
      <c r="DP748" s="62"/>
      <c r="DQ748" s="62"/>
      <c r="DR748" s="62"/>
      <c r="DS748" s="62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  <c r="EH748" s="62"/>
      <c r="EI748" s="62"/>
      <c r="EJ748" s="62"/>
      <c r="EK748" s="62"/>
      <c r="EL748" s="62"/>
      <c r="EM748" s="62"/>
      <c r="EN748" s="62"/>
      <c r="EO748" s="62"/>
      <c r="EP748" s="62"/>
      <c r="EQ748" s="62"/>
      <c r="ER748" s="62"/>
      <c r="ES748" s="62"/>
      <c r="ET748" s="62"/>
      <c r="EU748" s="62"/>
      <c r="EV748" s="62"/>
      <c r="EW748" s="62"/>
      <c r="EX748" s="62"/>
      <c r="EY748" s="62"/>
      <c r="EZ748" s="62"/>
      <c r="FA748" s="62"/>
      <c r="FB748" s="62"/>
      <c r="FC748" s="62"/>
      <c r="FD748" s="62"/>
      <c r="FE748" s="62"/>
      <c r="FF748" s="62"/>
      <c r="FG748" s="62"/>
      <c r="FH748" s="62"/>
      <c r="FI748" s="62"/>
      <c r="FJ748" s="62"/>
      <c r="FK748" s="62"/>
      <c r="FL748" s="62"/>
      <c r="FM748" s="62"/>
      <c r="FN748" s="62"/>
      <c r="FO748" s="62"/>
      <c r="FP748" s="62"/>
      <c r="FQ748" s="62"/>
      <c r="FR748" s="62"/>
      <c r="FS748" s="62"/>
      <c r="FT748" s="62"/>
      <c r="FU748" s="62"/>
      <c r="FV748" s="62"/>
      <c r="FW748" s="62"/>
      <c r="FX748" s="62"/>
      <c r="FY748" s="62"/>
      <c r="FZ748" s="62"/>
      <c r="GA748" s="62"/>
      <c r="GB748" s="62"/>
      <c r="GC748" s="62"/>
      <c r="GD748" s="62"/>
      <c r="GE748" s="62"/>
      <c r="GF748" s="62"/>
      <c r="GG748" s="62"/>
      <c r="GH748" s="62"/>
      <c r="GI748" s="62"/>
      <c r="GJ748" s="62"/>
      <c r="GK748" s="62"/>
      <c r="GL748" s="62"/>
      <c r="GM748" s="62"/>
      <c r="GN748" s="62"/>
      <c r="GO748" s="62"/>
      <c r="GP748" s="62"/>
      <c r="GQ748" s="62"/>
      <c r="GR748" s="62"/>
      <c r="GS748" s="62"/>
      <c r="GT748" s="62"/>
      <c r="GU748" s="62"/>
      <c r="GV748" s="62"/>
      <c r="GW748" s="62"/>
      <c r="GX748" s="62"/>
      <c r="GY748" s="62"/>
      <c r="GZ748" s="62"/>
      <c r="HA748" s="62"/>
      <c r="HB748" s="62"/>
      <c r="HC748" s="62"/>
      <c r="HD748" s="62"/>
      <c r="HE748" s="62"/>
      <c r="HF748" s="62"/>
      <c r="HG748" s="62"/>
      <c r="HH748" s="62"/>
      <c r="HI748" s="62"/>
      <c r="HJ748" s="62"/>
      <c r="HK748" s="62"/>
      <c r="HL748" s="62"/>
      <c r="HM748" s="62"/>
      <c r="HN748" s="62"/>
      <c r="HO748" s="62"/>
      <c r="HP748" s="62"/>
      <c r="HQ748" s="62"/>
      <c r="HR748" s="62"/>
      <c r="HS748" s="62"/>
      <c r="HT748" s="62"/>
      <c r="HU748" s="62"/>
      <c r="HV748" s="62"/>
      <c r="HW748" s="62"/>
      <c r="HX748" s="62"/>
      <c r="HY748" s="62"/>
      <c r="HZ748" s="62"/>
      <c r="IA748" s="62"/>
      <c r="IB748" s="62"/>
      <c r="IC748" s="62"/>
      <c r="ID748" s="62"/>
      <c r="IE748" s="62"/>
      <c r="IF748" s="62"/>
      <c r="IG748" s="62"/>
      <c r="IH748" s="62"/>
      <c r="II748" s="62"/>
      <c r="IJ748" s="62"/>
      <c r="IK748" s="62"/>
      <c r="IL748" s="62"/>
      <c r="IM748" s="62"/>
      <c r="IN748" s="62"/>
      <c r="IO748" s="62"/>
      <c r="IP748" s="62"/>
      <c r="IQ748" s="62"/>
      <c r="IR748" s="62"/>
      <c r="IS748" s="62"/>
      <c r="IT748" s="62"/>
      <c r="IU748" s="62"/>
      <c r="IV748" s="62"/>
      <c r="IW748" s="62"/>
      <c r="IX748" s="62"/>
      <c r="IY748" s="62"/>
      <c r="IZ748" s="62"/>
      <c r="JA748" s="62"/>
      <c r="JB748" s="62"/>
      <c r="JC748" s="62"/>
      <c r="JD748" s="62"/>
      <c r="JE748" s="62"/>
      <c r="JF748" s="62"/>
      <c r="JG748" s="62"/>
      <c r="JH748" s="62"/>
      <c r="JI748" s="62"/>
      <c r="JJ748" s="62"/>
      <c r="JK748" s="62"/>
      <c r="JL748" s="62"/>
      <c r="JM748" s="62"/>
      <c r="JN748" s="62"/>
      <c r="JO748" s="62"/>
      <c r="JP748" s="62"/>
      <c r="JQ748" s="62"/>
      <c r="JR748" s="62"/>
      <c r="JS748" s="62"/>
      <c r="JT748" s="62"/>
      <c r="JU748" s="62"/>
      <c r="JV748" s="62"/>
      <c r="JW748" s="62"/>
      <c r="JX748" s="62"/>
      <c r="JY748" s="62"/>
      <c r="JZ748" s="62"/>
      <c r="KA748" s="62"/>
      <c r="KB748" s="62"/>
      <c r="KC748" s="62"/>
      <c r="KD748" s="62"/>
      <c r="KE748" s="62"/>
      <c r="KF748" s="62"/>
      <c r="KG748" s="62"/>
      <c r="KH748" s="62"/>
      <c r="KI748" s="62"/>
      <c r="KJ748" s="62"/>
      <c r="KK748" s="62"/>
      <c r="KL748" s="62"/>
      <c r="KM748" s="62"/>
      <c r="KN748" s="62"/>
      <c r="KO748" s="62"/>
      <c r="KP748" s="62"/>
      <c r="KQ748" s="62"/>
      <c r="KR748" s="62"/>
      <c r="KS748" s="62"/>
      <c r="KT748" s="62"/>
      <c r="KU748" s="62"/>
      <c r="KV748" s="62"/>
      <c r="KW748" s="62"/>
      <c r="KX748" s="62"/>
      <c r="KY748" s="62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  <c r="OT748" s="8"/>
      <c r="OU748" s="8"/>
      <c r="OV748" s="8"/>
      <c r="OW748" s="8"/>
      <c r="OX748" s="8"/>
      <c r="OY748" s="8"/>
      <c r="OZ748" s="8"/>
      <c r="PA748" s="8"/>
      <c r="PB748" s="8"/>
      <c r="PC748" s="8"/>
      <c r="PD748" s="8"/>
      <c r="PE748" s="8"/>
      <c r="PF748" s="8"/>
      <c r="PG748" s="8"/>
      <c r="PH748" s="8"/>
      <c r="PI748" s="8"/>
      <c r="PJ748" s="8"/>
      <c r="PK748" s="8"/>
      <c r="PL748" s="8"/>
      <c r="PM748" s="8"/>
      <c r="PN748" s="8"/>
      <c r="PO748" s="8"/>
      <c r="PP748" s="8"/>
      <c r="PQ748" s="8"/>
      <c r="PR748" s="8"/>
      <c r="PS748" s="8"/>
      <c r="PT748" s="8"/>
      <c r="PU748" s="8"/>
      <c r="PV748" s="8"/>
      <c r="PW748" s="8"/>
      <c r="PX748" s="8"/>
      <c r="PY748" s="8"/>
      <c r="PZ748" s="8"/>
      <c r="QA748" s="8"/>
      <c r="QB748" s="8"/>
      <c r="QC748" s="8"/>
      <c r="QD748" s="8"/>
      <c r="QE748" s="8"/>
      <c r="QF748" s="8"/>
      <c r="QG748" s="8"/>
      <c r="QH748" s="8"/>
      <c r="QI748" s="8"/>
      <c r="QJ748" s="8"/>
      <c r="QK748" s="8"/>
      <c r="QL748" s="8"/>
      <c r="QM748" s="8"/>
      <c r="QN748" s="8"/>
      <c r="QO748" s="8"/>
      <c r="QP748" s="8"/>
      <c r="QQ748" s="8"/>
      <c r="QR748" s="8"/>
      <c r="QS748" s="8"/>
      <c r="QT748" s="8"/>
      <c r="QU748" s="8"/>
      <c r="QV748" s="8"/>
      <c r="QW748" s="8"/>
      <c r="QX748" s="8"/>
      <c r="QY748" s="8"/>
      <c r="QZ748" s="8"/>
      <c r="RA748" s="8"/>
      <c r="RB748" s="8"/>
      <c r="RC748" s="8"/>
      <c r="RD748" s="8"/>
      <c r="RE748" s="8"/>
      <c r="RF748" s="8"/>
      <c r="RG748" s="8"/>
      <c r="RH748" s="8"/>
      <c r="RI748" s="8"/>
      <c r="RJ748" s="8"/>
      <c r="RK748" s="8"/>
      <c r="RL748" s="8"/>
      <c r="RM748" s="8"/>
      <c r="RN748" s="8"/>
      <c r="RO748" s="8"/>
      <c r="RP748" s="8"/>
      <c r="RQ748" s="8"/>
      <c r="RR748" s="8"/>
      <c r="RS748" s="8"/>
      <c r="RT748" s="8"/>
      <c r="RU748" s="8"/>
      <c r="RV748" s="8"/>
      <c r="RW748" s="8"/>
      <c r="RX748" s="8"/>
      <c r="RY748" s="8"/>
      <c r="RZ748" s="8"/>
      <c r="SA748" s="8"/>
      <c r="SB748" s="8"/>
      <c r="SC748" s="8"/>
      <c r="SD748" s="8"/>
      <c r="SE748" s="8"/>
      <c r="SF748" s="8"/>
      <c r="SG748" s="8"/>
      <c r="SH748" s="8"/>
      <c r="SI748" s="8"/>
      <c r="SJ748" s="8"/>
      <c r="SK748" s="8"/>
      <c r="SL748" s="8"/>
      <c r="SM748" s="8"/>
      <c r="SN748" s="8"/>
      <c r="SO748" s="8"/>
      <c r="SP748" s="8"/>
      <c r="SQ748" s="8"/>
      <c r="SR748" s="8"/>
      <c r="SS748" s="8"/>
      <c r="ST748" s="8"/>
      <c r="SU748" s="8"/>
      <c r="SV748" s="8"/>
      <c r="SW748" s="8"/>
      <c r="SX748" s="8"/>
      <c r="SY748" s="8"/>
      <c r="SZ748" s="8"/>
      <c r="TA748" s="8"/>
      <c r="TB748" s="8"/>
      <c r="TC748" s="8"/>
      <c r="TD748" s="8"/>
      <c r="TE748" s="8"/>
      <c r="TF748" s="8"/>
      <c r="TG748" s="8"/>
      <c r="TH748" s="8"/>
      <c r="TI748" s="8"/>
      <c r="TJ748" s="8"/>
      <c r="TK748" s="8"/>
      <c r="TL748" s="8"/>
      <c r="TM748" s="8"/>
      <c r="TN748" s="8"/>
      <c r="TO748" s="8"/>
      <c r="TP748" s="8"/>
      <c r="TQ748" s="8"/>
      <c r="TR748" s="8"/>
      <c r="TS748" s="8"/>
      <c r="TT748" s="8"/>
      <c r="TU748" s="8"/>
      <c r="TV748" s="8"/>
      <c r="TW748" s="8"/>
      <c r="TX748" s="8"/>
      <c r="TY748" s="8"/>
      <c r="TZ748" s="8"/>
      <c r="UA748" s="8"/>
      <c r="UB748" s="8"/>
      <c r="UC748" s="8"/>
      <c r="UD748" s="8"/>
      <c r="UE748" s="8"/>
      <c r="UF748" s="8"/>
      <c r="UG748" s="8"/>
      <c r="UH748" s="8"/>
      <c r="UI748" s="8"/>
      <c r="UJ748" s="8"/>
      <c r="UK748" s="8"/>
      <c r="UL748" s="8"/>
      <c r="UM748" s="8"/>
      <c r="UN748" s="8"/>
      <c r="UO748" s="8"/>
      <c r="UP748" s="8"/>
      <c r="UQ748" s="8"/>
      <c r="UR748" s="8"/>
      <c r="US748" s="8"/>
      <c r="UT748" s="8"/>
      <c r="UU748" s="8"/>
      <c r="UV748" s="8"/>
      <c r="UW748" s="8"/>
      <c r="UX748" s="8"/>
      <c r="UY748" s="8"/>
      <c r="UZ748" s="8"/>
      <c r="VA748" s="8"/>
      <c r="VB748" s="8"/>
      <c r="VC748" s="8"/>
      <c r="VD748" s="8"/>
      <c r="VE748" s="8"/>
      <c r="VF748" s="8"/>
      <c r="VG748" s="8"/>
      <c r="VH748" s="8"/>
      <c r="VI748" s="8"/>
      <c r="VJ748" s="8"/>
      <c r="VK748" s="8"/>
      <c r="VL748" s="8"/>
      <c r="VM748" s="8"/>
      <c r="VN748" s="8"/>
      <c r="VO748" s="8"/>
      <c r="VP748" s="8"/>
      <c r="VQ748" s="8"/>
      <c r="VR748" s="8"/>
      <c r="VS748" s="8"/>
      <c r="VT748" s="8"/>
      <c r="VU748" s="8"/>
      <c r="VV748" s="8"/>
      <c r="VW748" s="8"/>
      <c r="VX748" s="8"/>
      <c r="VY748" s="8"/>
      <c r="VZ748" s="8"/>
      <c r="WA748" s="8"/>
      <c r="WB748" s="8"/>
      <c r="WC748" s="8"/>
      <c r="WD748" s="8"/>
      <c r="WE748" s="8"/>
      <c r="WF748" s="8"/>
      <c r="WG748" s="8"/>
      <c r="WH748" s="8"/>
      <c r="WI748" s="8"/>
      <c r="WJ748" s="8"/>
      <c r="WK748" s="8"/>
      <c r="WL748" s="8"/>
      <c r="WM748" s="8"/>
      <c r="WN748" s="8"/>
      <c r="WO748" s="8"/>
      <c r="WP748" s="8"/>
      <c r="WQ748" s="8"/>
      <c r="WR748" s="8"/>
      <c r="WS748" s="8"/>
      <c r="WT748" s="8"/>
      <c r="WU748" s="8"/>
      <c r="WV748" s="8"/>
      <c r="WW748" s="8"/>
      <c r="WX748" s="8"/>
      <c r="WY748" s="8"/>
      <c r="WZ748" s="8"/>
      <c r="XA748" s="8"/>
      <c r="XB748" s="8"/>
      <c r="XC748" s="8"/>
      <c r="XD748" s="8"/>
      <c r="XE748" s="8"/>
      <c r="XF748" s="8"/>
      <c r="XG748" s="8"/>
      <c r="XH748" s="8"/>
      <c r="XI748" s="8"/>
      <c r="XJ748" s="8"/>
      <c r="XK748" s="8"/>
      <c r="XL748" s="8"/>
      <c r="XM748" s="8"/>
      <c r="XN748" s="8"/>
      <c r="XO748" s="8"/>
      <c r="XP748" s="8"/>
      <c r="XQ748" s="8"/>
      <c r="XR748" s="8"/>
      <c r="XS748" s="8"/>
      <c r="XT748" s="8"/>
      <c r="XU748" s="8"/>
      <c r="XV748" s="8"/>
      <c r="XW748" s="8"/>
      <c r="XX748" s="8"/>
      <c r="XY748" s="8"/>
      <c r="XZ748" s="8"/>
      <c r="YA748" s="8"/>
      <c r="YB748" s="8"/>
      <c r="YC748" s="8"/>
      <c r="YD748" s="8"/>
      <c r="YE748" s="8"/>
      <c r="YF748" s="8"/>
      <c r="YG748" s="8"/>
      <c r="YH748" s="8"/>
      <c r="YI748" s="8"/>
      <c r="YJ748" s="8"/>
      <c r="YK748" s="8"/>
      <c r="YL748" s="8"/>
      <c r="YM748" s="8"/>
      <c r="YN748" s="8"/>
      <c r="YO748" s="8"/>
      <c r="YP748" s="8"/>
      <c r="YQ748" s="8"/>
      <c r="YR748" s="8"/>
      <c r="YS748" s="8"/>
      <c r="YT748" s="8"/>
      <c r="YU748" s="8"/>
      <c r="YV748" s="8"/>
      <c r="YW748" s="8"/>
      <c r="YX748" s="8"/>
      <c r="YY748" s="8"/>
      <c r="YZ748" s="8"/>
      <c r="ZA748" s="8"/>
      <c r="ZB748" s="8"/>
      <c r="ZC748" s="8"/>
      <c r="ZD748" s="8"/>
      <c r="ZE748" s="8"/>
      <c r="ZF748" s="8"/>
      <c r="ZG748" s="8"/>
      <c r="ZH748" s="8"/>
      <c r="ZI748" s="8"/>
      <c r="ZJ748" s="8"/>
      <c r="ZK748" s="8"/>
      <c r="ZL748" s="8"/>
      <c r="ZM748" s="8"/>
      <c r="ZN748" s="8"/>
      <c r="ZO748" s="8"/>
      <c r="ZP748" s="8"/>
      <c r="ZQ748" s="8"/>
      <c r="ZR748" s="8"/>
      <c r="ZS748" s="8"/>
      <c r="ZT748" s="8"/>
      <c r="ZU748" s="8"/>
      <c r="ZV748" s="8"/>
      <c r="ZW748" s="8"/>
      <c r="ZX748" s="8"/>
      <c r="ZY748" s="8"/>
      <c r="ZZ748" s="8"/>
      <c r="AAA748" s="8"/>
      <c r="AAB748" s="8"/>
      <c r="AAC748" s="8"/>
      <c r="AAD748" s="8"/>
      <c r="AAE748" s="8"/>
      <c r="AAF748" s="8"/>
      <c r="AAG748" s="8"/>
      <c r="AAH748" s="8"/>
      <c r="AAI748" s="8"/>
      <c r="AAJ748" s="8"/>
      <c r="AAK748" s="8"/>
      <c r="AAL748" s="8"/>
      <c r="AAM748" s="8"/>
      <c r="AAN748" s="8"/>
      <c r="AAO748" s="8"/>
      <c r="AAP748" s="8"/>
      <c r="AAQ748" s="8"/>
      <c r="AAR748" s="8"/>
      <c r="AAS748" s="8"/>
      <c r="AAT748" s="8"/>
      <c r="AAU748" s="8"/>
      <c r="AAV748" s="8"/>
      <c r="AAW748" s="8"/>
      <c r="AAX748" s="8"/>
      <c r="AAY748" s="8"/>
      <c r="AAZ748" s="8"/>
      <c r="ABA748" s="8"/>
      <c r="ABB748" s="8"/>
      <c r="ABC748" s="8"/>
      <c r="ABD748" s="8"/>
      <c r="ABE748" s="8"/>
      <c r="ABF748" s="8"/>
      <c r="ABG748" s="8"/>
      <c r="ABH748" s="8"/>
      <c r="ABI748" s="8"/>
      <c r="ABJ748" s="8"/>
      <c r="ABK748" s="8"/>
      <c r="ABL748" s="8"/>
      <c r="ABM748" s="8"/>
      <c r="ABN748" s="8"/>
      <c r="ABO748" s="8"/>
      <c r="ABP748" s="8"/>
      <c r="ABQ748" s="8"/>
      <c r="ABR748" s="8"/>
      <c r="ABS748" s="8"/>
      <c r="ABT748" s="8"/>
      <c r="ABU748" s="8"/>
      <c r="ABV748" s="8"/>
      <c r="ABW748" s="8"/>
      <c r="ABX748" s="8"/>
      <c r="ABY748" s="8"/>
      <c r="ABZ748" s="8"/>
      <c r="ACA748" s="8"/>
      <c r="ACB748" s="8"/>
      <c r="ACC748" s="8"/>
      <c r="ACD748" s="8"/>
      <c r="ACE748" s="8"/>
      <c r="ACF748" s="8"/>
      <c r="ACG748" s="8"/>
      <c r="ACH748" s="8"/>
      <c r="ACI748" s="8"/>
      <c r="ACJ748" s="8"/>
      <c r="ACK748" s="8"/>
      <c r="ACL748" s="8"/>
      <c r="ACM748" s="8"/>
      <c r="ACN748" s="8"/>
      <c r="ACO748" s="8"/>
      <c r="ACP748" s="8"/>
      <c r="ACQ748" s="8"/>
      <c r="ACR748" s="8"/>
      <c r="ACS748" s="8"/>
      <c r="ACT748" s="8"/>
      <c r="ACU748" s="8"/>
      <c r="ACV748" s="8"/>
      <c r="ACW748" s="8"/>
      <c r="ACX748" s="8"/>
      <c r="ACY748" s="8"/>
      <c r="ACZ748" s="8"/>
      <c r="ADA748" s="8"/>
      <c r="ADB748" s="8"/>
      <c r="ADC748" s="8"/>
      <c r="ADD748" s="8"/>
      <c r="ADE748" s="8"/>
      <c r="ADF748" s="8"/>
      <c r="ADG748" s="8"/>
      <c r="ADH748" s="8"/>
      <c r="ADI748" s="8"/>
      <c r="ADJ748" s="8"/>
      <c r="ADK748" s="8"/>
      <c r="ADL748" s="8"/>
      <c r="ADM748" s="8"/>
      <c r="ADN748" s="8"/>
      <c r="ADO748" s="8"/>
      <c r="ADP748" s="8"/>
      <c r="ADQ748" s="8"/>
      <c r="ADR748" s="8"/>
      <c r="ADS748" s="8"/>
      <c r="ADT748" s="8"/>
      <c r="ADU748" s="8"/>
      <c r="ADV748" s="8"/>
      <c r="ADW748" s="8"/>
      <c r="ADX748" s="8"/>
      <c r="ADY748" s="8"/>
      <c r="ADZ748" s="8"/>
      <c r="AEA748" s="8"/>
      <c r="AEB748" s="8"/>
      <c r="AEC748" s="8"/>
      <c r="AED748" s="8"/>
      <c r="AEE748" s="8"/>
      <c r="AEF748" s="8"/>
      <c r="AEG748" s="8"/>
      <c r="AEH748" s="8"/>
      <c r="AEI748" s="8"/>
      <c r="AEJ748" s="8"/>
      <c r="AEK748" s="8"/>
      <c r="AEL748" s="8"/>
      <c r="AEM748" s="8"/>
      <c r="AEN748" s="8"/>
      <c r="AEO748" s="8"/>
      <c r="AEP748" s="8"/>
      <c r="AEQ748" s="8"/>
      <c r="AER748" s="8"/>
      <c r="AES748" s="8"/>
      <c r="AET748" s="8"/>
      <c r="AEU748" s="8"/>
      <c r="AEV748" s="8"/>
      <c r="AEW748" s="8"/>
      <c r="AEX748" s="8"/>
      <c r="AEY748" s="8"/>
      <c r="AEZ748" s="8"/>
      <c r="AFA748" s="8"/>
      <c r="AFB748" s="8"/>
      <c r="AFC748" s="8"/>
      <c r="AFD748" s="8"/>
      <c r="AFE748" s="8"/>
      <c r="AFF748" s="8"/>
      <c r="AFG748" s="8"/>
      <c r="AFH748" s="8"/>
      <c r="AFI748" s="8"/>
      <c r="AFJ748" s="8"/>
      <c r="AFK748" s="8"/>
      <c r="AFL748" s="8"/>
      <c r="AFM748" s="8"/>
      <c r="AFN748" s="8"/>
      <c r="AFO748" s="8"/>
      <c r="AFP748" s="8"/>
      <c r="AFQ748" s="8"/>
      <c r="AFR748" s="8"/>
      <c r="AFS748" s="8"/>
      <c r="AFT748" s="8"/>
      <c r="AFU748" s="8"/>
      <c r="AFV748" s="8"/>
      <c r="AFW748" s="8"/>
      <c r="AFX748" s="8"/>
      <c r="AFY748" s="8"/>
      <c r="AFZ748" s="8"/>
      <c r="AGA748" s="8"/>
      <c r="AGB748" s="8"/>
      <c r="AGC748" s="8"/>
      <c r="AGD748" s="8"/>
      <c r="AGE748" s="8"/>
      <c r="AGF748" s="8"/>
      <c r="AGG748" s="8"/>
      <c r="AGH748" s="8"/>
      <c r="AGI748" s="8"/>
      <c r="AGJ748" s="8"/>
      <c r="AGK748" s="8"/>
      <c r="AGL748" s="8"/>
      <c r="AGM748" s="8"/>
      <c r="AGN748" s="8"/>
      <c r="AGO748" s="8"/>
      <c r="AGP748" s="8"/>
      <c r="AGQ748" s="8"/>
      <c r="AGR748" s="8"/>
      <c r="AGS748" s="8"/>
      <c r="AGT748" s="8"/>
      <c r="AGU748" s="8"/>
      <c r="AGV748" s="8"/>
      <c r="AGW748" s="8"/>
      <c r="AGX748" s="8"/>
      <c r="AGY748" s="8"/>
      <c r="AGZ748" s="8"/>
      <c r="AHA748" s="8"/>
      <c r="AHB748" s="8"/>
      <c r="AHC748" s="8"/>
      <c r="AHD748" s="8"/>
      <c r="AHE748" s="8"/>
      <c r="AHF748" s="8"/>
      <c r="AHG748" s="8"/>
      <c r="AHH748" s="8"/>
      <c r="AHI748" s="8"/>
      <c r="AHJ748" s="8"/>
      <c r="AHK748" s="8"/>
      <c r="AHL748" s="8"/>
      <c r="AHM748" s="8"/>
      <c r="AHN748" s="8"/>
      <c r="AHO748" s="8"/>
      <c r="AHP748" s="8"/>
      <c r="AHQ748" s="8"/>
      <c r="AHR748" s="8"/>
      <c r="AHS748" s="8"/>
      <c r="AHT748" s="8"/>
      <c r="AHU748" s="8"/>
      <c r="AHV748" s="8"/>
      <c r="AHW748" s="8"/>
      <c r="AHX748" s="8"/>
      <c r="AHY748" s="8"/>
      <c r="AHZ748" s="8"/>
      <c r="AIA748" s="8"/>
      <c r="AIB748" s="8"/>
      <c r="AIC748" s="8"/>
      <c r="AID748" s="8"/>
      <c r="AIE748" s="8"/>
      <c r="AIF748" s="8"/>
      <c r="AIG748" s="8"/>
      <c r="AIH748" s="8"/>
      <c r="AII748" s="8"/>
      <c r="AIJ748" s="8"/>
      <c r="AIK748" s="8"/>
      <c r="AIL748" s="8"/>
      <c r="AIM748" s="8"/>
      <c r="AIN748" s="8"/>
      <c r="AIO748" s="8"/>
      <c r="AIP748" s="8"/>
      <c r="AIQ748" s="8"/>
      <c r="AIR748" s="8"/>
      <c r="AIS748" s="8"/>
      <c r="AIT748" s="8"/>
      <c r="AIU748" s="8"/>
      <c r="AIV748" s="8"/>
      <c r="AIW748" s="8"/>
      <c r="AIX748" s="8"/>
      <c r="AIY748" s="8"/>
      <c r="AIZ748" s="8"/>
      <c r="AJA748" s="8"/>
      <c r="AJB748" s="8"/>
      <c r="AJC748" s="8"/>
      <c r="AJD748" s="8"/>
      <c r="AJE748" s="8"/>
      <c r="AJF748" s="8"/>
      <c r="AJG748" s="8"/>
      <c r="AJH748" s="8"/>
      <c r="AJI748" s="8"/>
      <c r="AJJ748" s="8"/>
      <c r="AJK748" s="8"/>
      <c r="AJL748" s="8"/>
      <c r="AJM748" s="8"/>
      <c r="AJN748" s="8"/>
      <c r="AJO748" s="8"/>
      <c r="AJP748" s="8"/>
      <c r="AJQ748" s="8"/>
      <c r="AJR748" s="8"/>
      <c r="AJS748" s="8"/>
      <c r="AJT748" s="8"/>
      <c r="AJU748" s="8"/>
      <c r="AJV748" s="8"/>
      <c r="AJW748" s="8"/>
      <c r="AJX748" s="8"/>
      <c r="AJY748" s="8"/>
      <c r="AJZ748" s="8"/>
      <c r="AKA748" s="8"/>
      <c r="AKB748" s="8"/>
      <c r="AKC748" s="8"/>
      <c r="AKD748" s="8"/>
      <c r="AKE748" s="8"/>
      <c r="AKF748" s="8"/>
      <c r="AKG748" s="8"/>
      <c r="AKH748" s="8"/>
      <c r="AKI748" s="8"/>
      <c r="AKJ748" s="8"/>
      <c r="AKK748" s="8"/>
      <c r="AKL748" s="8"/>
      <c r="AKM748" s="8"/>
      <c r="AKN748" s="8"/>
      <c r="AKO748" s="8"/>
      <c r="AKP748" s="8"/>
      <c r="AKQ748" s="8"/>
      <c r="AKR748" s="8"/>
      <c r="AKS748" s="8"/>
      <c r="AKT748" s="8"/>
      <c r="AKU748" s="8"/>
      <c r="AKV748" s="8"/>
      <c r="AKW748" s="8"/>
      <c r="AKX748" s="8"/>
      <c r="AKY748" s="8"/>
      <c r="AKZ748" s="8"/>
      <c r="ALA748" s="8"/>
      <c r="ALB748" s="8"/>
      <c r="ALC748" s="8"/>
      <c r="ALD748" s="8"/>
      <c r="ALE748" s="8"/>
      <c r="ALF748" s="8"/>
      <c r="ALG748" s="8"/>
      <c r="ALH748" s="8"/>
      <c r="ALI748" s="8"/>
      <c r="ALJ748" s="8"/>
      <c r="ALK748" s="8"/>
      <c r="ALL748" s="8"/>
      <c r="ALM748" s="8"/>
      <c r="ALN748" s="8"/>
      <c r="ALO748" s="8"/>
      <c r="ALP748" s="8"/>
      <c r="ALQ748" s="8"/>
      <c r="ALR748" s="8"/>
      <c r="ALS748" s="8"/>
      <c r="ALT748" s="8"/>
      <c r="ALU748" s="8"/>
      <c r="ALV748" s="8"/>
      <c r="ALW748" s="8"/>
      <c r="ALX748" s="8"/>
      <c r="ALY748" s="8"/>
      <c r="ALZ748" s="8"/>
      <c r="AMA748" s="8"/>
      <c r="AMB748" s="8"/>
      <c r="AMC748" s="8"/>
      <c r="AMD748" s="8"/>
      <c r="AME748" s="8"/>
      <c r="AMF748" s="8"/>
      <c r="AMG748" s="8"/>
      <c r="AMH748" s="8"/>
      <c r="AMI748" s="8"/>
      <c r="AMJ748" s="8"/>
      <c r="AMK748" s="8"/>
      <c r="AML748" s="8"/>
      <c r="AMM748" s="8"/>
      <c r="AMN748" s="8"/>
      <c r="AMO748" s="8"/>
      <c r="AMP748" s="8"/>
      <c r="AMQ748" s="8"/>
      <c r="AMR748" s="8"/>
      <c r="AMS748" s="8"/>
      <c r="AMT748" s="8"/>
      <c r="AMU748" s="8"/>
      <c r="AMV748" s="8"/>
      <c r="AMW748" s="8"/>
      <c r="AMX748" s="8"/>
      <c r="AMY748" s="8"/>
      <c r="AMZ748" s="8"/>
      <c r="ANA748" s="8"/>
      <c r="ANB748" s="8"/>
      <c r="ANC748" s="8"/>
      <c r="AND748" s="8"/>
      <c r="ANE748" s="8"/>
      <c r="ANF748" s="8"/>
      <c r="ANG748" s="8"/>
      <c r="ANH748" s="8"/>
      <c r="ANI748" s="8"/>
      <c r="ANJ748" s="8"/>
      <c r="ANK748" s="8"/>
      <c r="ANL748" s="8"/>
      <c r="ANM748" s="8"/>
      <c r="ANN748" s="8"/>
      <c r="ANO748" s="8"/>
      <c r="ANP748" s="8"/>
      <c r="ANQ748" s="8"/>
      <c r="ANR748" s="8"/>
      <c r="ANS748" s="8"/>
      <c r="ANT748" s="8"/>
      <c r="ANU748" s="8"/>
      <c r="ANV748" s="8"/>
      <c r="ANW748" s="8"/>
      <c r="ANX748" s="8"/>
      <c r="ANY748" s="8"/>
      <c r="ANZ748" s="8"/>
      <c r="AOA748" s="8"/>
      <c r="AOB748" s="8"/>
      <c r="AOC748" s="8"/>
      <c r="AOD748" s="8"/>
      <c r="AOE748" s="8"/>
      <c r="AOF748" s="8"/>
      <c r="AOG748" s="8"/>
      <c r="AOH748" s="8"/>
      <c r="AOI748" s="8"/>
      <c r="AOJ748" s="8"/>
      <c r="AOK748" s="8"/>
      <c r="AOL748" s="8"/>
      <c r="AOM748" s="8"/>
      <c r="AON748" s="8"/>
      <c r="AOO748" s="8"/>
      <c r="AOP748" s="8"/>
      <c r="AOQ748" s="8"/>
      <c r="AOR748" s="8"/>
      <c r="AOS748" s="8"/>
      <c r="AOT748" s="8"/>
      <c r="AOU748" s="8"/>
      <c r="AOV748" s="8"/>
      <c r="AOW748" s="8"/>
      <c r="AOX748" s="8"/>
      <c r="AOY748" s="8"/>
      <c r="AOZ748" s="8"/>
      <c r="APA748" s="8"/>
      <c r="APB748" s="8"/>
      <c r="APC748" s="8"/>
      <c r="APD748" s="8"/>
      <c r="APE748" s="8"/>
      <c r="APF748" s="8"/>
      <c r="APG748" s="8"/>
      <c r="APH748" s="8"/>
      <c r="API748" s="8"/>
      <c r="APJ748" s="8"/>
      <c r="APK748" s="8"/>
      <c r="APL748" s="8"/>
      <c r="APM748" s="8"/>
      <c r="APN748" s="8"/>
      <c r="APO748" s="8"/>
      <c r="APP748" s="8"/>
      <c r="APQ748" s="8"/>
      <c r="APR748" s="8"/>
      <c r="APS748" s="8"/>
      <c r="APT748" s="8"/>
      <c r="APU748" s="8"/>
      <c r="APV748" s="8"/>
      <c r="APW748" s="8"/>
      <c r="APX748" s="8"/>
      <c r="APY748" s="8"/>
      <c r="APZ748" s="8"/>
      <c r="AQA748" s="8"/>
      <c r="AQB748" s="8"/>
      <c r="AQC748" s="8"/>
      <c r="AQD748" s="8"/>
      <c r="AQE748" s="8"/>
      <c r="AQF748" s="8"/>
      <c r="AQG748" s="8"/>
      <c r="AQH748" s="8"/>
      <c r="AQI748" s="8"/>
      <c r="AQJ748" s="8"/>
      <c r="AQK748" s="8"/>
      <c r="AQL748" s="8"/>
      <c r="AQM748" s="8"/>
      <c r="AQN748" s="8"/>
      <c r="AQO748" s="8"/>
      <c r="AQP748" s="8"/>
      <c r="AQQ748" s="8"/>
      <c r="AQR748" s="8"/>
      <c r="AQS748" s="8"/>
      <c r="AQT748" s="8"/>
      <c r="AQU748" s="8"/>
      <c r="AQV748" s="8"/>
      <c r="AQW748" s="8"/>
      <c r="AQX748" s="8"/>
      <c r="AQY748" s="8"/>
      <c r="AQZ748" s="8"/>
      <c r="ARA748" s="8"/>
      <c r="ARB748" s="8"/>
      <c r="ARC748" s="8"/>
      <c r="ARD748" s="8"/>
      <c r="ARE748" s="8"/>
      <c r="ARF748" s="8"/>
      <c r="ARG748" s="8"/>
      <c r="ARH748" s="8"/>
      <c r="ARI748" s="8"/>
      <c r="ARJ748" s="8"/>
      <c r="ARK748" s="8"/>
      <c r="ARL748" s="8"/>
      <c r="ARM748" s="8"/>
      <c r="ARN748" s="8"/>
      <c r="ARO748" s="8"/>
      <c r="ARP748" s="8"/>
      <c r="ARQ748" s="8"/>
      <c r="ARR748" s="8"/>
      <c r="ARS748" s="8"/>
      <c r="ART748" s="8"/>
      <c r="ARU748" s="8"/>
      <c r="ARV748" s="8"/>
      <c r="ARW748" s="8"/>
      <c r="ARX748" s="8"/>
      <c r="ARY748" s="8"/>
      <c r="ARZ748" s="8"/>
      <c r="ASA748" s="8"/>
      <c r="ASB748" s="8"/>
      <c r="ASC748" s="8"/>
      <c r="ASD748" s="8"/>
      <c r="ASE748" s="8"/>
      <c r="ASF748" s="8"/>
      <c r="ASG748" s="8"/>
      <c r="ASH748" s="8"/>
      <c r="ASI748" s="8"/>
      <c r="ASJ748" s="8"/>
      <c r="ASK748" s="8"/>
      <c r="ASL748" s="8"/>
      <c r="ASM748" s="8"/>
      <c r="ASN748" s="8"/>
      <c r="ASO748" s="8"/>
      <c r="ASP748" s="8"/>
      <c r="ASQ748" s="8"/>
      <c r="ASR748" s="8"/>
      <c r="ASS748" s="8"/>
      <c r="AST748" s="8"/>
      <c r="ASU748" s="8"/>
      <c r="ASV748" s="8"/>
      <c r="ASW748" s="8"/>
      <c r="ASX748" s="8"/>
      <c r="ASY748" s="8"/>
      <c r="ASZ748" s="8"/>
      <c r="ATA748" s="8"/>
      <c r="ATB748" s="8"/>
      <c r="ATC748" s="8"/>
      <c r="ATD748" s="8"/>
      <c r="ATE748" s="8"/>
      <c r="ATF748" s="8"/>
      <c r="ATG748" s="8"/>
      <c r="ATH748" s="8"/>
      <c r="ATI748" s="8"/>
      <c r="ATJ748" s="8"/>
      <c r="ATK748" s="8"/>
      <c r="ATL748" s="8"/>
      <c r="ATM748" s="8"/>
      <c r="ATN748" s="8"/>
      <c r="ATO748" s="8"/>
      <c r="ATP748" s="8"/>
      <c r="ATQ748" s="8"/>
      <c r="ATR748" s="8"/>
      <c r="ATS748" s="8"/>
      <c r="ATT748" s="8"/>
      <c r="ATU748" s="8"/>
      <c r="ATV748" s="8"/>
      <c r="ATW748" s="8"/>
      <c r="ATX748" s="8"/>
      <c r="ATY748" s="8"/>
      <c r="ATZ748" s="8"/>
      <c r="AUA748" s="8"/>
      <c r="AUB748" s="8"/>
      <c r="AUC748" s="8"/>
      <c r="AUD748" s="8"/>
      <c r="AUE748" s="8"/>
      <c r="AUF748" s="8"/>
      <c r="AUG748" s="8"/>
      <c r="AUH748" s="8"/>
      <c r="AUI748" s="8"/>
      <c r="AUJ748" s="8"/>
      <c r="AUK748" s="8"/>
      <c r="AUL748" s="8"/>
      <c r="AUM748" s="8"/>
      <c r="AUN748" s="8"/>
      <c r="AUO748" s="8"/>
      <c r="AUP748" s="8"/>
      <c r="AUQ748" s="8"/>
      <c r="AUR748" s="8"/>
      <c r="AUS748" s="8"/>
      <c r="AUT748" s="8"/>
      <c r="AUU748" s="8"/>
      <c r="AUV748" s="8"/>
      <c r="AUW748" s="8"/>
      <c r="AUX748" s="8"/>
      <c r="AUY748" s="8"/>
      <c r="AUZ748" s="8"/>
      <c r="AVA748" s="8"/>
      <c r="AVB748" s="8"/>
      <c r="AVC748" s="8"/>
      <c r="AVD748" s="8"/>
      <c r="AVE748" s="8"/>
      <c r="AVF748" s="8"/>
      <c r="AVG748" s="8"/>
      <c r="AVH748" s="8"/>
      <c r="AVI748" s="8"/>
      <c r="AVJ748" s="8"/>
      <c r="AVK748" s="8"/>
      <c r="AVL748" s="8"/>
      <c r="AVM748" s="8"/>
      <c r="AVN748" s="8"/>
      <c r="AVO748" s="8"/>
      <c r="AVP748" s="8"/>
      <c r="AVQ748" s="8"/>
      <c r="AVR748" s="8"/>
      <c r="AVS748" s="8"/>
      <c r="AVT748" s="8"/>
      <c r="AVU748" s="8"/>
      <c r="AVV748" s="8"/>
      <c r="AVW748" s="8"/>
      <c r="AVX748" s="8"/>
      <c r="AVY748" s="8"/>
      <c r="AVZ748" s="8"/>
      <c r="AWA748" s="8"/>
      <c r="AWB748" s="8"/>
      <c r="AWC748" s="8"/>
      <c r="AWD748" s="8"/>
      <c r="AWE748" s="8"/>
      <c r="AWF748" s="8"/>
      <c r="AWG748" s="8"/>
      <c r="AWH748" s="8"/>
      <c r="AWI748" s="8"/>
      <c r="AWJ748" s="8"/>
      <c r="AWK748" s="8"/>
      <c r="AWL748" s="8"/>
      <c r="AWM748" s="8"/>
      <c r="AWN748" s="8"/>
      <c r="AWO748" s="8"/>
      <c r="AWP748" s="8"/>
      <c r="AWQ748" s="8"/>
      <c r="AWR748" s="8"/>
      <c r="AWS748" s="8"/>
      <c r="AWT748" s="8"/>
      <c r="AWU748" s="8"/>
      <c r="AWV748" s="8"/>
      <c r="AWW748" s="8"/>
      <c r="AWX748" s="8"/>
      <c r="AWY748" s="8"/>
      <c r="AWZ748" s="8"/>
      <c r="AXA748" s="8"/>
      <c r="AXB748" s="8"/>
      <c r="AXC748" s="8"/>
      <c r="AXD748" s="8"/>
      <c r="AXE748" s="8"/>
      <c r="AXF748" s="8"/>
      <c r="AXG748" s="8"/>
      <c r="AXH748" s="8"/>
      <c r="AXI748" s="8"/>
      <c r="AXJ748" s="8"/>
      <c r="AXK748" s="8"/>
      <c r="AXL748" s="8"/>
      <c r="AXM748" s="8"/>
      <c r="AXN748" s="8"/>
      <c r="AXO748" s="8"/>
      <c r="AXP748" s="8"/>
      <c r="AXQ748" s="8"/>
      <c r="AXR748" s="8"/>
      <c r="AXS748" s="8"/>
      <c r="AXT748" s="8"/>
      <c r="AXU748" s="8"/>
      <c r="AXV748" s="8"/>
      <c r="AXW748" s="8"/>
      <c r="AXX748" s="8"/>
      <c r="AXY748" s="8"/>
      <c r="AXZ748" s="8"/>
      <c r="AYA748" s="8"/>
      <c r="AYB748" s="8"/>
      <c r="AYC748" s="8"/>
      <c r="AYD748" s="8"/>
      <c r="AYE748" s="8"/>
      <c r="AYF748" s="8"/>
      <c r="AYG748" s="8"/>
      <c r="AYH748" s="8"/>
      <c r="AYI748" s="8"/>
      <c r="AYJ748" s="8"/>
      <c r="AYK748" s="8"/>
      <c r="AYL748" s="8"/>
      <c r="AYM748" s="8"/>
      <c r="AYN748" s="8"/>
      <c r="AYO748" s="8"/>
      <c r="AYP748" s="8"/>
      <c r="AYQ748" s="8"/>
      <c r="AYR748" s="8"/>
      <c r="AYS748" s="8"/>
      <c r="AYT748" s="8"/>
      <c r="AYU748" s="8"/>
      <c r="AYV748" s="8"/>
      <c r="AYW748" s="8"/>
      <c r="AYX748" s="8"/>
      <c r="AYY748" s="8"/>
      <c r="AYZ748" s="8"/>
      <c r="AZA748" s="8"/>
      <c r="AZB748" s="8"/>
      <c r="AZC748" s="8"/>
      <c r="AZD748" s="8"/>
      <c r="AZE748" s="8"/>
      <c r="AZF748" s="8"/>
      <c r="AZG748" s="8"/>
      <c r="AZH748" s="8"/>
      <c r="AZI748" s="8"/>
      <c r="AZJ748" s="8"/>
      <c r="AZK748" s="8"/>
      <c r="AZL748" s="8"/>
      <c r="AZM748" s="8"/>
      <c r="AZN748" s="8"/>
      <c r="AZO748" s="8"/>
      <c r="AZP748" s="8"/>
      <c r="AZQ748" s="8"/>
      <c r="AZR748" s="8"/>
      <c r="AZS748" s="8"/>
      <c r="AZT748" s="8"/>
      <c r="AZU748" s="8"/>
      <c r="AZV748" s="8"/>
      <c r="AZW748" s="8"/>
      <c r="AZX748" s="8"/>
      <c r="AZY748" s="8"/>
      <c r="AZZ748" s="8"/>
      <c r="BAA748" s="8"/>
      <c r="BAB748" s="8"/>
      <c r="BAC748" s="8"/>
      <c r="BAD748" s="8"/>
      <c r="BAE748" s="8"/>
      <c r="BAF748" s="8"/>
      <c r="BAG748" s="8"/>
      <c r="BAH748" s="8"/>
      <c r="BAI748" s="8"/>
      <c r="BAJ748" s="8"/>
      <c r="BAK748" s="8"/>
      <c r="BAL748" s="8"/>
      <c r="BAM748" s="8"/>
      <c r="BAN748" s="8"/>
      <c r="BAO748" s="8"/>
      <c r="BAP748" s="8"/>
      <c r="BAQ748" s="8"/>
      <c r="BAR748" s="8"/>
      <c r="BAS748" s="8"/>
      <c r="BAT748" s="8"/>
      <c r="BAU748" s="8"/>
      <c r="BAV748" s="8"/>
      <c r="BAW748" s="8"/>
      <c r="BAX748" s="8"/>
      <c r="BAY748" s="8"/>
      <c r="BAZ748" s="8"/>
      <c r="BBA748" s="8"/>
      <c r="BBB748" s="8"/>
      <c r="BBC748" s="8"/>
      <c r="BBD748" s="8"/>
      <c r="BBE748" s="8"/>
      <c r="BBF748" s="8"/>
      <c r="BBG748" s="8"/>
      <c r="BBH748" s="8"/>
      <c r="BBI748" s="8"/>
      <c r="BBJ748" s="8"/>
      <c r="BBK748" s="8"/>
      <c r="BBL748" s="8"/>
      <c r="BBM748" s="8"/>
      <c r="BBN748" s="8"/>
      <c r="BBO748" s="8"/>
      <c r="BBP748" s="8"/>
      <c r="BBQ748" s="8"/>
      <c r="BBR748" s="8"/>
      <c r="BBS748" s="8"/>
      <c r="BBT748" s="8"/>
      <c r="BBU748" s="8"/>
      <c r="BBV748" s="8"/>
      <c r="BBW748" s="8"/>
      <c r="BBX748" s="8"/>
      <c r="BBY748" s="8"/>
      <c r="BBZ748" s="8"/>
      <c r="BCA748" s="8"/>
      <c r="BCB748" s="8"/>
      <c r="BCC748" s="8"/>
      <c r="BCD748" s="8"/>
      <c r="BCE748" s="8"/>
      <c r="BCF748" s="8"/>
      <c r="BCG748" s="8"/>
      <c r="BCH748" s="8"/>
      <c r="BCI748" s="8"/>
      <c r="BCJ748" s="8"/>
      <c r="BCK748" s="8"/>
      <c r="BCL748" s="8"/>
      <c r="BCM748" s="8"/>
      <c r="BCN748" s="8"/>
      <c r="BCO748" s="8"/>
      <c r="BCP748" s="8"/>
      <c r="BCQ748" s="8"/>
      <c r="BCR748" s="8"/>
      <c r="BCS748" s="8"/>
      <c r="BCT748" s="8"/>
      <c r="BCU748" s="8"/>
      <c r="BCV748" s="8"/>
      <c r="BCW748" s="8"/>
      <c r="BCX748" s="8"/>
      <c r="BCY748" s="8"/>
      <c r="BCZ748" s="8"/>
      <c r="BDA748" s="8"/>
      <c r="BDB748" s="8"/>
      <c r="BDC748" s="8"/>
      <c r="BDD748" s="8"/>
      <c r="BDE748" s="8"/>
      <c r="BDF748" s="8"/>
      <c r="BDG748" s="8"/>
      <c r="BDH748" s="8"/>
      <c r="BDI748" s="8"/>
      <c r="BDJ748" s="8"/>
      <c r="BDK748" s="8"/>
      <c r="BDL748" s="8"/>
      <c r="BDM748" s="8"/>
      <c r="BDN748" s="8"/>
      <c r="BDO748" s="8"/>
      <c r="BDP748" s="8"/>
      <c r="BDQ748" s="8"/>
      <c r="BDR748" s="8"/>
      <c r="BDS748" s="8"/>
      <c r="BDT748" s="8"/>
      <c r="BDU748" s="8"/>
      <c r="BDV748" s="8"/>
      <c r="BDW748" s="8"/>
      <c r="BDX748" s="8"/>
      <c r="BDY748" s="8"/>
      <c r="BDZ748" s="8"/>
      <c r="BEA748" s="8"/>
      <c r="BEB748" s="8"/>
      <c r="BEC748" s="8"/>
      <c r="BED748" s="8"/>
      <c r="BEE748" s="8"/>
      <c r="BEF748" s="8"/>
      <c r="BEG748" s="8"/>
      <c r="BEH748" s="8"/>
      <c r="BEI748" s="8"/>
      <c r="BEJ748" s="8"/>
      <c r="BEK748" s="8"/>
      <c r="BEL748" s="8"/>
      <c r="BEM748" s="8"/>
      <c r="BEN748" s="8"/>
      <c r="BEO748" s="8"/>
      <c r="BEP748" s="8"/>
      <c r="BEQ748" s="8"/>
      <c r="BER748" s="8"/>
      <c r="BES748" s="8"/>
      <c r="BET748" s="8"/>
      <c r="BEU748" s="8"/>
      <c r="BEV748" s="8"/>
      <c r="BEW748" s="8"/>
      <c r="BEX748" s="8"/>
      <c r="BEY748" s="8"/>
      <c r="BEZ748" s="8"/>
      <c r="BFA748" s="8"/>
      <c r="BFB748" s="8"/>
      <c r="BFC748" s="8"/>
      <c r="BFD748" s="8"/>
      <c r="BFE748" s="8"/>
      <c r="BFF748" s="8"/>
      <c r="BFG748" s="8"/>
      <c r="BFH748" s="8"/>
      <c r="BFI748" s="8"/>
      <c r="BFJ748" s="8"/>
      <c r="BFK748" s="8"/>
      <c r="BFL748" s="8"/>
      <c r="BFM748" s="8"/>
      <c r="BFN748" s="8"/>
      <c r="BFO748" s="8"/>
      <c r="BFP748" s="8"/>
      <c r="BFQ748" s="8"/>
      <c r="BFR748" s="8"/>
      <c r="BFS748" s="8"/>
      <c r="BFT748" s="8"/>
      <c r="BFU748" s="8"/>
      <c r="BFV748" s="8"/>
      <c r="BFW748" s="8"/>
      <c r="BFX748" s="8"/>
      <c r="BFY748" s="8"/>
      <c r="BFZ748" s="8"/>
      <c r="BGA748" s="8"/>
      <c r="BGB748" s="8"/>
      <c r="BGC748" s="8"/>
      <c r="BGD748" s="8"/>
      <c r="BGE748" s="8"/>
      <c r="BGF748" s="8"/>
      <c r="BGG748" s="8"/>
      <c r="BGH748" s="8"/>
      <c r="BGI748" s="8"/>
      <c r="BGJ748" s="8"/>
      <c r="BGK748" s="8"/>
      <c r="BGL748" s="8"/>
      <c r="BGM748" s="8"/>
      <c r="BGN748" s="8"/>
      <c r="BGO748" s="8"/>
      <c r="BGP748" s="8"/>
      <c r="BGQ748" s="8"/>
      <c r="BGR748" s="8"/>
      <c r="BGS748" s="8"/>
      <c r="BGT748" s="8"/>
      <c r="BGU748" s="8"/>
      <c r="BGV748" s="8"/>
      <c r="BGW748" s="8"/>
      <c r="BGX748" s="8"/>
      <c r="BGY748" s="8"/>
      <c r="BGZ748" s="8"/>
      <c r="BHA748" s="8"/>
      <c r="BHB748" s="8"/>
      <c r="BHC748" s="8"/>
      <c r="BHD748" s="8"/>
      <c r="BHE748" s="8"/>
      <c r="BHF748" s="8"/>
      <c r="BHG748" s="8"/>
      <c r="BHH748" s="8"/>
      <c r="BHI748" s="8"/>
      <c r="BHJ748" s="8"/>
      <c r="BHK748" s="8"/>
      <c r="BHL748" s="8"/>
      <c r="BHM748" s="8"/>
      <c r="BHN748" s="8"/>
      <c r="BHO748" s="8"/>
      <c r="BHP748" s="8"/>
      <c r="BHQ748" s="8"/>
      <c r="BHR748" s="8"/>
      <c r="BHS748" s="8"/>
      <c r="BHT748" s="8"/>
      <c r="BHU748" s="8"/>
      <c r="BHV748" s="8"/>
      <c r="BHW748" s="8"/>
      <c r="BHX748" s="8"/>
      <c r="BHY748" s="8"/>
      <c r="BHZ748" s="8"/>
      <c r="BIA748" s="8"/>
      <c r="BIB748" s="8"/>
      <c r="BIC748" s="8"/>
      <c r="BID748" s="8"/>
      <c r="BIE748" s="8"/>
      <c r="BIF748" s="8"/>
      <c r="BIG748" s="8"/>
      <c r="BIH748" s="8"/>
      <c r="BII748" s="8"/>
      <c r="BIJ748" s="8"/>
      <c r="BIK748" s="8"/>
      <c r="BIL748" s="8"/>
      <c r="BIM748" s="8"/>
      <c r="BIN748" s="8"/>
      <c r="BIO748" s="8"/>
      <c r="BIP748" s="8"/>
      <c r="BIQ748" s="8"/>
      <c r="BIR748" s="8"/>
      <c r="BIS748" s="8"/>
      <c r="BIT748" s="8"/>
      <c r="BIU748" s="8"/>
      <c r="BIV748" s="8"/>
      <c r="BIW748" s="8"/>
      <c r="BIX748" s="8"/>
      <c r="BIY748" s="8"/>
      <c r="BIZ748" s="8"/>
      <c r="BJA748" s="8"/>
      <c r="BJB748" s="8"/>
      <c r="BJC748" s="8"/>
      <c r="BJD748" s="8"/>
      <c r="BJE748" s="8"/>
      <c r="BJF748" s="8"/>
      <c r="BJG748" s="8"/>
      <c r="BJH748" s="8"/>
      <c r="BJI748" s="8"/>
      <c r="BJJ748" s="8"/>
      <c r="BJK748" s="8"/>
      <c r="BJL748" s="8"/>
      <c r="BJM748" s="8"/>
      <c r="BJN748" s="8"/>
      <c r="BJO748" s="8"/>
      <c r="BJP748" s="8"/>
      <c r="BJQ748" s="8"/>
      <c r="BJR748" s="8"/>
      <c r="BJS748" s="8"/>
      <c r="BJT748" s="8"/>
      <c r="BJU748" s="8"/>
      <c r="BJV748" s="8"/>
      <c r="BJW748" s="8"/>
      <c r="BJX748" s="8"/>
      <c r="BJY748" s="8"/>
      <c r="BJZ748" s="8"/>
      <c r="BKA748" s="8"/>
      <c r="BKB748" s="8"/>
      <c r="BKC748" s="8"/>
      <c r="BKD748" s="8"/>
      <c r="BKE748" s="8"/>
      <c r="BKF748" s="8"/>
      <c r="BKG748" s="8"/>
      <c r="BKH748" s="8"/>
      <c r="BKI748" s="8"/>
      <c r="BKJ748" s="8"/>
      <c r="BKK748" s="8"/>
      <c r="BKL748" s="8"/>
      <c r="BKM748" s="8"/>
      <c r="BKN748" s="8"/>
      <c r="BKO748" s="8"/>
      <c r="BKP748" s="8"/>
      <c r="BKQ748" s="8"/>
      <c r="BKR748" s="8"/>
      <c r="BKS748" s="8"/>
      <c r="BKT748" s="8"/>
      <c r="BKU748" s="8"/>
      <c r="BKV748" s="8"/>
      <c r="BKW748" s="8"/>
      <c r="BKX748" s="8"/>
      <c r="BKY748" s="8"/>
      <c r="BKZ748" s="8"/>
      <c r="BLA748" s="8"/>
      <c r="BLB748" s="8"/>
      <c r="BLC748" s="8"/>
      <c r="BLD748" s="8"/>
      <c r="BLE748" s="8"/>
      <c r="BLF748" s="8"/>
      <c r="BLG748" s="8"/>
      <c r="BLH748" s="8"/>
      <c r="BLI748" s="8"/>
      <c r="BLJ748" s="8"/>
      <c r="BLK748" s="8"/>
      <c r="BLL748" s="8"/>
      <c r="BLM748" s="8"/>
      <c r="BLN748" s="8"/>
      <c r="BLO748" s="8"/>
      <c r="BLP748" s="8"/>
      <c r="BLQ748" s="8"/>
      <c r="BLR748" s="8"/>
      <c r="BLS748" s="8"/>
      <c r="BLT748" s="8"/>
      <c r="BLU748" s="8"/>
      <c r="BLV748" s="8"/>
      <c r="BLW748" s="8"/>
      <c r="BLX748" s="8"/>
      <c r="BLY748" s="8"/>
      <c r="BLZ748" s="8"/>
      <c r="BMA748" s="8"/>
      <c r="BMB748" s="8"/>
      <c r="BMC748" s="8"/>
      <c r="BMD748" s="8"/>
      <c r="BME748" s="8"/>
      <c r="BMF748" s="8"/>
      <c r="BMG748" s="8"/>
      <c r="BMH748" s="8"/>
      <c r="BMI748" s="8"/>
      <c r="BMJ748" s="8"/>
      <c r="BMK748" s="8"/>
      <c r="BML748" s="8"/>
      <c r="BMM748" s="8"/>
      <c r="BMN748" s="8"/>
      <c r="BMO748" s="8"/>
      <c r="BMP748" s="8"/>
      <c r="BMQ748" s="8"/>
      <c r="BMR748" s="8"/>
      <c r="BMS748" s="8"/>
      <c r="BMT748" s="8"/>
      <c r="BMU748" s="8"/>
      <c r="BMV748" s="8"/>
      <c r="BMW748" s="8"/>
      <c r="BMX748" s="8"/>
      <c r="BMY748" s="8"/>
      <c r="BMZ748" s="8"/>
      <c r="BNA748" s="8"/>
      <c r="BNB748" s="8"/>
      <c r="BNC748" s="8"/>
      <c r="BND748" s="8"/>
      <c r="BNE748" s="8"/>
      <c r="BNF748" s="8"/>
      <c r="BNG748" s="8"/>
      <c r="BNH748" s="8"/>
      <c r="BNI748" s="8"/>
      <c r="BNJ748" s="8"/>
      <c r="BNK748" s="8"/>
      <c r="BNL748" s="8"/>
      <c r="BNM748" s="8"/>
      <c r="BNN748" s="8"/>
      <c r="BNO748" s="8"/>
      <c r="BNP748" s="8"/>
      <c r="BNQ748" s="8"/>
      <c r="BNR748" s="8"/>
      <c r="BNS748" s="8"/>
      <c r="BNT748" s="8"/>
      <c r="BNU748" s="8"/>
      <c r="BNV748" s="8"/>
      <c r="BNW748" s="8"/>
      <c r="BNX748" s="8"/>
      <c r="BNY748" s="8"/>
      <c r="BNZ748" s="8"/>
      <c r="BOA748" s="8"/>
      <c r="BOB748" s="8"/>
      <c r="BOC748" s="8"/>
      <c r="BOD748" s="8"/>
      <c r="BOE748" s="8"/>
      <c r="BOF748" s="8"/>
      <c r="BOG748" s="8"/>
      <c r="BOH748" s="8"/>
      <c r="BOI748" s="8"/>
      <c r="BOJ748" s="8"/>
      <c r="BOK748" s="8"/>
      <c r="BOL748" s="8"/>
      <c r="BOM748" s="8"/>
      <c r="BON748" s="8"/>
      <c r="BOO748" s="8"/>
      <c r="BOP748" s="8"/>
      <c r="BOQ748" s="8"/>
      <c r="BOR748" s="8"/>
      <c r="BOS748" s="8"/>
      <c r="BOT748" s="8"/>
      <c r="BOU748" s="8"/>
      <c r="BOV748" s="8"/>
      <c r="BOW748" s="8"/>
      <c r="BOX748" s="8"/>
      <c r="BOY748" s="8"/>
      <c r="BOZ748" s="8"/>
      <c r="BPA748" s="8"/>
      <c r="BPB748" s="8"/>
      <c r="BPC748" s="8"/>
      <c r="BPD748" s="8"/>
      <c r="BPE748" s="8"/>
      <c r="BPF748" s="8"/>
      <c r="BPG748" s="8"/>
      <c r="BPH748" s="8"/>
      <c r="BPI748" s="8"/>
      <c r="BPJ748" s="8"/>
      <c r="BPK748" s="8"/>
      <c r="BPL748" s="8"/>
      <c r="BPM748" s="8"/>
      <c r="BPN748" s="8"/>
      <c r="BPO748" s="8"/>
      <c r="BPP748" s="8"/>
      <c r="BPQ748" s="8"/>
      <c r="BPR748" s="8"/>
      <c r="BPS748" s="8"/>
      <c r="BPT748" s="8"/>
      <c r="BPU748" s="8"/>
      <c r="BPV748" s="8"/>
      <c r="BPW748" s="8"/>
      <c r="BPX748" s="8"/>
      <c r="BPY748" s="8"/>
      <c r="BPZ748" s="8"/>
      <c r="BQA748" s="8"/>
      <c r="BQB748" s="8"/>
      <c r="BQC748" s="8"/>
      <c r="BQD748" s="8"/>
      <c r="BQE748" s="8"/>
      <c r="BQF748" s="8"/>
      <c r="BQG748" s="8"/>
      <c r="BQH748" s="8"/>
      <c r="BQI748" s="8"/>
      <c r="BQJ748" s="8"/>
      <c r="BQK748" s="8"/>
      <c r="BQL748" s="8"/>
      <c r="BQM748" s="8"/>
      <c r="BQN748" s="8"/>
      <c r="BQO748" s="8"/>
      <c r="BQP748" s="8"/>
      <c r="BQQ748" s="8"/>
      <c r="BQR748" s="8"/>
      <c r="BQS748" s="8"/>
      <c r="BQT748" s="8"/>
      <c r="BQU748" s="8"/>
      <c r="BQV748" s="8"/>
      <c r="BQW748" s="8"/>
      <c r="BQX748" s="8"/>
      <c r="BQY748" s="8"/>
      <c r="BQZ748" s="8"/>
      <c r="BRA748" s="8"/>
      <c r="BRB748" s="8"/>
      <c r="BRC748" s="8"/>
      <c r="BRD748" s="8"/>
      <c r="BRE748" s="8"/>
      <c r="BRF748" s="8"/>
      <c r="BRG748" s="8"/>
      <c r="BRH748" s="8"/>
      <c r="BRI748" s="8"/>
      <c r="BRJ748" s="8"/>
      <c r="BRK748" s="8"/>
      <c r="BRL748" s="8"/>
      <c r="BRM748" s="8"/>
      <c r="BRN748" s="8"/>
      <c r="BRO748" s="8"/>
      <c r="BRP748" s="8"/>
      <c r="BRQ748" s="8"/>
      <c r="BRR748" s="8"/>
      <c r="BRS748" s="8"/>
      <c r="BRT748" s="8"/>
      <c r="BRU748" s="8"/>
      <c r="BRV748" s="8"/>
      <c r="BRW748" s="8"/>
      <c r="BRX748" s="8"/>
      <c r="BRY748" s="8"/>
      <c r="BRZ748" s="8"/>
      <c r="BSA748" s="8"/>
      <c r="BSB748" s="8"/>
      <c r="BSC748" s="8"/>
      <c r="BSD748" s="8"/>
      <c r="BSE748" s="8"/>
      <c r="BSF748" s="8"/>
      <c r="BSG748" s="8"/>
      <c r="BSH748" s="8"/>
      <c r="BSI748" s="8"/>
      <c r="BSJ748" s="8"/>
      <c r="BSK748" s="8"/>
      <c r="BSL748" s="8"/>
      <c r="BSM748" s="8"/>
      <c r="BSN748" s="8"/>
      <c r="BSO748" s="8"/>
      <c r="BSP748" s="8"/>
      <c r="BSQ748" s="8"/>
      <c r="BSR748" s="8"/>
      <c r="BSS748" s="8"/>
      <c r="BST748" s="8"/>
      <c r="BSU748" s="8"/>
      <c r="BSV748" s="8"/>
      <c r="BSW748" s="8"/>
      <c r="BSX748" s="8"/>
      <c r="BSY748" s="8"/>
      <c r="BSZ748" s="8"/>
      <c r="BTA748" s="8"/>
      <c r="BTB748" s="8"/>
      <c r="BTC748" s="8"/>
      <c r="BTD748" s="8"/>
      <c r="BTE748" s="8"/>
      <c r="BTF748" s="8"/>
      <c r="BTG748" s="8"/>
      <c r="BTH748" s="8"/>
      <c r="BTI748" s="8"/>
      <c r="BTJ748" s="8"/>
      <c r="BTK748" s="8"/>
      <c r="BTL748" s="8"/>
      <c r="BTM748" s="8"/>
      <c r="BTN748" s="8"/>
      <c r="BTO748" s="8"/>
      <c r="BTP748" s="8"/>
      <c r="BTQ748" s="8"/>
      <c r="BTR748" s="8"/>
      <c r="BTS748" s="8"/>
      <c r="BTT748" s="8"/>
      <c r="BTU748" s="8"/>
      <c r="BTV748" s="8"/>
      <c r="BTW748" s="8"/>
      <c r="BTX748" s="8"/>
      <c r="BTY748" s="8"/>
      <c r="BTZ748" s="8"/>
      <c r="BUA748" s="8"/>
      <c r="BUB748" s="8"/>
      <c r="BUC748" s="8"/>
      <c r="BUD748" s="8"/>
      <c r="BUE748" s="8"/>
      <c r="BUF748" s="8"/>
      <c r="BUG748" s="8"/>
      <c r="BUH748" s="8"/>
      <c r="BUI748" s="8"/>
      <c r="BUJ748" s="8"/>
      <c r="BUK748" s="8"/>
      <c r="BUL748" s="8"/>
      <c r="BUM748" s="8"/>
      <c r="BUN748" s="8"/>
      <c r="BUO748" s="8"/>
      <c r="BUP748" s="8"/>
      <c r="BUQ748" s="8"/>
      <c r="BUR748" s="8"/>
      <c r="BUS748" s="8"/>
      <c r="BUT748" s="8"/>
      <c r="BUU748" s="8"/>
      <c r="BUV748" s="8"/>
      <c r="BUW748" s="8"/>
      <c r="BUX748" s="8"/>
      <c r="BUY748" s="8"/>
      <c r="BUZ748" s="8"/>
      <c r="BVA748" s="8"/>
      <c r="BVB748" s="8"/>
      <c r="BVC748" s="8"/>
      <c r="BVD748" s="8"/>
      <c r="BVE748" s="8"/>
      <c r="BVF748" s="8"/>
      <c r="BVG748" s="8"/>
      <c r="BVH748" s="8"/>
      <c r="BVI748" s="8"/>
      <c r="BVJ748" s="8"/>
      <c r="BVK748" s="8"/>
      <c r="BVL748" s="8"/>
      <c r="BVM748" s="8"/>
      <c r="BVN748" s="8"/>
      <c r="BVO748" s="8"/>
      <c r="BVP748" s="8"/>
      <c r="BVQ748" s="8"/>
      <c r="BVR748" s="8"/>
      <c r="BVS748" s="8"/>
      <c r="BVT748" s="8"/>
      <c r="BVU748" s="8"/>
      <c r="BVV748" s="8"/>
      <c r="BVW748" s="8"/>
      <c r="BVX748" s="8"/>
      <c r="BVY748" s="8"/>
      <c r="BVZ748" s="8"/>
      <c r="BWA748" s="8"/>
      <c r="BWB748" s="8"/>
      <c r="BWC748" s="8"/>
      <c r="BWD748" s="8"/>
      <c r="BWE748" s="8"/>
      <c r="BWF748" s="8"/>
      <c r="BWG748" s="8"/>
      <c r="BWH748" s="8"/>
      <c r="BWI748" s="8"/>
      <c r="BWJ748" s="8"/>
      <c r="BWK748" s="8"/>
      <c r="BWL748" s="8"/>
      <c r="BWM748" s="8"/>
      <c r="BWN748" s="8"/>
      <c r="BWO748" s="8"/>
      <c r="BWP748" s="8"/>
      <c r="BWQ748" s="8"/>
      <c r="BWR748" s="8"/>
      <c r="BWS748" s="8"/>
      <c r="BWT748" s="8"/>
      <c r="BWU748" s="8"/>
      <c r="BWV748" s="8"/>
      <c r="BWW748" s="8"/>
      <c r="BWX748" s="8"/>
      <c r="BWY748" s="8"/>
      <c r="BWZ748" s="8"/>
      <c r="BXA748" s="8"/>
      <c r="BXB748" s="8"/>
      <c r="BXC748" s="8"/>
      <c r="BXD748" s="8"/>
      <c r="BXE748" s="8"/>
      <c r="BXF748" s="8"/>
      <c r="BXG748" s="8"/>
      <c r="BXH748" s="8"/>
      <c r="BXI748" s="8"/>
      <c r="BXJ748" s="8"/>
      <c r="BXK748" s="8"/>
      <c r="BXL748" s="8"/>
      <c r="BXM748" s="8"/>
      <c r="BXN748" s="8"/>
      <c r="BXO748" s="8"/>
      <c r="BXP748" s="8"/>
      <c r="BXQ748" s="8"/>
      <c r="BXR748" s="8"/>
      <c r="BXS748" s="8"/>
      <c r="BXT748" s="8"/>
      <c r="BXU748" s="8"/>
      <c r="BXV748" s="8"/>
      <c r="BXW748" s="8"/>
      <c r="BXX748" s="8"/>
      <c r="BXY748" s="8"/>
      <c r="BXZ748" s="8"/>
      <c r="BYA748" s="8"/>
      <c r="BYB748" s="8"/>
      <c r="BYC748" s="8"/>
      <c r="BYD748" s="8"/>
      <c r="BYE748" s="8"/>
      <c r="BYF748" s="8"/>
      <c r="BYG748" s="8"/>
      <c r="BYH748" s="8"/>
      <c r="BYI748" s="8"/>
      <c r="BYJ748" s="8"/>
      <c r="BYK748" s="8"/>
      <c r="BYL748" s="8"/>
      <c r="BYM748" s="8"/>
      <c r="BYN748" s="8"/>
      <c r="BYO748" s="8"/>
      <c r="BYP748" s="8"/>
      <c r="BYQ748" s="8"/>
      <c r="BYR748" s="8"/>
      <c r="BYS748" s="8"/>
      <c r="BYT748" s="8"/>
      <c r="BYU748" s="8"/>
      <c r="BYV748" s="8"/>
      <c r="BYW748" s="8"/>
      <c r="BYX748" s="8"/>
      <c r="BYY748" s="8"/>
      <c r="BYZ748" s="8"/>
      <c r="BZA748" s="8"/>
      <c r="BZB748" s="8"/>
      <c r="BZC748" s="8"/>
      <c r="BZD748" s="8"/>
      <c r="BZE748" s="8"/>
      <c r="BZF748" s="8"/>
      <c r="BZG748" s="8"/>
      <c r="BZH748" s="8"/>
      <c r="BZI748" s="8"/>
      <c r="BZJ748" s="8"/>
      <c r="BZK748" s="8"/>
      <c r="BZL748" s="8"/>
      <c r="BZM748" s="8"/>
      <c r="BZN748" s="8"/>
      <c r="BZO748" s="8"/>
      <c r="BZP748" s="8"/>
      <c r="BZQ748" s="8"/>
      <c r="BZR748" s="8"/>
      <c r="BZS748" s="8"/>
      <c r="BZT748" s="8"/>
      <c r="BZU748" s="8"/>
      <c r="BZV748" s="8"/>
      <c r="BZW748" s="8"/>
      <c r="BZX748" s="8"/>
      <c r="BZY748" s="8"/>
      <c r="BZZ748" s="8"/>
      <c r="CAA748" s="8"/>
      <c r="CAB748" s="8"/>
      <c r="CAC748" s="8"/>
      <c r="CAD748" s="8"/>
      <c r="CAE748" s="8"/>
      <c r="CAF748" s="8"/>
      <c r="CAG748" s="8"/>
      <c r="CAH748" s="8"/>
      <c r="CAI748" s="8"/>
      <c r="CAJ748" s="8"/>
      <c r="CAK748" s="8"/>
      <c r="CAL748" s="8"/>
      <c r="CAM748" s="8"/>
      <c r="CAN748" s="8"/>
      <c r="CAO748" s="8"/>
      <c r="CAP748" s="8"/>
      <c r="CAQ748" s="8"/>
      <c r="CAR748" s="8"/>
      <c r="CAS748" s="8"/>
      <c r="CAT748" s="8"/>
      <c r="CAU748" s="8"/>
      <c r="CAV748" s="8"/>
      <c r="CAW748" s="8"/>
      <c r="CAX748" s="8"/>
      <c r="CAY748" s="8"/>
      <c r="CAZ748" s="8"/>
      <c r="CBA748" s="8"/>
      <c r="CBB748" s="8"/>
      <c r="CBC748" s="8"/>
      <c r="CBD748" s="8"/>
      <c r="CBE748" s="8"/>
      <c r="CBF748" s="8"/>
      <c r="CBG748" s="8"/>
      <c r="CBH748" s="8"/>
      <c r="CBI748" s="8"/>
      <c r="CBJ748" s="8"/>
      <c r="CBK748" s="8"/>
      <c r="CBL748" s="8"/>
      <c r="CBM748" s="8"/>
      <c r="CBN748" s="8"/>
      <c r="CBO748" s="8"/>
      <c r="CBP748" s="8"/>
      <c r="CBQ748" s="8"/>
      <c r="CBR748" s="8"/>
      <c r="CBS748" s="8"/>
      <c r="CBT748" s="8"/>
      <c r="CBU748" s="8"/>
      <c r="CBV748" s="8"/>
      <c r="CBW748" s="8"/>
      <c r="CBX748" s="8"/>
      <c r="CBY748" s="8"/>
      <c r="CBZ748" s="8"/>
      <c r="CCA748" s="8"/>
      <c r="CCB748" s="8"/>
      <c r="CCC748" s="8"/>
      <c r="CCD748" s="8"/>
      <c r="CCE748" s="8"/>
      <c r="CCF748" s="8"/>
      <c r="CCG748" s="8"/>
      <c r="CCH748" s="8"/>
      <c r="CCI748" s="8"/>
      <c r="CCJ748" s="8"/>
      <c r="CCK748" s="8"/>
      <c r="CCL748" s="8"/>
      <c r="CCM748" s="8"/>
      <c r="CCN748" s="8"/>
      <c r="CCO748" s="8"/>
      <c r="CCP748" s="8"/>
      <c r="CCQ748" s="8"/>
      <c r="CCR748" s="8"/>
      <c r="CCS748" s="8"/>
      <c r="CCT748" s="8"/>
      <c r="CCU748" s="8"/>
      <c r="CCV748" s="8"/>
      <c r="CCW748" s="8"/>
      <c r="CCX748" s="8"/>
      <c r="CCY748" s="8"/>
      <c r="CCZ748" s="8"/>
      <c r="CDA748" s="8"/>
      <c r="CDB748" s="8"/>
      <c r="CDC748" s="8"/>
      <c r="CDD748" s="8"/>
      <c r="CDE748" s="8"/>
      <c r="CDF748" s="8"/>
      <c r="CDG748" s="8"/>
      <c r="CDH748" s="8"/>
      <c r="CDI748" s="8"/>
      <c r="CDJ748" s="8"/>
      <c r="CDK748" s="8"/>
      <c r="CDL748" s="8"/>
      <c r="CDM748" s="8"/>
      <c r="CDN748" s="8"/>
      <c r="CDO748" s="8"/>
      <c r="CDP748" s="8"/>
      <c r="CDQ748" s="8"/>
      <c r="CDR748" s="8"/>
      <c r="CDS748" s="8"/>
      <c r="CDT748" s="8"/>
      <c r="CDU748" s="8"/>
      <c r="CDV748" s="8"/>
      <c r="CDW748" s="8"/>
      <c r="CDX748" s="8"/>
      <c r="CDY748" s="8"/>
      <c r="CDZ748" s="8"/>
      <c r="CEA748" s="8"/>
      <c r="CEB748" s="8"/>
      <c r="CEC748" s="8"/>
      <c r="CED748" s="8"/>
      <c r="CEE748" s="8"/>
      <c r="CEF748" s="8"/>
      <c r="CEG748" s="8"/>
      <c r="CEH748" s="8"/>
      <c r="CEI748" s="8"/>
      <c r="CEJ748" s="8"/>
      <c r="CEK748" s="8"/>
      <c r="CEL748" s="8"/>
      <c r="CEM748" s="8"/>
      <c r="CEN748" s="8"/>
      <c r="CEO748" s="8"/>
      <c r="CEP748" s="8"/>
      <c r="CEQ748" s="8"/>
      <c r="CER748" s="8"/>
      <c r="CES748" s="8"/>
      <c r="CET748" s="8"/>
      <c r="CEU748" s="8"/>
      <c r="CEV748" s="8"/>
      <c r="CEW748" s="8"/>
      <c r="CEX748" s="8"/>
      <c r="CEY748" s="8"/>
      <c r="CEZ748" s="8"/>
      <c r="CFA748" s="8"/>
      <c r="CFB748" s="8"/>
      <c r="CFC748" s="8"/>
      <c r="CFD748" s="8"/>
      <c r="CFE748" s="8"/>
      <c r="CFF748" s="8"/>
      <c r="CFG748" s="8"/>
      <c r="CFH748" s="8"/>
      <c r="CFI748" s="8"/>
      <c r="CFJ748" s="8"/>
      <c r="CFK748" s="8"/>
      <c r="CFL748" s="8"/>
      <c r="CFM748" s="8"/>
      <c r="CFN748" s="8"/>
      <c r="CFO748" s="8"/>
      <c r="CFP748" s="8"/>
      <c r="CFQ748" s="8"/>
      <c r="CFR748" s="8"/>
      <c r="CFS748" s="8"/>
      <c r="CFT748" s="8"/>
      <c r="CFU748" s="8"/>
      <c r="CFV748" s="8"/>
      <c r="CFW748" s="8"/>
      <c r="CFX748" s="8"/>
      <c r="CFY748" s="8"/>
      <c r="CFZ748" s="8"/>
      <c r="CGA748" s="8"/>
      <c r="CGB748" s="8"/>
      <c r="CGC748" s="8"/>
      <c r="CGD748" s="8"/>
      <c r="CGE748" s="8"/>
      <c r="CGF748" s="8"/>
      <c r="CGG748" s="8"/>
      <c r="CGH748" s="8"/>
      <c r="CGI748" s="8"/>
      <c r="CGJ748" s="8"/>
      <c r="CGK748" s="8"/>
      <c r="CGL748" s="8"/>
      <c r="CGM748" s="8"/>
      <c r="CGN748" s="8"/>
      <c r="CGO748" s="8"/>
      <c r="CGP748" s="8"/>
      <c r="CGQ748" s="8"/>
      <c r="CGR748" s="8"/>
      <c r="CGS748" s="8"/>
      <c r="CGT748" s="8"/>
      <c r="CGU748" s="8"/>
      <c r="CGV748" s="8"/>
      <c r="CGW748" s="8"/>
      <c r="CGX748" s="8"/>
      <c r="CGY748" s="8"/>
      <c r="CGZ748" s="8"/>
      <c r="CHA748" s="8"/>
      <c r="CHB748" s="8"/>
      <c r="CHC748" s="8"/>
      <c r="CHD748" s="8"/>
      <c r="CHE748" s="8"/>
      <c r="CHF748" s="8"/>
      <c r="CHG748" s="8"/>
      <c r="CHH748" s="8"/>
      <c r="CHI748" s="8"/>
      <c r="CHJ748" s="8"/>
      <c r="CHK748" s="8"/>
      <c r="CHL748" s="8"/>
      <c r="CHM748" s="8"/>
      <c r="CHN748" s="8"/>
      <c r="CHO748" s="8"/>
      <c r="CHP748" s="8"/>
      <c r="CHQ748" s="8"/>
      <c r="CHR748" s="8"/>
      <c r="CHS748" s="8"/>
      <c r="CHT748" s="8"/>
      <c r="CHU748" s="8"/>
      <c r="CHV748" s="8"/>
      <c r="CHW748" s="8"/>
      <c r="CHX748" s="8"/>
      <c r="CHY748" s="8"/>
      <c r="CHZ748" s="8"/>
      <c r="CIA748" s="8"/>
      <c r="CIB748" s="8"/>
      <c r="CIC748" s="8"/>
      <c r="CID748" s="8"/>
      <c r="CIE748" s="8"/>
      <c r="CIF748" s="8"/>
      <c r="CIG748" s="8"/>
      <c r="CIH748" s="8"/>
      <c r="CII748" s="8"/>
      <c r="CIJ748" s="8"/>
      <c r="CIK748" s="8"/>
      <c r="CIL748" s="8"/>
      <c r="CIM748" s="8"/>
      <c r="CIN748" s="8"/>
      <c r="CIO748" s="8"/>
      <c r="CIP748" s="8"/>
      <c r="CIQ748" s="8"/>
      <c r="CIR748" s="8"/>
      <c r="CIS748" s="8"/>
      <c r="CIT748" s="8"/>
      <c r="CIU748" s="8"/>
      <c r="CIV748" s="8"/>
      <c r="CIW748" s="8"/>
      <c r="CIX748" s="8"/>
      <c r="CIY748" s="8"/>
      <c r="CIZ748" s="8"/>
      <c r="CJA748" s="8"/>
      <c r="CJB748" s="8"/>
      <c r="CJC748" s="8"/>
      <c r="CJD748" s="8"/>
      <c r="CJE748" s="8"/>
      <c r="CJF748" s="8"/>
      <c r="CJG748" s="8"/>
      <c r="CJH748" s="8"/>
      <c r="CJI748" s="8"/>
      <c r="CJJ748" s="8"/>
      <c r="CJK748" s="8"/>
      <c r="CJL748" s="8"/>
      <c r="CJM748" s="8"/>
      <c r="CJN748" s="8"/>
      <c r="CJO748" s="8"/>
      <c r="CJP748" s="8"/>
      <c r="CJQ748" s="8"/>
      <c r="CJR748" s="8"/>
      <c r="CJS748" s="8"/>
      <c r="CJT748" s="8"/>
      <c r="CJU748" s="8"/>
      <c r="CJV748" s="8"/>
      <c r="CJW748" s="8"/>
      <c r="CJX748" s="8"/>
      <c r="CJY748" s="8"/>
      <c r="CJZ748" s="8"/>
      <c r="CKA748" s="8"/>
      <c r="CKB748" s="8"/>
      <c r="CKC748" s="8"/>
      <c r="CKD748" s="8"/>
      <c r="CKE748" s="8"/>
      <c r="CKF748" s="8"/>
      <c r="CKG748" s="8"/>
      <c r="CKH748" s="8"/>
      <c r="CKI748" s="8"/>
      <c r="CKJ748" s="8"/>
      <c r="CKK748" s="8"/>
      <c r="CKL748" s="8"/>
      <c r="CKM748" s="8"/>
      <c r="CKN748" s="8"/>
      <c r="CKO748" s="8"/>
      <c r="CKP748" s="8"/>
      <c r="CKQ748" s="8"/>
      <c r="CKR748" s="8"/>
      <c r="CKS748" s="8"/>
      <c r="CKT748" s="8"/>
      <c r="CKU748" s="8"/>
      <c r="CKV748" s="8"/>
      <c r="CKW748" s="8"/>
      <c r="CKX748" s="8"/>
      <c r="CKY748" s="8"/>
      <c r="CKZ748" s="8"/>
      <c r="CLA748" s="8"/>
      <c r="CLB748" s="8"/>
      <c r="CLC748" s="8"/>
      <c r="CLD748" s="8"/>
      <c r="CLE748" s="8"/>
      <c r="CLF748" s="8"/>
      <c r="CLG748" s="8"/>
      <c r="CLH748" s="8"/>
      <c r="CLI748" s="8"/>
      <c r="CLJ748" s="8"/>
      <c r="CLK748" s="8"/>
      <c r="CLL748" s="8"/>
      <c r="CLM748" s="8"/>
      <c r="CLN748" s="8"/>
      <c r="CLO748" s="8"/>
      <c r="CLP748" s="8"/>
      <c r="CLQ748" s="8"/>
      <c r="CLR748" s="8"/>
      <c r="CLS748" s="8"/>
      <c r="CLT748" s="8"/>
      <c r="CLU748" s="8"/>
      <c r="CLV748" s="8"/>
      <c r="CLW748" s="8"/>
      <c r="CLX748" s="8"/>
      <c r="CLY748" s="8"/>
      <c r="CLZ748" s="8"/>
      <c r="CMA748" s="8"/>
      <c r="CMB748" s="8"/>
      <c r="CMC748" s="8"/>
      <c r="CMD748" s="8"/>
      <c r="CME748" s="8"/>
      <c r="CMF748" s="8"/>
      <c r="CMG748" s="8"/>
      <c r="CMH748" s="8"/>
      <c r="CMI748" s="8"/>
      <c r="CMJ748" s="8"/>
      <c r="CMK748" s="8"/>
      <c r="CML748" s="8"/>
      <c r="CMM748" s="8"/>
      <c r="CMN748" s="8"/>
      <c r="CMO748" s="8"/>
      <c r="CMP748" s="8"/>
      <c r="CMQ748" s="8"/>
      <c r="CMR748" s="8"/>
      <c r="CMS748" s="8"/>
      <c r="CMT748" s="8"/>
      <c r="CMU748" s="8"/>
      <c r="CMV748" s="8"/>
      <c r="CMW748" s="8"/>
      <c r="CMX748" s="8"/>
      <c r="CMY748" s="8"/>
      <c r="CMZ748" s="8"/>
      <c r="CNA748" s="8"/>
      <c r="CNB748" s="8"/>
      <c r="CNC748" s="8"/>
      <c r="CND748" s="8"/>
      <c r="CNE748" s="8"/>
      <c r="CNF748" s="8"/>
      <c r="CNG748" s="8"/>
      <c r="CNH748" s="8"/>
      <c r="CNI748" s="8"/>
      <c r="CNJ748" s="8"/>
      <c r="CNK748" s="8"/>
      <c r="CNL748" s="8"/>
      <c r="CNM748" s="8"/>
      <c r="CNN748" s="8"/>
      <c r="CNO748" s="8"/>
      <c r="CNP748" s="8"/>
      <c r="CNQ748" s="8"/>
      <c r="CNR748" s="8"/>
      <c r="CNS748" s="8"/>
      <c r="CNT748" s="8"/>
      <c r="CNU748" s="8"/>
      <c r="CNV748" s="8"/>
      <c r="CNW748" s="8"/>
      <c r="CNX748" s="8"/>
      <c r="CNY748" s="8"/>
      <c r="CNZ748" s="8"/>
      <c r="COA748" s="8"/>
      <c r="COB748" s="8"/>
      <c r="COC748" s="8"/>
      <c r="COD748" s="8"/>
      <c r="COE748" s="8"/>
      <c r="COF748" s="8"/>
      <c r="COG748" s="8"/>
      <c r="COH748" s="8"/>
      <c r="COI748" s="8"/>
      <c r="COJ748" s="8"/>
      <c r="COK748" s="8"/>
      <c r="COL748" s="8"/>
      <c r="COM748" s="8"/>
      <c r="CON748" s="8"/>
      <c r="COO748" s="8"/>
      <c r="COP748" s="8"/>
      <c r="COQ748" s="8"/>
      <c r="COR748" s="8"/>
      <c r="COS748" s="8"/>
      <c r="COT748" s="8"/>
      <c r="COU748" s="8"/>
      <c r="COV748" s="8"/>
      <c r="COW748" s="8"/>
      <c r="COX748" s="8"/>
      <c r="COY748" s="8"/>
      <c r="COZ748" s="8"/>
      <c r="CPA748" s="8"/>
      <c r="CPB748" s="8"/>
      <c r="CPC748" s="8"/>
      <c r="CPD748" s="8"/>
      <c r="CPE748" s="8"/>
      <c r="CPF748" s="8"/>
      <c r="CPG748" s="8"/>
      <c r="CPH748" s="8"/>
      <c r="CPI748" s="8"/>
      <c r="CPJ748" s="8"/>
      <c r="CPK748" s="8"/>
      <c r="CPL748" s="8"/>
      <c r="CPM748" s="8"/>
      <c r="CPN748" s="8"/>
      <c r="CPO748" s="8"/>
      <c r="CPP748" s="8"/>
      <c r="CPQ748" s="8"/>
      <c r="CPR748" s="8"/>
      <c r="CPS748" s="8"/>
      <c r="CPT748" s="8"/>
      <c r="CPU748" s="8"/>
      <c r="CPV748" s="8"/>
      <c r="CPW748" s="8"/>
      <c r="CPX748" s="8"/>
      <c r="CPY748" s="8"/>
      <c r="CPZ748" s="8"/>
      <c r="CQA748" s="8"/>
      <c r="CQB748" s="8"/>
      <c r="CQC748" s="8"/>
      <c r="CQD748" s="8"/>
      <c r="CQE748" s="8"/>
      <c r="CQF748" s="8"/>
      <c r="CQG748" s="8"/>
      <c r="CQH748" s="8"/>
      <c r="CQI748" s="8"/>
      <c r="CQJ748" s="8"/>
      <c r="CQK748" s="8"/>
      <c r="CQL748" s="8"/>
      <c r="CQM748" s="8"/>
      <c r="CQN748" s="8"/>
      <c r="CQO748" s="8"/>
      <c r="CQP748" s="8"/>
      <c r="CQQ748" s="8"/>
      <c r="CQR748" s="8"/>
      <c r="CQS748" s="8"/>
      <c r="CQT748" s="8"/>
      <c r="CQU748" s="8"/>
      <c r="CQV748" s="8"/>
      <c r="CQW748" s="8"/>
      <c r="CQX748" s="8"/>
      <c r="CQY748" s="8"/>
      <c r="CQZ748" s="8"/>
      <c r="CRA748" s="8"/>
      <c r="CRB748" s="8"/>
      <c r="CRC748" s="8"/>
      <c r="CRD748" s="8"/>
      <c r="CRE748" s="8"/>
      <c r="CRF748" s="8"/>
      <c r="CRG748" s="8"/>
      <c r="CRH748" s="8"/>
      <c r="CRI748" s="8"/>
      <c r="CRJ748" s="8"/>
      <c r="CRK748" s="8"/>
      <c r="CRL748" s="8"/>
      <c r="CRM748" s="8"/>
      <c r="CRN748" s="8"/>
      <c r="CRO748" s="8"/>
      <c r="CRP748" s="8"/>
      <c r="CRQ748" s="8"/>
      <c r="CRR748" s="8"/>
      <c r="CRS748" s="8"/>
      <c r="CRT748" s="8"/>
      <c r="CRU748" s="8"/>
      <c r="CRV748" s="8"/>
      <c r="CRW748" s="8"/>
      <c r="CRX748" s="8"/>
      <c r="CRY748" s="8"/>
      <c r="CRZ748" s="8"/>
      <c r="CSA748" s="8"/>
      <c r="CSB748" s="8"/>
      <c r="CSC748" s="8"/>
      <c r="CSD748" s="8"/>
      <c r="CSE748" s="8"/>
      <c r="CSF748" s="8"/>
      <c r="CSG748" s="8"/>
      <c r="CSH748" s="8"/>
      <c r="CSI748" s="8"/>
      <c r="CSJ748" s="8"/>
      <c r="CSK748" s="8"/>
      <c r="CSL748" s="8"/>
      <c r="CSM748" s="8"/>
      <c r="CSN748" s="8"/>
      <c r="CSO748" s="8"/>
      <c r="CSP748" s="8"/>
      <c r="CSQ748" s="8"/>
      <c r="CSR748" s="8"/>
      <c r="CSS748" s="8"/>
      <c r="CST748" s="8"/>
      <c r="CSU748" s="8"/>
      <c r="CSV748" s="8"/>
      <c r="CSW748" s="8"/>
      <c r="CSX748" s="8"/>
      <c r="CSY748" s="8"/>
      <c r="CSZ748" s="8"/>
      <c r="CTA748" s="8"/>
      <c r="CTB748" s="8"/>
      <c r="CTC748" s="8"/>
      <c r="CTD748" s="8"/>
      <c r="CTE748" s="8"/>
      <c r="CTF748" s="8"/>
      <c r="CTG748" s="8"/>
      <c r="CTH748" s="8"/>
      <c r="CTI748" s="8"/>
      <c r="CTJ748" s="8"/>
      <c r="CTK748" s="8"/>
      <c r="CTL748" s="8"/>
      <c r="CTM748" s="8"/>
      <c r="CTN748" s="8"/>
      <c r="CTO748" s="8"/>
      <c r="CTP748" s="8"/>
      <c r="CTQ748" s="8"/>
      <c r="CTR748" s="8"/>
      <c r="CTS748" s="8"/>
      <c r="CTT748" s="8"/>
      <c r="CTU748" s="8"/>
      <c r="CTV748" s="8"/>
      <c r="CTW748" s="8"/>
      <c r="CTX748" s="8"/>
      <c r="CTY748" s="8"/>
      <c r="CTZ748" s="8"/>
      <c r="CUA748" s="8"/>
      <c r="CUB748" s="8"/>
      <c r="CUC748" s="8"/>
      <c r="CUD748" s="8"/>
      <c r="CUE748" s="8"/>
      <c r="CUF748" s="8"/>
      <c r="CUG748" s="8"/>
      <c r="CUH748" s="8"/>
      <c r="CUI748" s="8"/>
      <c r="CUJ748" s="8"/>
      <c r="CUK748" s="8"/>
      <c r="CUL748" s="8"/>
      <c r="CUM748" s="8"/>
      <c r="CUN748" s="8"/>
      <c r="CUO748" s="8"/>
      <c r="CUP748" s="8"/>
      <c r="CUQ748" s="8"/>
      <c r="CUR748" s="8"/>
      <c r="CUS748" s="8"/>
      <c r="CUT748" s="8"/>
      <c r="CUU748" s="8"/>
      <c r="CUV748" s="8"/>
      <c r="CUW748" s="8"/>
      <c r="CUX748" s="8"/>
      <c r="CUY748" s="8"/>
      <c r="CUZ748" s="8"/>
      <c r="CVA748" s="8"/>
      <c r="CVB748" s="8"/>
      <c r="CVC748" s="8"/>
      <c r="CVD748" s="8"/>
      <c r="CVE748" s="8"/>
      <c r="CVF748" s="8"/>
      <c r="CVG748" s="8"/>
      <c r="CVH748" s="8"/>
      <c r="CVI748" s="8"/>
      <c r="CVJ748" s="8"/>
      <c r="CVK748" s="8"/>
      <c r="CVL748" s="8"/>
      <c r="CVM748" s="8"/>
      <c r="CVN748" s="8"/>
      <c r="CVO748" s="8"/>
      <c r="CVP748" s="8"/>
      <c r="CVQ748" s="8"/>
      <c r="CVR748" s="8"/>
      <c r="CVS748" s="8"/>
      <c r="CVT748" s="8"/>
      <c r="CVU748" s="8"/>
      <c r="CVV748" s="8"/>
      <c r="CVW748" s="8"/>
      <c r="CVX748" s="8"/>
      <c r="CVY748" s="8"/>
      <c r="CVZ748" s="8"/>
      <c r="CWA748" s="8"/>
      <c r="CWB748" s="8"/>
      <c r="CWC748" s="8"/>
      <c r="CWD748" s="8"/>
      <c r="CWE748" s="8"/>
      <c r="CWF748" s="8"/>
      <c r="CWG748" s="8"/>
      <c r="CWH748" s="8"/>
      <c r="CWI748" s="8"/>
      <c r="CWJ748" s="8"/>
      <c r="CWK748" s="8"/>
      <c r="CWL748" s="8"/>
      <c r="CWM748" s="8"/>
      <c r="CWN748" s="8"/>
      <c r="CWO748" s="8"/>
      <c r="CWP748" s="8"/>
      <c r="CWQ748" s="8"/>
      <c r="CWR748" s="8"/>
      <c r="CWS748" s="8"/>
      <c r="CWT748" s="8"/>
      <c r="CWU748" s="8"/>
      <c r="CWV748" s="8"/>
      <c r="CWW748" s="8"/>
      <c r="CWX748" s="8"/>
      <c r="CWY748" s="8"/>
      <c r="CWZ748" s="8"/>
      <c r="CXA748" s="8"/>
      <c r="CXB748" s="8"/>
      <c r="CXC748" s="8"/>
      <c r="CXD748" s="8"/>
      <c r="CXE748" s="8"/>
      <c r="CXF748" s="8"/>
      <c r="CXG748" s="8"/>
      <c r="CXH748" s="8"/>
      <c r="CXI748" s="8"/>
      <c r="CXJ748" s="8"/>
      <c r="CXK748" s="8"/>
      <c r="CXL748" s="8"/>
      <c r="CXM748" s="8"/>
      <c r="CXN748" s="8"/>
      <c r="CXO748" s="8"/>
      <c r="CXP748" s="8"/>
      <c r="CXQ748" s="8"/>
      <c r="CXR748" s="8"/>
      <c r="CXS748" s="8"/>
      <c r="CXT748" s="8"/>
      <c r="CXU748" s="8"/>
      <c r="CXV748" s="8"/>
      <c r="CXW748" s="8"/>
      <c r="CXX748" s="8"/>
      <c r="CXY748" s="8"/>
      <c r="CXZ748" s="8"/>
      <c r="CYA748" s="8"/>
      <c r="CYB748" s="8"/>
      <c r="CYC748" s="8"/>
      <c r="CYD748" s="8"/>
      <c r="CYE748" s="8"/>
      <c r="CYF748" s="8"/>
      <c r="CYG748" s="8"/>
      <c r="CYH748" s="8"/>
      <c r="CYI748" s="8"/>
      <c r="CYJ748" s="8"/>
      <c r="CYK748" s="8"/>
      <c r="CYL748" s="8"/>
      <c r="CYM748" s="8"/>
      <c r="CYN748" s="8"/>
      <c r="CYO748" s="8"/>
      <c r="CYP748" s="8"/>
      <c r="CYQ748" s="8"/>
      <c r="CYR748" s="8"/>
      <c r="CYS748" s="8"/>
      <c r="CYT748" s="8"/>
      <c r="CYU748" s="8"/>
      <c r="CYV748" s="8"/>
      <c r="CYW748" s="8"/>
      <c r="CYX748" s="8"/>
      <c r="CYY748" s="8"/>
      <c r="CYZ748" s="8"/>
      <c r="CZA748" s="8"/>
      <c r="CZB748" s="8"/>
      <c r="CZC748" s="8"/>
      <c r="CZD748" s="8"/>
      <c r="CZE748" s="8"/>
      <c r="CZF748" s="8"/>
      <c r="CZG748" s="8"/>
      <c r="CZH748" s="8"/>
      <c r="CZI748" s="8"/>
      <c r="CZJ748" s="8"/>
      <c r="CZK748" s="8"/>
      <c r="CZL748" s="8"/>
      <c r="CZM748" s="8"/>
      <c r="CZN748" s="8"/>
      <c r="CZO748" s="8"/>
      <c r="CZP748" s="8"/>
      <c r="CZQ748" s="8"/>
      <c r="CZR748" s="8"/>
      <c r="CZS748" s="8"/>
      <c r="CZT748" s="8"/>
      <c r="CZU748" s="8"/>
      <c r="CZV748" s="8"/>
      <c r="CZW748" s="8"/>
      <c r="CZX748" s="8"/>
      <c r="CZY748" s="8"/>
      <c r="CZZ748" s="8"/>
      <c r="DAA748" s="8"/>
      <c r="DAB748" s="8"/>
      <c r="DAC748" s="8"/>
      <c r="DAD748" s="8"/>
      <c r="DAE748" s="8"/>
      <c r="DAF748" s="8"/>
      <c r="DAG748" s="8"/>
      <c r="DAH748" s="8"/>
      <c r="DAI748" s="8"/>
      <c r="DAJ748" s="8"/>
      <c r="DAK748" s="8"/>
      <c r="DAL748" s="8"/>
      <c r="DAM748" s="8"/>
      <c r="DAN748" s="8"/>
      <c r="DAO748" s="8"/>
      <c r="DAP748" s="8"/>
      <c r="DAQ748" s="8"/>
      <c r="DAR748" s="8"/>
      <c r="DAS748" s="8"/>
      <c r="DAT748" s="8"/>
      <c r="DAU748" s="8"/>
      <c r="DAV748" s="8"/>
      <c r="DAW748" s="8"/>
      <c r="DAX748" s="8"/>
      <c r="DAY748" s="8"/>
      <c r="DAZ748" s="8"/>
      <c r="DBA748" s="8"/>
      <c r="DBB748" s="8"/>
      <c r="DBC748" s="8"/>
      <c r="DBD748" s="8"/>
      <c r="DBE748" s="8"/>
      <c r="DBF748" s="8"/>
      <c r="DBG748" s="8"/>
      <c r="DBH748" s="8"/>
      <c r="DBI748" s="8"/>
      <c r="DBJ748" s="8"/>
      <c r="DBK748" s="8"/>
      <c r="DBL748" s="8"/>
      <c r="DBM748" s="8"/>
      <c r="DBN748" s="8"/>
      <c r="DBO748" s="8"/>
      <c r="DBP748" s="8"/>
      <c r="DBQ748" s="8"/>
      <c r="DBR748" s="8"/>
      <c r="DBS748" s="8"/>
      <c r="DBT748" s="8"/>
      <c r="DBU748" s="8"/>
      <c r="DBV748" s="8"/>
      <c r="DBW748" s="8"/>
      <c r="DBX748" s="8"/>
      <c r="DBY748" s="8"/>
      <c r="DBZ748" s="8"/>
      <c r="DCA748" s="8"/>
      <c r="DCB748" s="8"/>
      <c r="DCC748" s="8"/>
      <c r="DCD748" s="8"/>
      <c r="DCE748" s="8"/>
      <c r="DCF748" s="8"/>
      <c r="DCG748" s="8"/>
      <c r="DCH748" s="8"/>
      <c r="DCI748" s="8"/>
      <c r="DCJ748" s="8"/>
      <c r="DCK748" s="8"/>
      <c r="DCL748" s="8"/>
      <c r="DCM748" s="8"/>
      <c r="DCN748" s="8"/>
      <c r="DCO748" s="8"/>
      <c r="DCP748" s="8"/>
      <c r="DCQ748" s="8"/>
      <c r="DCR748" s="8"/>
      <c r="DCS748" s="8"/>
      <c r="DCT748" s="8"/>
      <c r="DCU748" s="8"/>
      <c r="DCV748" s="8"/>
      <c r="DCW748" s="8"/>
      <c r="DCX748" s="8"/>
      <c r="DCY748" s="8"/>
      <c r="DCZ748" s="8"/>
      <c r="DDA748" s="8"/>
      <c r="DDB748" s="8"/>
      <c r="DDC748" s="8"/>
      <c r="DDD748" s="8"/>
      <c r="DDE748" s="8"/>
      <c r="DDF748" s="8"/>
      <c r="DDG748" s="8"/>
      <c r="DDH748" s="8"/>
      <c r="DDI748" s="8"/>
      <c r="DDJ748" s="8"/>
      <c r="DDK748" s="8"/>
      <c r="DDL748" s="8"/>
      <c r="DDM748" s="8"/>
      <c r="DDN748" s="8"/>
      <c r="DDO748" s="8"/>
      <c r="DDP748" s="8"/>
      <c r="DDQ748" s="8"/>
      <c r="DDR748" s="8"/>
      <c r="DDS748" s="8"/>
      <c r="DDT748" s="8"/>
      <c r="DDU748" s="8"/>
      <c r="DDV748" s="8"/>
      <c r="DDW748" s="8"/>
      <c r="DDX748" s="8"/>
      <c r="DDY748" s="8"/>
      <c r="DDZ748" s="8"/>
      <c r="DEA748" s="8"/>
      <c r="DEB748" s="8"/>
      <c r="DEC748" s="8"/>
      <c r="DED748" s="8"/>
      <c r="DEE748" s="8"/>
      <c r="DEF748" s="8"/>
      <c r="DEG748" s="8"/>
      <c r="DEH748" s="8"/>
      <c r="DEI748" s="8"/>
      <c r="DEJ748" s="8"/>
      <c r="DEK748" s="8"/>
      <c r="DEL748" s="8"/>
      <c r="DEM748" s="8"/>
      <c r="DEN748" s="8"/>
      <c r="DEO748" s="8"/>
      <c r="DEP748" s="8"/>
      <c r="DEQ748" s="8"/>
      <c r="DER748" s="8"/>
      <c r="DES748" s="8"/>
      <c r="DET748" s="8"/>
      <c r="DEU748" s="8"/>
      <c r="DEV748" s="8"/>
      <c r="DEW748" s="8"/>
      <c r="DEX748" s="8"/>
      <c r="DEY748" s="8"/>
      <c r="DEZ748" s="8"/>
      <c r="DFA748" s="8"/>
      <c r="DFB748" s="8"/>
      <c r="DFC748" s="8"/>
      <c r="DFD748" s="8"/>
      <c r="DFE748" s="8"/>
      <c r="DFF748" s="8"/>
      <c r="DFG748" s="8"/>
      <c r="DFH748" s="8"/>
      <c r="DFI748" s="8"/>
      <c r="DFJ748" s="8"/>
      <c r="DFK748" s="8"/>
      <c r="DFL748" s="8"/>
      <c r="DFM748" s="8"/>
      <c r="DFN748" s="8"/>
      <c r="DFO748" s="8"/>
      <c r="DFP748" s="8"/>
      <c r="DFQ748" s="8"/>
      <c r="DFR748" s="8"/>
      <c r="DFS748" s="8"/>
      <c r="DFT748" s="8"/>
      <c r="DFU748" s="8"/>
      <c r="DFV748" s="8"/>
      <c r="DFW748" s="8"/>
      <c r="DFX748" s="8"/>
      <c r="DFY748" s="8"/>
      <c r="DFZ748" s="8"/>
      <c r="DGA748" s="8"/>
      <c r="DGB748" s="8"/>
      <c r="DGC748" s="8"/>
      <c r="DGD748" s="8"/>
      <c r="DGE748" s="8"/>
      <c r="DGF748" s="8"/>
      <c r="DGG748" s="8"/>
      <c r="DGH748" s="8"/>
      <c r="DGI748" s="8"/>
      <c r="DGJ748" s="8"/>
      <c r="DGK748" s="8"/>
      <c r="DGL748" s="8"/>
      <c r="DGM748" s="8"/>
      <c r="DGN748" s="8"/>
      <c r="DGO748" s="8"/>
      <c r="DGP748" s="8"/>
      <c r="DGQ748" s="8"/>
      <c r="DGR748" s="8"/>
      <c r="DGS748" s="8"/>
      <c r="DGT748" s="8"/>
      <c r="DGU748" s="8"/>
      <c r="DGV748" s="8"/>
      <c r="DGW748" s="8"/>
      <c r="DGX748" s="8"/>
      <c r="DGY748" s="8"/>
      <c r="DGZ748" s="8"/>
      <c r="DHA748" s="8"/>
      <c r="DHB748" s="8"/>
      <c r="DHC748" s="8"/>
      <c r="DHD748" s="8"/>
      <c r="DHE748" s="8"/>
      <c r="DHF748" s="8"/>
      <c r="DHG748" s="8"/>
      <c r="DHH748" s="8"/>
      <c r="DHI748" s="8"/>
      <c r="DHJ748" s="8"/>
      <c r="DHK748" s="8"/>
      <c r="DHL748" s="8"/>
      <c r="DHM748" s="8"/>
      <c r="DHN748" s="8"/>
      <c r="DHO748" s="8"/>
      <c r="DHP748" s="8"/>
      <c r="DHQ748" s="8"/>
      <c r="DHR748" s="8"/>
      <c r="DHS748" s="8"/>
      <c r="DHT748" s="8"/>
      <c r="DHU748" s="8"/>
      <c r="DHV748" s="8"/>
      <c r="DHW748" s="8"/>
      <c r="DHX748" s="8"/>
      <c r="DHY748" s="8"/>
      <c r="DHZ748" s="8"/>
      <c r="DIA748" s="8"/>
      <c r="DIB748" s="8"/>
      <c r="DIC748" s="8"/>
      <c r="DID748" s="8"/>
      <c r="DIE748" s="8"/>
      <c r="DIF748" s="8"/>
      <c r="DIG748" s="8"/>
      <c r="DIH748" s="8"/>
      <c r="DII748" s="8"/>
      <c r="DIJ748" s="8"/>
      <c r="DIK748" s="8"/>
      <c r="DIL748" s="8"/>
      <c r="DIM748" s="8"/>
      <c r="DIN748" s="8"/>
      <c r="DIO748" s="8"/>
      <c r="DIP748" s="8"/>
      <c r="DIQ748" s="8"/>
      <c r="DIR748" s="8"/>
      <c r="DIS748" s="8"/>
      <c r="DIT748" s="8"/>
      <c r="DIU748" s="8"/>
      <c r="DIV748" s="8"/>
      <c r="DIW748" s="8"/>
      <c r="DIX748" s="8"/>
      <c r="DIY748" s="8"/>
      <c r="DIZ748" s="8"/>
      <c r="DJA748" s="8"/>
      <c r="DJB748" s="8"/>
      <c r="DJC748" s="8"/>
      <c r="DJD748" s="8"/>
      <c r="DJE748" s="8"/>
      <c r="DJF748" s="8"/>
      <c r="DJG748" s="8"/>
      <c r="DJH748" s="8"/>
      <c r="DJI748" s="8"/>
      <c r="DJJ748" s="8"/>
      <c r="DJK748" s="8"/>
      <c r="DJL748" s="8"/>
      <c r="DJM748" s="8"/>
      <c r="DJN748" s="8"/>
      <c r="DJO748" s="8"/>
      <c r="DJP748" s="8"/>
      <c r="DJQ748" s="8"/>
      <c r="DJR748" s="8"/>
      <c r="DJS748" s="8"/>
      <c r="DJT748" s="8"/>
      <c r="DJU748" s="8"/>
      <c r="DJV748" s="8"/>
      <c r="DJW748" s="8"/>
      <c r="DJX748" s="8"/>
      <c r="DJY748" s="8"/>
      <c r="DJZ748" s="8"/>
      <c r="DKA748" s="8"/>
      <c r="DKB748" s="8"/>
      <c r="DKC748" s="8"/>
      <c r="DKD748" s="8"/>
      <c r="DKE748" s="8"/>
      <c r="DKF748" s="8"/>
      <c r="DKG748" s="8"/>
      <c r="DKH748" s="8"/>
      <c r="DKI748" s="8"/>
      <c r="DKJ748" s="8"/>
      <c r="DKK748" s="8"/>
      <c r="DKL748" s="8"/>
      <c r="DKM748" s="8"/>
      <c r="DKN748" s="8"/>
      <c r="DKO748" s="8"/>
      <c r="DKP748" s="8"/>
      <c r="DKQ748" s="8"/>
      <c r="DKR748" s="8"/>
      <c r="DKS748" s="8"/>
      <c r="DKT748" s="8"/>
      <c r="DKU748" s="8"/>
      <c r="DKV748" s="8"/>
      <c r="DKW748" s="8"/>
      <c r="DKX748" s="8"/>
      <c r="DKY748" s="8"/>
      <c r="DKZ748" s="8"/>
      <c r="DLA748" s="8"/>
      <c r="DLB748" s="8"/>
      <c r="DLC748" s="8"/>
      <c r="DLD748" s="8"/>
      <c r="DLE748" s="8"/>
      <c r="DLF748" s="8"/>
      <c r="DLG748" s="8"/>
      <c r="DLH748" s="8"/>
      <c r="DLI748" s="8"/>
      <c r="DLJ748" s="8"/>
      <c r="DLK748" s="8"/>
      <c r="DLL748" s="8"/>
      <c r="DLM748" s="8"/>
      <c r="DLN748" s="8"/>
      <c r="DLO748" s="8"/>
      <c r="DLP748" s="8"/>
      <c r="DLQ748" s="8"/>
      <c r="DLR748" s="8"/>
      <c r="DLS748" s="8"/>
      <c r="DLT748" s="8"/>
      <c r="DLU748" s="8"/>
      <c r="DLV748" s="8"/>
      <c r="DLW748" s="8"/>
      <c r="DLX748" s="8"/>
      <c r="DLY748" s="8"/>
      <c r="DLZ748" s="8"/>
      <c r="DMA748" s="8"/>
      <c r="DMB748" s="8"/>
      <c r="DMC748" s="8"/>
      <c r="DMD748" s="8"/>
      <c r="DME748" s="8"/>
      <c r="DMF748" s="8"/>
      <c r="DMG748" s="8"/>
      <c r="DMH748" s="8"/>
      <c r="DMI748" s="8"/>
      <c r="DMJ748" s="8"/>
      <c r="DMK748" s="8"/>
      <c r="DML748" s="8"/>
      <c r="DMM748" s="8"/>
      <c r="DMN748" s="8"/>
      <c r="DMO748" s="8"/>
      <c r="DMP748" s="8"/>
      <c r="DMQ748" s="8"/>
      <c r="DMR748" s="8"/>
      <c r="DMS748" s="8"/>
      <c r="DMT748" s="8"/>
      <c r="DMU748" s="8"/>
      <c r="DMV748" s="8"/>
      <c r="DMW748" s="8"/>
      <c r="DMX748" s="8"/>
      <c r="DMY748" s="8"/>
      <c r="DMZ748" s="8"/>
      <c r="DNA748" s="8"/>
      <c r="DNB748" s="8"/>
      <c r="DNC748" s="8"/>
      <c r="DND748" s="8"/>
      <c r="DNE748" s="8"/>
      <c r="DNF748" s="8"/>
      <c r="DNG748" s="8"/>
      <c r="DNH748" s="8"/>
      <c r="DNI748" s="8"/>
      <c r="DNJ748" s="8"/>
      <c r="DNK748" s="8"/>
      <c r="DNL748" s="8"/>
      <c r="DNM748" s="8"/>
      <c r="DNN748" s="8"/>
      <c r="DNO748" s="8"/>
      <c r="DNP748" s="8"/>
      <c r="DNQ748" s="8"/>
      <c r="DNR748" s="8"/>
      <c r="DNS748" s="8"/>
      <c r="DNT748" s="8"/>
      <c r="DNU748" s="8"/>
      <c r="DNV748" s="8"/>
      <c r="DNW748" s="8"/>
      <c r="DNX748" s="8"/>
      <c r="DNY748" s="8"/>
      <c r="DNZ748" s="8"/>
      <c r="DOA748" s="8"/>
      <c r="DOB748" s="8"/>
      <c r="DOC748" s="8"/>
      <c r="DOD748" s="8"/>
      <c r="DOE748" s="8"/>
      <c r="DOF748" s="8"/>
      <c r="DOG748" s="8"/>
      <c r="DOH748" s="8"/>
      <c r="DOI748" s="8"/>
      <c r="DOJ748" s="8"/>
      <c r="DOK748" s="8"/>
      <c r="DOL748" s="8"/>
      <c r="DOM748" s="8"/>
      <c r="DON748" s="8"/>
      <c r="DOO748" s="8"/>
      <c r="DOP748" s="8"/>
      <c r="DOQ748" s="8"/>
      <c r="DOR748" s="8"/>
      <c r="DOS748" s="8"/>
      <c r="DOT748" s="8"/>
      <c r="DOU748" s="8"/>
      <c r="DOV748" s="8"/>
      <c r="DOW748" s="8"/>
      <c r="DOX748" s="8"/>
      <c r="DOY748" s="8"/>
      <c r="DOZ748" s="8"/>
      <c r="DPA748" s="8"/>
      <c r="DPB748" s="8"/>
      <c r="DPC748" s="8"/>
      <c r="DPD748" s="8"/>
      <c r="DPE748" s="8"/>
      <c r="DPF748" s="8"/>
      <c r="DPG748" s="8"/>
      <c r="DPH748" s="8"/>
      <c r="DPI748" s="8"/>
      <c r="DPJ748" s="8"/>
      <c r="DPK748" s="8"/>
      <c r="DPL748" s="8"/>
      <c r="DPM748" s="8"/>
      <c r="DPN748" s="8"/>
      <c r="DPO748" s="8"/>
      <c r="DPP748" s="8"/>
      <c r="DPQ748" s="8"/>
      <c r="DPR748" s="8"/>
      <c r="DPS748" s="8"/>
      <c r="DPT748" s="8"/>
      <c r="DPU748" s="8"/>
      <c r="DPV748" s="8"/>
      <c r="DPW748" s="8"/>
      <c r="DPX748" s="8"/>
      <c r="DPY748" s="8"/>
      <c r="DPZ748" s="8"/>
      <c r="DQA748" s="8"/>
      <c r="DQB748" s="8"/>
      <c r="DQC748" s="8"/>
      <c r="DQD748" s="8"/>
      <c r="DQE748" s="8"/>
      <c r="DQF748" s="8"/>
      <c r="DQG748" s="8"/>
      <c r="DQH748" s="8"/>
      <c r="DQI748" s="8"/>
      <c r="DQJ748" s="8"/>
      <c r="DQK748" s="8"/>
      <c r="DQL748" s="8"/>
      <c r="DQM748" s="8"/>
      <c r="DQN748" s="8"/>
      <c r="DQO748" s="8"/>
      <c r="DQP748" s="8"/>
      <c r="DQQ748" s="8"/>
      <c r="DQR748" s="8"/>
      <c r="DQS748" s="8"/>
      <c r="DQT748" s="8"/>
      <c r="DQU748" s="8"/>
      <c r="DQV748" s="8"/>
      <c r="DQW748" s="8"/>
      <c r="DQX748" s="8"/>
      <c r="DQY748" s="8"/>
      <c r="DQZ748" s="8"/>
      <c r="DRA748" s="8"/>
      <c r="DRB748" s="8"/>
      <c r="DRC748" s="8"/>
      <c r="DRD748" s="8"/>
      <c r="DRE748" s="8"/>
      <c r="DRF748" s="8"/>
      <c r="DRG748" s="8"/>
      <c r="DRH748" s="8"/>
      <c r="DRI748" s="8"/>
      <c r="DRJ748" s="8"/>
      <c r="DRK748" s="8"/>
      <c r="DRL748" s="8"/>
      <c r="DRM748" s="8"/>
      <c r="DRN748" s="8"/>
      <c r="DRO748" s="8"/>
      <c r="DRP748" s="8"/>
      <c r="DRQ748" s="8"/>
      <c r="DRR748" s="8"/>
      <c r="DRS748" s="8"/>
      <c r="DRT748" s="8"/>
      <c r="DRU748" s="8"/>
      <c r="DRV748" s="8"/>
      <c r="DRW748" s="8"/>
      <c r="DRX748" s="8"/>
      <c r="DRY748" s="8"/>
      <c r="DRZ748" s="8"/>
      <c r="DSA748" s="8"/>
      <c r="DSB748" s="8"/>
      <c r="DSC748" s="8"/>
      <c r="DSD748" s="8"/>
      <c r="DSE748" s="8"/>
      <c r="DSF748" s="8"/>
      <c r="DSG748" s="8"/>
      <c r="DSH748" s="8"/>
      <c r="DSI748" s="8"/>
      <c r="DSJ748" s="8"/>
      <c r="DSK748" s="8"/>
      <c r="DSL748" s="8"/>
      <c r="DSM748" s="8"/>
      <c r="DSN748" s="8"/>
      <c r="DSO748" s="8"/>
      <c r="DSP748" s="8"/>
      <c r="DSQ748" s="8"/>
      <c r="DSR748" s="8"/>
      <c r="DSS748" s="8"/>
      <c r="DST748" s="8"/>
      <c r="DSU748" s="8"/>
      <c r="DSV748" s="8"/>
      <c r="DSW748" s="8"/>
      <c r="DSX748" s="8"/>
      <c r="DSY748" s="8"/>
      <c r="DSZ748" s="8"/>
      <c r="DTA748" s="8"/>
      <c r="DTB748" s="8"/>
      <c r="DTC748" s="8"/>
      <c r="DTD748" s="8"/>
      <c r="DTE748" s="8"/>
      <c r="DTF748" s="8"/>
      <c r="DTG748" s="8"/>
      <c r="DTH748" s="8"/>
      <c r="DTI748" s="8"/>
      <c r="DTJ748" s="8"/>
      <c r="DTK748" s="8"/>
      <c r="DTL748" s="8"/>
      <c r="DTM748" s="8"/>
      <c r="DTN748" s="8"/>
      <c r="DTO748" s="8"/>
      <c r="DTP748" s="8"/>
      <c r="DTQ748" s="8"/>
      <c r="DTR748" s="8"/>
      <c r="DTS748" s="8"/>
      <c r="DTT748" s="8"/>
      <c r="DTU748" s="8"/>
      <c r="DTV748" s="8"/>
      <c r="DTW748" s="8"/>
      <c r="DTX748" s="8"/>
      <c r="DTY748" s="8"/>
      <c r="DTZ748" s="8"/>
      <c r="DUA748" s="8"/>
      <c r="DUB748" s="8"/>
      <c r="DUC748" s="8"/>
      <c r="DUD748" s="8"/>
      <c r="DUE748" s="8"/>
      <c r="DUF748" s="8"/>
      <c r="DUG748" s="8"/>
      <c r="DUH748" s="8"/>
      <c r="DUI748" s="8"/>
      <c r="DUJ748" s="8"/>
      <c r="DUK748" s="8"/>
      <c r="DUL748" s="8"/>
      <c r="DUM748" s="8"/>
      <c r="DUN748" s="8"/>
      <c r="DUO748" s="8"/>
      <c r="DUP748" s="8"/>
      <c r="DUQ748" s="8"/>
      <c r="DUR748" s="8"/>
      <c r="DUS748" s="8"/>
      <c r="DUT748" s="8"/>
      <c r="DUU748" s="8"/>
      <c r="DUV748" s="8"/>
      <c r="DUW748" s="8"/>
      <c r="DUX748" s="8"/>
      <c r="DUY748" s="8"/>
      <c r="DUZ748" s="8"/>
      <c r="DVA748" s="8"/>
      <c r="DVB748" s="8"/>
      <c r="DVC748" s="8"/>
      <c r="DVD748" s="8"/>
      <c r="DVE748" s="8"/>
      <c r="DVF748" s="8"/>
      <c r="DVG748" s="8"/>
      <c r="DVH748" s="8"/>
      <c r="DVI748" s="8"/>
      <c r="DVJ748" s="8"/>
      <c r="DVK748" s="8"/>
      <c r="DVL748" s="8"/>
      <c r="DVM748" s="8"/>
      <c r="DVN748" s="8"/>
      <c r="DVO748" s="8"/>
      <c r="DVP748" s="8"/>
      <c r="DVQ748" s="8"/>
      <c r="DVR748" s="8"/>
      <c r="DVS748" s="8"/>
      <c r="DVT748" s="8"/>
      <c r="DVU748" s="8"/>
      <c r="DVV748" s="8"/>
      <c r="DVW748" s="8"/>
      <c r="DVX748" s="8"/>
      <c r="DVY748" s="8"/>
      <c r="DVZ748" s="8"/>
      <c r="DWA748" s="8"/>
      <c r="DWB748" s="8"/>
      <c r="DWC748" s="8"/>
      <c r="DWD748" s="8"/>
      <c r="DWE748" s="8"/>
      <c r="DWF748" s="8"/>
      <c r="DWG748" s="8"/>
      <c r="DWH748" s="8"/>
      <c r="DWI748" s="8"/>
      <c r="DWJ748" s="8"/>
      <c r="DWK748" s="8"/>
      <c r="DWL748" s="8"/>
      <c r="DWM748" s="8"/>
      <c r="DWN748" s="8"/>
      <c r="DWO748" s="8"/>
      <c r="DWP748" s="8"/>
      <c r="DWQ748" s="8"/>
      <c r="DWR748" s="8"/>
      <c r="DWS748" s="8"/>
      <c r="DWT748" s="8"/>
      <c r="DWU748" s="8"/>
      <c r="DWV748" s="8"/>
      <c r="DWW748" s="8"/>
      <c r="DWX748" s="8"/>
      <c r="DWY748" s="8"/>
      <c r="DWZ748" s="8"/>
      <c r="DXA748" s="8"/>
      <c r="DXB748" s="8"/>
      <c r="DXC748" s="8"/>
      <c r="DXD748" s="8"/>
      <c r="DXE748" s="8"/>
      <c r="DXF748" s="8"/>
      <c r="DXG748" s="8"/>
      <c r="DXH748" s="8"/>
      <c r="DXI748" s="8"/>
      <c r="DXJ748" s="8"/>
      <c r="DXK748" s="8"/>
      <c r="DXL748" s="8"/>
      <c r="DXM748" s="8"/>
      <c r="DXN748" s="8"/>
      <c r="DXO748" s="8"/>
      <c r="DXP748" s="8"/>
      <c r="DXQ748" s="8"/>
      <c r="DXR748" s="8"/>
      <c r="DXS748" s="8"/>
      <c r="DXT748" s="8"/>
      <c r="DXU748" s="8"/>
      <c r="DXV748" s="8"/>
      <c r="DXW748" s="8"/>
      <c r="DXX748" s="8"/>
      <c r="DXY748" s="8"/>
      <c r="DXZ748" s="8"/>
      <c r="DYA748" s="8"/>
      <c r="DYB748" s="8"/>
      <c r="DYC748" s="8"/>
      <c r="DYD748" s="8"/>
      <c r="DYE748" s="8"/>
      <c r="DYF748" s="8"/>
      <c r="DYG748" s="8"/>
      <c r="DYH748" s="8"/>
      <c r="DYI748" s="8"/>
      <c r="DYJ748" s="8"/>
      <c r="DYK748" s="8"/>
      <c r="DYL748" s="8"/>
      <c r="DYM748" s="8"/>
      <c r="DYN748" s="8"/>
      <c r="DYO748" s="8"/>
      <c r="DYP748" s="8"/>
      <c r="DYQ748" s="8"/>
      <c r="DYR748" s="8"/>
      <c r="DYS748" s="8"/>
      <c r="DYT748" s="8"/>
      <c r="DYU748" s="8"/>
      <c r="DYV748" s="8"/>
      <c r="DYW748" s="8"/>
      <c r="DYX748" s="8"/>
      <c r="DYY748" s="8"/>
      <c r="DYZ748" s="8"/>
      <c r="DZA748" s="8"/>
      <c r="DZB748" s="8"/>
      <c r="DZC748" s="8"/>
      <c r="DZD748" s="8"/>
      <c r="DZE748" s="8"/>
      <c r="DZF748" s="8"/>
      <c r="DZG748" s="8"/>
      <c r="DZH748" s="8"/>
      <c r="DZI748" s="8"/>
      <c r="DZJ748" s="8"/>
      <c r="DZK748" s="8"/>
      <c r="DZL748" s="8"/>
      <c r="DZM748" s="8"/>
      <c r="DZN748" s="8"/>
      <c r="DZO748" s="8"/>
      <c r="DZP748" s="8"/>
      <c r="DZQ748" s="8"/>
      <c r="DZR748" s="8"/>
      <c r="DZS748" s="8"/>
      <c r="DZT748" s="8"/>
      <c r="DZU748" s="8"/>
      <c r="DZV748" s="8"/>
      <c r="DZW748" s="8"/>
      <c r="DZX748" s="8"/>
      <c r="DZY748" s="8"/>
      <c r="DZZ748" s="8"/>
      <c r="EAA748" s="8"/>
      <c r="EAB748" s="8"/>
      <c r="EAC748" s="8"/>
      <c r="EAD748" s="8"/>
      <c r="EAE748" s="8"/>
      <c r="EAF748" s="8"/>
      <c r="EAG748" s="8"/>
      <c r="EAH748" s="8"/>
      <c r="EAI748" s="8"/>
      <c r="EAJ748" s="8"/>
      <c r="EAK748" s="8"/>
      <c r="EAL748" s="8"/>
      <c r="EAM748" s="8"/>
      <c r="EAN748" s="8"/>
      <c r="EAO748" s="8"/>
      <c r="EAP748" s="8"/>
      <c r="EAQ748" s="8"/>
      <c r="EAR748" s="8"/>
      <c r="EAS748" s="8"/>
      <c r="EAT748" s="8"/>
      <c r="EAU748" s="8"/>
      <c r="EAV748" s="8"/>
      <c r="EAW748" s="8"/>
      <c r="EAX748" s="8"/>
      <c r="EAY748" s="8"/>
      <c r="EAZ748" s="8"/>
      <c r="EBA748" s="8"/>
      <c r="EBB748" s="8"/>
      <c r="EBC748" s="8"/>
      <c r="EBD748" s="8"/>
      <c r="EBE748" s="8"/>
      <c r="EBF748" s="8"/>
      <c r="EBG748" s="8"/>
      <c r="EBH748" s="8"/>
      <c r="EBI748" s="8"/>
      <c r="EBJ748" s="8"/>
      <c r="EBK748" s="8"/>
      <c r="EBL748" s="8"/>
      <c r="EBM748" s="8"/>
      <c r="EBN748" s="8"/>
      <c r="EBO748" s="8"/>
      <c r="EBP748" s="8"/>
      <c r="EBQ748" s="8"/>
      <c r="EBR748" s="8"/>
      <c r="EBS748" s="8"/>
      <c r="EBT748" s="8"/>
      <c r="EBU748" s="8"/>
      <c r="EBV748" s="8"/>
      <c r="EBW748" s="8"/>
      <c r="EBX748" s="8"/>
      <c r="EBY748" s="8"/>
      <c r="EBZ748" s="8"/>
      <c r="ECA748" s="8"/>
      <c r="ECB748" s="8"/>
      <c r="ECC748" s="8"/>
      <c r="ECD748" s="8"/>
      <c r="ECE748" s="8"/>
      <c r="ECF748" s="8"/>
      <c r="ECG748" s="8"/>
      <c r="ECH748" s="8"/>
      <c r="ECI748" s="8"/>
      <c r="ECJ748" s="8"/>
      <c r="ECK748" s="8"/>
      <c r="ECL748" s="8"/>
      <c r="ECM748" s="8"/>
      <c r="ECN748" s="8"/>
      <c r="ECO748" s="8"/>
      <c r="ECP748" s="8"/>
      <c r="ECQ748" s="8"/>
      <c r="ECR748" s="8"/>
      <c r="ECS748" s="8"/>
      <c r="ECT748" s="8"/>
      <c r="ECU748" s="8"/>
      <c r="ECV748" s="8"/>
      <c r="ECW748" s="8"/>
      <c r="ECX748" s="8"/>
      <c r="ECY748" s="8"/>
      <c r="ECZ748" s="8"/>
      <c r="EDA748" s="8"/>
      <c r="EDB748" s="8"/>
      <c r="EDC748" s="8"/>
      <c r="EDD748" s="8"/>
      <c r="EDE748" s="8"/>
      <c r="EDF748" s="8"/>
      <c r="EDG748" s="8"/>
      <c r="EDH748" s="8"/>
      <c r="EDI748" s="8"/>
      <c r="EDJ748" s="8"/>
      <c r="EDK748" s="8"/>
      <c r="EDL748" s="8"/>
      <c r="EDM748" s="8"/>
      <c r="EDN748" s="8"/>
      <c r="EDO748" s="8"/>
      <c r="EDP748" s="8"/>
      <c r="EDQ748" s="8"/>
      <c r="EDR748" s="8"/>
      <c r="EDS748" s="8"/>
      <c r="EDT748" s="8"/>
      <c r="EDU748" s="8"/>
      <c r="EDV748" s="8"/>
      <c r="EDW748" s="8"/>
      <c r="EDX748" s="8"/>
      <c r="EDY748" s="8"/>
      <c r="EDZ748" s="8"/>
      <c r="EEA748" s="8"/>
      <c r="EEB748" s="8"/>
      <c r="EEC748" s="8"/>
      <c r="EED748" s="8"/>
      <c r="EEE748" s="8"/>
      <c r="EEF748" s="8"/>
      <c r="EEG748" s="8"/>
      <c r="EEH748" s="8"/>
      <c r="EEI748" s="8"/>
      <c r="EEJ748" s="8"/>
      <c r="EEK748" s="8"/>
      <c r="EEL748" s="8"/>
      <c r="EEM748" s="8"/>
      <c r="EEN748" s="8"/>
      <c r="EEO748" s="8"/>
      <c r="EEP748" s="8"/>
      <c r="EEQ748" s="8"/>
      <c r="EER748" s="8"/>
      <c r="EES748" s="8"/>
      <c r="EET748" s="8"/>
      <c r="EEU748" s="8"/>
      <c r="EEV748" s="8"/>
      <c r="EEW748" s="8"/>
      <c r="EEX748" s="8"/>
      <c r="EEY748" s="8"/>
      <c r="EEZ748" s="8"/>
      <c r="EFA748" s="8"/>
      <c r="EFB748" s="8"/>
      <c r="EFC748" s="8"/>
      <c r="EFD748" s="8"/>
      <c r="EFE748" s="8"/>
      <c r="EFF748" s="8"/>
      <c r="EFG748" s="8"/>
      <c r="EFH748" s="8"/>
      <c r="EFI748" s="8"/>
      <c r="EFJ748" s="8"/>
      <c r="EFK748" s="8"/>
      <c r="EFL748" s="8"/>
      <c r="EFM748" s="8"/>
      <c r="EFN748" s="8"/>
      <c r="EFO748" s="8"/>
      <c r="EFP748" s="8"/>
      <c r="EFQ748" s="8"/>
      <c r="EFR748" s="8"/>
      <c r="EFS748" s="8"/>
      <c r="EFT748" s="8"/>
      <c r="EFU748" s="8"/>
      <c r="EFV748" s="8"/>
      <c r="EFW748" s="8"/>
      <c r="EFX748" s="8"/>
      <c r="EFY748" s="8"/>
      <c r="EFZ748" s="8"/>
      <c r="EGA748" s="8"/>
      <c r="EGB748" s="8"/>
      <c r="EGC748" s="8"/>
      <c r="EGD748" s="8"/>
      <c r="EGE748" s="8"/>
      <c r="EGF748" s="8"/>
      <c r="EGG748" s="8"/>
      <c r="EGH748" s="8"/>
      <c r="EGI748" s="8"/>
      <c r="EGJ748" s="8"/>
      <c r="EGK748" s="8"/>
      <c r="EGL748" s="8"/>
      <c r="EGM748" s="8"/>
      <c r="EGN748" s="8"/>
      <c r="EGO748" s="8"/>
      <c r="EGP748" s="8"/>
      <c r="EGQ748" s="8"/>
      <c r="EGR748" s="8"/>
      <c r="EGS748" s="8"/>
      <c r="EGT748" s="8"/>
      <c r="EGU748" s="8"/>
      <c r="EGV748" s="8"/>
      <c r="EGW748" s="8"/>
      <c r="EGX748" s="8"/>
      <c r="EGY748" s="8"/>
      <c r="EGZ748" s="8"/>
      <c r="EHA748" s="8"/>
      <c r="EHB748" s="8"/>
      <c r="EHC748" s="8"/>
      <c r="EHD748" s="8"/>
      <c r="EHE748" s="8"/>
      <c r="EHF748" s="8"/>
      <c r="EHG748" s="8"/>
      <c r="EHH748" s="8"/>
      <c r="EHI748" s="8"/>
      <c r="EHJ748" s="8"/>
      <c r="EHK748" s="8"/>
      <c r="EHL748" s="8"/>
      <c r="EHM748" s="8"/>
      <c r="EHN748" s="8"/>
      <c r="EHO748" s="8"/>
      <c r="EHP748" s="8"/>
      <c r="EHQ748" s="8"/>
      <c r="EHR748" s="8"/>
      <c r="EHS748" s="8"/>
      <c r="EHT748" s="8"/>
      <c r="EHU748" s="8"/>
      <c r="EHV748" s="8"/>
      <c r="EHW748" s="8"/>
      <c r="EHX748" s="8"/>
      <c r="EHY748" s="8"/>
      <c r="EHZ748" s="8"/>
      <c r="EIA748" s="8"/>
      <c r="EIB748" s="8"/>
      <c r="EIC748" s="8"/>
      <c r="EID748" s="8"/>
      <c r="EIE748" s="8"/>
      <c r="EIF748" s="8"/>
      <c r="EIG748" s="8"/>
      <c r="EIH748" s="8"/>
      <c r="EII748" s="8"/>
      <c r="EIJ748" s="8"/>
      <c r="EIK748" s="8"/>
      <c r="EIL748" s="8"/>
      <c r="EIM748" s="8"/>
      <c r="EIN748" s="8"/>
      <c r="EIO748" s="8"/>
      <c r="EIP748" s="8"/>
      <c r="EIQ748" s="8"/>
      <c r="EIR748" s="8"/>
      <c r="EIS748" s="8"/>
      <c r="EIT748" s="8"/>
      <c r="EIU748" s="8"/>
      <c r="EIV748" s="8"/>
      <c r="EIW748" s="8"/>
      <c r="EIX748" s="8"/>
      <c r="EIY748" s="8"/>
      <c r="EIZ748" s="8"/>
      <c r="EJA748" s="8"/>
      <c r="EJB748" s="8"/>
      <c r="EJC748" s="8"/>
      <c r="EJD748" s="8"/>
      <c r="EJE748" s="8"/>
      <c r="EJF748" s="8"/>
      <c r="EJG748" s="8"/>
      <c r="EJH748" s="8"/>
      <c r="EJI748" s="8"/>
      <c r="EJJ748" s="8"/>
      <c r="EJK748" s="8"/>
      <c r="EJL748" s="8"/>
      <c r="EJM748" s="8"/>
      <c r="EJN748" s="8"/>
      <c r="EJO748" s="8"/>
      <c r="EJP748" s="8"/>
      <c r="EJQ748" s="8"/>
      <c r="EJR748" s="8"/>
      <c r="EJS748" s="8"/>
      <c r="EJT748" s="8"/>
      <c r="EJU748" s="8"/>
      <c r="EJV748" s="8"/>
      <c r="EJW748" s="8"/>
      <c r="EJX748" s="8"/>
      <c r="EJY748" s="8"/>
      <c r="EJZ748" s="8"/>
      <c r="EKA748" s="8"/>
      <c r="EKB748" s="8"/>
      <c r="EKC748" s="8"/>
      <c r="EKD748" s="8"/>
      <c r="EKE748" s="8"/>
      <c r="EKF748" s="8"/>
      <c r="EKG748" s="8"/>
      <c r="EKH748" s="8"/>
      <c r="EKI748" s="8"/>
      <c r="EKJ748" s="8"/>
      <c r="EKK748" s="8"/>
      <c r="EKL748" s="8"/>
      <c r="EKM748" s="8"/>
      <c r="EKN748" s="8"/>
      <c r="EKO748" s="8"/>
      <c r="EKP748" s="8"/>
      <c r="EKQ748" s="8"/>
      <c r="EKR748" s="8"/>
      <c r="EKS748" s="8"/>
      <c r="EKT748" s="8"/>
      <c r="EKU748" s="8"/>
      <c r="EKV748" s="8"/>
      <c r="EKW748" s="8"/>
      <c r="EKX748" s="8"/>
      <c r="EKY748" s="8"/>
      <c r="EKZ748" s="8"/>
      <c r="ELA748" s="8"/>
      <c r="ELB748" s="8"/>
      <c r="ELC748" s="8"/>
      <c r="ELD748" s="8"/>
      <c r="ELE748" s="8"/>
      <c r="ELF748" s="8"/>
      <c r="ELG748" s="8"/>
      <c r="ELH748" s="8"/>
      <c r="ELI748" s="8"/>
      <c r="ELJ748" s="8"/>
      <c r="ELK748" s="8"/>
      <c r="ELL748" s="8"/>
      <c r="ELM748" s="8"/>
      <c r="ELN748" s="8"/>
      <c r="ELO748" s="8"/>
      <c r="ELP748" s="8"/>
      <c r="ELQ748" s="8"/>
      <c r="ELR748" s="8"/>
      <c r="ELS748" s="8"/>
      <c r="ELT748" s="8"/>
      <c r="ELU748" s="8"/>
      <c r="ELV748" s="8"/>
      <c r="ELW748" s="8"/>
      <c r="ELX748" s="8"/>
      <c r="ELY748" s="8"/>
      <c r="ELZ748" s="8"/>
      <c r="EMA748" s="8"/>
      <c r="EMB748" s="8"/>
      <c r="EMC748" s="8"/>
      <c r="EMD748" s="8"/>
      <c r="EME748" s="8"/>
      <c r="EMF748" s="8"/>
      <c r="EMG748" s="8"/>
      <c r="EMH748" s="8"/>
      <c r="EMI748" s="8"/>
      <c r="EMJ748" s="8"/>
      <c r="EMK748" s="8"/>
      <c r="EML748" s="8"/>
      <c r="EMM748" s="8"/>
      <c r="EMN748" s="8"/>
      <c r="EMO748" s="8"/>
      <c r="EMP748" s="8"/>
      <c r="EMQ748" s="8"/>
      <c r="EMR748" s="8"/>
      <c r="EMS748" s="8"/>
      <c r="EMT748" s="8"/>
      <c r="EMU748" s="8"/>
      <c r="EMV748" s="8"/>
      <c r="EMW748" s="8"/>
      <c r="EMX748" s="8"/>
      <c r="EMY748" s="8"/>
      <c r="EMZ748" s="8"/>
      <c r="ENA748" s="8"/>
      <c r="ENB748" s="8"/>
      <c r="ENC748" s="8"/>
      <c r="END748" s="8"/>
      <c r="ENE748" s="8"/>
      <c r="ENF748" s="8"/>
      <c r="ENG748" s="8"/>
      <c r="ENH748" s="8"/>
      <c r="ENI748" s="8"/>
      <c r="ENJ748" s="8"/>
      <c r="ENK748" s="8"/>
      <c r="ENL748" s="8"/>
      <c r="ENM748" s="8"/>
      <c r="ENN748" s="8"/>
      <c r="ENO748" s="8"/>
      <c r="ENP748" s="8"/>
      <c r="ENQ748" s="8"/>
      <c r="ENR748" s="8"/>
      <c r="ENS748" s="8"/>
      <c r="ENT748" s="8"/>
      <c r="ENU748" s="8"/>
      <c r="ENV748" s="8"/>
      <c r="ENW748" s="8"/>
      <c r="ENX748" s="8"/>
      <c r="ENY748" s="8"/>
      <c r="ENZ748" s="8"/>
      <c r="EOA748" s="8"/>
      <c r="EOB748" s="8"/>
      <c r="EOC748" s="8"/>
      <c r="EOD748" s="8"/>
      <c r="EOE748" s="8"/>
      <c r="EOF748" s="8"/>
      <c r="EOG748" s="8"/>
      <c r="EOH748" s="8"/>
      <c r="EOI748" s="8"/>
      <c r="EOJ748" s="8"/>
      <c r="EOK748" s="8"/>
      <c r="EOL748" s="8"/>
      <c r="EOM748" s="8"/>
      <c r="EON748" s="8"/>
      <c r="EOO748" s="8"/>
      <c r="EOP748" s="8"/>
      <c r="EOQ748" s="8"/>
      <c r="EOR748" s="8"/>
      <c r="EOS748" s="8"/>
      <c r="EOT748" s="8"/>
      <c r="EOU748" s="8"/>
      <c r="EOV748" s="8"/>
      <c r="EOW748" s="8"/>
      <c r="EOX748" s="8"/>
      <c r="EOY748" s="8"/>
      <c r="EOZ748" s="8"/>
      <c r="EPA748" s="8"/>
      <c r="EPB748" s="8"/>
      <c r="EPC748" s="8"/>
      <c r="EPD748" s="8"/>
      <c r="EPE748" s="8"/>
      <c r="EPF748" s="8"/>
      <c r="EPG748" s="8"/>
      <c r="EPH748" s="8"/>
      <c r="EPI748" s="8"/>
      <c r="EPJ748" s="8"/>
      <c r="EPK748" s="8"/>
      <c r="EPL748" s="8"/>
      <c r="EPM748" s="8"/>
      <c r="EPN748" s="8"/>
      <c r="EPO748" s="8"/>
      <c r="EPP748" s="8"/>
      <c r="EPQ748" s="8"/>
      <c r="EPR748" s="8"/>
      <c r="EPS748" s="8"/>
      <c r="EPT748" s="8"/>
      <c r="EPU748" s="8"/>
      <c r="EPV748" s="8"/>
      <c r="EPW748" s="8"/>
      <c r="EPX748" s="8"/>
      <c r="EPY748" s="8"/>
      <c r="EPZ748" s="8"/>
      <c r="EQA748" s="8"/>
      <c r="EQB748" s="8"/>
      <c r="EQC748" s="8"/>
      <c r="EQD748" s="8"/>
      <c r="EQE748" s="8"/>
      <c r="EQF748" s="8"/>
      <c r="EQG748" s="8"/>
      <c r="EQH748" s="8"/>
      <c r="EQI748" s="8"/>
      <c r="EQJ748" s="8"/>
      <c r="EQK748" s="8"/>
      <c r="EQL748" s="8"/>
      <c r="EQM748" s="8"/>
      <c r="EQN748" s="8"/>
      <c r="EQO748" s="8"/>
      <c r="EQP748" s="8"/>
      <c r="EQQ748" s="8"/>
      <c r="EQR748" s="8"/>
      <c r="EQS748" s="8"/>
      <c r="EQT748" s="8"/>
      <c r="EQU748" s="8"/>
      <c r="EQV748" s="8"/>
      <c r="EQW748" s="8"/>
      <c r="EQX748" s="8"/>
      <c r="EQY748" s="8"/>
      <c r="EQZ748" s="8"/>
      <c r="ERA748" s="8"/>
      <c r="ERB748" s="8"/>
      <c r="ERC748" s="8"/>
      <c r="ERD748" s="8"/>
      <c r="ERE748" s="8"/>
      <c r="ERF748" s="8"/>
      <c r="ERG748" s="8"/>
      <c r="ERH748" s="8"/>
      <c r="ERI748" s="8"/>
      <c r="ERJ748" s="8"/>
      <c r="ERK748" s="8"/>
      <c r="ERL748" s="8"/>
      <c r="ERM748" s="8"/>
      <c r="ERN748" s="8"/>
      <c r="ERO748" s="8"/>
      <c r="ERP748" s="8"/>
      <c r="ERQ748" s="8"/>
      <c r="ERR748" s="8"/>
      <c r="ERS748" s="8"/>
      <c r="ERT748" s="8"/>
      <c r="ERU748" s="8"/>
      <c r="ERV748" s="8"/>
      <c r="ERW748" s="8"/>
      <c r="ERX748" s="8"/>
      <c r="ERY748" s="8"/>
      <c r="ERZ748" s="8"/>
      <c r="ESA748" s="8"/>
      <c r="ESB748" s="8"/>
      <c r="ESC748" s="8"/>
      <c r="ESD748" s="8"/>
      <c r="ESE748" s="8"/>
      <c r="ESF748" s="8"/>
      <c r="ESG748" s="8"/>
      <c r="ESH748" s="8"/>
      <c r="ESI748" s="8"/>
      <c r="ESJ748" s="8"/>
      <c r="ESK748" s="8"/>
      <c r="ESL748" s="8"/>
      <c r="ESM748" s="8"/>
      <c r="ESN748" s="8"/>
      <c r="ESO748" s="8"/>
      <c r="ESP748" s="8"/>
      <c r="ESQ748" s="8"/>
      <c r="ESR748" s="8"/>
      <c r="ESS748" s="8"/>
      <c r="EST748" s="8"/>
      <c r="ESU748" s="8"/>
      <c r="ESV748" s="8"/>
      <c r="ESW748" s="8"/>
      <c r="ESX748" s="8"/>
      <c r="ESY748" s="8"/>
      <c r="ESZ748" s="8"/>
      <c r="ETA748" s="8"/>
      <c r="ETB748" s="8"/>
      <c r="ETC748" s="8"/>
      <c r="ETD748" s="8"/>
      <c r="ETE748" s="8"/>
      <c r="ETF748" s="8"/>
      <c r="ETG748" s="8"/>
      <c r="ETH748" s="8"/>
      <c r="ETI748" s="8"/>
      <c r="ETJ748" s="8"/>
      <c r="ETK748" s="8"/>
      <c r="ETL748" s="8"/>
      <c r="ETM748" s="8"/>
      <c r="ETN748" s="8"/>
      <c r="ETO748" s="8"/>
      <c r="ETP748" s="8"/>
      <c r="ETQ748" s="8"/>
      <c r="ETR748" s="8"/>
      <c r="ETS748" s="8"/>
      <c r="ETT748" s="8"/>
      <c r="ETU748" s="8"/>
      <c r="ETV748" s="8"/>
      <c r="ETW748" s="8"/>
      <c r="ETX748" s="8"/>
      <c r="ETY748" s="8"/>
      <c r="ETZ748" s="8"/>
      <c r="EUA748" s="8"/>
      <c r="EUB748" s="8"/>
      <c r="EUC748" s="8"/>
      <c r="EUD748" s="8"/>
      <c r="EUE748" s="8"/>
      <c r="EUF748" s="8"/>
      <c r="EUG748" s="8"/>
      <c r="EUH748" s="8"/>
      <c r="EUI748" s="8"/>
      <c r="EUJ748" s="8"/>
      <c r="EUK748" s="8"/>
      <c r="EUL748" s="8"/>
      <c r="EUM748" s="8"/>
      <c r="EUN748" s="8"/>
      <c r="EUO748" s="8"/>
      <c r="EUP748" s="8"/>
      <c r="EUQ748" s="8"/>
      <c r="EUR748" s="8"/>
      <c r="EUS748" s="8"/>
      <c r="EUT748" s="8"/>
      <c r="EUU748" s="8"/>
      <c r="EUV748" s="8"/>
      <c r="EUW748" s="8"/>
      <c r="EUX748" s="8"/>
      <c r="EUY748" s="8"/>
      <c r="EUZ748" s="8"/>
      <c r="EVA748" s="8"/>
      <c r="EVB748" s="8"/>
      <c r="EVC748" s="8"/>
      <c r="EVD748" s="8"/>
      <c r="EVE748" s="8"/>
      <c r="EVF748" s="8"/>
      <c r="EVG748" s="8"/>
      <c r="EVH748" s="8"/>
      <c r="EVI748" s="8"/>
      <c r="EVJ748" s="8"/>
      <c r="EVK748" s="8"/>
      <c r="EVL748" s="8"/>
      <c r="EVM748" s="8"/>
      <c r="EVN748" s="8"/>
      <c r="EVO748" s="8"/>
      <c r="EVP748" s="8"/>
      <c r="EVQ748" s="8"/>
      <c r="EVR748" s="8"/>
      <c r="EVS748" s="8"/>
      <c r="EVT748" s="8"/>
      <c r="EVU748" s="8"/>
      <c r="EVV748" s="8"/>
      <c r="EVW748" s="8"/>
      <c r="EVX748" s="8"/>
      <c r="EVY748" s="8"/>
      <c r="EVZ748" s="8"/>
      <c r="EWA748" s="8"/>
      <c r="EWB748" s="8"/>
      <c r="EWC748" s="8"/>
      <c r="EWD748" s="8"/>
      <c r="EWE748" s="8"/>
      <c r="EWF748" s="8"/>
      <c r="EWG748" s="8"/>
      <c r="EWH748" s="8"/>
      <c r="EWI748" s="8"/>
      <c r="EWJ748" s="8"/>
      <c r="EWK748" s="8"/>
      <c r="EWL748" s="8"/>
      <c r="EWM748" s="8"/>
      <c r="EWN748" s="8"/>
      <c r="EWO748" s="8"/>
      <c r="EWP748" s="8"/>
      <c r="EWQ748" s="8"/>
      <c r="EWR748" s="8"/>
      <c r="EWS748" s="8"/>
      <c r="EWT748" s="8"/>
      <c r="EWU748" s="8"/>
      <c r="EWV748" s="8"/>
      <c r="EWW748" s="8"/>
      <c r="EWX748" s="8"/>
      <c r="EWY748" s="8"/>
      <c r="EWZ748" s="8"/>
      <c r="EXA748" s="8"/>
      <c r="EXB748" s="8"/>
      <c r="EXC748" s="8"/>
      <c r="EXD748" s="8"/>
      <c r="EXE748" s="8"/>
      <c r="EXF748" s="8"/>
      <c r="EXG748" s="8"/>
      <c r="EXH748" s="8"/>
      <c r="EXI748" s="8"/>
      <c r="EXJ748" s="8"/>
      <c r="EXK748" s="8"/>
      <c r="EXL748" s="8"/>
      <c r="EXM748" s="8"/>
      <c r="EXN748" s="8"/>
      <c r="EXO748" s="8"/>
      <c r="EXP748" s="8"/>
      <c r="EXQ748" s="8"/>
      <c r="EXR748" s="8"/>
      <c r="EXS748" s="8"/>
      <c r="EXT748" s="8"/>
      <c r="EXU748" s="8"/>
      <c r="EXV748" s="8"/>
      <c r="EXW748" s="8"/>
      <c r="EXX748" s="8"/>
      <c r="EXY748" s="8"/>
      <c r="EXZ748" s="8"/>
      <c r="EYA748" s="8"/>
      <c r="EYB748" s="8"/>
      <c r="EYC748" s="8"/>
      <c r="EYD748" s="8"/>
      <c r="EYE748" s="8"/>
      <c r="EYF748" s="8"/>
      <c r="EYG748" s="8"/>
      <c r="EYH748" s="8"/>
      <c r="EYI748" s="8"/>
      <c r="EYJ748" s="8"/>
      <c r="EYK748" s="8"/>
      <c r="EYL748" s="8"/>
      <c r="EYM748" s="8"/>
      <c r="EYN748" s="8"/>
      <c r="EYO748" s="8"/>
      <c r="EYP748" s="8"/>
      <c r="EYQ748" s="8"/>
      <c r="EYR748" s="8"/>
      <c r="EYS748" s="8"/>
      <c r="EYT748" s="8"/>
      <c r="EYU748" s="8"/>
      <c r="EYV748" s="8"/>
      <c r="EYW748" s="8"/>
      <c r="EYX748" s="8"/>
      <c r="EYY748" s="8"/>
      <c r="EYZ748" s="8"/>
      <c r="EZA748" s="8"/>
      <c r="EZB748" s="8"/>
      <c r="EZC748" s="8"/>
      <c r="EZD748" s="8"/>
      <c r="EZE748" s="8"/>
      <c r="EZF748" s="8"/>
      <c r="EZG748" s="8"/>
      <c r="EZH748" s="8"/>
      <c r="EZI748" s="8"/>
      <c r="EZJ748" s="8"/>
      <c r="EZK748" s="8"/>
      <c r="EZL748" s="8"/>
      <c r="EZM748" s="8"/>
      <c r="EZN748" s="8"/>
      <c r="EZO748" s="8"/>
      <c r="EZP748" s="8"/>
      <c r="EZQ748" s="8"/>
      <c r="EZR748" s="8"/>
      <c r="EZS748" s="8"/>
      <c r="EZT748" s="8"/>
      <c r="EZU748" s="8"/>
      <c r="EZV748" s="8"/>
      <c r="EZW748" s="8"/>
      <c r="EZX748" s="8"/>
      <c r="EZY748" s="8"/>
      <c r="EZZ748" s="8"/>
      <c r="FAA748" s="8"/>
      <c r="FAB748" s="8"/>
      <c r="FAC748" s="8"/>
      <c r="FAD748" s="8"/>
      <c r="FAE748" s="8"/>
      <c r="FAF748" s="8"/>
      <c r="FAG748" s="8"/>
      <c r="FAH748" s="8"/>
      <c r="FAI748" s="8"/>
      <c r="FAJ748" s="8"/>
      <c r="FAK748" s="8"/>
      <c r="FAL748" s="8"/>
      <c r="FAM748" s="8"/>
      <c r="FAN748" s="8"/>
      <c r="FAO748" s="8"/>
      <c r="FAP748" s="8"/>
      <c r="FAQ748" s="8"/>
      <c r="FAR748" s="8"/>
      <c r="FAS748" s="8"/>
      <c r="FAT748" s="8"/>
      <c r="FAU748" s="8"/>
      <c r="FAV748" s="8"/>
      <c r="FAW748" s="8"/>
      <c r="FAX748" s="8"/>
      <c r="FAY748" s="8"/>
      <c r="FAZ748" s="8"/>
      <c r="FBA748" s="8"/>
      <c r="FBB748" s="8"/>
      <c r="FBC748" s="8"/>
      <c r="FBD748" s="8"/>
      <c r="FBE748" s="8"/>
      <c r="FBF748" s="8"/>
      <c r="FBG748" s="8"/>
      <c r="FBH748" s="8"/>
      <c r="FBI748" s="8"/>
      <c r="FBJ748" s="8"/>
      <c r="FBK748" s="8"/>
      <c r="FBL748" s="8"/>
      <c r="FBM748" s="8"/>
      <c r="FBN748" s="8"/>
      <c r="FBO748" s="8"/>
      <c r="FBP748" s="8"/>
      <c r="FBQ748" s="8"/>
      <c r="FBR748" s="8"/>
      <c r="FBS748" s="8"/>
      <c r="FBT748" s="8"/>
      <c r="FBU748" s="8"/>
      <c r="FBV748" s="8"/>
      <c r="FBW748" s="8"/>
      <c r="FBX748" s="8"/>
      <c r="FBY748" s="8"/>
      <c r="FBZ748" s="8"/>
      <c r="FCA748" s="8"/>
      <c r="FCB748" s="8"/>
      <c r="FCC748" s="8"/>
      <c r="FCD748" s="8"/>
      <c r="FCE748" s="8"/>
      <c r="FCF748" s="8"/>
      <c r="FCG748" s="8"/>
      <c r="FCH748" s="8"/>
      <c r="FCI748" s="8"/>
      <c r="FCJ748" s="8"/>
      <c r="FCK748" s="8"/>
      <c r="FCL748" s="8"/>
      <c r="FCM748" s="8"/>
      <c r="FCN748" s="8"/>
      <c r="FCO748" s="8"/>
      <c r="FCP748" s="8"/>
      <c r="FCQ748" s="8"/>
      <c r="FCR748" s="8"/>
      <c r="FCS748" s="8"/>
      <c r="FCT748" s="8"/>
      <c r="FCU748" s="8"/>
      <c r="FCV748" s="8"/>
      <c r="FCW748" s="8"/>
      <c r="FCX748" s="8"/>
      <c r="FCY748" s="8"/>
      <c r="FCZ748" s="8"/>
      <c r="FDA748" s="8"/>
      <c r="FDB748" s="8"/>
      <c r="FDC748" s="8"/>
      <c r="FDD748" s="8"/>
      <c r="FDE748" s="8"/>
      <c r="FDF748" s="8"/>
      <c r="FDG748" s="8"/>
      <c r="FDH748" s="8"/>
      <c r="FDI748" s="8"/>
      <c r="FDJ748" s="8"/>
      <c r="FDK748" s="8"/>
      <c r="FDL748" s="8"/>
      <c r="FDM748" s="8"/>
      <c r="FDN748" s="8"/>
      <c r="FDO748" s="8"/>
      <c r="FDP748" s="8"/>
      <c r="FDQ748" s="8"/>
      <c r="FDR748" s="8"/>
      <c r="FDS748" s="8"/>
      <c r="FDT748" s="8"/>
      <c r="FDU748" s="8"/>
      <c r="FDV748" s="8"/>
      <c r="FDW748" s="8"/>
      <c r="FDX748" s="8"/>
      <c r="FDY748" s="8"/>
      <c r="FDZ748" s="8"/>
      <c r="FEA748" s="8"/>
      <c r="FEB748" s="8"/>
      <c r="FEC748" s="8"/>
      <c r="FED748" s="8"/>
      <c r="FEE748" s="8"/>
      <c r="FEF748" s="8"/>
      <c r="FEG748" s="8"/>
      <c r="FEH748" s="8"/>
      <c r="FEI748" s="8"/>
      <c r="FEJ748" s="8"/>
      <c r="FEK748" s="8"/>
      <c r="FEL748" s="8"/>
      <c r="FEM748" s="8"/>
      <c r="FEN748" s="8"/>
      <c r="FEO748" s="8"/>
      <c r="FEP748" s="8"/>
      <c r="FEQ748" s="8"/>
      <c r="FER748" s="8"/>
      <c r="FES748" s="8"/>
      <c r="FET748" s="8"/>
      <c r="FEU748" s="8"/>
      <c r="FEV748" s="8"/>
      <c r="FEW748" s="8"/>
      <c r="FEX748" s="8"/>
      <c r="FEY748" s="8"/>
      <c r="FEZ748" s="8"/>
      <c r="FFA748" s="8"/>
      <c r="FFB748" s="8"/>
      <c r="FFC748" s="8"/>
      <c r="FFD748" s="8"/>
      <c r="FFE748" s="8"/>
      <c r="FFF748" s="8"/>
      <c r="FFG748" s="8"/>
      <c r="FFH748" s="8"/>
      <c r="FFI748" s="8"/>
      <c r="FFJ748" s="8"/>
      <c r="FFK748" s="8"/>
      <c r="FFL748" s="8"/>
      <c r="FFM748" s="8"/>
      <c r="FFN748" s="8"/>
      <c r="FFO748" s="8"/>
      <c r="FFP748" s="8"/>
      <c r="FFQ748" s="8"/>
      <c r="FFR748" s="8"/>
      <c r="FFS748" s="8"/>
      <c r="FFT748" s="8"/>
      <c r="FFU748" s="8"/>
      <c r="FFV748" s="8"/>
      <c r="FFW748" s="8"/>
      <c r="FFX748" s="8"/>
      <c r="FFY748" s="8"/>
      <c r="FFZ748" s="8"/>
      <c r="FGA748" s="8"/>
      <c r="FGB748" s="8"/>
      <c r="FGC748" s="8"/>
      <c r="FGD748" s="8"/>
      <c r="FGE748" s="8"/>
      <c r="FGF748" s="8"/>
      <c r="FGG748" s="8"/>
      <c r="FGH748" s="8"/>
      <c r="FGI748" s="8"/>
      <c r="FGJ748" s="8"/>
      <c r="FGK748" s="8"/>
      <c r="FGL748" s="8"/>
      <c r="FGM748" s="8"/>
      <c r="FGN748" s="8"/>
      <c r="FGO748" s="8"/>
      <c r="FGP748" s="8"/>
      <c r="FGQ748" s="8"/>
      <c r="FGR748" s="8"/>
      <c r="FGS748" s="8"/>
      <c r="FGT748" s="8"/>
      <c r="FGU748" s="8"/>
      <c r="FGV748" s="8"/>
      <c r="FGW748" s="8"/>
      <c r="FGX748" s="8"/>
      <c r="FGY748" s="8"/>
      <c r="FGZ748" s="8"/>
      <c r="FHA748" s="8"/>
      <c r="FHB748" s="8"/>
      <c r="FHC748" s="8"/>
      <c r="FHD748" s="8"/>
      <c r="FHE748" s="8"/>
      <c r="FHF748" s="8"/>
      <c r="FHG748" s="8"/>
      <c r="FHH748" s="8"/>
      <c r="FHI748" s="8"/>
      <c r="FHJ748" s="8"/>
      <c r="FHK748" s="8"/>
      <c r="FHL748" s="8"/>
      <c r="FHM748" s="8"/>
      <c r="FHN748" s="8"/>
      <c r="FHO748" s="8"/>
      <c r="FHP748" s="8"/>
      <c r="FHQ748" s="8"/>
      <c r="FHR748" s="8"/>
      <c r="FHS748" s="8"/>
      <c r="FHT748" s="8"/>
      <c r="FHU748" s="8"/>
      <c r="FHV748" s="8"/>
      <c r="FHW748" s="8"/>
      <c r="FHX748" s="8"/>
      <c r="FHY748" s="8"/>
      <c r="FHZ748" s="8"/>
      <c r="FIA748" s="8"/>
      <c r="FIB748" s="8"/>
      <c r="FIC748" s="8"/>
      <c r="FID748" s="8"/>
      <c r="FIE748" s="8"/>
      <c r="FIF748" s="8"/>
      <c r="FIG748" s="8"/>
      <c r="FIH748" s="8"/>
      <c r="FII748" s="8"/>
      <c r="FIJ748" s="8"/>
      <c r="FIK748" s="8"/>
      <c r="FIL748" s="8"/>
      <c r="FIM748" s="8"/>
      <c r="FIN748" s="8"/>
      <c r="FIO748" s="8"/>
      <c r="FIP748" s="8"/>
      <c r="FIQ748" s="8"/>
      <c r="FIR748" s="8"/>
      <c r="FIS748" s="8"/>
      <c r="FIT748" s="8"/>
      <c r="FIU748" s="8"/>
      <c r="FIV748" s="8"/>
      <c r="FIW748" s="8"/>
      <c r="FIX748" s="8"/>
      <c r="FIY748" s="8"/>
      <c r="FIZ748" s="8"/>
      <c r="FJA748" s="8"/>
      <c r="FJB748" s="8"/>
      <c r="FJC748" s="8"/>
      <c r="FJD748" s="8"/>
      <c r="FJE748" s="8"/>
      <c r="FJF748" s="8"/>
      <c r="FJG748" s="8"/>
      <c r="FJH748" s="8"/>
      <c r="FJI748" s="8"/>
      <c r="FJJ748" s="8"/>
      <c r="FJK748" s="8"/>
      <c r="FJL748" s="8"/>
      <c r="FJM748" s="8"/>
      <c r="FJN748" s="8"/>
      <c r="FJO748" s="8"/>
      <c r="FJP748" s="8"/>
      <c r="FJQ748" s="8"/>
      <c r="FJR748" s="8"/>
      <c r="FJS748" s="8"/>
      <c r="FJT748" s="8"/>
      <c r="FJU748" s="8"/>
      <c r="FJV748" s="8"/>
      <c r="FJW748" s="8"/>
      <c r="FJX748" s="8"/>
      <c r="FJY748" s="8"/>
      <c r="FJZ748" s="8"/>
      <c r="FKA748" s="8"/>
      <c r="FKB748" s="8"/>
      <c r="FKC748" s="8"/>
      <c r="FKD748" s="8"/>
      <c r="FKE748" s="8"/>
      <c r="FKF748" s="8"/>
      <c r="FKG748" s="8"/>
      <c r="FKH748" s="8"/>
      <c r="FKI748" s="8"/>
      <c r="FKJ748" s="8"/>
      <c r="FKK748" s="8"/>
      <c r="FKL748" s="8"/>
      <c r="FKM748" s="8"/>
      <c r="FKN748" s="8"/>
      <c r="FKO748" s="8"/>
      <c r="FKP748" s="8"/>
      <c r="FKQ748" s="8"/>
      <c r="FKR748" s="8"/>
      <c r="FKS748" s="8"/>
      <c r="FKT748" s="8"/>
      <c r="FKU748" s="8"/>
      <c r="FKV748" s="8"/>
      <c r="FKW748" s="8"/>
      <c r="FKX748" s="8"/>
      <c r="FKY748" s="8"/>
      <c r="FKZ748" s="8"/>
      <c r="FLA748" s="8"/>
      <c r="FLB748" s="8"/>
      <c r="FLC748" s="8"/>
      <c r="FLD748" s="8"/>
      <c r="FLE748" s="8"/>
      <c r="FLF748" s="8"/>
      <c r="FLG748" s="8"/>
      <c r="FLH748" s="8"/>
      <c r="FLI748" s="8"/>
      <c r="FLJ748" s="8"/>
      <c r="FLK748" s="8"/>
      <c r="FLL748" s="8"/>
      <c r="FLM748" s="8"/>
      <c r="FLN748" s="8"/>
      <c r="FLO748" s="8"/>
      <c r="FLP748" s="8"/>
      <c r="FLQ748" s="8"/>
      <c r="FLR748" s="8"/>
      <c r="FLS748" s="8"/>
      <c r="FLT748" s="8"/>
      <c r="FLU748" s="8"/>
      <c r="FLV748" s="8"/>
      <c r="FLW748" s="8"/>
      <c r="FLX748" s="8"/>
      <c r="FLY748" s="8"/>
      <c r="FLZ748" s="8"/>
      <c r="FMA748" s="8"/>
      <c r="FMB748" s="8"/>
      <c r="FMC748" s="8"/>
      <c r="FMD748" s="8"/>
      <c r="FME748" s="8"/>
      <c r="FMF748" s="8"/>
      <c r="FMG748" s="8"/>
      <c r="FMH748" s="8"/>
      <c r="FMI748" s="8"/>
      <c r="FMJ748" s="8"/>
      <c r="FMK748" s="8"/>
      <c r="FML748" s="8"/>
      <c r="FMM748" s="8"/>
      <c r="FMN748" s="8"/>
      <c r="FMO748" s="8"/>
      <c r="FMP748" s="8"/>
      <c r="FMQ748" s="8"/>
      <c r="FMR748" s="8"/>
      <c r="FMS748" s="8"/>
      <c r="FMT748" s="8"/>
      <c r="FMU748" s="8"/>
      <c r="FMV748" s="8"/>
      <c r="FMW748" s="8"/>
      <c r="FMX748" s="8"/>
      <c r="FMY748" s="8"/>
      <c r="FMZ748" s="8"/>
      <c r="FNA748" s="8"/>
      <c r="FNB748" s="8"/>
      <c r="FNC748" s="8"/>
      <c r="FND748" s="8"/>
      <c r="FNE748" s="8"/>
      <c r="FNF748" s="8"/>
      <c r="FNG748" s="8"/>
      <c r="FNH748" s="8"/>
      <c r="FNI748" s="8"/>
      <c r="FNJ748" s="8"/>
      <c r="FNK748" s="8"/>
      <c r="FNL748" s="8"/>
      <c r="FNM748" s="8"/>
      <c r="FNN748" s="8"/>
      <c r="FNO748" s="8"/>
      <c r="FNP748" s="8"/>
      <c r="FNQ748" s="8"/>
      <c r="FNR748" s="8"/>
      <c r="FNS748" s="8"/>
      <c r="FNT748" s="8"/>
      <c r="FNU748" s="8"/>
      <c r="FNV748" s="8"/>
      <c r="FNW748" s="8"/>
      <c r="FNX748" s="8"/>
      <c r="FNY748" s="8"/>
      <c r="FNZ748" s="8"/>
      <c r="FOA748" s="8"/>
      <c r="FOB748" s="8"/>
      <c r="FOC748" s="8"/>
      <c r="FOD748" s="8"/>
      <c r="FOE748" s="8"/>
      <c r="FOF748" s="8"/>
      <c r="FOG748" s="8"/>
      <c r="FOH748" s="8"/>
      <c r="FOI748" s="8"/>
      <c r="FOJ748" s="8"/>
      <c r="FOK748" s="8"/>
      <c r="FOL748" s="8"/>
      <c r="FOM748" s="8"/>
      <c r="FON748" s="8"/>
      <c r="FOO748" s="8"/>
      <c r="FOP748" s="8"/>
      <c r="FOQ748" s="8"/>
      <c r="FOR748" s="8"/>
      <c r="FOS748" s="8"/>
      <c r="FOT748" s="8"/>
      <c r="FOU748" s="8"/>
      <c r="FOV748" s="8"/>
      <c r="FOW748" s="8"/>
      <c r="FOX748" s="8"/>
      <c r="FOY748" s="8"/>
      <c r="FOZ748" s="8"/>
      <c r="FPA748" s="8"/>
      <c r="FPB748" s="8"/>
      <c r="FPC748" s="8"/>
      <c r="FPD748" s="8"/>
      <c r="FPE748" s="8"/>
      <c r="FPF748" s="8"/>
      <c r="FPG748" s="8"/>
      <c r="FPH748" s="8"/>
      <c r="FPI748" s="8"/>
      <c r="FPJ748" s="8"/>
      <c r="FPK748" s="8"/>
      <c r="FPL748" s="8"/>
      <c r="FPM748" s="8"/>
      <c r="FPN748" s="8"/>
      <c r="FPO748" s="8"/>
      <c r="FPP748" s="8"/>
      <c r="FPQ748" s="8"/>
      <c r="FPR748" s="8"/>
      <c r="FPS748" s="8"/>
      <c r="FPT748" s="8"/>
      <c r="FPU748" s="8"/>
      <c r="FPV748" s="8"/>
      <c r="FPW748" s="8"/>
      <c r="FPX748" s="8"/>
      <c r="FPY748" s="8"/>
      <c r="FPZ748" s="8"/>
      <c r="FQA748" s="8"/>
      <c r="FQB748" s="8"/>
      <c r="FQC748" s="8"/>
      <c r="FQD748" s="8"/>
      <c r="FQE748" s="8"/>
      <c r="FQF748" s="8"/>
      <c r="FQG748" s="8"/>
      <c r="FQH748" s="8"/>
      <c r="FQI748" s="8"/>
      <c r="FQJ748" s="8"/>
      <c r="FQK748" s="8"/>
      <c r="FQL748" s="8"/>
      <c r="FQM748" s="8"/>
      <c r="FQN748" s="8"/>
      <c r="FQO748" s="8"/>
      <c r="FQP748" s="8"/>
      <c r="FQQ748" s="8"/>
      <c r="FQR748" s="8"/>
      <c r="FQS748" s="8"/>
      <c r="FQT748" s="8"/>
      <c r="FQU748" s="8"/>
      <c r="FQV748" s="8"/>
      <c r="FQW748" s="8"/>
      <c r="FQX748" s="8"/>
      <c r="FQY748" s="8"/>
      <c r="FQZ748" s="8"/>
      <c r="FRA748" s="8"/>
      <c r="FRB748" s="8"/>
      <c r="FRC748" s="8"/>
      <c r="FRD748" s="8"/>
      <c r="FRE748" s="8"/>
      <c r="FRF748" s="8"/>
      <c r="FRG748" s="8"/>
      <c r="FRH748" s="8"/>
      <c r="FRI748" s="8"/>
      <c r="FRJ748" s="8"/>
      <c r="FRK748" s="8"/>
      <c r="FRL748" s="8"/>
      <c r="FRM748" s="8"/>
      <c r="FRN748" s="8"/>
      <c r="FRO748" s="8"/>
      <c r="FRP748" s="8"/>
      <c r="FRQ748" s="8"/>
      <c r="FRR748" s="8"/>
      <c r="FRS748" s="8"/>
      <c r="FRT748" s="8"/>
      <c r="FRU748" s="8"/>
      <c r="FRV748" s="8"/>
      <c r="FRW748" s="8"/>
      <c r="FRX748" s="8"/>
      <c r="FRY748" s="8"/>
      <c r="FRZ748" s="8"/>
      <c r="FSA748" s="8"/>
      <c r="FSB748" s="8"/>
      <c r="FSC748" s="8"/>
      <c r="FSD748" s="8"/>
      <c r="FSE748" s="8"/>
      <c r="FSF748" s="8"/>
      <c r="FSG748" s="8"/>
      <c r="FSH748" s="8"/>
      <c r="FSI748" s="8"/>
      <c r="FSJ748" s="8"/>
      <c r="FSK748" s="8"/>
      <c r="FSL748" s="8"/>
      <c r="FSM748" s="8"/>
      <c r="FSN748" s="8"/>
      <c r="FSO748" s="8"/>
      <c r="FSP748" s="8"/>
      <c r="FSQ748" s="8"/>
      <c r="FSR748" s="8"/>
      <c r="FSS748" s="8"/>
      <c r="FST748" s="8"/>
      <c r="FSU748" s="8"/>
      <c r="FSV748" s="8"/>
      <c r="FSW748" s="8"/>
      <c r="FSX748" s="8"/>
      <c r="FSY748" s="8"/>
      <c r="FSZ748" s="8"/>
      <c r="FTA748" s="8"/>
      <c r="FTB748" s="8"/>
      <c r="FTC748" s="8"/>
      <c r="FTD748" s="8"/>
      <c r="FTE748" s="8"/>
      <c r="FTF748" s="8"/>
      <c r="FTG748" s="8"/>
      <c r="FTH748" s="8"/>
      <c r="FTI748" s="8"/>
      <c r="FTJ748" s="8"/>
      <c r="FTK748" s="8"/>
      <c r="FTL748" s="8"/>
      <c r="FTM748" s="8"/>
      <c r="FTN748" s="8"/>
      <c r="FTO748" s="8"/>
      <c r="FTP748" s="8"/>
      <c r="FTQ748" s="8"/>
      <c r="FTR748" s="8"/>
      <c r="FTS748" s="8"/>
      <c r="FTT748" s="8"/>
      <c r="FTU748" s="8"/>
      <c r="FTV748" s="8"/>
      <c r="FTW748" s="8"/>
      <c r="FTX748" s="8"/>
      <c r="FTY748" s="8"/>
      <c r="FTZ748" s="8"/>
      <c r="FUA748" s="8"/>
      <c r="FUB748" s="8"/>
      <c r="FUC748" s="8"/>
      <c r="FUD748" s="8"/>
      <c r="FUE748" s="8"/>
      <c r="FUF748" s="8"/>
      <c r="FUG748" s="8"/>
      <c r="FUH748" s="8"/>
      <c r="FUI748" s="8"/>
      <c r="FUJ748" s="8"/>
      <c r="FUK748" s="8"/>
      <c r="FUL748" s="8"/>
      <c r="FUM748" s="8"/>
      <c r="FUN748" s="8"/>
      <c r="FUO748" s="8"/>
      <c r="FUP748" s="8"/>
      <c r="FUQ748" s="8"/>
      <c r="FUR748" s="8"/>
      <c r="FUS748" s="8"/>
      <c r="FUT748" s="8"/>
      <c r="FUU748" s="8"/>
      <c r="FUV748" s="8"/>
      <c r="FUW748" s="8"/>
      <c r="FUX748" s="8"/>
      <c r="FUY748" s="8"/>
      <c r="FUZ748" s="8"/>
      <c r="FVA748" s="8"/>
      <c r="FVB748" s="8"/>
      <c r="FVC748" s="8"/>
      <c r="FVD748" s="8"/>
      <c r="FVE748" s="8"/>
      <c r="FVF748" s="8"/>
      <c r="FVG748" s="8"/>
      <c r="FVH748" s="8"/>
      <c r="FVI748" s="8"/>
      <c r="FVJ748" s="8"/>
      <c r="FVK748" s="8"/>
      <c r="FVL748" s="8"/>
      <c r="FVM748" s="8"/>
      <c r="FVN748" s="8"/>
      <c r="FVO748" s="8"/>
      <c r="FVP748" s="8"/>
      <c r="FVQ748" s="8"/>
      <c r="FVR748" s="8"/>
      <c r="FVS748" s="8"/>
      <c r="FVT748" s="8"/>
      <c r="FVU748" s="8"/>
      <c r="FVV748" s="8"/>
      <c r="FVW748" s="8"/>
      <c r="FVX748" s="8"/>
      <c r="FVY748" s="8"/>
      <c r="FVZ748" s="8"/>
      <c r="FWA748" s="8"/>
      <c r="FWB748" s="8"/>
      <c r="FWC748" s="8"/>
      <c r="FWD748" s="8"/>
      <c r="FWE748" s="8"/>
      <c r="FWF748" s="8"/>
      <c r="FWG748" s="8"/>
      <c r="FWH748" s="8"/>
      <c r="FWI748" s="8"/>
      <c r="FWJ748" s="8"/>
      <c r="FWK748" s="8"/>
      <c r="FWL748" s="8"/>
      <c r="FWM748" s="8"/>
      <c r="FWN748" s="8"/>
      <c r="FWO748" s="8"/>
      <c r="FWP748" s="8"/>
      <c r="FWQ748" s="8"/>
      <c r="FWR748" s="8"/>
      <c r="FWS748" s="8"/>
      <c r="FWT748" s="8"/>
      <c r="FWU748" s="8"/>
      <c r="FWV748" s="8"/>
      <c r="FWW748" s="8"/>
      <c r="FWX748" s="8"/>
      <c r="FWY748" s="8"/>
      <c r="FWZ748" s="8"/>
      <c r="FXA748" s="8"/>
      <c r="FXB748" s="8"/>
      <c r="FXC748" s="8"/>
      <c r="FXD748" s="8"/>
      <c r="FXE748" s="8"/>
      <c r="FXF748" s="8"/>
      <c r="FXG748" s="8"/>
      <c r="FXH748" s="8"/>
      <c r="FXI748" s="8"/>
      <c r="FXJ748" s="8"/>
      <c r="FXK748" s="8"/>
      <c r="FXL748" s="8"/>
      <c r="FXM748" s="8"/>
      <c r="FXN748" s="8"/>
      <c r="FXO748" s="8"/>
      <c r="FXP748" s="8"/>
      <c r="FXQ748" s="8"/>
      <c r="FXR748" s="8"/>
      <c r="FXS748" s="8"/>
      <c r="FXT748" s="8"/>
      <c r="FXU748" s="8"/>
      <c r="FXV748" s="8"/>
      <c r="FXW748" s="8"/>
      <c r="FXX748" s="8"/>
      <c r="FXY748" s="8"/>
      <c r="FXZ748" s="8"/>
      <c r="FYA748" s="8"/>
      <c r="FYB748" s="8"/>
      <c r="FYC748" s="8"/>
      <c r="FYD748" s="8"/>
      <c r="FYE748" s="8"/>
      <c r="FYF748" s="8"/>
      <c r="FYG748" s="8"/>
      <c r="FYH748" s="8"/>
      <c r="FYI748" s="8"/>
      <c r="FYJ748" s="8"/>
      <c r="FYK748" s="8"/>
      <c r="FYL748" s="8"/>
      <c r="FYM748" s="8"/>
      <c r="FYN748" s="8"/>
      <c r="FYO748" s="8"/>
      <c r="FYP748" s="8"/>
      <c r="FYQ748" s="8"/>
      <c r="FYR748" s="8"/>
      <c r="FYS748" s="8"/>
      <c r="FYT748" s="8"/>
      <c r="FYU748" s="8"/>
      <c r="FYV748" s="8"/>
      <c r="FYW748" s="8"/>
      <c r="FYX748" s="8"/>
      <c r="FYY748" s="8"/>
      <c r="FYZ748" s="8"/>
      <c r="FZA748" s="8"/>
      <c r="FZB748" s="8"/>
      <c r="FZC748" s="8"/>
      <c r="FZD748" s="8"/>
      <c r="FZE748" s="8"/>
      <c r="FZF748" s="8"/>
      <c r="FZG748" s="8"/>
      <c r="FZH748" s="8"/>
      <c r="FZI748" s="8"/>
      <c r="FZJ748" s="8"/>
      <c r="FZK748" s="8"/>
      <c r="FZL748" s="8"/>
      <c r="FZM748" s="8"/>
      <c r="FZN748" s="8"/>
      <c r="FZO748" s="8"/>
      <c r="FZP748" s="8"/>
      <c r="FZQ748" s="8"/>
      <c r="FZR748" s="8"/>
      <c r="FZS748" s="8"/>
      <c r="FZT748" s="8"/>
      <c r="FZU748" s="8"/>
      <c r="FZV748" s="8"/>
      <c r="FZW748" s="8"/>
      <c r="FZX748" s="8"/>
      <c r="FZY748" s="8"/>
      <c r="FZZ748" s="8"/>
      <c r="GAA748" s="8"/>
      <c r="GAB748" s="8"/>
      <c r="GAC748" s="8"/>
      <c r="GAD748" s="8"/>
      <c r="GAE748" s="8"/>
      <c r="GAF748" s="8"/>
      <c r="GAG748" s="8"/>
      <c r="GAH748" s="8"/>
      <c r="GAI748" s="8"/>
      <c r="GAJ748" s="8"/>
      <c r="GAK748" s="8"/>
      <c r="GAL748" s="8"/>
      <c r="GAM748" s="8"/>
      <c r="GAN748" s="8"/>
      <c r="GAO748" s="8"/>
      <c r="GAP748" s="8"/>
      <c r="GAQ748" s="8"/>
      <c r="GAR748" s="8"/>
      <c r="GAS748" s="8"/>
      <c r="GAT748" s="8"/>
      <c r="GAU748" s="8"/>
      <c r="GAV748" s="8"/>
      <c r="GAW748" s="8"/>
      <c r="GAX748" s="8"/>
      <c r="GAY748" s="8"/>
      <c r="GAZ748" s="8"/>
      <c r="GBA748" s="8"/>
      <c r="GBB748" s="8"/>
      <c r="GBC748" s="8"/>
      <c r="GBD748" s="8"/>
      <c r="GBE748" s="8"/>
      <c r="GBF748" s="8"/>
      <c r="GBG748" s="8"/>
      <c r="GBH748" s="8"/>
      <c r="GBI748" s="8"/>
      <c r="GBJ748" s="8"/>
      <c r="GBK748" s="8"/>
      <c r="GBL748" s="8"/>
      <c r="GBM748" s="8"/>
      <c r="GBN748" s="8"/>
      <c r="GBO748" s="8"/>
      <c r="GBP748" s="8"/>
      <c r="GBQ748" s="8"/>
      <c r="GBR748" s="8"/>
      <c r="GBS748" s="8"/>
      <c r="GBT748" s="8"/>
      <c r="GBU748" s="8"/>
      <c r="GBV748" s="8"/>
      <c r="GBW748" s="8"/>
      <c r="GBX748" s="8"/>
      <c r="GBY748" s="8"/>
      <c r="GBZ748" s="8"/>
      <c r="GCA748" s="8"/>
      <c r="GCB748" s="8"/>
      <c r="GCC748" s="8"/>
      <c r="GCD748" s="8"/>
      <c r="GCE748" s="8"/>
      <c r="GCF748" s="8"/>
      <c r="GCG748" s="8"/>
      <c r="GCH748" s="8"/>
      <c r="GCI748" s="8"/>
      <c r="GCJ748" s="8"/>
      <c r="GCK748" s="8"/>
      <c r="GCL748" s="8"/>
      <c r="GCM748" s="8"/>
      <c r="GCN748" s="8"/>
      <c r="GCO748" s="8"/>
      <c r="GCP748" s="8"/>
      <c r="GCQ748" s="8"/>
      <c r="GCR748" s="8"/>
      <c r="GCS748" s="8"/>
      <c r="GCT748" s="8"/>
      <c r="GCU748" s="8"/>
      <c r="GCV748" s="8"/>
      <c r="GCW748" s="8"/>
      <c r="GCX748" s="8"/>
      <c r="GCY748" s="8"/>
      <c r="GCZ748" s="8"/>
      <c r="GDA748" s="8"/>
      <c r="GDB748" s="8"/>
      <c r="GDC748" s="8"/>
      <c r="GDD748" s="8"/>
      <c r="GDE748" s="8"/>
      <c r="GDF748" s="8"/>
      <c r="GDG748" s="8"/>
      <c r="GDH748" s="8"/>
      <c r="GDI748" s="8"/>
      <c r="GDJ748" s="8"/>
      <c r="GDK748" s="8"/>
      <c r="GDL748" s="8"/>
      <c r="GDM748" s="8"/>
      <c r="GDN748" s="8"/>
      <c r="GDO748" s="8"/>
      <c r="GDP748" s="8"/>
      <c r="GDQ748" s="8"/>
      <c r="GDR748" s="8"/>
      <c r="GDS748" s="8"/>
      <c r="GDT748" s="8"/>
      <c r="GDU748" s="8"/>
      <c r="GDV748" s="8"/>
      <c r="GDW748" s="8"/>
      <c r="GDX748" s="8"/>
    </row>
    <row r="749" spans="1:4860" s="10" customFormat="1" ht="18.75" customHeight="1" x14ac:dyDescent="0.25">
      <c r="A749" s="65">
        <v>743</v>
      </c>
      <c r="B749" s="22" t="s">
        <v>598</v>
      </c>
      <c r="C749" s="22" t="s">
        <v>917</v>
      </c>
      <c r="D749" s="22" t="s">
        <v>354</v>
      </c>
      <c r="E749" s="22" t="s">
        <v>148</v>
      </c>
      <c r="F749" s="23" t="s">
        <v>925</v>
      </c>
      <c r="G749" s="24">
        <v>70000</v>
      </c>
      <c r="H749" s="24">
        <v>5025.38</v>
      </c>
      <c r="I749" s="26">
        <v>25</v>
      </c>
      <c r="J749" s="80">
        <v>2009</v>
      </c>
      <c r="K749" s="82">
        <f t="shared" si="89"/>
        <v>4970</v>
      </c>
      <c r="L749" s="40">
        <f t="shared" si="90"/>
        <v>770.00000000000011</v>
      </c>
      <c r="M749" s="39">
        <v>2128</v>
      </c>
      <c r="N749" s="26">
        <f t="shared" si="91"/>
        <v>4963</v>
      </c>
      <c r="O749" s="26"/>
      <c r="P749" s="26">
        <f t="shared" si="92"/>
        <v>4137</v>
      </c>
      <c r="Q749" s="26">
        <f t="shared" si="93"/>
        <v>9187.380000000001</v>
      </c>
      <c r="R749" s="26">
        <f t="shared" si="94"/>
        <v>10703</v>
      </c>
      <c r="S749" s="26">
        <f t="shared" si="88"/>
        <v>60812.619999999995</v>
      </c>
      <c r="T749" s="145" t="s">
        <v>42</v>
      </c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  <c r="DI749" s="62"/>
      <c r="DJ749" s="62"/>
      <c r="DK749" s="62"/>
      <c r="DL749" s="62"/>
      <c r="DM749" s="62"/>
      <c r="DN749" s="62"/>
      <c r="DO749" s="62"/>
      <c r="DP749" s="62"/>
      <c r="DQ749" s="62"/>
      <c r="DR749" s="62"/>
      <c r="DS749" s="62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  <c r="EH749" s="62"/>
      <c r="EI749" s="62"/>
      <c r="EJ749" s="62"/>
      <c r="EK749" s="62"/>
      <c r="EL749" s="62"/>
      <c r="EM749" s="62"/>
      <c r="EN749" s="62"/>
      <c r="EO749" s="62"/>
      <c r="EP749" s="62"/>
      <c r="EQ749" s="62"/>
      <c r="ER749" s="62"/>
      <c r="ES749" s="62"/>
      <c r="ET749" s="62"/>
      <c r="EU749" s="62"/>
      <c r="EV749" s="62"/>
      <c r="EW749" s="62"/>
      <c r="EX749" s="62"/>
      <c r="EY749" s="62"/>
      <c r="EZ749" s="62"/>
      <c r="FA749" s="62"/>
      <c r="FB749" s="62"/>
      <c r="FC749" s="62"/>
      <c r="FD749" s="62"/>
      <c r="FE749" s="62"/>
      <c r="FF749" s="62"/>
      <c r="FG749" s="62"/>
      <c r="FH749" s="62"/>
      <c r="FI749" s="62"/>
      <c r="FJ749" s="62"/>
      <c r="FK749" s="62"/>
      <c r="FL749" s="62"/>
      <c r="FM749" s="62"/>
      <c r="FN749" s="62"/>
      <c r="FO749" s="62"/>
      <c r="FP749" s="62"/>
      <c r="FQ749" s="62"/>
      <c r="FR749" s="62"/>
      <c r="FS749" s="62"/>
      <c r="FT749" s="62"/>
      <c r="FU749" s="62"/>
      <c r="FV749" s="62"/>
      <c r="FW749" s="62"/>
      <c r="FX749" s="62"/>
      <c r="FY749" s="62"/>
      <c r="FZ749" s="62"/>
      <c r="GA749" s="62"/>
      <c r="GB749" s="62"/>
      <c r="GC749" s="62"/>
      <c r="GD749" s="62"/>
      <c r="GE749" s="62"/>
      <c r="GF749" s="62"/>
      <c r="GG749" s="62"/>
      <c r="GH749" s="62"/>
      <c r="GI749" s="62"/>
      <c r="GJ749" s="62"/>
      <c r="GK749" s="62"/>
      <c r="GL749" s="62"/>
      <c r="GM749" s="62"/>
      <c r="GN749" s="62"/>
      <c r="GO749" s="62"/>
      <c r="GP749" s="62"/>
      <c r="GQ749" s="62"/>
      <c r="GR749" s="62"/>
      <c r="GS749" s="62"/>
      <c r="GT749" s="62"/>
      <c r="GU749" s="62"/>
      <c r="GV749" s="62"/>
      <c r="GW749" s="62"/>
      <c r="GX749" s="62"/>
      <c r="GY749" s="62"/>
      <c r="GZ749" s="62"/>
      <c r="HA749" s="62"/>
      <c r="HB749" s="62"/>
      <c r="HC749" s="62"/>
      <c r="HD749" s="62"/>
      <c r="HE749" s="62"/>
      <c r="HF749" s="62"/>
      <c r="HG749" s="62"/>
      <c r="HH749" s="62"/>
      <c r="HI749" s="62"/>
      <c r="HJ749" s="62"/>
      <c r="HK749" s="62"/>
      <c r="HL749" s="62"/>
      <c r="HM749" s="62"/>
      <c r="HN749" s="62"/>
      <c r="HO749" s="62"/>
      <c r="HP749" s="62"/>
      <c r="HQ749" s="62"/>
      <c r="HR749" s="62"/>
      <c r="HS749" s="62"/>
      <c r="HT749" s="62"/>
      <c r="HU749" s="62"/>
      <c r="HV749" s="62"/>
      <c r="HW749" s="62"/>
      <c r="HX749" s="62"/>
      <c r="HY749" s="62"/>
      <c r="HZ749" s="62"/>
      <c r="IA749" s="62"/>
      <c r="IB749" s="62"/>
      <c r="IC749" s="62"/>
      <c r="ID749" s="62"/>
      <c r="IE749" s="62"/>
      <c r="IF749" s="62"/>
      <c r="IG749" s="62"/>
      <c r="IH749" s="62"/>
      <c r="II749" s="62"/>
      <c r="IJ749" s="62"/>
      <c r="IK749" s="62"/>
      <c r="IL749" s="62"/>
      <c r="IM749" s="62"/>
      <c r="IN749" s="62"/>
      <c r="IO749" s="62"/>
      <c r="IP749" s="62"/>
      <c r="IQ749" s="62"/>
      <c r="IR749" s="62"/>
      <c r="IS749" s="62"/>
      <c r="IT749" s="62"/>
      <c r="IU749" s="62"/>
      <c r="IV749" s="62"/>
      <c r="IW749" s="62"/>
      <c r="IX749" s="62"/>
      <c r="IY749" s="62"/>
      <c r="IZ749" s="62"/>
      <c r="JA749" s="62"/>
      <c r="JB749" s="62"/>
      <c r="JC749" s="62"/>
      <c r="JD749" s="62"/>
      <c r="JE749" s="62"/>
      <c r="JF749" s="62"/>
      <c r="JG749" s="62"/>
      <c r="JH749" s="62"/>
      <c r="JI749" s="62"/>
      <c r="JJ749" s="62"/>
      <c r="JK749" s="62"/>
      <c r="JL749" s="62"/>
      <c r="JM749" s="62"/>
      <c r="JN749" s="62"/>
      <c r="JO749" s="62"/>
      <c r="JP749" s="62"/>
      <c r="JQ749" s="62"/>
      <c r="JR749" s="62"/>
      <c r="JS749" s="62"/>
      <c r="JT749" s="62"/>
      <c r="JU749" s="62"/>
      <c r="JV749" s="62"/>
      <c r="JW749" s="62"/>
      <c r="JX749" s="62"/>
      <c r="JY749" s="62"/>
      <c r="JZ749" s="62"/>
      <c r="KA749" s="62"/>
      <c r="KB749" s="62"/>
      <c r="KC749" s="62"/>
      <c r="KD749" s="62"/>
      <c r="KE749" s="62"/>
      <c r="KF749" s="62"/>
      <c r="KG749" s="62"/>
      <c r="KH749" s="62"/>
      <c r="KI749" s="62"/>
      <c r="KJ749" s="62"/>
      <c r="KK749" s="62"/>
      <c r="KL749" s="62"/>
      <c r="KM749" s="62"/>
      <c r="KN749" s="62"/>
      <c r="KO749" s="62"/>
      <c r="KP749" s="62"/>
      <c r="KQ749" s="62"/>
      <c r="KR749" s="62"/>
      <c r="KS749" s="62"/>
      <c r="KT749" s="62"/>
      <c r="KU749" s="62"/>
      <c r="KV749" s="62"/>
      <c r="KW749" s="62"/>
      <c r="KX749" s="62"/>
      <c r="KY749" s="62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  <c r="OT749" s="8"/>
      <c r="OU749" s="8"/>
      <c r="OV749" s="8"/>
      <c r="OW749" s="8"/>
      <c r="OX749" s="8"/>
      <c r="OY749" s="8"/>
      <c r="OZ749" s="8"/>
      <c r="PA749" s="8"/>
      <c r="PB749" s="8"/>
      <c r="PC749" s="8"/>
      <c r="PD749" s="8"/>
      <c r="PE749" s="8"/>
      <c r="PF749" s="8"/>
      <c r="PG749" s="8"/>
      <c r="PH749" s="8"/>
      <c r="PI749" s="8"/>
      <c r="PJ749" s="8"/>
      <c r="PK749" s="8"/>
      <c r="PL749" s="8"/>
      <c r="PM749" s="8"/>
      <c r="PN749" s="8"/>
      <c r="PO749" s="8"/>
      <c r="PP749" s="8"/>
      <c r="PQ749" s="8"/>
      <c r="PR749" s="8"/>
      <c r="PS749" s="8"/>
      <c r="PT749" s="8"/>
      <c r="PU749" s="8"/>
      <c r="PV749" s="8"/>
      <c r="PW749" s="8"/>
      <c r="PX749" s="8"/>
      <c r="PY749" s="8"/>
      <c r="PZ749" s="8"/>
      <c r="QA749" s="8"/>
      <c r="QB749" s="8"/>
      <c r="QC749" s="8"/>
      <c r="QD749" s="8"/>
      <c r="QE749" s="8"/>
      <c r="QF749" s="8"/>
      <c r="QG749" s="8"/>
      <c r="QH749" s="8"/>
      <c r="QI749" s="8"/>
      <c r="QJ749" s="8"/>
      <c r="QK749" s="8"/>
      <c r="QL749" s="8"/>
      <c r="QM749" s="8"/>
      <c r="QN749" s="8"/>
      <c r="QO749" s="8"/>
      <c r="QP749" s="8"/>
      <c r="QQ749" s="8"/>
      <c r="QR749" s="8"/>
      <c r="QS749" s="8"/>
      <c r="QT749" s="8"/>
      <c r="QU749" s="8"/>
      <c r="QV749" s="8"/>
      <c r="QW749" s="8"/>
      <c r="QX749" s="8"/>
      <c r="QY749" s="8"/>
      <c r="QZ749" s="8"/>
      <c r="RA749" s="8"/>
      <c r="RB749" s="8"/>
      <c r="RC749" s="8"/>
      <c r="RD749" s="8"/>
      <c r="RE749" s="8"/>
      <c r="RF749" s="8"/>
      <c r="RG749" s="8"/>
      <c r="RH749" s="8"/>
      <c r="RI749" s="8"/>
      <c r="RJ749" s="8"/>
      <c r="RK749" s="8"/>
      <c r="RL749" s="8"/>
      <c r="RM749" s="8"/>
      <c r="RN749" s="8"/>
      <c r="RO749" s="8"/>
      <c r="RP749" s="8"/>
      <c r="RQ749" s="8"/>
      <c r="RR749" s="8"/>
      <c r="RS749" s="8"/>
      <c r="RT749" s="8"/>
      <c r="RU749" s="8"/>
      <c r="RV749" s="8"/>
      <c r="RW749" s="8"/>
      <c r="RX749" s="8"/>
      <c r="RY749" s="8"/>
      <c r="RZ749" s="8"/>
      <c r="SA749" s="8"/>
      <c r="SB749" s="8"/>
      <c r="SC749" s="8"/>
      <c r="SD749" s="8"/>
      <c r="SE749" s="8"/>
      <c r="SF749" s="8"/>
      <c r="SG749" s="8"/>
      <c r="SH749" s="8"/>
      <c r="SI749" s="8"/>
      <c r="SJ749" s="8"/>
      <c r="SK749" s="8"/>
      <c r="SL749" s="8"/>
      <c r="SM749" s="8"/>
      <c r="SN749" s="8"/>
      <c r="SO749" s="8"/>
      <c r="SP749" s="8"/>
      <c r="SQ749" s="8"/>
      <c r="SR749" s="8"/>
      <c r="SS749" s="8"/>
      <c r="ST749" s="8"/>
      <c r="SU749" s="8"/>
      <c r="SV749" s="8"/>
      <c r="SW749" s="8"/>
      <c r="SX749" s="8"/>
      <c r="SY749" s="8"/>
      <c r="SZ749" s="8"/>
      <c r="TA749" s="8"/>
      <c r="TB749" s="8"/>
      <c r="TC749" s="8"/>
      <c r="TD749" s="8"/>
      <c r="TE749" s="8"/>
      <c r="TF749" s="8"/>
      <c r="TG749" s="8"/>
      <c r="TH749" s="8"/>
      <c r="TI749" s="8"/>
      <c r="TJ749" s="8"/>
      <c r="TK749" s="8"/>
      <c r="TL749" s="8"/>
      <c r="TM749" s="8"/>
      <c r="TN749" s="8"/>
      <c r="TO749" s="8"/>
      <c r="TP749" s="8"/>
      <c r="TQ749" s="8"/>
      <c r="TR749" s="8"/>
      <c r="TS749" s="8"/>
      <c r="TT749" s="8"/>
      <c r="TU749" s="8"/>
      <c r="TV749" s="8"/>
      <c r="TW749" s="8"/>
      <c r="TX749" s="8"/>
      <c r="TY749" s="8"/>
      <c r="TZ749" s="8"/>
      <c r="UA749" s="8"/>
      <c r="UB749" s="8"/>
      <c r="UC749" s="8"/>
      <c r="UD749" s="8"/>
      <c r="UE749" s="8"/>
      <c r="UF749" s="8"/>
      <c r="UG749" s="8"/>
      <c r="UH749" s="8"/>
      <c r="UI749" s="8"/>
      <c r="UJ749" s="8"/>
      <c r="UK749" s="8"/>
      <c r="UL749" s="8"/>
      <c r="UM749" s="8"/>
      <c r="UN749" s="8"/>
      <c r="UO749" s="8"/>
      <c r="UP749" s="8"/>
      <c r="UQ749" s="8"/>
      <c r="UR749" s="8"/>
      <c r="US749" s="8"/>
      <c r="UT749" s="8"/>
      <c r="UU749" s="8"/>
      <c r="UV749" s="8"/>
      <c r="UW749" s="8"/>
      <c r="UX749" s="8"/>
      <c r="UY749" s="8"/>
      <c r="UZ749" s="8"/>
      <c r="VA749" s="8"/>
      <c r="VB749" s="8"/>
      <c r="VC749" s="8"/>
      <c r="VD749" s="8"/>
      <c r="VE749" s="8"/>
      <c r="VF749" s="8"/>
      <c r="VG749" s="8"/>
      <c r="VH749" s="8"/>
      <c r="VI749" s="8"/>
      <c r="VJ749" s="8"/>
      <c r="VK749" s="8"/>
      <c r="VL749" s="8"/>
      <c r="VM749" s="8"/>
      <c r="VN749" s="8"/>
      <c r="VO749" s="8"/>
      <c r="VP749" s="8"/>
      <c r="VQ749" s="8"/>
      <c r="VR749" s="8"/>
      <c r="VS749" s="8"/>
      <c r="VT749" s="8"/>
      <c r="VU749" s="8"/>
      <c r="VV749" s="8"/>
      <c r="VW749" s="8"/>
      <c r="VX749" s="8"/>
      <c r="VY749" s="8"/>
      <c r="VZ749" s="8"/>
      <c r="WA749" s="8"/>
      <c r="WB749" s="8"/>
      <c r="WC749" s="8"/>
      <c r="WD749" s="8"/>
      <c r="WE749" s="8"/>
      <c r="WF749" s="8"/>
      <c r="WG749" s="8"/>
      <c r="WH749" s="8"/>
      <c r="WI749" s="8"/>
      <c r="WJ749" s="8"/>
      <c r="WK749" s="8"/>
      <c r="WL749" s="8"/>
      <c r="WM749" s="8"/>
      <c r="WN749" s="8"/>
      <c r="WO749" s="8"/>
      <c r="WP749" s="8"/>
      <c r="WQ749" s="8"/>
      <c r="WR749" s="8"/>
      <c r="WS749" s="8"/>
      <c r="WT749" s="8"/>
      <c r="WU749" s="8"/>
      <c r="WV749" s="8"/>
      <c r="WW749" s="8"/>
      <c r="WX749" s="8"/>
      <c r="WY749" s="8"/>
      <c r="WZ749" s="8"/>
      <c r="XA749" s="8"/>
      <c r="XB749" s="8"/>
      <c r="XC749" s="8"/>
      <c r="XD749" s="8"/>
      <c r="XE749" s="8"/>
      <c r="XF749" s="8"/>
      <c r="XG749" s="8"/>
      <c r="XH749" s="8"/>
      <c r="XI749" s="8"/>
      <c r="XJ749" s="8"/>
      <c r="XK749" s="8"/>
      <c r="XL749" s="8"/>
      <c r="XM749" s="8"/>
      <c r="XN749" s="8"/>
      <c r="XO749" s="8"/>
      <c r="XP749" s="8"/>
      <c r="XQ749" s="8"/>
      <c r="XR749" s="8"/>
      <c r="XS749" s="8"/>
      <c r="XT749" s="8"/>
      <c r="XU749" s="8"/>
      <c r="XV749" s="8"/>
      <c r="XW749" s="8"/>
      <c r="XX749" s="8"/>
      <c r="XY749" s="8"/>
      <c r="XZ749" s="8"/>
      <c r="YA749" s="8"/>
      <c r="YB749" s="8"/>
      <c r="YC749" s="8"/>
      <c r="YD749" s="8"/>
      <c r="YE749" s="8"/>
      <c r="YF749" s="8"/>
      <c r="YG749" s="8"/>
      <c r="YH749" s="8"/>
      <c r="YI749" s="8"/>
      <c r="YJ749" s="8"/>
      <c r="YK749" s="8"/>
      <c r="YL749" s="8"/>
      <c r="YM749" s="8"/>
      <c r="YN749" s="8"/>
      <c r="YO749" s="8"/>
      <c r="YP749" s="8"/>
      <c r="YQ749" s="8"/>
      <c r="YR749" s="8"/>
      <c r="YS749" s="8"/>
      <c r="YT749" s="8"/>
      <c r="YU749" s="8"/>
      <c r="YV749" s="8"/>
      <c r="YW749" s="8"/>
      <c r="YX749" s="8"/>
      <c r="YY749" s="8"/>
      <c r="YZ749" s="8"/>
      <c r="ZA749" s="8"/>
      <c r="ZB749" s="8"/>
      <c r="ZC749" s="8"/>
      <c r="ZD749" s="8"/>
      <c r="ZE749" s="8"/>
      <c r="ZF749" s="8"/>
      <c r="ZG749" s="8"/>
      <c r="ZH749" s="8"/>
      <c r="ZI749" s="8"/>
      <c r="ZJ749" s="8"/>
      <c r="ZK749" s="8"/>
      <c r="ZL749" s="8"/>
      <c r="ZM749" s="8"/>
      <c r="ZN749" s="8"/>
      <c r="ZO749" s="8"/>
      <c r="ZP749" s="8"/>
      <c r="ZQ749" s="8"/>
      <c r="ZR749" s="8"/>
      <c r="ZS749" s="8"/>
      <c r="ZT749" s="8"/>
      <c r="ZU749" s="8"/>
      <c r="ZV749" s="8"/>
      <c r="ZW749" s="8"/>
      <c r="ZX749" s="8"/>
      <c r="ZY749" s="8"/>
      <c r="ZZ749" s="8"/>
      <c r="AAA749" s="8"/>
      <c r="AAB749" s="8"/>
      <c r="AAC749" s="8"/>
      <c r="AAD749" s="8"/>
      <c r="AAE749" s="8"/>
      <c r="AAF749" s="8"/>
      <c r="AAG749" s="8"/>
      <c r="AAH749" s="8"/>
      <c r="AAI749" s="8"/>
      <c r="AAJ749" s="8"/>
      <c r="AAK749" s="8"/>
      <c r="AAL749" s="8"/>
      <c r="AAM749" s="8"/>
      <c r="AAN749" s="8"/>
      <c r="AAO749" s="8"/>
      <c r="AAP749" s="8"/>
      <c r="AAQ749" s="8"/>
      <c r="AAR749" s="8"/>
      <c r="AAS749" s="8"/>
      <c r="AAT749" s="8"/>
      <c r="AAU749" s="8"/>
      <c r="AAV749" s="8"/>
      <c r="AAW749" s="8"/>
      <c r="AAX749" s="8"/>
      <c r="AAY749" s="8"/>
      <c r="AAZ749" s="8"/>
      <c r="ABA749" s="8"/>
      <c r="ABB749" s="8"/>
      <c r="ABC749" s="8"/>
      <c r="ABD749" s="8"/>
      <c r="ABE749" s="8"/>
      <c r="ABF749" s="8"/>
      <c r="ABG749" s="8"/>
      <c r="ABH749" s="8"/>
      <c r="ABI749" s="8"/>
      <c r="ABJ749" s="8"/>
      <c r="ABK749" s="8"/>
      <c r="ABL749" s="8"/>
      <c r="ABM749" s="8"/>
      <c r="ABN749" s="8"/>
      <c r="ABO749" s="8"/>
      <c r="ABP749" s="8"/>
      <c r="ABQ749" s="8"/>
      <c r="ABR749" s="8"/>
      <c r="ABS749" s="8"/>
      <c r="ABT749" s="8"/>
      <c r="ABU749" s="8"/>
      <c r="ABV749" s="8"/>
      <c r="ABW749" s="8"/>
      <c r="ABX749" s="8"/>
      <c r="ABY749" s="8"/>
      <c r="ABZ749" s="8"/>
      <c r="ACA749" s="8"/>
      <c r="ACB749" s="8"/>
      <c r="ACC749" s="8"/>
      <c r="ACD749" s="8"/>
      <c r="ACE749" s="8"/>
      <c r="ACF749" s="8"/>
      <c r="ACG749" s="8"/>
      <c r="ACH749" s="8"/>
      <c r="ACI749" s="8"/>
      <c r="ACJ749" s="8"/>
      <c r="ACK749" s="8"/>
      <c r="ACL749" s="8"/>
      <c r="ACM749" s="8"/>
      <c r="ACN749" s="8"/>
      <c r="ACO749" s="8"/>
      <c r="ACP749" s="8"/>
      <c r="ACQ749" s="8"/>
      <c r="ACR749" s="8"/>
      <c r="ACS749" s="8"/>
      <c r="ACT749" s="8"/>
      <c r="ACU749" s="8"/>
      <c r="ACV749" s="8"/>
      <c r="ACW749" s="8"/>
      <c r="ACX749" s="8"/>
      <c r="ACY749" s="8"/>
      <c r="ACZ749" s="8"/>
      <c r="ADA749" s="8"/>
      <c r="ADB749" s="8"/>
      <c r="ADC749" s="8"/>
      <c r="ADD749" s="8"/>
      <c r="ADE749" s="8"/>
      <c r="ADF749" s="8"/>
      <c r="ADG749" s="8"/>
      <c r="ADH749" s="8"/>
      <c r="ADI749" s="8"/>
      <c r="ADJ749" s="8"/>
      <c r="ADK749" s="8"/>
      <c r="ADL749" s="8"/>
      <c r="ADM749" s="8"/>
      <c r="ADN749" s="8"/>
      <c r="ADO749" s="8"/>
      <c r="ADP749" s="8"/>
      <c r="ADQ749" s="8"/>
      <c r="ADR749" s="8"/>
      <c r="ADS749" s="8"/>
      <c r="ADT749" s="8"/>
      <c r="ADU749" s="8"/>
      <c r="ADV749" s="8"/>
      <c r="ADW749" s="8"/>
      <c r="ADX749" s="8"/>
      <c r="ADY749" s="8"/>
      <c r="ADZ749" s="8"/>
      <c r="AEA749" s="8"/>
      <c r="AEB749" s="8"/>
      <c r="AEC749" s="8"/>
      <c r="AED749" s="8"/>
      <c r="AEE749" s="8"/>
      <c r="AEF749" s="8"/>
      <c r="AEG749" s="8"/>
      <c r="AEH749" s="8"/>
      <c r="AEI749" s="8"/>
      <c r="AEJ749" s="8"/>
      <c r="AEK749" s="8"/>
      <c r="AEL749" s="8"/>
      <c r="AEM749" s="8"/>
      <c r="AEN749" s="8"/>
      <c r="AEO749" s="8"/>
      <c r="AEP749" s="8"/>
      <c r="AEQ749" s="8"/>
      <c r="AER749" s="8"/>
      <c r="AES749" s="8"/>
      <c r="AET749" s="8"/>
      <c r="AEU749" s="8"/>
      <c r="AEV749" s="8"/>
      <c r="AEW749" s="8"/>
      <c r="AEX749" s="8"/>
      <c r="AEY749" s="8"/>
      <c r="AEZ749" s="8"/>
      <c r="AFA749" s="8"/>
      <c r="AFB749" s="8"/>
      <c r="AFC749" s="8"/>
      <c r="AFD749" s="8"/>
      <c r="AFE749" s="8"/>
      <c r="AFF749" s="8"/>
      <c r="AFG749" s="8"/>
      <c r="AFH749" s="8"/>
      <c r="AFI749" s="8"/>
      <c r="AFJ749" s="8"/>
      <c r="AFK749" s="8"/>
      <c r="AFL749" s="8"/>
      <c r="AFM749" s="8"/>
      <c r="AFN749" s="8"/>
      <c r="AFO749" s="8"/>
      <c r="AFP749" s="8"/>
      <c r="AFQ749" s="8"/>
      <c r="AFR749" s="8"/>
      <c r="AFS749" s="8"/>
      <c r="AFT749" s="8"/>
      <c r="AFU749" s="8"/>
      <c r="AFV749" s="8"/>
      <c r="AFW749" s="8"/>
      <c r="AFX749" s="8"/>
      <c r="AFY749" s="8"/>
      <c r="AFZ749" s="8"/>
      <c r="AGA749" s="8"/>
      <c r="AGB749" s="8"/>
      <c r="AGC749" s="8"/>
      <c r="AGD749" s="8"/>
      <c r="AGE749" s="8"/>
      <c r="AGF749" s="8"/>
      <c r="AGG749" s="8"/>
      <c r="AGH749" s="8"/>
      <c r="AGI749" s="8"/>
      <c r="AGJ749" s="8"/>
      <c r="AGK749" s="8"/>
      <c r="AGL749" s="8"/>
      <c r="AGM749" s="8"/>
      <c r="AGN749" s="8"/>
      <c r="AGO749" s="8"/>
      <c r="AGP749" s="8"/>
      <c r="AGQ749" s="8"/>
      <c r="AGR749" s="8"/>
      <c r="AGS749" s="8"/>
      <c r="AGT749" s="8"/>
      <c r="AGU749" s="8"/>
      <c r="AGV749" s="8"/>
      <c r="AGW749" s="8"/>
      <c r="AGX749" s="8"/>
      <c r="AGY749" s="8"/>
      <c r="AGZ749" s="8"/>
      <c r="AHA749" s="8"/>
      <c r="AHB749" s="8"/>
      <c r="AHC749" s="8"/>
      <c r="AHD749" s="8"/>
      <c r="AHE749" s="8"/>
      <c r="AHF749" s="8"/>
      <c r="AHG749" s="8"/>
      <c r="AHH749" s="8"/>
      <c r="AHI749" s="8"/>
      <c r="AHJ749" s="8"/>
      <c r="AHK749" s="8"/>
      <c r="AHL749" s="8"/>
      <c r="AHM749" s="8"/>
      <c r="AHN749" s="8"/>
      <c r="AHO749" s="8"/>
      <c r="AHP749" s="8"/>
      <c r="AHQ749" s="8"/>
      <c r="AHR749" s="8"/>
      <c r="AHS749" s="8"/>
      <c r="AHT749" s="8"/>
      <c r="AHU749" s="8"/>
      <c r="AHV749" s="8"/>
      <c r="AHW749" s="8"/>
      <c r="AHX749" s="8"/>
      <c r="AHY749" s="8"/>
      <c r="AHZ749" s="8"/>
      <c r="AIA749" s="8"/>
      <c r="AIB749" s="8"/>
      <c r="AIC749" s="8"/>
      <c r="AID749" s="8"/>
      <c r="AIE749" s="8"/>
      <c r="AIF749" s="8"/>
      <c r="AIG749" s="8"/>
      <c r="AIH749" s="8"/>
      <c r="AII749" s="8"/>
      <c r="AIJ749" s="8"/>
      <c r="AIK749" s="8"/>
      <c r="AIL749" s="8"/>
      <c r="AIM749" s="8"/>
      <c r="AIN749" s="8"/>
      <c r="AIO749" s="8"/>
      <c r="AIP749" s="8"/>
      <c r="AIQ749" s="8"/>
      <c r="AIR749" s="8"/>
      <c r="AIS749" s="8"/>
      <c r="AIT749" s="8"/>
      <c r="AIU749" s="8"/>
      <c r="AIV749" s="8"/>
      <c r="AIW749" s="8"/>
      <c r="AIX749" s="8"/>
      <c r="AIY749" s="8"/>
      <c r="AIZ749" s="8"/>
      <c r="AJA749" s="8"/>
      <c r="AJB749" s="8"/>
      <c r="AJC749" s="8"/>
      <c r="AJD749" s="8"/>
      <c r="AJE749" s="8"/>
      <c r="AJF749" s="8"/>
      <c r="AJG749" s="8"/>
      <c r="AJH749" s="8"/>
      <c r="AJI749" s="8"/>
      <c r="AJJ749" s="8"/>
      <c r="AJK749" s="8"/>
      <c r="AJL749" s="8"/>
      <c r="AJM749" s="8"/>
      <c r="AJN749" s="8"/>
      <c r="AJO749" s="8"/>
      <c r="AJP749" s="8"/>
      <c r="AJQ749" s="8"/>
      <c r="AJR749" s="8"/>
      <c r="AJS749" s="8"/>
      <c r="AJT749" s="8"/>
      <c r="AJU749" s="8"/>
      <c r="AJV749" s="8"/>
      <c r="AJW749" s="8"/>
      <c r="AJX749" s="8"/>
      <c r="AJY749" s="8"/>
      <c r="AJZ749" s="8"/>
      <c r="AKA749" s="8"/>
      <c r="AKB749" s="8"/>
      <c r="AKC749" s="8"/>
      <c r="AKD749" s="8"/>
      <c r="AKE749" s="8"/>
      <c r="AKF749" s="8"/>
      <c r="AKG749" s="8"/>
      <c r="AKH749" s="8"/>
      <c r="AKI749" s="8"/>
      <c r="AKJ749" s="8"/>
      <c r="AKK749" s="8"/>
      <c r="AKL749" s="8"/>
      <c r="AKM749" s="8"/>
      <c r="AKN749" s="8"/>
      <c r="AKO749" s="8"/>
      <c r="AKP749" s="8"/>
      <c r="AKQ749" s="8"/>
      <c r="AKR749" s="8"/>
      <c r="AKS749" s="8"/>
      <c r="AKT749" s="8"/>
      <c r="AKU749" s="8"/>
      <c r="AKV749" s="8"/>
      <c r="AKW749" s="8"/>
      <c r="AKX749" s="8"/>
      <c r="AKY749" s="8"/>
      <c r="AKZ749" s="8"/>
      <c r="ALA749" s="8"/>
      <c r="ALB749" s="8"/>
      <c r="ALC749" s="8"/>
      <c r="ALD749" s="8"/>
      <c r="ALE749" s="8"/>
      <c r="ALF749" s="8"/>
      <c r="ALG749" s="8"/>
      <c r="ALH749" s="8"/>
      <c r="ALI749" s="8"/>
      <c r="ALJ749" s="8"/>
      <c r="ALK749" s="8"/>
      <c r="ALL749" s="8"/>
      <c r="ALM749" s="8"/>
      <c r="ALN749" s="8"/>
      <c r="ALO749" s="8"/>
      <c r="ALP749" s="8"/>
      <c r="ALQ749" s="8"/>
      <c r="ALR749" s="8"/>
      <c r="ALS749" s="8"/>
      <c r="ALT749" s="8"/>
      <c r="ALU749" s="8"/>
      <c r="ALV749" s="8"/>
      <c r="ALW749" s="8"/>
      <c r="ALX749" s="8"/>
      <c r="ALY749" s="8"/>
      <c r="ALZ749" s="8"/>
      <c r="AMA749" s="8"/>
      <c r="AMB749" s="8"/>
      <c r="AMC749" s="8"/>
      <c r="AMD749" s="8"/>
      <c r="AME749" s="8"/>
      <c r="AMF749" s="8"/>
      <c r="AMG749" s="8"/>
      <c r="AMH749" s="8"/>
      <c r="AMI749" s="8"/>
      <c r="AMJ749" s="8"/>
      <c r="AMK749" s="8"/>
      <c r="AML749" s="8"/>
      <c r="AMM749" s="8"/>
      <c r="AMN749" s="8"/>
      <c r="AMO749" s="8"/>
      <c r="AMP749" s="8"/>
      <c r="AMQ749" s="8"/>
      <c r="AMR749" s="8"/>
      <c r="AMS749" s="8"/>
      <c r="AMT749" s="8"/>
      <c r="AMU749" s="8"/>
      <c r="AMV749" s="8"/>
      <c r="AMW749" s="8"/>
      <c r="AMX749" s="8"/>
      <c r="AMY749" s="8"/>
      <c r="AMZ749" s="8"/>
      <c r="ANA749" s="8"/>
      <c r="ANB749" s="8"/>
      <c r="ANC749" s="8"/>
      <c r="AND749" s="8"/>
      <c r="ANE749" s="8"/>
      <c r="ANF749" s="8"/>
      <c r="ANG749" s="8"/>
      <c r="ANH749" s="8"/>
      <c r="ANI749" s="8"/>
      <c r="ANJ749" s="8"/>
      <c r="ANK749" s="8"/>
      <c r="ANL749" s="8"/>
      <c r="ANM749" s="8"/>
      <c r="ANN749" s="8"/>
      <c r="ANO749" s="8"/>
      <c r="ANP749" s="8"/>
      <c r="ANQ749" s="8"/>
      <c r="ANR749" s="8"/>
      <c r="ANS749" s="8"/>
      <c r="ANT749" s="8"/>
      <c r="ANU749" s="8"/>
      <c r="ANV749" s="8"/>
      <c r="ANW749" s="8"/>
      <c r="ANX749" s="8"/>
      <c r="ANY749" s="8"/>
      <c r="ANZ749" s="8"/>
      <c r="AOA749" s="8"/>
      <c r="AOB749" s="8"/>
      <c r="AOC749" s="8"/>
      <c r="AOD749" s="8"/>
      <c r="AOE749" s="8"/>
      <c r="AOF749" s="8"/>
      <c r="AOG749" s="8"/>
      <c r="AOH749" s="8"/>
      <c r="AOI749" s="8"/>
      <c r="AOJ749" s="8"/>
      <c r="AOK749" s="8"/>
      <c r="AOL749" s="8"/>
      <c r="AOM749" s="8"/>
      <c r="AON749" s="8"/>
      <c r="AOO749" s="8"/>
      <c r="AOP749" s="8"/>
      <c r="AOQ749" s="8"/>
      <c r="AOR749" s="8"/>
      <c r="AOS749" s="8"/>
      <c r="AOT749" s="8"/>
      <c r="AOU749" s="8"/>
      <c r="AOV749" s="8"/>
      <c r="AOW749" s="8"/>
      <c r="AOX749" s="8"/>
      <c r="AOY749" s="8"/>
      <c r="AOZ749" s="8"/>
      <c r="APA749" s="8"/>
      <c r="APB749" s="8"/>
      <c r="APC749" s="8"/>
      <c r="APD749" s="8"/>
      <c r="APE749" s="8"/>
      <c r="APF749" s="8"/>
      <c r="APG749" s="8"/>
      <c r="APH749" s="8"/>
      <c r="API749" s="8"/>
      <c r="APJ749" s="8"/>
      <c r="APK749" s="8"/>
      <c r="APL749" s="8"/>
      <c r="APM749" s="8"/>
      <c r="APN749" s="8"/>
      <c r="APO749" s="8"/>
      <c r="APP749" s="8"/>
      <c r="APQ749" s="8"/>
      <c r="APR749" s="8"/>
      <c r="APS749" s="8"/>
      <c r="APT749" s="8"/>
      <c r="APU749" s="8"/>
      <c r="APV749" s="8"/>
      <c r="APW749" s="8"/>
      <c r="APX749" s="8"/>
      <c r="APY749" s="8"/>
      <c r="APZ749" s="8"/>
      <c r="AQA749" s="8"/>
      <c r="AQB749" s="8"/>
      <c r="AQC749" s="8"/>
      <c r="AQD749" s="8"/>
      <c r="AQE749" s="8"/>
      <c r="AQF749" s="8"/>
      <c r="AQG749" s="8"/>
      <c r="AQH749" s="8"/>
      <c r="AQI749" s="8"/>
      <c r="AQJ749" s="8"/>
      <c r="AQK749" s="8"/>
      <c r="AQL749" s="8"/>
      <c r="AQM749" s="8"/>
      <c r="AQN749" s="8"/>
      <c r="AQO749" s="8"/>
      <c r="AQP749" s="8"/>
      <c r="AQQ749" s="8"/>
      <c r="AQR749" s="8"/>
      <c r="AQS749" s="8"/>
      <c r="AQT749" s="8"/>
      <c r="AQU749" s="8"/>
      <c r="AQV749" s="8"/>
      <c r="AQW749" s="8"/>
      <c r="AQX749" s="8"/>
      <c r="AQY749" s="8"/>
      <c r="AQZ749" s="8"/>
      <c r="ARA749" s="8"/>
      <c r="ARB749" s="8"/>
      <c r="ARC749" s="8"/>
      <c r="ARD749" s="8"/>
      <c r="ARE749" s="8"/>
      <c r="ARF749" s="8"/>
      <c r="ARG749" s="8"/>
      <c r="ARH749" s="8"/>
      <c r="ARI749" s="8"/>
      <c r="ARJ749" s="8"/>
      <c r="ARK749" s="8"/>
      <c r="ARL749" s="8"/>
      <c r="ARM749" s="8"/>
      <c r="ARN749" s="8"/>
      <c r="ARO749" s="8"/>
      <c r="ARP749" s="8"/>
      <c r="ARQ749" s="8"/>
      <c r="ARR749" s="8"/>
      <c r="ARS749" s="8"/>
      <c r="ART749" s="8"/>
      <c r="ARU749" s="8"/>
      <c r="ARV749" s="8"/>
      <c r="ARW749" s="8"/>
      <c r="ARX749" s="8"/>
      <c r="ARY749" s="8"/>
      <c r="ARZ749" s="8"/>
      <c r="ASA749" s="8"/>
      <c r="ASB749" s="8"/>
      <c r="ASC749" s="8"/>
      <c r="ASD749" s="8"/>
      <c r="ASE749" s="8"/>
      <c r="ASF749" s="8"/>
      <c r="ASG749" s="8"/>
      <c r="ASH749" s="8"/>
      <c r="ASI749" s="8"/>
      <c r="ASJ749" s="8"/>
      <c r="ASK749" s="8"/>
      <c r="ASL749" s="8"/>
      <c r="ASM749" s="8"/>
      <c r="ASN749" s="8"/>
      <c r="ASO749" s="8"/>
      <c r="ASP749" s="8"/>
      <c r="ASQ749" s="8"/>
      <c r="ASR749" s="8"/>
      <c r="ASS749" s="8"/>
      <c r="AST749" s="8"/>
      <c r="ASU749" s="8"/>
      <c r="ASV749" s="8"/>
      <c r="ASW749" s="8"/>
      <c r="ASX749" s="8"/>
      <c r="ASY749" s="8"/>
      <c r="ASZ749" s="8"/>
      <c r="ATA749" s="8"/>
      <c r="ATB749" s="8"/>
      <c r="ATC749" s="8"/>
      <c r="ATD749" s="8"/>
      <c r="ATE749" s="8"/>
      <c r="ATF749" s="8"/>
      <c r="ATG749" s="8"/>
      <c r="ATH749" s="8"/>
      <c r="ATI749" s="8"/>
      <c r="ATJ749" s="8"/>
      <c r="ATK749" s="8"/>
      <c r="ATL749" s="8"/>
      <c r="ATM749" s="8"/>
      <c r="ATN749" s="8"/>
      <c r="ATO749" s="8"/>
      <c r="ATP749" s="8"/>
      <c r="ATQ749" s="8"/>
      <c r="ATR749" s="8"/>
      <c r="ATS749" s="8"/>
      <c r="ATT749" s="8"/>
      <c r="ATU749" s="8"/>
      <c r="ATV749" s="8"/>
      <c r="ATW749" s="8"/>
      <c r="ATX749" s="8"/>
      <c r="ATY749" s="8"/>
      <c r="ATZ749" s="8"/>
      <c r="AUA749" s="8"/>
      <c r="AUB749" s="8"/>
      <c r="AUC749" s="8"/>
      <c r="AUD749" s="8"/>
      <c r="AUE749" s="8"/>
      <c r="AUF749" s="8"/>
      <c r="AUG749" s="8"/>
      <c r="AUH749" s="8"/>
      <c r="AUI749" s="8"/>
      <c r="AUJ749" s="8"/>
      <c r="AUK749" s="8"/>
      <c r="AUL749" s="8"/>
      <c r="AUM749" s="8"/>
      <c r="AUN749" s="8"/>
      <c r="AUO749" s="8"/>
      <c r="AUP749" s="8"/>
      <c r="AUQ749" s="8"/>
      <c r="AUR749" s="8"/>
      <c r="AUS749" s="8"/>
      <c r="AUT749" s="8"/>
      <c r="AUU749" s="8"/>
      <c r="AUV749" s="8"/>
      <c r="AUW749" s="8"/>
      <c r="AUX749" s="8"/>
      <c r="AUY749" s="8"/>
      <c r="AUZ749" s="8"/>
      <c r="AVA749" s="8"/>
      <c r="AVB749" s="8"/>
      <c r="AVC749" s="8"/>
      <c r="AVD749" s="8"/>
      <c r="AVE749" s="8"/>
      <c r="AVF749" s="8"/>
      <c r="AVG749" s="8"/>
      <c r="AVH749" s="8"/>
      <c r="AVI749" s="8"/>
      <c r="AVJ749" s="8"/>
      <c r="AVK749" s="8"/>
      <c r="AVL749" s="8"/>
      <c r="AVM749" s="8"/>
      <c r="AVN749" s="8"/>
      <c r="AVO749" s="8"/>
      <c r="AVP749" s="8"/>
      <c r="AVQ749" s="8"/>
      <c r="AVR749" s="8"/>
      <c r="AVS749" s="8"/>
      <c r="AVT749" s="8"/>
      <c r="AVU749" s="8"/>
      <c r="AVV749" s="8"/>
      <c r="AVW749" s="8"/>
      <c r="AVX749" s="8"/>
      <c r="AVY749" s="8"/>
      <c r="AVZ749" s="8"/>
      <c r="AWA749" s="8"/>
      <c r="AWB749" s="8"/>
      <c r="AWC749" s="8"/>
      <c r="AWD749" s="8"/>
      <c r="AWE749" s="8"/>
      <c r="AWF749" s="8"/>
      <c r="AWG749" s="8"/>
      <c r="AWH749" s="8"/>
      <c r="AWI749" s="8"/>
      <c r="AWJ749" s="8"/>
      <c r="AWK749" s="8"/>
      <c r="AWL749" s="8"/>
      <c r="AWM749" s="8"/>
      <c r="AWN749" s="8"/>
      <c r="AWO749" s="8"/>
      <c r="AWP749" s="8"/>
      <c r="AWQ749" s="8"/>
      <c r="AWR749" s="8"/>
      <c r="AWS749" s="8"/>
      <c r="AWT749" s="8"/>
      <c r="AWU749" s="8"/>
      <c r="AWV749" s="8"/>
      <c r="AWW749" s="8"/>
      <c r="AWX749" s="8"/>
      <c r="AWY749" s="8"/>
      <c r="AWZ749" s="8"/>
      <c r="AXA749" s="8"/>
      <c r="AXB749" s="8"/>
      <c r="AXC749" s="8"/>
      <c r="AXD749" s="8"/>
      <c r="AXE749" s="8"/>
      <c r="AXF749" s="8"/>
      <c r="AXG749" s="8"/>
      <c r="AXH749" s="8"/>
      <c r="AXI749" s="8"/>
      <c r="AXJ749" s="8"/>
      <c r="AXK749" s="8"/>
      <c r="AXL749" s="8"/>
      <c r="AXM749" s="8"/>
      <c r="AXN749" s="8"/>
      <c r="AXO749" s="8"/>
      <c r="AXP749" s="8"/>
      <c r="AXQ749" s="8"/>
      <c r="AXR749" s="8"/>
      <c r="AXS749" s="8"/>
      <c r="AXT749" s="8"/>
      <c r="AXU749" s="8"/>
      <c r="AXV749" s="8"/>
      <c r="AXW749" s="8"/>
      <c r="AXX749" s="8"/>
      <c r="AXY749" s="8"/>
      <c r="AXZ749" s="8"/>
      <c r="AYA749" s="8"/>
      <c r="AYB749" s="8"/>
      <c r="AYC749" s="8"/>
      <c r="AYD749" s="8"/>
      <c r="AYE749" s="8"/>
      <c r="AYF749" s="8"/>
      <c r="AYG749" s="8"/>
      <c r="AYH749" s="8"/>
      <c r="AYI749" s="8"/>
      <c r="AYJ749" s="8"/>
      <c r="AYK749" s="8"/>
      <c r="AYL749" s="8"/>
      <c r="AYM749" s="8"/>
      <c r="AYN749" s="8"/>
      <c r="AYO749" s="8"/>
      <c r="AYP749" s="8"/>
      <c r="AYQ749" s="8"/>
      <c r="AYR749" s="8"/>
      <c r="AYS749" s="8"/>
      <c r="AYT749" s="8"/>
      <c r="AYU749" s="8"/>
      <c r="AYV749" s="8"/>
      <c r="AYW749" s="8"/>
      <c r="AYX749" s="8"/>
      <c r="AYY749" s="8"/>
      <c r="AYZ749" s="8"/>
      <c r="AZA749" s="8"/>
      <c r="AZB749" s="8"/>
      <c r="AZC749" s="8"/>
      <c r="AZD749" s="8"/>
      <c r="AZE749" s="8"/>
      <c r="AZF749" s="8"/>
      <c r="AZG749" s="8"/>
      <c r="AZH749" s="8"/>
      <c r="AZI749" s="8"/>
      <c r="AZJ749" s="8"/>
      <c r="AZK749" s="8"/>
      <c r="AZL749" s="8"/>
      <c r="AZM749" s="8"/>
      <c r="AZN749" s="8"/>
      <c r="AZO749" s="8"/>
      <c r="AZP749" s="8"/>
      <c r="AZQ749" s="8"/>
      <c r="AZR749" s="8"/>
      <c r="AZS749" s="8"/>
      <c r="AZT749" s="8"/>
      <c r="AZU749" s="8"/>
      <c r="AZV749" s="8"/>
      <c r="AZW749" s="8"/>
      <c r="AZX749" s="8"/>
      <c r="AZY749" s="8"/>
      <c r="AZZ749" s="8"/>
      <c r="BAA749" s="8"/>
      <c r="BAB749" s="8"/>
      <c r="BAC749" s="8"/>
      <c r="BAD749" s="8"/>
      <c r="BAE749" s="8"/>
      <c r="BAF749" s="8"/>
      <c r="BAG749" s="8"/>
      <c r="BAH749" s="8"/>
      <c r="BAI749" s="8"/>
      <c r="BAJ749" s="8"/>
      <c r="BAK749" s="8"/>
      <c r="BAL749" s="8"/>
      <c r="BAM749" s="8"/>
      <c r="BAN749" s="8"/>
      <c r="BAO749" s="8"/>
      <c r="BAP749" s="8"/>
      <c r="BAQ749" s="8"/>
      <c r="BAR749" s="8"/>
      <c r="BAS749" s="8"/>
      <c r="BAT749" s="8"/>
      <c r="BAU749" s="8"/>
      <c r="BAV749" s="8"/>
      <c r="BAW749" s="8"/>
      <c r="BAX749" s="8"/>
      <c r="BAY749" s="8"/>
      <c r="BAZ749" s="8"/>
      <c r="BBA749" s="8"/>
      <c r="BBB749" s="8"/>
      <c r="BBC749" s="8"/>
      <c r="BBD749" s="8"/>
      <c r="BBE749" s="8"/>
      <c r="BBF749" s="8"/>
      <c r="BBG749" s="8"/>
      <c r="BBH749" s="8"/>
      <c r="BBI749" s="8"/>
      <c r="BBJ749" s="8"/>
      <c r="BBK749" s="8"/>
      <c r="BBL749" s="8"/>
      <c r="BBM749" s="8"/>
      <c r="BBN749" s="8"/>
      <c r="BBO749" s="8"/>
      <c r="BBP749" s="8"/>
      <c r="BBQ749" s="8"/>
      <c r="BBR749" s="8"/>
      <c r="BBS749" s="8"/>
      <c r="BBT749" s="8"/>
      <c r="BBU749" s="8"/>
      <c r="BBV749" s="8"/>
      <c r="BBW749" s="8"/>
      <c r="BBX749" s="8"/>
      <c r="BBY749" s="8"/>
      <c r="BBZ749" s="8"/>
      <c r="BCA749" s="8"/>
      <c r="BCB749" s="8"/>
      <c r="BCC749" s="8"/>
      <c r="BCD749" s="8"/>
      <c r="BCE749" s="8"/>
      <c r="BCF749" s="8"/>
      <c r="BCG749" s="8"/>
      <c r="BCH749" s="8"/>
      <c r="BCI749" s="8"/>
      <c r="BCJ749" s="8"/>
      <c r="BCK749" s="8"/>
      <c r="BCL749" s="8"/>
      <c r="BCM749" s="8"/>
      <c r="BCN749" s="8"/>
      <c r="BCO749" s="8"/>
      <c r="BCP749" s="8"/>
      <c r="BCQ749" s="8"/>
      <c r="BCR749" s="8"/>
      <c r="BCS749" s="8"/>
      <c r="BCT749" s="8"/>
      <c r="BCU749" s="8"/>
      <c r="BCV749" s="8"/>
      <c r="BCW749" s="8"/>
      <c r="BCX749" s="8"/>
      <c r="BCY749" s="8"/>
      <c r="BCZ749" s="8"/>
      <c r="BDA749" s="8"/>
      <c r="BDB749" s="8"/>
      <c r="BDC749" s="8"/>
      <c r="BDD749" s="8"/>
      <c r="BDE749" s="8"/>
      <c r="BDF749" s="8"/>
      <c r="BDG749" s="8"/>
      <c r="BDH749" s="8"/>
      <c r="BDI749" s="8"/>
      <c r="BDJ749" s="8"/>
      <c r="BDK749" s="8"/>
      <c r="BDL749" s="8"/>
      <c r="BDM749" s="8"/>
      <c r="BDN749" s="8"/>
      <c r="BDO749" s="8"/>
      <c r="BDP749" s="8"/>
      <c r="BDQ749" s="8"/>
      <c r="BDR749" s="8"/>
      <c r="BDS749" s="8"/>
      <c r="BDT749" s="8"/>
      <c r="BDU749" s="8"/>
      <c r="BDV749" s="8"/>
      <c r="BDW749" s="8"/>
      <c r="BDX749" s="8"/>
      <c r="BDY749" s="8"/>
      <c r="BDZ749" s="8"/>
      <c r="BEA749" s="8"/>
      <c r="BEB749" s="8"/>
      <c r="BEC749" s="8"/>
      <c r="BED749" s="8"/>
      <c r="BEE749" s="8"/>
      <c r="BEF749" s="8"/>
      <c r="BEG749" s="8"/>
      <c r="BEH749" s="8"/>
      <c r="BEI749" s="8"/>
      <c r="BEJ749" s="8"/>
      <c r="BEK749" s="8"/>
      <c r="BEL749" s="8"/>
      <c r="BEM749" s="8"/>
      <c r="BEN749" s="8"/>
      <c r="BEO749" s="8"/>
      <c r="BEP749" s="8"/>
      <c r="BEQ749" s="8"/>
      <c r="BER749" s="8"/>
      <c r="BES749" s="8"/>
      <c r="BET749" s="8"/>
      <c r="BEU749" s="8"/>
      <c r="BEV749" s="8"/>
      <c r="BEW749" s="8"/>
      <c r="BEX749" s="8"/>
      <c r="BEY749" s="8"/>
      <c r="BEZ749" s="8"/>
      <c r="BFA749" s="8"/>
      <c r="BFB749" s="8"/>
      <c r="BFC749" s="8"/>
      <c r="BFD749" s="8"/>
      <c r="BFE749" s="8"/>
      <c r="BFF749" s="8"/>
      <c r="BFG749" s="8"/>
      <c r="BFH749" s="8"/>
      <c r="BFI749" s="8"/>
      <c r="BFJ749" s="8"/>
      <c r="BFK749" s="8"/>
      <c r="BFL749" s="8"/>
      <c r="BFM749" s="8"/>
      <c r="BFN749" s="8"/>
      <c r="BFO749" s="8"/>
      <c r="BFP749" s="8"/>
      <c r="BFQ749" s="8"/>
      <c r="BFR749" s="8"/>
      <c r="BFS749" s="8"/>
      <c r="BFT749" s="8"/>
      <c r="BFU749" s="8"/>
      <c r="BFV749" s="8"/>
      <c r="BFW749" s="8"/>
      <c r="BFX749" s="8"/>
      <c r="BFY749" s="8"/>
      <c r="BFZ749" s="8"/>
      <c r="BGA749" s="8"/>
      <c r="BGB749" s="8"/>
      <c r="BGC749" s="8"/>
      <c r="BGD749" s="8"/>
      <c r="BGE749" s="8"/>
      <c r="BGF749" s="8"/>
      <c r="BGG749" s="8"/>
      <c r="BGH749" s="8"/>
      <c r="BGI749" s="8"/>
      <c r="BGJ749" s="8"/>
      <c r="BGK749" s="8"/>
      <c r="BGL749" s="8"/>
      <c r="BGM749" s="8"/>
      <c r="BGN749" s="8"/>
      <c r="BGO749" s="8"/>
      <c r="BGP749" s="8"/>
      <c r="BGQ749" s="8"/>
      <c r="BGR749" s="8"/>
      <c r="BGS749" s="8"/>
      <c r="BGT749" s="8"/>
      <c r="BGU749" s="8"/>
      <c r="BGV749" s="8"/>
      <c r="BGW749" s="8"/>
      <c r="BGX749" s="8"/>
      <c r="BGY749" s="8"/>
      <c r="BGZ749" s="8"/>
      <c r="BHA749" s="8"/>
      <c r="BHB749" s="8"/>
      <c r="BHC749" s="8"/>
      <c r="BHD749" s="8"/>
      <c r="BHE749" s="8"/>
      <c r="BHF749" s="8"/>
      <c r="BHG749" s="8"/>
      <c r="BHH749" s="8"/>
      <c r="BHI749" s="8"/>
      <c r="BHJ749" s="8"/>
      <c r="BHK749" s="8"/>
      <c r="BHL749" s="8"/>
      <c r="BHM749" s="8"/>
      <c r="BHN749" s="8"/>
      <c r="BHO749" s="8"/>
      <c r="BHP749" s="8"/>
      <c r="BHQ749" s="8"/>
      <c r="BHR749" s="8"/>
      <c r="BHS749" s="8"/>
      <c r="BHT749" s="8"/>
      <c r="BHU749" s="8"/>
      <c r="BHV749" s="8"/>
      <c r="BHW749" s="8"/>
      <c r="BHX749" s="8"/>
      <c r="BHY749" s="8"/>
      <c r="BHZ749" s="8"/>
      <c r="BIA749" s="8"/>
      <c r="BIB749" s="8"/>
      <c r="BIC749" s="8"/>
      <c r="BID749" s="8"/>
      <c r="BIE749" s="8"/>
      <c r="BIF749" s="8"/>
      <c r="BIG749" s="8"/>
      <c r="BIH749" s="8"/>
      <c r="BII749" s="8"/>
      <c r="BIJ749" s="8"/>
      <c r="BIK749" s="8"/>
      <c r="BIL749" s="8"/>
      <c r="BIM749" s="8"/>
      <c r="BIN749" s="8"/>
      <c r="BIO749" s="8"/>
      <c r="BIP749" s="8"/>
      <c r="BIQ749" s="8"/>
      <c r="BIR749" s="8"/>
      <c r="BIS749" s="8"/>
      <c r="BIT749" s="8"/>
      <c r="BIU749" s="8"/>
      <c r="BIV749" s="8"/>
      <c r="BIW749" s="8"/>
      <c r="BIX749" s="8"/>
      <c r="BIY749" s="8"/>
      <c r="BIZ749" s="8"/>
      <c r="BJA749" s="8"/>
      <c r="BJB749" s="8"/>
      <c r="BJC749" s="8"/>
      <c r="BJD749" s="8"/>
      <c r="BJE749" s="8"/>
      <c r="BJF749" s="8"/>
      <c r="BJG749" s="8"/>
      <c r="BJH749" s="8"/>
      <c r="BJI749" s="8"/>
      <c r="BJJ749" s="8"/>
      <c r="BJK749" s="8"/>
      <c r="BJL749" s="8"/>
      <c r="BJM749" s="8"/>
      <c r="BJN749" s="8"/>
      <c r="BJO749" s="8"/>
      <c r="BJP749" s="8"/>
      <c r="BJQ749" s="8"/>
      <c r="BJR749" s="8"/>
      <c r="BJS749" s="8"/>
      <c r="BJT749" s="8"/>
      <c r="BJU749" s="8"/>
      <c r="BJV749" s="8"/>
      <c r="BJW749" s="8"/>
      <c r="BJX749" s="8"/>
      <c r="BJY749" s="8"/>
      <c r="BJZ749" s="8"/>
      <c r="BKA749" s="8"/>
      <c r="BKB749" s="8"/>
      <c r="BKC749" s="8"/>
      <c r="BKD749" s="8"/>
      <c r="BKE749" s="8"/>
      <c r="BKF749" s="8"/>
      <c r="BKG749" s="8"/>
      <c r="BKH749" s="8"/>
      <c r="BKI749" s="8"/>
      <c r="BKJ749" s="8"/>
      <c r="BKK749" s="8"/>
      <c r="BKL749" s="8"/>
      <c r="BKM749" s="8"/>
      <c r="BKN749" s="8"/>
      <c r="BKO749" s="8"/>
      <c r="BKP749" s="8"/>
      <c r="BKQ749" s="8"/>
      <c r="BKR749" s="8"/>
      <c r="BKS749" s="8"/>
      <c r="BKT749" s="8"/>
      <c r="BKU749" s="8"/>
      <c r="BKV749" s="8"/>
      <c r="BKW749" s="8"/>
      <c r="BKX749" s="8"/>
      <c r="BKY749" s="8"/>
      <c r="BKZ749" s="8"/>
      <c r="BLA749" s="8"/>
      <c r="BLB749" s="8"/>
      <c r="BLC749" s="8"/>
      <c r="BLD749" s="8"/>
      <c r="BLE749" s="8"/>
      <c r="BLF749" s="8"/>
      <c r="BLG749" s="8"/>
      <c r="BLH749" s="8"/>
      <c r="BLI749" s="8"/>
      <c r="BLJ749" s="8"/>
      <c r="BLK749" s="8"/>
      <c r="BLL749" s="8"/>
      <c r="BLM749" s="8"/>
      <c r="BLN749" s="8"/>
      <c r="BLO749" s="8"/>
      <c r="BLP749" s="8"/>
      <c r="BLQ749" s="8"/>
      <c r="BLR749" s="8"/>
      <c r="BLS749" s="8"/>
      <c r="BLT749" s="8"/>
      <c r="BLU749" s="8"/>
      <c r="BLV749" s="8"/>
      <c r="BLW749" s="8"/>
      <c r="BLX749" s="8"/>
      <c r="BLY749" s="8"/>
      <c r="BLZ749" s="8"/>
      <c r="BMA749" s="8"/>
      <c r="BMB749" s="8"/>
      <c r="BMC749" s="8"/>
      <c r="BMD749" s="8"/>
      <c r="BME749" s="8"/>
      <c r="BMF749" s="8"/>
      <c r="BMG749" s="8"/>
      <c r="BMH749" s="8"/>
      <c r="BMI749" s="8"/>
      <c r="BMJ749" s="8"/>
      <c r="BMK749" s="8"/>
      <c r="BML749" s="8"/>
      <c r="BMM749" s="8"/>
      <c r="BMN749" s="8"/>
      <c r="BMO749" s="8"/>
      <c r="BMP749" s="8"/>
      <c r="BMQ749" s="8"/>
      <c r="BMR749" s="8"/>
      <c r="BMS749" s="8"/>
      <c r="BMT749" s="8"/>
      <c r="BMU749" s="8"/>
      <c r="BMV749" s="8"/>
      <c r="BMW749" s="8"/>
      <c r="BMX749" s="8"/>
      <c r="BMY749" s="8"/>
      <c r="BMZ749" s="8"/>
      <c r="BNA749" s="8"/>
      <c r="BNB749" s="8"/>
      <c r="BNC749" s="8"/>
      <c r="BND749" s="8"/>
      <c r="BNE749" s="8"/>
      <c r="BNF749" s="8"/>
      <c r="BNG749" s="8"/>
      <c r="BNH749" s="8"/>
      <c r="BNI749" s="8"/>
      <c r="BNJ749" s="8"/>
      <c r="BNK749" s="8"/>
      <c r="BNL749" s="8"/>
      <c r="BNM749" s="8"/>
      <c r="BNN749" s="8"/>
      <c r="BNO749" s="8"/>
      <c r="BNP749" s="8"/>
      <c r="BNQ749" s="8"/>
      <c r="BNR749" s="8"/>
      <c r="BNS749" s="8"/>
      <c r="BNT749" s="8"/>
      <c r="BNU749" s="8"/>
      <c r="BNV749" s="8"/>
      <c r="BNW749" s="8"/>
      <c r="BNX749" s="8"/>
      <c r="BNY749" s="8"/>
      <c r="BNZ749" s="8"/>
      <c r="BOA749" s="8"/>
      <c r="BOB749" s="8"/>
      <c r="BOC749" s="8"/>
      <c r="BOD749" s="8"/>
      <c r="BOE749" s="8"/>
      <c r="BOF749" s="8"/>
      <c r="BOG749" s="8"/>
      <c r="BOH749" s="8"/>
      <c r="BOI749" s="8"/>
      <c r="BOJ749" s="8"/>
      <c r="BOK749" s="8"/>
      <c r="BOL749" s="8"/>
      <c r="BOM749" s="8"/>
      <c r="BON749" s="8"/>
      <c r="BOO749" s="8"/>
      <c r="BOP749" s="8"/>
      <c r="BOQ749" s="8"/>
      <c r="BOR749" s="8"/>
      <c r="BOS749" s="8"/>
      <c r="BOT749" s="8"/>
      <c r="BOU749" s="8"/>
      <c r="BOV749" s="8"/>
      <c r="BOW749" s="8"/>
      <c r="BOX749" s="8"/>
      <c r="BOY749" s="8"/>
      <c r="BOZ749" s="8"/>
      <c r="BPA749" s="8"/>
      <c r="BPB749" s="8"/>
      <c r="BPC749" s="8"/>
      <c r="BPD749" s="8"/>
      <c r="BPE749" s="8"/>
      <c r="BPF749" s="8"/>
      <c r="BPG749" s="8"/>
      <c r="BPH749" s="8"/>
      <c r="BPI749" s="8"/>
      <c r="BPJ749" s="8"/>
      <c r="BPK749" s="8"/>
      <c r="BPL749" s="8"/>
      <c r="BPM749" s="8"/>
      <c r="BPN749" s="8"/>
      <c r="BPO749" s="8"/>
      <c r="BPP749" s="8"/>
      <c r="BPQ749" s="8"/>
      <c r="BPR749" s="8"/>
      <c r="BPS749" s="8"/>
      <c r="BPT749" s="8"/>
      <c r="BPU749" s="8"/>
      <c r="BPV749" s="8"/>
      <c r="BPW749" s="8"/>
      <c r="BPX749" s="8"/>
      <c r="BPY749" s="8"/>
      <c r="BPZ749" s="8"/>
      <c r="BQA749" s="8"/>
      <c r="BQB749" s="8"/>
      <c r="BQC749" s="8"/>
      <c r="BQD749" s="8"/>
      <c r="BQE749" s="8"/>
      <c r="BQF749" s="8"/>
      <c r="BQG749" s="8"/>
      <c r="BQH749" s="8"/>
      <c r="BQI749" s="8"/>
      <c r="BQJ749" s="8"/>
      <c r="BQK749" s="8"/>
      <c r="BQL749" s="8"/>
      <c r="BQM749" s="8"/>
      <c r="BQN749" s="8"/>
      <c r="BQO749" s="8"/>
      <c r="BQP749" s="8"/>
      <c r="BQQ749" s="8"/>
      <c r="BQR749" s="8"/>
      <c r="BQS749" s="8"/>
      <c r="BQT749" s="8"/>
      <c r="BQU749" s="8"/>
      <c r="BQV749" s="8"/>
      <c r="BQW749" s="8"/>
      <c r="BQX749" s="8"/>
      <c r="BQY749" s="8"/>
      <c r="BQZ749" s="8"/>
      <c r="BRA749" s="8"/>
      <c r="BRB749" s="8"/>
      <c r="BRC749" s="8"/>
      <c r="BRD749" s="8"/>
      <c r="BRE749" s="8"/>
      <c r="BRF749" s="8"/>
      <c r="BRG749" s="8"/>
      <c r="BRH749" s="8"/>
      <c r="BRI749" s="8"/>
      <c r="BRJ749" s="8"/>
      <c r="BRK749" s="8"/>
      <c r="BRL749" s="8"/>
      <c r="BRM749" s="8"/>
      <c r="BRN749" s="8"/>
      <c r="BRO749" s="8"/>
      <c r="BRP749" s="8"/>
      <c r="BRQ749" s="8"/>
      <c r="BRR749" s="8"/>
      <c r="BRS749" s="8"/>
      <c r="BRT749" s="8"/>
      <c r="BRU749" s="8"/>
      <c r="BRV749" s="8"/>
      <c r="BRW749" s="8"/>
      <c r="BRX749" s="8"/>
      <c r="BRY749" s="8"/>
      <c r="BRZ749" s="8"/>
      <c r="BSA749" s="8"/>
      <c r="BSB749" s="8"/>
      <c r="BSC749" s="8"/>
      <c r="BSD749" s="8"/>
      <c r="BSE749" s="8"/>
      <c r="BSF749" s="8"/>
      <c r="BSG749" s="8"/>
      <c r="BSH749" s="8"/>
      <c r="BSI749" s="8"/>
      <c r="BSJ749" s="8"/>
      <c r="BSK749" s="8"/>
      <c r="BSL749" s="8"/>
      <c r="BSM749" s="8"/>
      <c r="BSN749" s="8"/>
      <c r="BSO749" s="8"/>
      <c r="BSP749" s="8"/>
      <c r="BSQ749" s="8"/>
      <c r="BSR749" s="8"/>
      <c r="BSS749" s="8"/>
      <c r="BST749" s="8"/>
      <c r="BSU749" s="8"/>
      <c r="BSV749" s="8"/>
      <c r="BSW749" s="8"/>
      <c r="BSX749" s="8"/>
      <c r="BSY749" s="8"/>
      <c r="BSZ749" s="8"/>
      <c r="BTA749" s="8"/>
      <c r="BTB749" s="8"/>
      <c r="BTC749" s="8"/>
      <c r="BTD749" s="8"/>
      <c r="BTE749" s="8"/>
      <c r="BTF749" s="8"/>
      <c r="BTG749" s="8"/>
      <c r="BTH749" s="8"/>
      <c r="BTI749" s="8"/>
      <c r="BTJ749" s="8"/>
      <c r="BTK749" s="8"/>
      <c r="BTL749" s="8"/>
      <c r="BTM749" s="8"/>
      <c r="BTN749" s="8"/>
      <c r="BTO749" s="8"/>
      <c r="BTP749" s="8"/>
      <c r="BTQ749" s="8"/>
      <c r="BTR749" s="8"/>
      <c r="BTS749" s="8"/>
      <c r="BTT749" s="8"/>
      <c r="BTU749" s="8"/>
      <c r="BTV749" s="8"/>
      <c r="BTW749" s="8"/>
      <c r="BTX749" s="8"/>
      <c r="BTY749" s="8"/>
      <c r="BTZ749" s="8"/>
      <c r="BUA749" s="8"/>
      <c r="BUB749" s="8"/>
      <c r="BUC749" s="8"/>
      <c r="BUD749" s="8"/>
      <c r="BUE749" s="8"/>
      <c r="BUF749" s="8"/>
      <c r="BUG749" s="8"/>
      <c r="BUH749" s="8"/>
      <c r="BUI749" s="8"/>
      <c r="BUJ749" s="8"/>
      <c r="BUK749" s="8"/>
      <c r="BUL749" s="8"/>
      <c r="BUM749" s="8"/>
      <c r="BUN749" s="8"/>
      <c r="BUO749" s="8"/>
      <c r="BUP749" s="8"/>
      <c r="BUQ749" s="8"/>
      <c r="BUR749" s="8"/>
      <c r="BUS749" s="8"/>
      <c r="BUT749" s="8"/>
      <c r="BUU749" s="8"/>
      <c r="BUV749" s="8"/>
      <c r="BUW749" s="8"/>
      <c r="BUX749" s="8"/>
      <c r="BUY749" s="8"/>
      <c r="BUZ749" s="8"/>
      <c r="BVA749" s="8"/>
      <c r="BVB749" s="8"/>
      <c r="BVC749" s="8"/>
      <c r="BVD749" s="8"/>
      <c r="BVE749" s="8"/>
      <c r="BVF749" s="8"/>
      <c r="BVG749" s="8"/>
      <c r="BVH749" s="8"/>
      <c r="BVI749" s="8"/>
      <c r="BVJ749" s="8"/>
      <c r="BVK749" s="8"/>
      <c r="BVL749" s="8"/>
      <c r="BVM749" s="8"/>
      <c r="BVN749" s="8"/>
      <c r="BVO749" s="8"/>
      <c r="BVP749" s="8"/>
      <c r="BVQ749" s="8"/>
      <c r="BVR749" s="8"/>
      <c r="BVS749" s="8"/>
      <c r="BVT749" s="8"/>
      <c r="BVU749" s="8"/>
      <c r="BVV749" s="8"/>
      <c r="BVW749" s="8"/>
      <c r="BVX749" s="8"/>
      <c r="BVY749" s="8"/>
      <c r="BVZ749" s="8"/>
      <c r="BWA749" s="8"/>
      <c r="BWB749" s="8"/>
      <c r="BWC749" s="8"/>
      <c r="BWD749" s="8"/>
      <c r="BWE749" s="8"/>
      <c r="BWF749" s="8"/>
      <c r="BWG749" s="8"/>
      <c r="BWH749" s="8"/>
      <c r="BWI749" s="8"/>
      <c r="BWJ749" s="8"/>
      <c r="BWK749" s="8"/>
      <c r="BWL749" s="8"/>
      <c r="BWM749" s="8"/>
      <c r="BWN749" s="8"/>
      <c r="BWO749" s="8"/>
      <c r="BWP749" s="8"/>
      <c r="BWQ749" s="8"/>
      <c r="BWR749" s="8"/>
      <c r="BWS749" s="8"/>
      <c r="BWT749" s="8"/>
      <c r="BWU749" s="8"/>
      <c r="BWV749" s="8"/>
      <c r="BWW749" s="8"/>
      <c r="BWX749" s="8"/>
      <c r="BWY749" s="8"/>
      <c r="BWZ749" s="8"/>
      <c r="BXA749" s="8"/>
      <c r="BXB749" s="8"/>
      <c r="BXC749" s="8"/>
      <c r="BXD749" s="8"/>
      <c r="BXE749" s="8"/>
      <c r="BXF749" s="8"/>
      <c r="BXG749" s="8"/>
      <c r="BXH749" s="8"/>
      <c r="BXI749" s="8"/>
      <c r="BXJ749" s="8"/>
      <c r="BXK749" s="8"/>
      <c r="BXL749" s="8"/>
      <c r="BXM749" s="8"/>
      <c r="BXN749" s="8"/>
      <c r="BXO749" s="8"/>
      <c r="BXP749" s="8"/>
      <c r="BXQ749" s="8"/>
      <c r="BXR749" s="8"/>
      <c r="BXS749" s="8"/>
      <c r="BXT749" s="8"/>
      <c r="BXU749" s="8"/>
      <c r="BXV749" s="8"/>
      <c r="BXW749" s="8"/>
      <c r="BXX749" s="8"/>
      <c r="BXY749" s="8"/>
      <c r="BXZ749" s="8"/>
      <c r="BYA749" s="8"/>
      <c r="BYB749" s="8"/>
      <c r="BYC749" s="8"/>
      <c r="BYD749" s="8"/>
      <c r="BYE749" s="8"/>
      <c r="BYF749" s="8"/>
      <c r="BYG749" s="8"/>
      <c r="BYH749" s="8"/>
      <c r="BYI749" s="8"/>
      <c r="BYJ749" s="8"/>
      <c r="BYK749" s="8"/>
      <c r="BYL749" s="8"/>
      <c r="BYM749" s="8"/>
      <c r="BYN749" s="8"/>
      <c r="BYO749" s="8"/>
      <c r="BYP749" s="8"/>
      <c r="BYQ749" s="8"/>
      <c r="BYR749" s="8"/>
      <c r="BYS749" s="8"/>
      <c r="BYT749" s="8"/>
      <c r="BYU749" s="8"/>
      <c r="BYV749" s="8"/>
      <c r="BYW749" s="8"/>
      <c r="BYX749" s="8"/>
      <c r="BYY749" s="8"/>
      <c r="BYZ749" s="8"/>
      <c r="BZA749" s="8"/>
      <c r="BZB749" s="8"/>
      <c r="BZC749" s="8"/>
      <c r="BZD749" s="8"/>
      <c r="BZE749" s="8"/>
      <c r="BZF749" s="8"/>
      <c r="BZG749" s="8"/>
      <c r="BZH749" s="8"/>
      <c r="BZI749" s="8"/>
      <c r="BZJ749" s="8"/>
      <c r="BZK749" s="8"/>
      <c r="BZL749" s="8"/>
      <c r="BZM749" s="8"/>
      <c r="BZN749" s="8"/>
      <c r="BZO749" s="8"/>
      <c r="BZP749" s="8"/>
      <c r="BZQ749" s="8"/>
      <c r="BZR749" s="8"/>
      <c r="BZS749" s="8"/>
      <c r="BZT749" s="8"/>
      <c r="BZU749" s="8"/>
      <c r="BZV749" s="8"/>
      <c r="BZW749" s="8"/>
      <c r="BZX749" s="8"/>
      <c r="BZY749" s="8"/>
      <c r="BZZ749" s="8"/>
      <c r="CAA749" s="8"/>
      <c r="CAB749" s="8"/>
      <c r="CAC749" s="8"/>
      <c r="CAD749" s="8"/>
      <c r="CAE749" s="8"/>
      <c r="CAF749" s="8"/>
      <c r="CAG749" s="8"/>
      <c r="CAH749" s="8"/>
      <c r="CAI749" s="8"/>
      <c r="CAJ749" s="8"/>
      <c r="CAK749" s="8"/>
      <c r="CAL749" s="8"/>
      <c r="CAM749" s="8"/>
      <c r="CAN749" s="8"/>
      <c r="CAO749" s="8"/>
      <c r="CAP749" s="8"/>
      <c r="CAQ749" s="8"/>
      <c r="CAR749" s="8"/>
      <c r="CAS749" s="8"/>
      <c r="CAT749" s="8"/>
      <c r="CAU749" s="8"/>
      <c r="CAV749" s="8"/>
      <c r="CAW749" s="8"/>
      <c r="CAX749" s="8"/>
      <c r="CAY749" s="8"/>
      <c r="CAZ749" s="8"/>
      <c r="CBA749" s="8"/>
      <c r="CBB749" s="8"/>
      <c r="CBC749" s="8"/>
      <c r="CBD749" s="8"/>
      <c r="CBE749" s="8"/>
      <c r="CBF749" s="8"/>
      <c r="CBG749" s="8"/>
      <c r="CBH749" s="8"/>
      <c r="CBI749" s="8"/>
      <c r="CBJ749" s="8"/>
      <c r="CBK749" s="8"/>
      <c r="CBL749" s="8"/>
      <c r="CBM749" s="8"/>
      <c r="CBN749" s="8"/>
      <c r="CBO749" s="8"/>
      <c r="CBP749" s="8"/>
      <c r="CBQ749" s="8"/>
      <c r="CBR749" s="8"/>
      <c r="CBS749" s="8"/>
      <c r="CBT749" s="8"/>
      <c r="CBU749" s="8"/>
      <c r="CBV749" s="8"/>
      <c r="CBW749" s="8"/>
      <c r="CBX749" s="8"/>
      <c r="CBY749" s="8"/>
      <c r="CBZ749" s="8"/>
      <c r="CCA749" s="8"/>
      <c r="CCB749" s="8"/>
      <c r="CCC749" s="8"/>
      <c r="CCD749" s="8"/>
      <c r="CCE749" s="8"/>
      <c r="CCF749" s="8"/>
      <c r="CCG749" s="8"/>
      <c r="CCH749" s="8"/>
      <c r="CCI749" s="8"/>
      <c r="CCJ749" s="8"/>
      <c r="CCK749" s="8"/>
      <c r="CCL749" s="8"/>
      <c r="CCM749" s="8"/>
      <c r="CCN749" s="8"/>
      <c r="CCO749" s="8"/>
      <c r="CCP749" s="8"/>
      <c r="CCQ749" s="8"/>
      <c r="CCR749" s="8"/>
      <c r="CCS749" s="8"/>
      <c r="CCT749" s="8"/>
      <c r="CCU749" s="8"/>
      <c r="CCV749" s="8"/>
      <c r="CCW749" s="8"/>
      <c r="CCX749" s="8"/>
      <c r="CCY749" s="8"/>
      <c r="CCZ749" s="8"/>
      <c r="CDA749" s="8"/>
      <c r="CDB749" s="8"/>
      <c r="CDC749" s="8"/>
      <c r="CDD749" s="8"/>
      <c r="CDE749" s="8"/>
      <c r="CDF749" s="8"/>
      <c r="CDG749" s="8"/>
      <c r="CDH749" s="8"/>
      <c r="CDI749" s="8"/>
      <c r="CDJ749" s="8"/>
      <c r="CDK749" s="8"/>
      <c r="CDL749" s="8"/>
      <c r="CDM749" s="8"/>
      <c r="CDN749" s="8"/>
      <c r="CDO749" s="8"/>
      <c r="CDP749" s="8"/>
      <c r="CDQ749" s="8"/>
      <c r="CDR749" s="8"/>
      <c r="CDS749" s="8"/>
      <c r="CDT749" s="8"/>
      <c r="CDU749" s="8"/>
      <c r="CDV749" s="8"/>
      <c r="CDW749" s="8"/>
      <c r="CDX749" s="8"/>
      <c r="CDY749" s="8"/>
      <c r="CDZ749" s="8"/>
      <c r="CEA749" s="8"/>
      <c r="CEB749" s="8"/>
      <c r="CEC749" s="8"/>
      <c r="CED749" s="8"/>
      <c r="CEE749" s="8"/>
      <c r="CEF749" s="8"/>
      <c r="CEG749" s="8"/>
      <c r="CEH749" s="8"/>
      <c r="CEI749" s="8"/>
      <c r="CEJ749" s="8"/>
      <c r="CEK749" s="8"/>
      <c r="CEL749" s="8"/>
      <c r="CEM749" s="8"/>
      <c r="CEN749" s="8"/>
      <c r="CEO749" s="8"/>
      <c r="CEP749" s="8"/>
      <c r="CEQ749" s="8"/>
      <c r="CER749" s="8"/>
      <c r="CES749" s="8"/>
      <c r="CET749" s="8"/>
      <c r="CEU749" s="8"/>
      <c r="CEV749" s="8"/>
      <c r="CEW749" s="8"/>
      <c r="CEX749" s="8"/>
      <c r="CEY749" s="8"/>
      <c r="CEZ749" s="8"/>
      <c r="CFA749" s="8"/>
      <c r="CFB749" s="8"/>
      <c r="CFC749" s="8"/>
      <c r="CFD749" s="8"/>
      <c r="CFE749" s="8"/>
      <c r="CFF749" s="8"/>
      <c r="CFG749" s="8"/>
      <c r="CFH749" s="8"/>
      <c r="CFI749" s="8"/>
      <c r="CFJ749" s="8"/>
      <c r="CFK749" s="8"/>
      <c r="CFL749" s="8"/>
      <c r="CFM749" s="8"/>
      <c r="CFN749" s="8"/>
      <c r="CFO749" s="8"/>
      <c r="CFP749" s="8"/>
      <c r="CFQ749" s="8"/>
      <c r="CFR749" s="8"/>
      <c r="CFS749" s="8"/>
      <c r="CFT749" s="8"/>
      <c r="CFU749" s="8"/>
      <c r="CFV749" s="8"/>
      <c r="CFW749" s="8"/>
      <c r="CFX749" s="8"/>
      <c r="CFY749" s="8"/>
      <c r="CFZ749" s="8"/>
      <c r="CGA749" s="8"/>
      <c r="CGB749" s="8"/>
      <c r="CGC749" s="8"/>
      <c r="CGD749" s="8"/>
      <c r="CGE749" s="8"/>
      <c r="CGF749" s="8"/>
      <c r="CGG749" s="8"/>
      <c r="CGH749" s="8"/>
      <c r="CGI749" s="8"/>
      <c r="CGJ749" s="8"/>
      <c r="CGK749" s="8"/>
      <c r="CGL749" s="8"/>
      <c r="CGM749" s="8"/>
      <c r="CGN749" s="8"/>
      <c r="CGO749" s="8"/>
      <c r="CGP749" s="8"/>
      <c r="CGQ749" s="8"/>
      <c r="CGR749" s="8"/>
      <c r="CGS749" s="8"/>
      <c r="CGT749" s="8"/>
      <c r="CGU749" s="8"/>
      <c r="CGV749" s="8"/>
      <c r="CGW749" s="8"/>
      <c r="CGX749" s="8"/>
      <c r="CGY749" s="8"/>
      <c r="CGZ749" s="8"/>
      <c r="CHA749" s="8"/>
      <c r="CHB749" s="8"/>
      <c r="CHC749" s="8"/>
      <c r="CHD749" s="8"/>
      <c r="CHE749" s="8"/>
      <c r="CHF749" s="8"/>
      <c r="CHG749" s="8"/>
      <c r="CHH749" s="8"/>
      <c r="CHI749" s="8"/>
      <c r="CHJ749" s="8"/>
      <c r="CHK749" s="8"/>
      <c r="CHL749" s="8"/>
      <c r="CHM749" s="8"/>
      <c r="CHN749" s="8"/>
      <c r="CHO749" s="8"/>
      <c r="CHP749" s="8"/>
      <c r="CHQ749" s="8"/>
      <c r="CHR749" s="8"/>
      <c r="CHS749" s="8"/>
      <c r="CHT749" s="8"/>
      <c r="CHU749" s="8"/>
      <c r="CHV749" s="8"/>
      <c r="CHW749" s="8"/>
      <c r="CHX749" s="8"/>
      <c r="CHY749" s="8"/>
      <c r="CHZ749" s="8"/>
      <c r="CIA749" s="8"/>
      <c r="CIB749" s="8"/>
      <c r="CIC749" s="8"/>
      <c r="CID749" s="8"/>
      <c r="CIE749" s="8"/>
      <c r="CIF749" s="8"/>
      <c r="CIG749" s="8"/>
      <c r="CIH749" s="8"/>
      <c r="CII749" s="8"/>
      <c r="CIJ749" s="8"/>
      <c r="CIK749" s="8"/>
      <c r="CIL749" s="8"/>
      <c r="CIM749" s="8"/>
      <c r="CIN749" s="8"/>
      <c r="CIO749" s="8"/>
      <c r="CIP749" s="8"/>
      <c r="CIQ749" s="8"/>
      <c r="CIR749" s="8"/>
      <c r="CIS749" s="8"/>
      <c r="CIT749" s="8"/>
      <c r="CIU749" s="8"/>
      <c r="CIV749" s="8"/>
      <c r="CIW749" s="8"/>
      <c r="CIX749" s="8"/>
      <c r="CIY749" s="8"/>
      <c r="CIZ749" s="8"/>
      <c r="CJA749" s="8"/>
      <c r="CJB749" s="8"/>
      <c r="CJC749" s="8"/>
      <c r="CJD749" s="8"/>
      <c r="CJE749" s="8"/>
      <c r="CJF749" s="8"/>
      <c r="CJG749" s="8"/>
      <c r="CJH749" s="8"/>
      <c r="CJI749" s="8"/>
      <c r="CJJ749" s="8"/>
      <c r="CJK749" s="8"/>
      <c r="CJL749" s="8"/>
      <c r="CJM749" s="8"/>
      <c r="CJN749" s="8"/>
      <c r="CJO749" s="8"/>
      <c r="CJP749" s="8"/>
      <c r="CJQ749" s="8"/>
      <c r="CJR749" s="8"/>
      <c r="CJS749" s="8"/>
      <c r="CJT749" s="8"/>
      <c r="CJU749" s="8"/>
      <c r="CJV749" s="8"/>
      <c r="CJW749" s="8"/>
      <c r="CJX749" s="8"/>
      <c r="CJY749" s="8"/>
      <c r="CJZ749" s="8"/>
      <c r="CKA749" s="8"/>
      <c r="CKB749" s="8"/>
      <c r="CKC749" s="8"/>
      <c r="CKD749" s="8"/>
      <c r="CKE749" s="8"/>
      <c r="CKF749" s="8"/>
      <c r="CKG749" s="8"/>
      <c r="CKH749" s="8"/>
      <c r="CKI749" s="8"/>
      <c r="CKJ749" s="8"/>
      <c r="CKK749" s="8"/>
      <c r="CKL749" s="8"/>
      <c r="CKM749" s="8"/>
      <c r="CKN749" s="8"/>
      <c r="CKO749" s="8"/>
      <c r="CKP749" s="8"/>
      <c r="CKQ749" s="8"/>
      <c r="CKR749" s="8"/>
      <c r="CKS749" s="8"/>
      <c r="CKT749" s="8"/>
      <c r="CKU749" s="8"/>
      <c r="CKV749" s="8"/>
      <c r="CKW749" s="8"/>
      <c r="CKX749" s="8"/>
      <c r="CKY749" s="8"/>
      <c r="CKZ749" s="8"/>
      <c r="CLA749" s="8"/>
      <c r="CLB749" s="8"/>
      <c r="CLC749" s="8"/>
      <c r="CLD749" s="8"/>
      <c r="CLE749" s="8"/>
      <c r="CLF749" s="8"/>
      <c r="CLG749" s="8"/>
      <c r="CLH749" s="8"/>
      <c r="CLI749" s="8"/>
      <c r="CLJ749" s="8"/>
      <c r="CLK749" s="8"/>
      <c r="CLL749" s="8"/>
      <c r="CLM749" s="8"/>
      <c r="CLN749" s="8"/>
      <c r="CLO749" s="8"/>
      <c r="CLP749" s="8"/>
      <c r="CLQ749" s="8"/>
      <c r="CLR749" s="8"/>
      <c r="CLS749" s="8"/>
      <c r="CLT749" s="8"/>
      <c r="CLU749" s="8"/>
      <c r="CLV749" s="8"/>
      <c r="CLW749" s="8"/>
      <c r="CLX749" s="8"/>
      <c r="CLY749" s="8"/>
      <c r="CLZ749" s="8"/>
      <c r="CMA749" s="8"/>
      <c r="CMB749" s="8"/>
      <c r="CMC749" s="8"/>
      <c r="CMD749" s="8"/>
      <c r="CME749" s="8"/>
      <c r="CMF749" s="8"/>
      <c r="CMG749" s="8"/>
      <c r="CMH749" s="8"/>
      <c r="CMI749" s="8"/>
      <c r="CMJ749" s="8"/>
      <c r="CMK749" s="8"/>
      <c r="CML749" s="8"/>
      <c r="CMM749" s="8"/>
      <c r="CMN749" s="8"/>
      <c r="CMO749" s="8"/>
      <c r="CMP749" s="8"/>
      <c r="CMQ749" s="8"/>
      <c r="CMR749" s="8"/>
      <c r="CMS749" s="8"/>
      <c r="CMT749" s="8"/>
      <c r="CMU749" s="8"/>
      <c r="CMV749" s="8"/>
      <c r="CMW749" s="8"/>
      <c r="CMX749" s="8"/>
      <c r="CMY749" s="8"/>
      <c r="CMZ749" s="8"/>
      <c r="CNA749" s="8"/>
      <c r="CNB749" s="8"/>
      <c r="CNC749" s="8"/>
      <c r="CND749" s="8"/>
      <c r="CNE749" s="8"/>
      <c r="CNF749" s="8"/>
      <c r="CNG749" s="8"/>
      <c r="CNH749" s="8"/>
      <c r="CNI749" s="8"/>
      <c r="CNJ749" s="8"/>
      <c r="CNK749" s="8"/>
      <c r="CNL749" s="8"/>
      <c r="CNM749" s="8"/>
      <c r="CNN749" s="8"/>
      <c r="CNO749" s="8"/>
      <c r="CNP749" s="8"/>
      <c r="CNQ749" s="8"/>
      <c r="CNR749" s="8"/>
      <c r="CNS749" s="8"/>
      <c r="CNT749" s="8"/>
      <c r="CNU749" s="8"/>
      <c r="CNV749" s="8"/>
      <c r="CNW749" s="8"/>
      <c r="CNX749" s="8"/>
      <c r="CNY749" s="8"/>
      <c r="CNZ749" s="8"/>
      <c r="COA749" s="8"/>
      <c r="COB749" s="8"/>
      <c r="COC749" s="8"/>
      <c r="COD749" s="8"/>
      <c r="COE749" s="8"/>
      <c r="COF749" s="8"/>
      <c r="COG749" s="8"/>
      <c r="COH749" s="8"/>
      <c r="COI749" s="8"/>
      <c r="COJ749" s="8"/>
      <c r="COK749" s="8"/>
      <c r="COL749" s="8"/>
      <c r="COM749" s="8"/>
      <c r="CON749" s="8"/>
      <c r="COO749" s="8"/>
      <c r="COP749" s="8"/>
      <c r="COQ749" s="8"/>
      <c r="COR749" s="8"/>
      <c r="COS749" s="8"/>
      <c r="COT749" s="8"/>
      <c r="COU749" s="8"/>
      <c r="COV749" s="8"/>
      <c r="COW749" s="8"/>
      <c r="COX749" s="8"/>
      <c r="COY749" s="8"/>
      <c r="COZ749" s="8"/>
      <c r="CPA749" s="8"/>
      <c r="CPB749" s="8"/>
      <c r="CPC749" s="8"/>
      <c r="CPD749" s="8"/>
      <c r="CPE749" s="8"/>
      <c r="CPF749" s="8"/>
      <c r="CPG749" s="8"/>
      <c r="CPH749" s="8"/>
      <c r="CPI749" s="8"/>
      <c r="CPJ749" s="8"/>
      <c r="CPK749" s="8"/>
      <c r="CPL749" s="8"/>
      <c r="CPM749" s="8"/>
      <c r="CPN749" s="8"/>
      <c r="CPO749" s="8"/>
      <c r="CPP749" s="8"/>
      <c r="CPQ749" s="8"/>
      <c r="CPR749" s="8"/>
      <c r="CPS749" s="8"/>
      <c r="CPT749" s="8"/>
      <c r="CPU749" s="8"/>
      <c r="CPV749" s="8"/>
      <c r="CPW749" s="8"/>
      <c r="CPX749" s="8"/>
      <c r="CPY749" s="8"/>
      <c r="CPZ749" s="8"/>
      <c r="CQA749" s="8"/>
      <c r="CQB749" s="8"/>
      <c r="CQC749" s="8"/>
      <c r="CQD749" s="8"/>
      <c r="CQE749" s="8"/>
      <c r="CQF749" s="8"/>
      <c r="CQG749" s="8"/>
      <c r="CQH749" s="8"/>
      <c r="CQI749" s="8"/>
      <c r="CQJ749" s="8"/>
      <c r="CQK749" s="8"/>
      <c r="CQL749" s="8"/>
      <c r="CQM749" s="8"/>
      <c r="CQN749" s="8"/>
      <c r="CQO749" s="8"/>
      <c r="CQP749" s="8"/>
      <c r="CQQ749" s="8"/>
      <c r="CQR749" s="8"/>
      <c r="CQS749" s="8"/>
      <c r="CQT749" s="8"/>
      <c r="CQU749" s="8"/>
      <c r="CQV749" s="8"/>
      <c r="CQW749" s="8"/>
      <c r="CQX749" s="8"/>
      <c r="CQY749" s="8"/>
      <c r="CQZ749" s="8"/>
      <c r="CRA749" s="8"/>
      <c r="CRB749" s="8"/>
      <c r="CRC749" s="8"/>
      <c r="CRD749" s="8"/>
      <c r="CRE749" s="8"/>
      <c r="CRF749" s="8"/>
      <c r="CRG749" s="8"/>
      <c r="CRH749" s="8"/>
      <c r="CRI749" s="8"/>
      <c r="CRJ749" s="8"/>
      <c r="CRK749" s="8"/>
      <c r="CRL749" s="8"/>
      <c r="CRM749" s="8"/>
      <c r="CRN749" s="8"/>
      <c r="CRO749" s="8"/>
      <c r="CRP749" s="8"/>
      <c r="CRQ749" s="8"/>
      <c r="CRR749" s="8"/>
      <c r="CRS749" s="8"/>
      <c r="CRT749" s="8"/>
      <c r="CRU749" s="8"/>
      <c r="CRV749" s="8"/>
      <c r="CRW749" s="8"/>
      <c r="CRX749" s="8"/>
      <c r="CRY749" s="8"/>
      <c r="CRZ749" s="8"/>
      <c r="CSA749" s="8"/>
      <c r="CSB749" s="8"/>
      <c r="CSC749" s="8"/>
      <c r="CSD749" s="8"/>
      <c r="CSE749" s="8"/>
      <c r="CSF749" s="8"/>
      <c r="CSG749" s="8"/>
      <c r="CSH749" s="8"/>
      <c r="CSI749" s="8"/>
      <c r="CSJ749" s="8"/>
      <c r="CSK749" s="8"/>
      <c r="CSL749" s="8"/>
      <c r="CSM749" s="8"/>
      <c r="CSN749" s="8"/>
      <c r="CSO749" s="8"/>
      <c r="CSP749" s="8"/>
      <c r="CSQ749" s="8"/>
      <c r="CSR749" s="8"/>
      <c r="CSS749" s="8"/>
      <c r="CST749" s="8"/>
      <c r="CSU749" s="8"/>
      <c r="CSV749" s="8"/>
      <c r="CSW749" s="8"/>
      <c r="CSX749" s="8"/>
      <c r="CSY749" s="8"/>
      <c r="CSZ749" s="8"/>
      <c r="CTA749" s="8"/>
      <c r="CTB749" s="8"/>
      <c r="CTC749" s="8"/>
      <c r="CTD749" s="8"/>
      <c r="CTE749" s="8"/>
      <c r="CTF749" s="8"/>
      <c r="CTG749" s="8"/>
      <c r="CTH749" s="8"/>
      <c r="CTI749" s="8"/>
      <c r="CTJ749" s="8"/>
      <c r="CTK749" s="8"/>
      <c r="CTL749" s="8"/>
      <c r="CTM749" s="8"/>
      <c r="CTN749" s="8"/>
      <c r="CTO749" s="8"/>
      <c r="CTP749" s="8"/>
      <c r="CTQ749" s="8"/>
      <c r="CTR749" s="8"/>
      <c r="CTS749" s="8"/>
      <c r="CTT749" s="8"/>
      <c r="CTU749" s="8"/>
      <c r="CTV749" s="8"/>
      <c r="CTW749" s="8"/>
      <c r="CTX749" s="8"/>
      <c r="CTY749" s="8"/>
      <c r="CTZ749" s="8"/>
      <c r="CUA749" s="8"/>
      <c r="CUB749" s="8"/>
      <c r="CUC749" s="8"/>
      <c r="CUD749" s="8"/>
      <c r="CUE749" s="8"/>
      <c r="CUF749" s="8"/>
      <c r="CUG749" s="8"/>
      <c r="CUH749" s="8"/>
      <c r="CUI749" s="8"/>
      <c r="CUJ749" s="8"/>
      <c r="CUK749" s="8"/>
      <c r="CUL749" s="8"/>
      <c r="CUM749" s="8"/>
      <c r="CUN749" s="8"/>
      <c r="CUO749" s="8"/>
      <c r="CUP749" s="8"/>
      <c r="CUQ749" s="8"/>
      <c r="CUR749" s="8"/>
      <c r="CUS749" s="8"/>
      <c r="CUT749" s="8"/>
      <c r="CUU749" s="8"/>
      <c r="CUV749" s="8"/>
      <c r="CUW749" s="8"/>
      <c r="CUX749" s="8"/>
      <c r="CUY749" s="8"/>
      <c r="CUZ749" s="8"/>
      <c r="CVA749" s="8"/>
      <c r="CVB749" s="8"/>
      <c r="CVC749" s="8"/>
      <c r="CVD749" s="8"/>
      <c r="CVE749" s="8"/>
      <c r="CVF749" s="8"/>
      <c r="CVG749" s="8"/>
      <c r="CVH749" s="8"/>
      <c r="CVI749" s="8"/>
      <c r="CVJ749" s="8"/>
      <c r="CVK749" s="8"/>
      <c r="CVL749" s="8"/>
      <c r="CVM749" s="8"/>
      <c r="CVN749" s="8"/>
      <c r="CVO749" s="8"/>
      <c r="CVP749" s="8"/>
      <c r="CVQ749" s="8"/>
      <c r="CVR749" s="8"/>
      <c r="CVS749" s="8"/>
      <c r="CVT749" s="8"/>
      <c r="CVU749" s="8"/>
      <c r="CVV749" s="8"/>
      <c r="CVW749" s="8"/>
      <c r="CVX749" s="8"/>
      <c r="CVY749" s="8"/>
      <c r="CVZ749" s="8"/>
      <c r="CWA749" s="8"/>
      <c r="CWB749" s="8"/>
      <c r="CWC749" s="8"/>
      <c r="CWD749" s="8"/>
      <c r="CWE749" s="8"/>
      <c r="CWF749" s="8"/>
      <c r="CWG749" s="8"/>
      <c r="CWH749" s="8"/>
      <c r="CWI749" s="8"/>
      <c r="CWJ749" s="8"/>
      <c r="CWK749" s="8"/>
      <c r="CWL749" s="8"/>
      <c r="CWM749" s="8"/>
      <c r="CWN749" s="8"/>
      <c r="CWO749" s="8"/>
      <c r="CWP749" s="8"/>
      <c r="CWQ749" s="8"/>
      <c r="CWR749" s="8"/>
      <c r="CWS749" s="8"/>
      <c r="CWT749" s="8"/>
      <c r="CWU749" s="8"/>
      <c r="CWV749" s="8"/>
      <c r="CWW749" s="8"/>
      <c r="CWX749" s="8"/>
      <c r="CWY749" s="8"/>
      <c r="CWZ749" s="8"/>
      <c r="CXA749" s="8"/>
      <c r="CXB749" s="8"/>
      <c r="CXC749" s="8"/>
      <c r="CXD749" s="8"/>
      <c r="CXE749" s="8"/>
      <c r="CXF749" s="8"/>
      <c r="CXG749" s="8"/>
      <c r="CXH749" s="8"/>
      <c r="CXI749" s="8"/>
      <c r="CXJ749" s="8"/>
      <c r="CXK749" s="8"/>
      <c r="CXL749" s="8"/>
      <c r="CXM749" s="8"/>
      <c r="CXN749" s="8"/>
      <c r="CXO749" s="8"/>
      <c r="CXP749" s="8"/>
      <c r="CXQ749" s="8"/>
      <c r="CXR749" s="8"/>
      <c r="CXS749" s="8"/>
      <c r="CXT749" s="8"/>
      <c r="CXU749" s="8"/>
      <c r="CXV749" s="8"/>
      <c r="CXW749" s="8"/>
      <c r="CXX749" s="8"/>
      <c r="CXY749" s="8"/>
      <c r="CXZ749" s="8"/>
      <c r="CYA749" s="8"/>
      <c r="CYB749" s="8"/>
      <c r="CYC749" s="8"/>
      <c r="CYD749" s="8"/>
      <c r="CYE749" s="8"/>
      <c r="CYF749" s="8"/>
      <c r="CYG749" s="8"/>
      <c r="CYH749" s="8"/>
      <c r="CYI749" s="8"/>
      <c r="CYJ749" s="8"/>
      <c r="CYK749" s="8"/>
      <c r="CYL749" s="8"/>
      <c r="CYM749" s="8"/>
      <c r="CYN749" s="8"/>
      <c r="CYO749" s="8"/>
      <c r="CYP749" s="8"/>
      <c r="CYQ749" s="8"/>
      <c r="CYR749" s="8"/>
      <c r="CYS749" s="8"/>
      <c r="CYT749" s="8"/>
      <c r="CYU749" s="8"/>
      <c r="CYV749" s="8"/>
      <c r="CYW749" s="8"/>
      <c r="CYX749" s="8"/>
      <c r="CYY749" s="8"/>
      <c r="CYZ749" s="8"/>
      <c r="CZA749" s="8"/>
      <c r="CZB749" s="8"/>
      <c r="CZC749" s="8"/>
      <c r="CZD749" s="8"/>
      <c r="CZE749" s="8"/>
      <c r="CZF749" s="8"/>
      <c r="CZG749" s="8"/>
      <c r="CZH749" s="8"/>
      <c r="CZI749" s="8"/>
      <c r="CZJ749" s="8"/>
      <c r="CZK749" s="8"/>
      <c r="CZL749" s="8"/>
      <c r="CZM749" s="8"/>
      <c r="CZN749" s="8"/>
      <c r="CZO749" s="8"/>
      <c r="CZP749" s="8"/>
      <c r="CZQ749" s="8"/>
      <c r="CZR749" s="8"/>
      <c r="CZS749" s="8"/>
      <c r="CZT749" s="8"/>
      <c r="CZU749" s="8"/>
      <c r="CZV749" s="8"/>
      <c r="CZW749" s="8"/>
      <c r="CZX749" s="8"/>
      <c r="CZY749" s="8"/>
      <c r="CZZ749" s="8"/>
      <c r="DAA749" s="8"/>
      <c r="DAB749" s="8"/>
      <c r="DAC749" s="8"/>
      <c r="DAD749" s="8"/>
      <c r="DAE749" s="8"/>
      <c r="DAF749" s="8"/>
      <c r="DAG749" s="8"/>
      <c r="DAH749" s="8"/>
      <c r="DAI749" s="8"/>
      <c r="DAJ749" s="8"/>
      <c r="DAK749" s="8"/>
      <c r="DAL749" s="8"/>
      <c r="DAM749" s="8"/>
      <c r="DAN749" s="8"/>
      <c r="DAO749" s="8"/>
      <c r="DAP749" s="8"/>
      <c r="DAQ749" s="8"/>
      <c r="DAR749" s="8"/>
      <c r="DAS749" s="8"/>
      <c r="DAT749" s="8"/>
      <c r="DAU749" s="8"/>
      <c r="DAV749" s="8"/>
      <c r="DAW749" s="8"/>
      <c r="DAX749" s="8"/>
      <c r="DAY749" s="8"/>
      <c r="DAZ749" s="8"/>
      <c r="DBA749" s="8"/>
      <c r="DBB749" s="8"/>
      <c r="DBC749" s="8"/>
      <c r="DBD749" s="8"/>
      <c r="DBE749" s="8"/>
      <c r="DBF749" s="8"/>
      <c r="DBG749" s="8"/>
      <c r="DBH749" s="8"/>
      <c r="DBI749" s="8"/>
      <c r="DBJ749" s="8"/>
      <c r="DBK749" s="8"/>
      <c r="DBL749" s="8"/>
      <c r="DBM749" s="8"/>
      <c r="DBN749" s="8"/>
      <c r="DBO749" s="8"/>
      <c r="DBP749" s="8"/>
      <c r="DBQ749" s="8"/>
      <c r="DBR749" s="8"/>
      <c r="DBS749" s="8"/>
      <c r="DBT749" s="8"/>
      <c r="DBU749" s="8"/>
      <c r="DBV749" s="8"/>
      <c r="DBW749" s="8"/>
      <c r="DBX749" s="8"/>
      <c r="DBY749" s="8"/>
      <c r="DBZ749" s="8"/>
      <c r="DCA749" s="8"/>
      <c r="DCB749" s="8"/>
      <c r="DCC749" s="8"/>
      <c r="DCD749" s="8"/>
      <c r="DCE749" s="8"/>
      <c r="DCF749" s="8"/>
      <c r="DCG749" s="8"/>
      <c r="DCH749" s="8"/>
      <c r="DCI749" s="8"/>
      <c r="DCJ749" s="8"/>
      <c r="DCK749" s="8"/>
      <c r="DCL749" s="8"/>
      <c r="DCM749" s="8"/>
      <c r="DCN749" s="8"/>
      <c r="DCO749" s="8"/>
      <c r="DCP749" s="8"/>
      <c r="DCQ749" s="8"/>
      <c r="DCR749" s="8"/>
      <c r="DCS749" s="8"/>
      <c r="DCT749" s="8"/>
      <c r="DCU749" s="8"/>
      <c r="DCV749" s="8"/>
      <c r="DCW749" s="8"/>
      <c r="DCX749" s="8"/>
      <c r="DCY749" s="8"/>
      <c r="DCZ749" s="8"/>
      <c r="DDA749" s="8"/>
      <c r="DDB749" s="8"/>
      <c r="DDC749" s="8"/>
      <c r="DDD749" s="8"/>
      <c r="DDE749" s="8"/>
      <c r="DDF749" s="8"/>
      <c r="DDG749" s="8"/>
      <c r="DDH749" s="8"/>
      <c r="DDI749" s="8"/>
      <c r="DDJ749" s="8"/>
      <c r="DDK749" s="8"/>
      <c r="DDL749" s="8"/>
      <c r="DDM749" s="8"/>
      <c r="DDN749" s="8"/>
      <c r="DDO749" s="8"/>
      <c r="DDP749" s="8"/>
      <c r="DDQ749" s="8"/>
      <c r="DDR749" s="8"/>
      <c r="DDS749" s="8"/>
      <c r="DDT749" s="8"/>
      <c r="DDU749" s="8"/>
      <c r="DDV749" s="8"/>
      <c r="DDW749" s="8"/>
      <c r="DDX749" s="8"/>
      <c r="DDY749" s="8"/>
      <c r="DDZ749" s="8"/>
      <c r="DEA749" s="8"/>
      <c r="DEB749" s="8"/>
      <c r="DEC749" s="8"/>
      <c r="DED749" s="8"/>
      <c r="DEE749" s="8"/>
      <c r="DEF749" s="8"/>
      <c r="DEG749" s="8"/>
      <c r="DEH749" s="8"/>
      <c r="DEI749" s="8"/>
      <c r="DEJ749" s="8"/>
      <c r="DEK749" s="8"/>
      <c r="DEL749" s="8"/>
      <c r="DEM749" s="8"/>
      <c r="DEN749" s="8"/>
      <c r="DEO749" s="8"/>
      <c r="DEP749" s="8"/>
      <c r="DEQ749" s="8"/>
      <c r="DER749" s="8"/>
      <c r="DES749" s="8"/>
      <c r="DET749" s="8"/>
      <c r="DEU749" s="8"/>
      <c r="DEV749" s="8"/>
      <c r="DEW749" s="8"/>
      <c r="DEX749" s="8"/>
      <c r="DEY749" s="8"/>
      <c r="DEZ749" s="8"/>
      <c r="DFA749" s="8"/>
      <c r="DFB749" s="8"/>
      <c r="DFC749" s="8"/>
      <c r="DFD749" s="8"/>
      <c r="DFE749" s="8"/>
      <c r="DFF749" s="8"/>
      <c r="DFG749" s="8"/>
      <c r="DFH749" s="8"/>
      <c r="DFI749" s="8"/>
      <c r="DFJ749" s="8"/>
      <c r="DFK749" s="8"/>
      <c r="DFL749" s="8"/>
      <c r="DFM749" s="8"/>
      <c r="DFN749" s="8"/>
      <c r="DFO749" s="8"/>
      <c r="DFP749" s="8"/>
      <c r="DFQ749" s="8"/>
      <c r="DFR749" s="8"/>
      <c r="DFS749" s="8"/>
      <c r="DFT749" s="8"/>
      <c r="DFU749" s="8"/>
      <c r="DFV749" s="8"/>
      <c r="DFW749" s="8"/>
      <c r="DFX749" s="8"/>
      <c r="DFY749" s="8"/>
      <c r="DFZ749" s="8"/>
      <c r="DGA749" s="8"/>
      <c r="DGB749" s="8"/>
      <c r="DGC749" s="8"/>
      <c r="DGD749" s="8"/>
      <c r="DGE749" s="8"/>
      <c r="DGF749" s="8"/>
      <c r="DGG749" s="8"/>
      <c r="DGH749" s="8"/>
      <c r="DGI749" s="8"/>
      <c r="DGJ749" s="8"/>
      <c r="DGK749" s="8"/>
      <c r="DGL749" s="8"/>
      <c r="DGM749" s="8"/>
      <c r="DGN749" s="8"/>
      <c r="DGO749" s="8"/>
      <c r="DGP749" s="8"/>
      <c r="DGQ749" s="8"/>
      <c r="DGR749" s="8"/>
      <c r="DGS749" s="8"/>
      <c r="DGT749" s="8"/>
      <c r="DGU749" s="8"/>
      <c r="DGV749" s="8"/>
      <c r="DGW749" s="8"/>
      <c r="DGX749" s="8"/>
      <c r="DGY749" s="8"/>
      <c r="DGZ749" s="8"/>
      <c r="DHA749" s="8"/>
      <c r="DHB749" s="8"/>
      <c r="DHC749" s="8"/>
      <c r="DHD749" s="8"/>
      <c r="DHE749" s="8"/>
      <c r="DHF749" s="8"/>
      <c r="DHG749" s="8"/>
      <c r="DHH749" s="8"/>
      <c r="DHI749" s="8"/>
      <c r="DHJ749" s="8"/>
      <c r="DHK749" s="8"/>
      <c r="DHL749" s="8"/>
      <c r="DHM749" s="8"/>
      <c r="DHN749" s="8"/>
      <c r="DHO749" s="8"/>
      <c r="DHP749" s="8"/>
      <c r="DHQ749" s="8"/>
      <c r="DHR749" s="8"/>
      <c r="DHS749" s="8"/>
      <c r="DHT749" s="8"/>
      <c r="DHU749" s="8"/>
      <c r="DHV749" s="8"/>
      <c r="DHW749" s="8"/>
      <c r="DHX749" s="8"/>
      <c r="DHY749" s="8"/>
      <c r="DHZ749" s="8"/>
      <c r="DIA749" s="8"/>
      <c r="DIB749" s="8"/>
      <c r="DIC749" s="8"/>
      <c r="DID749" s="8"/>
      <c r="DIE749" s="8"/>
      <c r="DIF749" s="8"/>
      <c r="DIG749" s="8"/>
      <c r="DIH749" s="8"/>
      <c r="DII749" s="8"/>
      <c r="DIJ749" s="8"/>
      <c r="DIK749" s="8"/>
      <c r="DIL749" s="8"/>
      <c r="DIM749" s="8"/>
      <c r="DIN749" s="8"/>
      <c r="DIO749" s="8"/>
      <c r="DIP749" s="8"/>
      <c r="DIQ749" s="8"/>
      <c r="DIR749" s="8"/>
      <c r="DIS749" s="8"/>
      <c r="DIT749" s="8"/>
      <c r="DIU749" s="8"/>
      <c r="DIV749" s="8"/>
      <c r="DIW749" s="8"/>
      <c r="DIX749" s="8"/>
      <c r="DIY749" s="8"/>
      <c r="DIZ749" s="8"/>
      <c r="DJA749" s="8"/>
      <c r="DJB749" s="8"/>
      <c r="DJC749" s="8"/>
      <c r="DJD749" s="8"/>
      <c r="DJE749" s="8"/>
      <c r="DJF749" s="8"/>
      <c r="DJG749" s="8"/>
      <c r="DJH749" s="8"/>
      <c r="DJI749" s="8"/>
      <c r="DJJ749" s="8"/>
      <c r="DJK749" s="8"/>
      <c r="DJL749" s="8"/>
      <c r="DJM749" s="8"/>
      <c r="DJN749" s="8"/>
      <c r="DJO749" s="8"/>
      <c r="DJP749" s="8"/>
      <c r="DJQ749" s="8"/>
      <c r="DJR749" s="8"/>
      <c r="DJS749" s="8"/>
      <c r="DJT749" s="8"/>
      <c r="DJU749" s="8"/>
      <c r="DJV749" s="8"/>
      <c r="DJW749" s="8"/>
      <c r="DJX749" s="8"/>
      <c r="DJY749" s="8"/>
      <c r="DJZ749" s="8"/>
      <c r="DKA749" s="8"/>
      <c r="DKB749" s="8"/>
      <c r="DKC749" s="8"/>
      <c r="DKD749" s="8"/>
      <c r="DKE749" s="8"/>
      <c r="DKF749" s="8"/>
      <c r="DKG749" s="8"/>
      <c r="DKH749" s="8"/>
      <c r="DKI749" s="8"/>
      <c r="DKJ749" s="8"/>
      <c r="DKK749" s="8"/>
      <c r="DKL749" s="8"/>
      <c r="DKM749" s="8"/>
      <c r="DKN749" s="8"/>
      <c r="DKO749" s="8"/>
      <c r="DKP749" s="8"/>
      <c r="DKQ749" s="8"/>
      <c r="DKR749" s="8"/>
      <c r="DKS749" s="8"/>
      <c r="DKT749" s="8"/>
      <c r="DKU749" s="8"/>
      <c r="DKV749" s="8"/>
      <c r="DKW749" s="8"/>
      <c r="DKX749" s="8"/>
      <c r="DKY749" s="8"/>
      <c r="DKZ749" s="8"/>
      <c r="DLA749" s="8"/>
      <c r="DLB749" s="8"/>
      <c r="DLC749" s="8"/>
      <c r="DLD749" s="8"/>
      <c r="DLE749" s="8"/>
      <c r="DLF749" s="8"/>
      <c r="DLG749" s="8"/>
      <c r="DLH749" s="8"/>
      <c r="DLI749" s="8"/>
      <c r="DLJ749" s="8"/>
      <c r="DLK749" s="8"/>
      <c r="DLL749" s="8"/>
      <c r="DLM749" s="8"/>
      <c r="DLN749" s="8"/>
      <c r="DLO749" s="8"/>
      <c r="DLP749" s="8"/>
      <c r="DLQ749" s="8"/>
      <c r="DLR749" s="8"/>
      <c r="DLS749" s="8"/>
      <c r="DLT749" s="8"/>
      <c r="DLU749" s="8"/>
      <c r="DLV749" s="8"/>
      <c r="DLW749" s="8"/>
      <c r="DLX749" s="8"/>
      <c r="DLY749" s="8"/>
      <c r="DLZ749" s="8"/>
      <c r="DMA749" s="8"/>
      <c r="DMB749" s="8"/>
      <c r="DMC749" s="8"/>
      <c r="DMD749" s="8"/>
      <c r="DME749" s="8"/>
      <c r="DMF749" s="8"/>
      <c r="DMG749" s="8"/>
      <c r="DMH749" s="8"/>
      <c r="DMI749" s="8"/>
      <c r="DMJ749" s="8"/>
      <c r="DMK749" s="8"/>
      <c r="DML749" s="8"/>
      <c r="DMM749" s="8"/>
      <c r="DMN749" s="8"/>
      <c r="DMO749" s="8"/>
      <c r="DMP749" s="8"/>
      <c r="DMQ749" s="8"/>
      <c r="DMR749" s="8"/>
      <c r="DMS749" s="8"/>
      <c r="DMT749" s="8"/>
      <c r="DMU749" s="8"/>
      <c r="DMV749" s="8"/>
      <c r="DMW749" s="8"/>
      <c r="DMX749" s="8"/>
      <c r="DMY749" s="8"/>
      <c r="DMZ749" s="8"/>
      <c r="DNA749" s="8"/>
      <c r="DNB749" s="8"/>
      <c r="DNC749" s="8"/>
      <c r="DND749" s="8"/>
      <c r="DNE749" s="8"/>
      <c r="DNF749" s="8"/>
      <c r="DNG749" s="8"/>
      <c r="DNH749" s="8"/>
      <c r="DNI749" s="8"/>
      <c r="DNJ749" s="8"/>
      <c r="DNK749" s="8"/>
      <c r="DNL749" s="8"/>
      <c r="DNM749" s="8"/>
      <c r="DNN749" s="8"/>
      <c r="DNO749" s="8"/>
      <c r="DNP749" s="8"/>
      <c r="DNQ749" s="8"/>
      <c r="DNR749" s="8"/>
      <c r="DNS749" s="8"/>
      <c r="DNT749" s="8"/>
      <c r="DNU749" s="8"/>
      <c r="DNV749" s="8"/>
      <c r="DNW749" s="8"/>
      <c r="DNX749" s="8"/>
      <c r="DNY749" s="8"/>
      <c r="DNZ749" s="8"/>
      <c r="DOA749" s="8"/>
      <c r="DOB749" s="8"/>
      <c r="DOC749" s="8"/>
      <c r="DOD749" s="8"/>
      <c r="DOE749" s="8"/>
      <c r="DOF749" s="8"/>
      <c r="DOG749" s="8"/>
      <c r="DOH749" s="8"/>
      <c r="DOI749" s="8"/>
      <c r="DOJ749" s="8"/>
      <c r="DOK749" s="8"/>
      <c r="DOL749" s="8"/>
      <c r="DOM749" s="8"/>
      <c r="DON749" s="8"/>
      <c r="DOO749" s="8"/>
      <c r="DOP749" s="8"/>
      <c r="DOQ749" s="8"/>
      <c r="DOR749" s="8"/>
      <c r="DOS749" s="8"/>
      <c r="DOT749" s="8"/>
      <c r="DOU749" s="8"/>
      <c r="DOV749" s="8"/>
      <c r="DOW749" s="8"/>
      <c r="DOX749" s="8"/>
      <c r="DOY749" s="8"/>
      <c r="DOZ749" s="8"/>
      <c r="DPA749" s="8"/>
      <c r="DPB749" s="8"/>
      <c r="DPC749" s="8"/>
      <c r="DPD749" s="8"/>
      <c r="DPE749" s="8"/>
      <c r="DPF749" s="8"/>
      <c r="DPG749" s="8"/>
      <c r="DPH749" s="8"/>
      <c r="DPI749" s="8"/>
      <c r="DPJ749" s="8"/>
      <c r="DPK749" s="8"/>
      <c r="DPL749" s="8"/>
      <c r="DPM749" s="8"/>
      <c r="DPN749" s="8"/>
      <c r="DPO749" s="8"/>
      <c r="DPP749" s="8"/>
      <c r="DPQ749" s="8"/>
      <c r="DPR749" s="8"/>
      <c r="DPS749" s="8"/>
      <c r="DPT749" s="8"/>
      <c r="DPU749" s="8"/>
      <c r="DPV749" s="8"/>
      <c r="DPW749" s="8"/>
      <c r="DPX749" s="8"/>
      <c r="DPY749" s="8"/>
      <c r="DPZ749" s="8"/>
      <c r="DQA749" s="8"/>
      <c r="DQB749" s="8"/>
      <c r="DQC749" s="8"/>
      <c r="DQD749" s="8"/>
      <c r="DQE749" s="8"/>
      <c r="DQF749" s="8"/>
      <c r="DQG749" s="8"/>
      <c r="DQH749" s="8"/>
      <c r="DQI749" s="8"/>
      <c r="DQJ749" s="8"/>
      <c r="DQK749" s="8"/>
      <c r="DQL749" s="8"/>
      <c r="DQM749" s="8"/>
      <c r="DQN749" s="8"/>
      <c r="DQO749" s="8"/>
      <c r="DQP749" s="8"/>
      <c r="DQQ749" s="8"/>
      <c r="DQR749" s="8"/>
      <c r="DQS749" s="8"/>
      <c r="DQT749" s="8"/>
      <c r="DQU749" s="8"/>
      <c r="DQV749" s="8"/>
      <c r="DQW749" s="8"/>
      <c r="DQX749" s="8"/>
      <c r="DQY749" s="8"/>
      <c r="DQZ749" s="8"/>
      <c r="DRA749" s="8"/>
      <c r="DRB749" s="8"/>
      <c r="DRC749" s="8"/>
      <c r="DRD749" s="8"/>
      <c r="DRE749" s="8"/>
      <c r="DRF749" s="8"/>
      <c r="DRG749" s="8"/>
      <c r="DRH749" s="8"/>
      <c r="DRI749" s="8"/>
      <c r="DRJ749" s="8"/>
      <c r="DRK749" s="8"/>
      <c r="DRL749" s="8"/>
      <c r="DRM749" s="8"/>
      <c r="DRN749" s="8"/>
      <c r="DRO749" s="8"/>
      <c r="DRP749" s="8"/>
      <c r="DRQ749" s="8"/>
      <c r="DRR749" s="8"/>
      <c r="DRS749" s="8"/>
      <c r="DRT749" s="8"/>
      <c r="DRU749" s="8"/>
      <c r="DRV749" s="8"/>
      <c r="DRW749" s="8"/>
      <c r="DRX749" s="8"/>
      <c r="DRY749" s="8"/>
      <c r="DRZ749" s="8"/>
      <c r="DSA749" s="8"/>
      <c r="DSB749" s="8"/>
      <c r="DSC749" s="8"/>
      <c r="DSD749" s="8"/>
      <c r="DSE749" s="8"/>
      <c r="DSF749" s="8"/>
      <c r="DSG749" s="8"/>
      <c r="DSH749" s="8"/>
      <c r="DSI749" s="8"/>
      <c r="DSJ749" s="8"/>
      <c r="DSK749" s="8"/>
      <c r="DSL749" s="8"/>
      <c r="DSM749" s="8"/>
      <c r="DSN749" s="8"/>
      <c r="DSO749" s="8"/>
      <c r="DSP749" s="8"/>
      <c r="DSQ749" s="8"/>
      <c r="DSR749" s="8"/>
      <c r="DSS749" s="8"/>
      <c r="DST749" s="8"/>
      <c r="DSU749" s="8"/>
      <c r="DSV749" s="8"/>
      <c r="DSW749" s="8"/>
      <c r="DSX749" s="8"/>
      <c r="DSY749" s="8"/>
      <c r="DSZ749" s="8"/>
      <c r="DTA749" s="8"/>
      <c r="DTB749" s="8"/>
      <c r="DTC749" s="8"/>
      <c r="DTD749" s="8"/>
      <c r="DTE749" s="8"/>
      <c r="DTF749" s="8"/>
      <c r="DTG749" s="8"/>
      <c r="DTH749" s="8"/>
      <c r="DTI749" s="8"/>
      <c r="DTJ749" s="8"/>
      <c r="DTK749" s="8"/>
      <c r="DTL749" s="8"/>
      <c r="DTM749" s="8"/>
      <c r="DTN749" s="8"/>
      <c r="DTO749" s="8"/>
      <c r="DTP749" s="8"/>
      <c r="DTQ749" s="8"/>
      <c r="DTR749" s="8"/>
      <c r="DTS749" s="8"/>
      <c r="DTT749" s="8"/>
      <c r="DTU749" s="8"/>
      <c r="DTV749" s="8"/>
      <c r="DTW749" s="8"/>
      <c r="DTX749" s="8"/>
      <c r="DTY749" s="8"/>
      <c r="DTZ749" s="8"/>
      <c r="DUA749" s="8"/>
      <c r="DUB749" s="8"/>
      <c r="DUC749" s="8"/>
      <c r="DUD749" s="8"/>
      <c r="DUE749" s="8"/>
      <c r="DUF749" s="8"/>
      <c r="DUG749" s="8"/>
      <c r="DUH749" s="8"/>
      <c r="DUI749" s="8"/>
      <c r="DUJ749" s="8"/>
      <c r="DUK749" s="8"/>
      <c r="DUL749" s="8"/>
      <c r="DUM749" s="8"/>
      <c r="DUN749" s="8"/>
      <c r="DUO749" s="8"/>
      <c r="DUP749" s="8"/>
      <c r="DUQ749" s="8"/>
      <c r="DUR749" s="8"/>
      <c r="DUS749" s="8"/>
      <c r="DUT749" s="8"/>
      <c r="DUU749" s="8"/>
      <c r="DUV749" s="8"/>
      <c r="DUW749" s="8"/>
      <c r="DUX749" s="8"/>
      <c r="DUY749" s="8"/>
      <c r="DUZ749" s="8"/>
      <c r="DVA749" s="8"/>
      <c r="DVB749" s="8"/>
      <c r="DVC749" s="8"/>
      <c r="DVD749" s="8"/>
      <c r="DVE749" s="8"/>
      <c r="DVF749" s="8"/>
      <c r="DVG749" s="8"/>
      <c r="DVH749" s="8"/>
      <c r="DVI749" s="8"/>
      <c r="DVJ749" s="8"/>
      <c r="DVK749" s="8"/>
      <c r="DVL749" s="8"/>
      <c r="DVM749" s="8"/>
      <c r="DVN749" s="8"/>
      <c r="DVO749" s="8"/>
      <c r="DVP749" s="8"/>
      <c r="DVQ749" s="8"/>
      <c r="DVR749" s="8"/>
      <c r="DVS749" s="8"/>
      <c r="DVT749" s="8"/>
      <c r="DVU749" s="8"/>
      <c r="DVV749" s="8"/>
      <c r="DVW749" s="8"/>
      <c r="DVX749" s="8"/>
      <c r="DVY749" s="8"/>
      <c r="DVZ749" s="8"/>
      <c r="DWA749" s="8"/>
      <c r="DWB749" s="8"/>
      <c r="DWC749" s="8"/>
      <c r="DWD749" s="8"/>
      <c r="DWE749" s="8"/>
      <c r="DWF749" s="8"/>
      <c r="DWG749" s="8"/>
      <c r="DWH749" s="8"/>
      <c r="DWI749" s="8"/>
      <c r="DWJ749" s="8"/>
      <c r="DWK749" s="8"/>
      <c r="DWL749" s="8"/>
      <c r="DWM749" s="8"/>
      <c r="DWN749" s="8"/>
      <c r="DWO749" s="8"/>
      <c r="DWP749" s="8"/>
      <c r="DWQ749" s="8"/>
      <c r="DWR749" s="8"/>
      <c r="DWS749" s="8"/>
      <c r="DWT749" s="8"/>
      <c r="DWU749" s="8"/>
      <c r="DWV749" s="8"/>
      <c r="DWW749" s="8"/>
      <c r="DWX749" s="8"/>
      <c r="DWY749" s="8"/>
      <c r="DWZ749" s="8"/>
      <c r="DXA749" s="8"/>
      <c r="DXB749" s="8"/>
      <c r="DXC749" s="8"/>
      <c r="DXD749" s="8"/>
      <c r="DXE749" s="8"/>
      <c r="DXF749" s="8"/>
      <c r="DXG749" s="8"/>
      <c r="DXH749" s="8"/>
      <c r="DXI749" s="8"/>
      <c r="DXJ749" s="8"/>
      <c r="DXK749" s="8"/>
      <c r="DXL749" s="8"/>
      <c r="DXM749" s="8"/>
      <c r="DXN749" s="8"/>
      <c r="DXO749" s="8"/>
      <c r="DXP749" s="8"/>
      <c r="DXQ749" s="8"/>
      <c r="DXR749" s="8"/>
      <c r="DXS749" s="8"/>
      <c r="DXT749" s="8"/>
      <c r="DXU749" s="8"/>
      <c r="DXV749" s="8"/>
      <c r="DXW749" s="8"/>
      <c r="DXX749" s="8"/>
      <c r="DXY749" s="8"/>
      <c r="DXZ749" s="8"/>
      <c r="DYA749" s="8"/>
      <c r="DYB749" s="8"/>
      <c r="DYC749" s="8"/>
      <c r="DYD749" s="8"/>
      <c r="DYE749" s="8"/>
      <c r="DYF749" s="8"/>
      <c r="DYG749" s="8"/>
      <c r="DYH749" s="8"/>
      <c r="DYI749" s="8"/>
      <c r="DYJ749" s="8"/>
      <c r="DYK749" s="8"/>
      <c r="DYL749" s="8"/>
      <c r="DYM749" s="8"/>
      <c r="DYN749" s="8"/>
      <c r="DYO749" s="8"/>
      <c r="DYP749" s="8"/>
      <c r="DYQ749" s="8"/>
      <c r="DYR749" s="8"/>
      <c r="DYS749" s="8"/>
      <c r="DYT749" s="8"/>
      <c r="DYU749" s="8"/>
      <c r="DYV749" s="8"/>
      <c r="DYW749" s="8"/>
      <c r="DYX749" s="8"/>
      <c r="DYY749" s="8"/>
      <c r="DYZ749" s="8"/>
      <c r="DZA749" s="8"/>
      <c r="DZB749" s="8"/>
      <c r="DZC749" s="8"/>
      <c r="DZD749" s="8"/>
      <c r="DZE749" s="8"/>
      <c r="DZF749" s="8"/>
      <c r="DZG749" s="8"/>
      <c r="DZH749" s="8"/>
      <c r="DZI749" s="8"/>
      <c r="DZJ749" s="8"/>
      <c r="DZK749" s="8"/>
      <c r="DZL749" s="8"/>
      <c r="DZM749" s="8"/>
      <c r="DZN749" s="8"/>
      <c r="DZO749" s="8"/>
      <c r="DZP749" s="8"/>
      <c r="DZQ749" s="8"/>
      <c r="DZR749" s="8"/>
      <c r="DZS749" s="8"/>
      <c r="DZT749" s="8"/>
      <c r="DZU749" s="8"/>
      <c r="DZV749" s="8"/>
      <c r="DZW749" s="8"/>
      <c r="DZX749" s="8"/>
      <c r="DZY749" s="8"/>
      <c r="DZZ749" s="8"/>
      <c r="EAA749" s="8"/>
      <c r="EAB749" s="8"/>
      <c r="EAC749" s="8"/>
      <c r="EAD749" s="8"/>
      <c r="EAE749" s="8"/>
      <c r="EAF749" s="8"/>
      <c r="EAG749" s="8"/>
      <c r="EAH749" s="8"/>
      <c r="EAI749" s="8"/>
      <c r="EAJ749" s="8"/>
      <c r="EAK749" s="8"/>
      <c r="EAL749" s="8"/>
      <c r="EAM749" s="8"/>
      <c r="EAN749" s="8"/>
      <c r="EAO749" s="8"/>
      <c r="EAP749" s="8"/>
      <c r="EAQ749" s="8"/>
      <c r="EAR749" s="8"/>
      <c r="EAS749" s="8"/>
      <c r="EAT749" s="8"/>
      <c r="EAU749" s="8"/>
      <c r="EAV749" s="8"/>
      <c r="EAW749" s="8"/>
      <c r="EAX749" s="8"/>
      <c r="EAY749" s="8"/>
      <c r="EAZ749" s="8"/>
      <c r="EBA749" s="8"/>
      <c r="EBB749" s="8"/>
      <c r="EBC749" s="8"/>
      <c r="EBD749" s="8"/>
      <c r="EBE749" s="8"/>
      <c r="EBF749" s="8"/>
      <c r="EBG749" s="8"/>
      <c r="EBH749" s="8"/>
      <c r="EBI749" s="8"/>
      <c r="EBJ749" s="8"/>
      <c r="EBK749" s="8"/>
      <c r="EBL749" s="8"/>
      <c r="EBM749" s="8"/>
      <c r="EBN749" s="8"/>
      <c r="EBO749" s="8"/>
      <c r="EBP749" s="8"/>
      <c r="EBQ749" s="8"/>
      <c r="EBR749" s="8"/>
      <c r="EBS749" s="8"/>
      <c r="EBT749" s="8"/>
      <c r="EBU749" s="8"/>
      <c r="EBV749" s="8"/>
      <c r="EBW749" s="8"/>
      <c r="EBX749" s="8"/>
      <c r="EBY749" s="8"/>
      <c r="EBZ749" s="8"/>
      <c r="ECA749" s="8"/>
      <c r="ECB749" s="8"/>
      <c r="ECC749" s="8"/>
      <c r="ECD749" s="8"/>
      <c r="ECE749" s="8"/>
      <c r="ECF749" s="8"/>
      <c r="ECG749" s="8"/>
      <c r="ECH749" s="8"/>
      <c r="ECI749" s="8"/>
      <c r="ECJ749" s="8"/>
      <c r="ECK749" s="8"/>
      <c r="ECL749" s="8"/>
      <c r="ECM749" s="8"/>
      <c r="ECN749" s="8"/>
      <c r="ECO749" s="8"/>
      <c r="ECP749" s="8"/>
      <c r="ECQ749" s="8"/>
      <c r="ECR749" s="8"/>
      <c r="ECS749" s="8"/>
      <c r="ECT749" s="8"/>
      <c r="ECU749" s="8"/>
      <c r="ECV749" s="8"/>
      <c r="ECW749" s="8"/>
      <c r="ECX749" s="8"/>
      <c r="ECY749" s="8"/>
      <c r="ECZ749" s="8"/>
      <c r="EDA749" s="8"/>
      <c r="EDB749" s="8"/>
      <c r="EDC749" s="8"/>
      <c r="EDD749" s="8"/>
      <c r="EDE749" s="8"/>
      <c r="EDF749" s="8"/>
      <c r="EDG749" s="8"/>
      <c r="EDH749" s="8"/>
      <c r="EDI749" s="8"/>
      <c r="EDJ749" s="8"/>
      <c r="EDK749" s="8"/>
      <c r="EDL749" s="8"/>
      <c r="EDM749" s="8"/>
      <c r="EDN749" s="8"/>
      <c r="EDO749" s="8"/>
      <c r="EDP749" s="8"/>
      <c r="EDQ749" s="8"/>
      <c r="EDR749" s="8"/>
      <c r="EDS749" s="8"/>
      <c r="EDT749" s="8"/>
      <c r="EDU749" s="8"/>
      <c r="EDV749" s="8"/>
      <c r="EDW749" s="8"/>
      <c r="EDX749" s="8"/>
      <c r="EDY749" s="8"/>
      <c r="EDZ749" s="8"/>
      <c r="EEA749" s="8"/>
      <c r="EEB749" s="8"/>
      <c r="EEC749" s="8"/>
      <c r="EED749" s="8"/>
      <c r="EEE749" s="8"/>
      <c r="EEF749" s="8"/>
      <c r="EEG749" s="8"/>
      <c r="EEH749" s="8"/>
      <c r="EEI749" s="8"/>
      <c r="EEJ749" s="8"/>
      <c r="EEK749" s="8"/>
      <c r="EEL749" s="8"/>
      <c r="EEM749" s="8"/>
      <c r="EEN749" s="8"/>
      <c r="EEO749" s="8"/>
      <c r="EEP749" s="8"/>
      <c r="EEQ749" s="8"/>
      <c r="EER749" s="8"/>
      <c r="EES749" s="8"/>
      <c r="EET749" s="8"/>
      <c r="EEU749" s="8"/>
      <c r="EEV749" s="8"/>
      <c r="EEW749" s="8"/>
      <c r="EEX749" s="8"/>
      <c r="EEY749" s="8"/>
      <c r="EEZ749" s="8"/>
      <c r="EFA749" s="8"/>
      <c r="EFB749" s="8"/>
      <c r="EFC749" s="8"/>
      <c r="EFD749" s="8"/>
      <c r="EFE749" s="8"/>
      <c r="EFF749" s="8"/>
      <c r="EFG749" s="8"/>
      <c r="EFH749" s="8"/>
      <c r="EFI749" s="8"/>
      <c r="EFJ749" s="8"/>
      <c r="EFK749" s="8"/>
      <c r="EFL749" s="8"/>
      <c r="EFM749" s="8"/>
      <c r="EFN749" s="8"/>
      <c r="EFO749" s="8"/>
      <c r="EFP749" s="8"/>
      <c r="EFQ749" s="8"/>
      <c r="EFR749" s="8"/>
      <c r="EFS749" s="8"/>
      <c r="EFT749" s="8"/>
      <c r="EFU749" s="8"/>
      <c r="EFV749" s="8"/>
      <c r="EFW749" s="8"/>
      <c r="EFX749" s="8"/>
      <c r="EFY749" s="8"/>
      <c r="EFZ749" s="8"/>
      <c r="EGA749" s="8"/>
      <c r="EGB749" s="8"/>
      <c r="EGC749" s="8"/>
      <c r="EGD749" s="8"/>
      <c r="EGE749" s="8"/>
      <c r="EGF749" s="8"/>
      <c r="EGG749" s="8"/>
      <c r="EGH749" s="8"/>
      <c r="EGI749" s="8"/>
      <c r="EGJ749" s="8"/>
      <c r="EGK749" s="8"/>
      <c r="EGL749" s="8"/>
      <c r="EGM749" s="8"/>
      <c r="EGN749" s="8"/>
      <c r="EGO749" s="8"/>
      <c r="EGP749" s="8"/>
      <c r="EGQ749" s="8"/>
      <c r="EGR749" s="8"/>
      <c r="EGS749" s="8"/>
      <c r="EGT749" s="8"/>
      <c r="EGU749" s="8"/>
      <c r="EGV749" s="8"/>
      <c r="EGW749" s="8"/>
      <c r="EGX749" s="8"/>
      <c r="EGY749" s="8"/>
      <c r="EGZ749" s="8"/>
      <c r="EHA749" s="8"/>
      <c r="EHB749" s="8"/>
      <c r="EHC749" s="8"/>
      <c r="EHD749" s="8"/>
      <c r="EHE749" s="8"/>
      <c r="EHF749" s="8"/>
      <c r="EHG749" s="8"/>
      <c r="EHH749" s="8"/>
      <c r="EHI749" s="8"/>
      <c r="EHJ749" s="8"/>
      <c r="EHK749" s="8"/>
      <c r="EHL749" s="8"/>
      <c r="EHM749" s="8"/>
      <c r="EHN749" s="8"/>
      <c r="EHO749" s="8"/>
      <c r="EHP749" s="8"/>
      <c r="EHQ749" s="8"/>
      <c r="EHR749" s="8"/>
      <c r="EHS749" s="8"/>
      <c r="EHT749" s="8"/>
      <c r="EHU749" s="8"/>
      <c r="EHV749" s="8"/>
      <c r="EHW749" s="8"/>
      <c r="EHX749" s="8"/>
      <c r="EHY749" s="8"/>
      <c r="EHZ749" s="8"/>
      <c r="EIA749" s="8"/>
      <c r="EIB749" s="8"/>
      <c r="EIC749" s="8"/>
      <c r="EID749" s="8"/>
      <c r="EIE749" s="8"/>
      <c r="EIF749" s="8"/>
      <c r="EIG749" s="8"/>
      <c r="EIH749" s="8"/>
      <c r="EII749" s="8"/>
      <c r="EIJ749" s="8"/>
      <c r="EIK749" s="8"/>
      <c r="EIL749" s="8"/>
      <c r="EIM749" s="8"/>
      <c r="EIN749" s="8"/>
      <c r="EIO749" s="8"/>
      <c r="EIP749" s="8"/>
      <c r="EIQ749" s="8"/>
      <c r="EIR749" s="8"/>
      <c r="EIS749" s="8"/>
      <c r="EIT749" s="8"/>
      <c r="EIU749" s="8"/>
      <c r="EIV749" s="8"/>
      <c r="EIW749" s="8"/>
      <c r="EIX749" s="8"/>
      <c r="EIY749" s="8"/>
      <c r="EIZ749" s="8"/>
      <c r="EJA749" s="8"/>
      <c r="EJB749" s="8"/>
      <c r="EJC749" s="8"/>
      <c r="EJD749" s="8"/>
      <c r="EJE749" s="8"/>
      <c r="EJF749" s="8"/>
      <c r="EJG749" s="8"/>
      <c r="EJH749" s="8"/>
      <c r="EJI749" s="8"/>
      <c r="EJJ749" s="8"/>
      <c r="EJK749" s="8"/>
      <c r="EJL749" s="8"/>
      <c r="EJM749" s="8"/>
      <c r="EJN749" s="8"/>
      <c r="EJO749" s="8"/>
      <c r="EJP749" s="8"/>
      <c r="EJQ749" s="8"/>
      <c r="EJR749" s="8"/>
      <c r="EJS749" s="8"/>
      <c r="EJT749" s="8"/>
      <c r="EJU749" s="8"/>
      <c r="EJV749" s="8"/>
      <c r="EJW749" s="8"/>
      <c r="EJX749" s="8"/>
      <c r="EJY749" s="8"/>
      <c r="EJZ749" s="8"/>
      <c r="EKA749" s="8"/>
      <c r="EKB749" s="8"/>
      <c r="EKC749" s="8"/>
      <c r="EKD749" s="8"/>
      <c r="EKE749" s="8"/>
      <c r="EKF749" s="8"/>
      <c r="EKG749" s="8"/>
      <c r="EKH749" s="8"/>
      <c r="EKI749" s="8"/>
      <c r="EKJ749" s="8"/>
      <c r="EKK749" s="8"/>
      <c r="EKL749" s="8"/>
      <c r="EKM749" s="8"/>
      <c r="EKN749" s="8"/>
      <c r="EKO749" s="8"/>
      <c r="EKP749" s="8"/>
      <c r="EKQ749" s="8"/>
      <c r="EKR749" s="8"/>
      <c r="EKS749" s="8"/>
      <c r="EKT749" s="8"/>
      <c r="EKU749" s="8"/>
      <c r="EKV749" s="8"/>
      <c r="EKW749" s="8"/>
      <c r="EKX749" s="8"/>
      <c r="EKY749" s="8"/>
      <c r="EKZ749" s="8"/>
      <c r="ELA749" s="8"/>
      <c r="ELB749" s="8"/>
      <c r="ELC749" s="8"/>
      <c r="ELD749" s="8"/>
      <c r="ELE749" s="8"/>
      <c r="ELF749" s="8"/>
      <c r="ELG749" s="8"/>
      <c r="ELH749" s="8"/>
      <c r="ELI749" s="8"/>
      <c r="ELJ749" s="8"/>
      <c r="ELK749" s="8"/>
      <c r="ELL749" s="8"/>
      <c r="ELM749" s="8"/>
      <c r="ELN749" s="8"/>
      <c r="ELO749" s="8"/>
      <c r="ELP749" s="8"/>
      <c r="ELQ749" s="8"/>
      <c r="ELR749" s="8"/>
      <c r="ELS749" s="8"/>
      <c r="ELT749" s="8"/>
      <c r="ELU749" s="8"/>
      <c r="ELV749" s="8"/>
      <c r="ELW749" s="8"/>
      <c r="ELX749" s="8"/>
      <c r="ELY749" s="8"/>
      <c r="ELZ749" s="8"/>
      <c r="EMA749" s="8"/>
      <c r="EMB749" s="8"/>
      <c r="EMC749" s="8"/>
      <c r="EMD749" s="8"/>
      <c r="EME749" s="8"/>
      <c r="EMF749" s="8"/>
      <c r="EMG749" s="8"/>
      <c r="EMH749" s="8"/>
      <c r="EMI749" s="8"/>
      <c r="EMJ749" s="8"/>
      <c r="EMK749" s="8"/>
      <c r="EML749" s="8"/>
      <c r="EMM749" s="8"/>
      <c r="EMN749" s="8"/>
      <c r="EMO749" s="8"/>
      <c r="EMP749" s="8"/>
      <c r="EMQ749" s="8"/>
      <c r="EMR749" s="8"/>
      <c r="EMS749" s="8"/>
      <c r="EMT749" s="8"/>
      <c r="EMU749" s="8"/>
      <c r="EMV749" s="8"/>
      <c r="EMW749" s="8"/>
      <c r="EMX749" s="8"/>
      <c r="EMY749" s="8"/>
      <c r="EMZ749" s="8"/>
      <c r="ENA749" s="8"/>
      <c r="ENB749" s="8"/>
      <c r="ENC749" s="8"/>
      <c r="END749" s="8"/>
      <c r="ENE749" s="8"/>
      <c r="ENF749" s="8"/>
      <c r="ENG749" s="8"/>
      <c r="ENH749" s="8"/>
      <c r="ENI749" s="8"/>
      <c r="ENJ749" s="8"/>
      <c r="ENK749" s="8"/>
      <c r="ENL749" s="8"/>
      <c r="ENM749" s="8"/>
      <c r="ENN749" s="8"/>
      <c r="ENO749" s="8"/>
      <c r="ENP749" s="8"/>
      <c r="ENQ749" s="8"/>
      <c r="ENR749" s="8"/>
      <c r="ENS749" s="8"/>
      <c r="ENT749" s="8"/>
      <c r="ENU749" s="8"/>
      <c r="ENV749" s="8"/>
      <c r="ENW749" s="8"/>
      <c r="ENX749" s="8"/>
      <c r="ENY749" s="8"/>
      <c r="ENZ749" s="8"/>
      <c r="EOA749" s="8"/>
      <c r="EOB749" s="8"/>
      <c r="EOC749" s="8"/>
      <c r="EOD749" s="8"/>
      <c r="EOE749" s="8"/>
      <c r="EOF749" s="8"/>
      <c r="EOG749" s="8"/>
      <c r="EOH749" s="8"/>
      <c r="EOI749" s="8"/>
      <c r="EOJ749" s="8"/>
      <c r="EOK749" s="8"/>
      <c r="EOL749" s="8"/>
      <c r="EOM749" s="8"/>
      <c r="EON749" s="8"/>
      <c r="EOO749" s="8"/>
      <c r="EOP749" s="8"/>
      <c r="EOQ749" s="8"/>
      <c r="EOR749" s="8"/>
      <c r="EOS749" s="8"/>
      <c r="EOT749" s="8"/>
      <c r="EOU749" s="8"/>
      <c r="EOV749" s="8"/>
      <c r="EOW749" s="8"/>
      <c r="EOX749" s="8"/>
      <c r="EOY749" s="8"/>
      <c r="EOZ749" s="8"/>
      <c r="EPA749" s="8"/>
      <c r="EPB749" s="8"/>
      <c r="EPC749" s="8"/>
      <c r="EPD749" s="8"/>
      <c r="EPE749" s="8"/>
      <c r="EPF749" s="8"/>
      <c r="EPG749" s="8"/>
      <c r="EPH749" s="8"/>
      <c r="EPI749" s="8"/>
      <c r="EPJ749" s="8"/>
      <c r="EPK749" s="8"/>
      <c r="EPL749" s="8"/>
      <c r="EPM749" s="8"/>
      <c r="EPN749" s="8"/>
      <c r="EPO749" s="8"/>
      <c r="EPP749" s="8"/>
      <c r="EPQ749" s="8"/>
      <c r="EPR749" s="8"/>
      <c r="EPS749" s="8"/>
      <c r="EPT749" s="8"/>
      <c r="EPU749" s="8"/>
      <c r="EPV749" s="8"/>
      <c r="EPW749" s="8"/>
      <c r="EPX749" s="8"/>
      <c r="EPY749" s="8"/>
      <c r="EPZ749" s="8"/>
      <c r="EQA749" s="8"/>
      <c r="EQB749" s="8"/>
      <c r="EQC749" s="8"/>
      <c r="EQD749" s="8"/>
      <c r="EQE749" s="8"/>
      <c r="EQF749" s="8"/>
      <c r="EQG749" s="8"/>
      <c r="EQH749" s="8"/>
      <c r="EQI749" s="8"/>
      <c r="EQJ749" s="8"/>
      <c r="EQK749" s="8"/>
      <c r="EQL749" s="8"/>
      <c r="EQM749" s="8"/>
      <c r="EQN749" s="8"/>
      <c r="EQO749" s="8"/>
      <c r="EQP749" s="8"/>
      <c r="EQQ749" s="8"/>
      <c r="EQR749" s="8"/>
      <c r="EQS749" s="8"/>
      <c r="EQT749" s="8"/>
      <c r="EQU749" s="8"/>
      <c r="EQV749" s="8"/>
      <c r="EQW749" s="8"/>
      <c r="EQX749" s="8"/>
      <c r="EQY749" s="8"/>
      <c r="EQZ749" s="8"/>
      <c r="ERA749" s="8"/>
      <c r="ERB749" s="8"/>
      <c r="ERC749" s="8"/>
      <c r="ERD749" s="8"/>
      <c r="ERE749" s="8"/>
      <c r="ERF749" s="8"/>
      <c r="ERG749" s="8"/>
      <c r="ERH749" s="8"/>
      <c r="ERI749" s="8"/>
      <c r="ERJ749" s="8"/>
      <c r="ERK749" s="8"/>
      <c r="ERL749" s="8"/>
      <c r="ERM749" s="8"/>
      <c r="ERN749" s="8"/>
      <c r="ERO749" s="8"/>
      <c r="ERP749" s="8"/>
      <c r="ERQ749" s="8"/>
      <c r="ERR749" s="8"/>
      <c r="ERS749" s="8"/>
      <c r="ERT749" s="8"/>
      <c r="ERU749" s="8"/>
      <c r="ERV749" s="8"/>
      <c r="ERW749" s="8"/>
      <c r="ERX749" s="8"/>
      <c r="ERY749" s="8"/>
      <c r="ERZ749" s="8"/>
      <c r="ESA749" s="8"/>
      <c r="ESB749" s="8"/>
      <c r="ESC749" s="8"/>
      <c r="ESD749" s="8"/>
      <c r="ESE749" s="8"/>
      <c r="ESF749" s="8"/>
      <c r="ESG749" s="8"/>
      <c r="ESH749" s="8"/>
      <c r="ESI749" s="8"/>
      <c r="ESJ749" s="8"/>
      <c r="ESK749" s="8"/>
      <c r="ESL749" s="8"/>
      <c r="ESM749" s="8"/>
      <c r="ESN749" s="8"/>
      <c r="ESO749" s="8"/>
      <c r="ESP749" s="8"/>
      <c r="ESQ749" s="8"/>
      <c r="ESR749" s="8"/>
      <c r="ESS749" s="8"/>
      <c r="EST749" s="8"/>
      <c r="ESU749" s="8"/>
      <c r="ESV749" s="8"/>
      <c r="ESW749" s="8"/>
      <c r="ESX749" s="8"/>
      <c r="ESY749" s="8"/>
      <c r="ESZ749" s="8"/>
      <c r="ETA749" s="8"/>
      <c r="ETB749" s="8"/>
      <c r="ETC749" s="8"/>
      <c r="ETD749" s="8"/>
      <c r="ETE749" s="8"/>
      <c r="ETF749" s="8"/>
      <c r="ETG749" s="8"/>
      <c r="ETH749" s="8"/>
      <c r="ETI749" s="8"/>
      <c r="ETJ749" s="8"/>
      <c r="ETK749" s="8"/>
      <c r="ETL749" s="8"/>
      <c r="ETM749" s="8"/>
      <c r="ETN749" s="8"/>
      <c r="ETO749" s="8"/>
      <c r="ETP749" s="8"/>
      <c r="ETQ749" s="8"/>
      <c r="ETR749" s="8"/>
      <c r="ETS749" s="8"/>
      <c r="ETT749" s="8"/>
      <c r="ETU749" s="8"/>
      <c r="ETV749" s="8"/>
      <c r="ETW749" s="8"/>
      <c r="ETX749" s="8"/>
      <c r="ETY749" s="8"/>
      <c r="ETZ749" s="8"/>
      <c r="EUA749" s="8"/>
      <c r="EUB749" s="8"/>
      <c r="EUC749" s="8"/>
      <c r="EUD749" s="8"/>
      <c r="EUE749" s="8"/>
      <c r="EUF749" s="8"/>
      <c r="EUG749" s="8"/>
      <c r="EUH749" s="8"/>
      <c r="EUI749" s="8"/>
      <c r="EUJ749" s="8"/>
      <c r="EUK749" s="8"/>
      <c r="EUL749" s="8"/>
      <c r="EUM749" s="8"/>
      <c r="EUN749" s="8"/>
      <c r="EUO749" s="8"/>
      <c r="EUP749" s="8"/>
      <c r="EUQ749" s="8"/>
      <c r="EUR749" s="8"/>
      <c r="EUS749" s="8"/>
      <c r="EUT749" s="8"/>
      <c r="EUU749" s="8"/>
      <c r="EUV749" s="8"/>
      <c r="EUW749" s="8"/>
      <c r="EUX749" s="8"/>
      <c r="EUY749" s="8"/>
      <c r="EUZ749" s="8"/>
      <c r="EVA749" s="8"/>
      <c r="EVB749" s="8"/>
      <c r="EVC749" s="8"/>
      <c r="EVD749" s="8"/>
      <c r="EVE749" s="8"/>
      <c r="EVF749" s="8"/>
      <c r="EVG749" s="8"/>
      <c r="EVH749" s="8"/>
      <c r="EVI749" s="8"/>
      <c r="EVJ749" s="8"/>
      <c r="EVK749" s="8"/>
      <c r="EVL749" s="8"/>
      <c r="EVM749" s="8"/>
      <c r="EVN749" s="8"/>
      <c r="EVO749" s="8"/>
      <c r="EVP749" s="8"/>
      <c r="EVQ749" s="8"/>
      <c r="EVR749" s="8"/>
      <c r="EVS749" s="8"/>
      <c r="EVT749" s="8"/>
      <c r="EVU749" s="8"/>
      <c r="EVV749" s="8"/>
      <c r="EVW749" s="8"/>
      <c r="EVX749" s="8"/>
      <c r="EVY749" s="8"/>
      <c r="EVZ749" s="8"/>
      <c r="EWA749" s="8"/>
      <c r="EWB749" s="8"/>
      <c r="EWC749" s="8"/>
      <c r="EWD749" s="8"/>
      <c r="EWE749" s="8"/>
      <c r="EWF749" s="8"/>
      <c r="EWG749" s="8"/>
      <c r="EWH749" s="8"/>
      <c r="EWI749" s="8"/>
      <c r="EWJ749" s="8"/>
      <c r="EWK749" s="8"/>
      <c r="EWL749" s="8"/>
      <c r="EWM749" s="8"/>
      <c r="EWN749" s="8"/>
      <c r="EWO749" s="8"/>
      <c r="EWP749" s="8"/>
      <c r="EWQ749" s="8"/>
      <c r="EWR749" s="8"/>
      <c r="EWS749" s="8"/>
      <c r="EWT749" s="8"/>
      <c r="EWU749" s="8"/>
      <c r="EWV749" s="8"/>
      <c r="EWW749" s="8"/>
      <c r="EWX749" s="8"/>
      <c r="EWY749" s="8"/>
      <c r="EWZ749" s="8"/>
      <c r="EXA749" s="8"/>
      <c r="EXB749" s="8"/>
      <c r="EXC749" s="8"/>
      <c r="EXD749" s="8"/>
      <c r="EXE749" s="8"/>
      <c r="EXF749" s="8"/>
      <c r="EXG749" s="8"/>
      <c r="EXH749" s="8"/>
      <c r="EXI749" s="8"/>
      <c r="EXJ749" s="8"/>
      <c r="EXK749" s="8"/>
      <c r="EXL749" s="8"/>
      <c r="EXM749" s="8"/>
      <c r="EXN749" s="8"/>
      <c r="EXO749" s="8"/>
      <c r="EXP749" s="8"/>
      <c r="EXQ749" s="8"/>
      <c r="EXR749" s="8"/>
      <c r="EXS749" s="8"/>
      <c r="EXT749" s="8"/>
      <c r="EXU749" s="8"/>
      <c r="EXV749" s="8"/>
      <c r="EXW749" s="8"/>
      <c r="EXX749" s="8"/>
      <c r="EXY749" s="8"/>
      <c r="EXZ749" s="8"/>
      <c r="EYA749" s="8"/>
      <c r="EYB749" s="8"/>
      <c r="EYC749" s="8"/>
      <c r="EYD749" s="8"/>
      <c r="EYE749" s="8"/>
      <c r="EYF749" s="8"/>
      <c r="EYG749" s="8"/>
      <c r="EYH749" s="8"/>
      <c r="EYI749" s="8"/>
      <c r="EYJ749" s="8"/>
      <c r="EYK749" s="8"/>
      <c r="EYL749" s="8"/>
      <c r="EYM749" s="8"/>
      <c r="EYN749" s="8"/>
      <c r="EYO749" s="8"/>
      <c r="EYP749" s="8"/>
      <c r="EYQ749" s="8"/>
      <c r="EYR749" s="8"/>
      <c r="EYS749" s="8"/>
      <c r="EYT749" s="8"/>
      <c r="EYU749" s="8"/>
      <c r="EYV749" s="8"/>
      <c r="EYW749" s="8"/>
      <c r="EYX749" s="8"/>
      <c r="EYY749" s="8"/>
      <c r="EYZ749" s="8"/>
      <c r="EZA749" s="8"/>
      <c r="EZB749" s="8"/>
      <c r="EZC749" s="8"/>
      <c r="EZD749" s="8"/>
      <c r="EZE749" s="8"/>
      <c r="EZF749" s="8"/>
      <c r="EZG749" s="8"/>
      <c r="EZH749" s="8"/>
      <c r="EZI749" s="8"/>
      <c r="EZJ749" s="8"/>
      <c r="EZK749" s="8"/>
      <c r="EZL749" s="8"/>
      <c r="EZM749" s="8"/>
      <c r="EZN749" s="8"/>
      <c r="EZO749" s="8"/>
      <c r="EZP749" s="8"/>
      <c r="EZQ749" s="8"/>
      <c r="EZR749" s="8"/>
      <c r="EZS749" s="8"/>
      <c r="EZT749" s="8"/>
      <c r="EZU749" s="8"/>
      <c r="EZV749" s="8"/>
      <c r="EZW749" s="8"/>
      <c r="EZX749" s="8"/>
      <c r="EZY749" s="8"/>
      <c r="EZZ749" s="8"/>
      <c r="FAA749" s="8"/>
      <c r="FAB749" s="8"/>
      <c r="FAC749" s="8"/>
      <c r="FAD749" s="8"/>
      <c r="FAE749" s="8"/>
      <c r="FAF749" s="8"/>
      <c r="FAG749" s="8"/>
      <c r="FAH749" s="8"/>
      <c r="FAI749" s="8"/>
      <c r="FAJ749" s="8"/>
      <c r="FAK749" s="8"/>
      <c r="FAL749" s="8"/>
      <c r="FAM749" s="8"/>
      <c r="FAN749" s="8"/>
      <c r="FAO749" s="8"/>
      <c r="FAP749" s="8"/>
      <c r="FAQ749" s="8"/>
      <c r="FAR749" s="8"/>
      <c r="FAS749" s="8"/>
      <c r="FAT749" s="8"/>
      <c r="FAU749" s="8"/>
      <c r="FAV749" s="8"/>
      <c r="FAW749" s="8"/>
      <c r="FAX749" s="8"/>
      <c r="FAY749" s="8"/>
      <c r="FAZ749" s="8"/>
      <c r="FBA749" s="8"/>
      <c r="FBB749" s="8"/>
      <c r="FBC749" s="8"/>
      <c r="FBD749" s="8"/>
      <c r="FBE749" s="8"/>
      <c r="FBF749" s="8"/>
      <c r="FBG749" s="8"/>
      <c r="FBH749" s="8"/>
      <c r="FBI749" s="8"/>
      <c r="FBJ749" s="8"/>
      <c r="FBK749" s="8"/>
      <c r="FBL749" s="8"/>
      <c r="FBM749" s="8"/>
      <c r="FBN749" s="8"/>
      <c r="FBO749" s="8"/>
      <c r="FBP749" s="8"/>
      <c r="FBQ749" s="8"/>
      <c r="FBR749" s="8"/>
      <c r="FBS749" s="8"/>
      <c r="FBT749" s="8"/>
      <c r="FBU749" s="8"/>
      <c r="FBV749" s="8"/>
      <c r="FBW749" s="8"/>
      <c r="FBX749" s="8"/>
      <c r="FBY749" s="8"/>
      <c r="FBZ749" s="8"/>
      <c r="FCA749" s="8"/>
      <c r="FCB749" s="8"/>
      <c r="FCC749" s="8"/>
      <c r="FCD749" s="8"/>
      <c r="FCE749" s="8"/>
      <c r="FCF749" s="8"/>
      <c r="FCG749" s="8"/>
      <c r="FCH749" s="8"/>
      <c r="FCI749" s="8"/>
      <c r="FCJ749" s="8"/>
      <c r="FCK749" s="8"/>
      <c r="FCL749" s="8"/>
      <c r="FCM749" s="8"/>
      <c r="FCN749" s="8"/>
      <c r="FCO749" s="8"/>
      <c r="FCP749" s="8"/>
      <c r="FCQ749" s="8"/>
      <c r="FCR749" s="8"/>
      <c r="FCS749" s="8"/>
      <c r="FCT749" s="8"/>
      <c r="FCU749" s="8"/>
      <c r="FCV749" s="8"/>
      <c r="FCW749" s="8"/>
      <c r="FCX749" s="8"/>
      <c r="FCY749" s="8"/>
      <c r="FCZ749" s="8"/>
      <c r="FDA749" s="8"/>
      <c r="FDB749" s="8"/>
      <c r="FDC749" s="8"/>
      <c r="FDD749" s="8"/>
      <c r="FDE749" s="8"/>
      <c r="FDF749" s="8"/>
      <c r="FDG749" s="8"/>
      <c r="FDH749" s="8"/>
      <c r="FDI749" s="8"/>
      <c r="FDJ749" s="8"/>
      <c r="FDK749" s="8"/>
      <c r="FDL749" s="8"/>
      <c r="FDM749" s="8"/>
      <c r="FDN749" s="8"/>
      <c r="FDO749" s="8"/>
      <c r="FDP749" s="8"/>
      <c r="FDQ749" s="8"/>
      <c r="FDR749" s="8"/>
      <c r="FDS749" s="8"/>
      <c r="FDT749" s="8"/>
      <c r="FDU749" s="8"/>
      <c r="FDV749" s="8"/>
      <c r="FDW749" s="8"/>
      <c r="FDX749" s="8"/>
      <c r="FDY749" s="8"/>
      <c r="FDZ749" s="8"/>
      <c r="FEA749" s="8"/>
      <c r="FEB749" s="8"/>
      <c r="FEC749" s="8"/>
      <c r="FED749" s="8"/>
      <c r="FEE749" s="8"/>
      <c r="FEF749" s="8"/>
      <c r="FEG749" s="8"/>
      <c r="FEH749" s="8"/>
      <c r="FEI749" s="8"/>
      <c r="FEJ749" s="8"/>
      <c r="FEK749" s="8"/>
      <c r="FEL749" s="8"/>
      <c r="FEM749" s="8"/>
      <c r="FEN749" s="8"/>
      <c r="FEO749" s="8"/>
      <c r="FEP749" s="8"/>
      <c r="FEQ749" s="8"/>
      <c r="FER749" s="8"/>
      <c r="FES749" s="8"/>
      <c r="FET749" s="8"/>
      <c r="FEU749" s="8"/>
      <c r="FEV749" s="8"/>
      <c r="FEW749" s="8"/>
      <c r="FEX749" s="8"/>
      <c r="FEY749" s="8"/>
      <c r="FEZ749" s="8"/>
      <c r="FFA749" s="8"/>
      <c r="FFB749" s="8"/>
      <c r="FFC749" s="8"/>
      <c r="FFD749" s="8"/>
      <c r="FFE749" s="8"/>
      <c r="FFF749" s="8"/>
      <c r="FFG749" s="8"/>
      <c r="FFH749" s="8"/>
      <c r="FFI749" s="8"/>
      <c r="FFJ749" s="8"/>
      <c r="FFK749" s="8"/>
      <c r="FFL749" s="8"/>
      <c r="FFM749" s="8"/>
      <c r="FFN749" s="8"/>
      <c r="FFO749" s="8"/>
      <c r="FFP749" s="8"/>
      <c r="FFQ749" s="8"/>
      <c r="FFR749" s="8"/>
      <c r="FFS749" s="8"/>
      <c r="FFT749" s="8"/>
      <c r="FFU749" s="8"/>
      <c r="FFV749" s="8"/>
      <c r="FFW749" s="8"/>
      <c r="FFX749" s="8"/>
      <c r="FFY749" s="8"/>
      <c r="FFZ749" s="8"/>
      <c r="FGA749" s="8"/>
      <c r="FGB749" s="8"/>
      <c r="FGC749" s="8"/>
      <c r="FGD749" s="8"/>
      <c r="FGE749" s="8"/>
      <c r="FGF749" s="8"/>
      <c r="FGG749" s="8"/>
      <c r="FGH749" s="8"/>
      <c r="FGI749" s="8"/>
      <c r="FGJ749" s="8"/>
      <c r="FGK749" s="8"/>
      <c r="FGL749" s="8"/>
      <c r="FGM749" s="8"/>
      <c r="FGN749" s="8"/>
      <c r="FGO749" s="8"/>
      <c r="FGP749" s="8"/>
      <c r="FGQ749" s="8"/>
      <c r="FGR749" s="8"/>
      <c r="FGS749" s="8"/>
      <c r="FGT749" s="8"/>
      <c r="FGU749" s="8"/>
      <c r="FGV749" s="8"/>
      <c r="FGW749" s="8"/>
      <c r="FGX749" s="8"/>
      <c r="FGY749" s="8"/>
      <c r="FGZ749" s="8"/>
      <c r="FHA749" s="8"/>
      <c r="FHB749" s="8"/>
      <c r="FHC749" s="8"/>
      <c r="FHD749" s="8"/>
      <c r="FHE749" s="8"/>
      <c r="FHF749" s="8"/>
      <c r="FHG749" s="8"/>
      <c r="FHH749" s="8"/>
      <c r="FHI749" s="8"/>
      <c r="FHJ749" s="8"/>
      <c r="FHK749" s="8"/>
      <c r="FHL749" s="8"/>
      <c r="FHM749" s="8"/>
      <c r="FHN749" s="8"/>
      <c r="FHO749" s="8"/>
      <c r="FHP749" s="8"/>
      <c r="FHQ749" s="8"/>
      <c r="FHR749" s="8"/>
      <c r="FHS749" s="8"/>
      <c r="FHT749" s="8"/>
      <c r="FHU749" s="8"/>
      <c r="FHV749" s="8"/>
      <c r="FHW749" s="8"/>
      <c r="FHX749" s="8"/>
      <c r="FHY749" s="8"/>
      <c r="FHZ749" s="8"/>
      <c r="FIA749" s="8"/>
      <c r="FIB749" s="8"/>
      <c r="FIC749" s="8"/>
      <c r="FID749" s="8"/>
      <c r="FIE749" s="8"/>
      <c r="FIF749" s="8"/>
      <c r="FIG749" s="8"/>
      <c r="FIH749" s="8"/>
      <c r="FII749" s="8"/>
      <c r="FIJ749" s="8"/>
      <c r="FIK749" s="8"/>
      <c r="FIL749" s="8"/>
      <c r="FIM749" s="8"/>
      <c r="FIN749" s="8"/>
      <c r="FIO749" s="8"/>
      <c r="FIP749" s="8"/>
      <c r="FIQ749" s="8"/>
      <c r="FIR749" s="8"/>
      <c r="FIS749" s="8"/>
      <c r="FIT749" s="8"/>
      <c r="FIU749" s="8"/>
      <c r="FIV749" s="8"/>
      <c r="FIW749" s="8"/>
      <c r="FIX749" s="8"/>
      <c r="FIY749" s="8"/>
      <c r="FIZ749" s="8"/>
      <c r="FJA749" s="8"/>
      <c r="FJB749" s="8"/>
      <c r="FJC749" s="8"/>
      <c r="FJD749" s="8"/>
      <c r="FJE749" s="8"/>
      <c r="FJF749" s="8"/>
      <c r="FJG749" s="8"/>
      <c r="FJH749" s="8"/>
      <c r="FJI749" s="8"/>
      <c r="FJJ749" s="8"/>
      <c r="FJK749" s="8"/>
      <c r="FJL749" s="8"/>
      <c r="FJM749" s="8"/>
      <c r="FJN749" s="8"/>
      <c r="FJO749" s="8"/>
      <c r="FJP749" s="8"/>
      <c r="FJQ749" s="8"/>
      <c r="FJR749" s="8"/>
      <c r="FJS749" s="8"/>
      <c r="FJT749" s="8"/>
      <c r="FJU749" s="8"/>
      <c r="FJV749" s="8"/>
      <c r="FJW749" s="8"/>
      <c r="FJX749" s="8"/>
      <c r="FJY749" s="8"/>
      <c r="FJZ749" s="8"/>
      <c r="FKA749" s="8"/>
      <c r="FKB749" s="8"/>
      <c r="FKC749" s="8"/>
      <c r="FKD749" s="8"/>
      <c r="FKE749" s="8"/>
      <c r="FKF749" s="8"/>
      <c r="FKG749" s="8"/>
      <c r="FKH749" s="8"/>
      <c r="FKI749" s="8"/>
      <c r="FKJ749" s="8"/>
      <c r="FKK749" s="8"/>
      <c r="FKL749" s="8"/>
      <c r="FKM749" s="8"/>
      <c r="FKN749" s="8"/>
      <c r="FKO749" s="8"/>
      <c r="FKP749" s="8"/>
      <c r="FKQ749" s="8"/>
      <c r="FKR749" s="8"/>
      <c r="FKS749" s="8"/>
      <c r="FKT749" s="8"/>
      <c r="FKU749" s="8"/>
      <c r="FKV749" s="8"/>
      <c r="FKW749" s="8"/>
      <c r="FKX749" s="8"/>
      <c r="FKY749" s="8"/>
      <c r="FKZ749" s="8"/>
      <c r="FLA749" s="8"/>
      <c r="FLB749" s="8"/>
      <c r="FLC749" s="8"/>
      <c r="FLD749" s="8"/>
      <c r="FLE749" s="8"/>
      <c r="FLF749" s="8"/>
      <c r="FLG749" s="8"/>
      <c r="FLH749" s="8"/>
      <c r="FLI749" s="8"/>
      <c r="FLJ749" s="8"/>
      <c r="FLK749" s="8"/>
      <c r="FLL749" s="8"/>
      <c r="FLM749" s="8"/>
      <c r="FLN749" s="8"/>
      <c r="FLO749" s="8"/>
      <c r="FLP749" s="8"/>
      <c r="FLQ749" s="8"/>
      <c r="FLR749" s="8"/>
      <c r="FLS749" s="8"/>
      <c r="FLT749" s="8"/>
      <c r="FLU749" s="8"/>
      <c r="FLV749" s="8"/>
      <c r="FLW749" s="8"/>
      <c r="FLX749" s="8"/>
      <c r="FLY749" s="8"/>
      <c r="FLZ749" s="8"/>
      <c r="FMA749" s="8"/>
      <c r="FMB749" s="8"/>
      <c r="FMC749" s="8"/>
      <c r="FMD749" s="8"/>
      <c r="FME749" s="8"/>
      <c r="FMF749" s="8"/>
      <c r="FMG749" s="8"/>
      <c r="FMH749" s="8"/>
      <c r="FMI749" s="8"/>
      <c r="FMJ749" s="8"/>
      <c r="FMK749" s="8"/>
      <c r="FML749" s="8"/>
      <c r="FMM749" s="8"/>
      <c r="FMN749" s="8"/>
      <c r="FMO749" s="8"/>
      <c r="FMP749" s="8"/>
      <c r="FMQ749" s="8"/>
      <c r="FMR749" s="8"/>
      <c r="FMS749" s="8"/>
      <c r="FMT749" s="8"/>
      <c r="FMU749" s="8"/>
      <c r="FMV749" s="8"/>
      <c r="FMW749" s="8"/>
      <c r="FMX749" s="8"/>
      <c r="FMY749" s="8"/>
      <c r="FMZ749" s="8"/>
      <c r="FNA749" s="8"/>
      <c r="FNB749" s="8"/>
      <c r="FNC749" s="8"/>
      <c r="FND749" s="8"/>
      <c r="FNE749" s="8"/>
      <c r="FNF749" s="8"/>
      <c r="FNG749" s="8"/>
      <c r="FNH749" s="8"/>
      <c r="FNI749" s="8"/>
      <c r="FNJ749" s="8"/>
      <c r="FNK749" s="8"/>
      <c r="FNL749" s="8"/>
      <c r="FNM749" s="8"/>
      <c r="FNN749" s="8"/>
      <c r="FNO749" s="8"/>
      <c r="FNP749" s="8"/>
      <c r="FNQ749" s="8"/>
      <c r="FNR749" s="8"/>
      <c r="FNS749" s="8"/>
      <c r="FNT749" s="8"/>
      <c r="FNU749" s="8"/>
      <c r="FNV749" s="8"/>
      <c r="FNW749" s="8"/>
      <c r="FNX749" s="8"/>
      <c r="FNY749" s="8"/>
      <c r="FNZ749" s="8"/>
      <c r="FOA749" s="8"/>
      <c r="FOB749" s="8"/>
      <c r="FOC749" s="8"/>
      <c r="FOD749" s="8"/>
      <c r="FOE749" s="8"/>
      <c r="FOF749" s="8"/>
      <c r="FOG749" s="8"/>
      <c r="FOH749" s="8"/>
      <c r="FOI749" s="8"/>
      <c r="FOJ749" s="8"/>
      <c r="FOK749" s="8"/>
      <c r="FOL749" s="8"/>
      <c r="FOM749" s="8"/>
      <c r="FON749" s="8"/>
      <c r="FOO749" s="8"/>
      <c r="FOP749" s="8"/>
      <c r="FOQ749" s="8"/>
      <c r="FOR749" s="8"/>
      <c r="FOS749" s="8"/>
      <c r="FOT749" s="8"/>
      <c r="FOU749" s="8"/>
      <c r="FOV749" s="8"/>
      <c r="FOW749" s="8"/>
      <c r="FOX749" s="8"/>
      <c r="FOY749" s="8"/>
      <c r="FOZ749" s="8"/>
      <c r="FPA749" s="8"/>
      <c r="FPB749" s="8"/>
      <c r="FPC749" s="8"/>
      <c r="FPD749" s="8"/>
      <c r="FPE749" s="8"/>
      <c r="FPF749" s="8"/>
      <c r="FPG749" s="8"/>
      <c r="FPH749" s="8"/>
      <c r="FPI749" s="8"/>
      <c r="FPJ749" s="8"/>
      <c r="FPK749" s="8"/>
      <c r="FPL749" s="8"/>
      <c r="FPM749" s="8"/>
      <c r="FPN749" s="8"/>
      <c r="FPO749" s="8"/>
      <c r="FPP749" s="8"/>
      <c r="FPQ749" s="8"/>
      <c r="FPR749" s="8"/>
      <c r="FPS749" s="8"/>
      <c r="FPT749" s="8"/>
      <c r="FPU749" s="8"/>
      <c r="FPV749" s="8"/>
      <c r="FPW749" s="8"/>
      <c r="FPX749" s="8"/>
      <c r="FPY749" s="8"/>
      <c r="FPZ749" s="8"/>
      <c r="FQA749" s="8"/>
      <c r="FQB749" s="8"/>
      <c r="FQC749" s="8"/>
      <c r="FQD749" s="8"/>
      <c r="FQE749" s="8"/>
      <c r="FQF749" s="8"/>
      <c r="FQG749" s="8"/>
      <c r="FQH749" s="8"/>
      <c r="FQI749" s="8"/>
      <c r="FQJ749" s="8"/>
      <c r="FQK749" s="8"/>
      <c r="FQL749" s="8"/>
      <c r="FQM749" s="8"/>
      <c r="FQN749" s="8"/>
      <c r="FQO749" s="8"/>
      <c r="FQP749" s="8"/>
      <c r="FQQ749" s="8"/>
      <c r="FQR749" s="8"/>
      <c r="FQS749" s="8"/>
      <c r="FQT749" s="8"/>
      <c r="FQU749" s="8"/>
      <c r="FQV749" s="8"/>
      <c r="FQW749" s="8"/>
      <c r="FQX749" s="8"/>
      <c r="FQY749" s="8"/>
      <c r="FQZ749" s="8"/>
      <c r="FRA749" s="8"/>
      <c r="FRB749" s="8"/>
      <c r="FRC749" s="8"/>
      <c r="FRD749" s="8"/>
      <c r="FRE749" s="8"/>
      <c r="FRF749" s="8"/>
      <c r="FRG749" s="8"/>
      <c r="FRH749" s="8"/>
      <c r="FRI749" s="8"/>
      <c r="FRJ749" s="8"/>
      <c r="FRK749" s="8"/>
      <c r="FRL749" s="8"/>
      <c r="FRM749" s="8"/>
      <c r="FRN749" s="8"/>
      <c r="FRO749" s="8"/>
      <c r="FRP749" s="8"/>
      <c r="FRQ749" s="8"/>
      <c r="FRR749" s="8"/>
      <c r="FRS749" s="8"/>
      <c r="FRT749" s="8"/>
      <c r="FRU749" s="8"/>
      <c r="FRV749" s="8"/>
      <c r="FRW749" s="8"/>
      <c r="FRX749" s="8"/>
      <c r="FRY749" s="8"/>
      <c r="FRZ749" s="8"/>
      <c r="FSA749" s="8"/>
      <c r="FSB749" s="8"/>
      <c r="FSC749" s="8"/>
      <c r="FSD749" s="8"/>
      <c r="FSE749" s="8"/>
      <c r="FSF749" s="8"/>
      <c r="FSG749" s="8"/>
      <c r="FSH749" s="8"/>
      <c r="FSI749" s="8"/>
      <c r="FSJ749" s="8"/>
      <c r="FSK749" s="8"/>
      <c r="FSL749" s="8"/>
      <c r="FSM749" s="8"/>
      <c r="FSN749" s="8"/>
      <c r="FSO749" s="8"/>
      <c r="FSP749" s="8"/>
      <c r="FSQ749" s="8"/>
      <c r="FSR749" s="8"/>
      <c r="FSS749" s="8"/>
      <c r="FST749" s="8"/>
      <c r="FSU749" s="8"/>
      <c r="FSV749" s="8"/>
      <c r="FSW749" s="8"/>
      <c r="FSX749" s="8"/>
      <c r="FSY749" s="8"/>
      <c r="FSZ749" s="8"/>
      <c r="FTA749" s="8"/>
      <c r="FTB749" s="8"/>
      <c r="FTC749" s="8"/>
      <c r="FTD749" s="8"/>
      <c r="FTE749" s="8"/>
      <c r="FTF749" s="8"/>
      <c r="FTG749" s="8"/>
      <c r="FTH749" s="8"/>
      <c r="FTI749" s="8"/>
      <c r="FTJ749" s="8"/>
      <c r="FTK749" s="8"/>
      <c r="FTL749" s="8"/>
      <c r="FTM749" s="8"/>
      <c r="FTN749" s="8"/>
      <c r="FTO749" s="8"/>
      <c r="FTP749" s="8"/>
      <c r="FTQ749" s="8"/>
      <c r="FTR749" s="8"/>
      <c r="FTS749" s="8"/>
      <c r="FTT749" s="8"/>
      <c r="FTU749" s="8"/>
      <c r="FTV749" s="8"/>
      <c r="FTW749" s="8"/>
      <c r="FTX749" s="8"/>
      <c r="FTY749" s="8"/>
      <c r="FTZ749" s="8"/>
      <c r="FUA749" s="8"/>
      <c r="FUB749" s="8"/>
      <c r="FUC749" s="8"/>
      <c r="FUD749" s="8"/>
      <c r="FUE749" s="8"/>
      <c r="FUF749" s="8"/>
      <c r="FUG749" s="8"/>
      <c r="FUH749" s="8"/>
      <c r="FUI749" s="8"/>
      <c r="FUJ749" s="8"/>
      <c r="FUK749" s="8"/>
      <c r="FUL749" s="8"/>
      <c r="FUM749" s="8"/>
      <c r="FUN749" s="8"/>
      <c r="FUO749" s="8"/>
      <c r="FUP749" s="8"/>
      <c r="FUQ749" s="8"/>
      <c r="FUR749" s="8"/>
      <c r="FUS749" s="8"/>
      <c r="FUT749" s="8"/>
      <c r="FUU749" s="8"/>
      <c r="FUV749" s="8"/>
      <c r="FUW749" s="8"/>
      <c r="FUX749" s="8"/>
      <c r="FUY749" s="8"/>
      <c r="FUZ749" s="8"/>
      <c r="FVA749" s="8"/>
      <c r="FVB749" s="8"/>
      <c r="FVC749" s="8"/>
      <c r="FVD749" s="8"/>
      <c r="FVE749" s="8"/>
      <c r="FVF749" s="8"/>
      <c r="FVG749" s="8"/>
      <c r="FVH749" s="8"/>
      <c r="FVI749" s="8"/>
      <c r="FVJ749" s="8"/>
      <c r="FVK749" s="8"/>
      <c r="FVL749" s="8"/>
      <c r="FVM749" s="8"/>
      <c r="FVN749" s="8"/>
      <c r="FVO749" s="8"/>
      <c r="FVP749" s="8"/>
      <c r="FVQ749" s="8"/>
      <c r="FVR749" s="8"/>
      <c r="FVS749" s="8"/>
      <c r="FVT749" s="8"/>
      <c r="FVU749" s="8"/>
      <c r="FVV749" s="8"/>
      <c r="FVW749" s="8"/>
      <c r="FVX749" s="8"/>
      <c r="FVY749" s="8"/>
      <c r="FVZ749" s="8"/>
      <c r="FWA749" s="8"/>
      <c r="FWB749" s="8"/>
      <c r="FWC749" s="8"/>
      <c r="FWD749" s="8"/>
      <c r="FWE749" s="8"/>
      <c r="FWF749" s="8"/>
      <c r="FWG749" s="8"/>
      <c r="FWH749" s="8"/>
      <c r="FWI749" s="8"/>
      <c r="FWJ749" s="8"/>
      <c r="FWK749" s="8"/>
      <c r="FWL749" s="8"/>
      <c r="FWM749" s="8"/>
      <c r="FWN749" s="8"/>
      <c r="FWO749" s="8"/>
      <c r="FWP749" s="8"/>
      <c r="FWQ749" s="8"/>
      <c r="FWR749" s="8"/>
      <c r="FWS749" s="8"/>
      <c r="FWT749" s="8"/>
      <c r="FWU749" s="8"/>
      <c r="FWV749" s="8"/>
      <c r="FWW749" s="8"/>
      <c r="FWX749" s="8"/>
      <c r="FWY749" s="8"/>
      <c r="FWZ749" s="8"/>
      <c r="FXA749" s="8"/>
      <c r="FXB749" s="8"/>
      <c r="FXC749" s="8"/>
      <c r="FXD749" s="8"/>
      <c r="FXE749" s="8"/>
      <c r="FXF749" s="8"/>
      <c r="FXG749" s="8"/>
      <c r="FXH749" s="8"/>
      <c r="FXI749" s="8"/>
      <c r="FXJ749" s="8"/>
      <c r="FXK749" s="8"/>
      <c r="FXL749" s="8"/>
      <c r="FXM749" s="8"/>
      <c r="FXN749" s="8"/>
      <c r="FXO749" s="8"/>
      <c r="FXP749" s="8"/>
      <c r="FXQ749" s="8"/>
      <c r="FXR749" s="8"/>
      <c r="FXS749" s="8"/>
      <c r="FXT749" s="8"/>
      <c r="FXU749" s="8"/>
      <c r="FXV749" s="8"/>
      <c r="FXW749" s="8"/>
      <c r="FXX749" s="8"/>
      <c r="FXY749" s="8"/>
      <c r="FXZ749" s="8"/>
      <c r="FYA749" s="8"/>
      <c r="FYB749" s="8"/>
      <c r="FYC749" s="8"/>
      <c r="FYD749" s="8"/>
      <c r="FYE749" s="8"/>
      <c r="FYF749" s="8"/>
      <c r="FYG749" s="8"/>
      <c r="FYH749" s="8"/>
      <c r="FYI749" s="8"/>
      <c r="FYJ749" s="8"/>
      <c r="FYK749" s="8"/>
      <c r="FYL749" s="8"/>
      <c r="FYM749" s="8"/>
      <c r="FYN749" s="8"/>
      <c r="FYO749" s="8"/>
      <c r="FYP749" s="8"/>
      <c r="FYQ749" s="8"/>
      <c r="FYR749" s="8"/>
      <c r="FYS749" s="8"/>
      <c r="FYT749" s="8"/>
      <c r="FYU749" s="8"/>
      <c r="FYV749" s="8"/>
      <c r="FYW749" s="8"/>
      <c r="FYX749" s="8"/>
      <c r="FYY749" s="8"/>
      <c r="FYZ749" s="8"/>
      <c r="FZA749" s="8"/>
      <c r="FZB749" s="8"/>
      <c r="FZC749" s="8"/>
      <c r="FZD749" s="8"/>
      <c r="FZE749" s="8"/>
      <c r="FZF749" s="8"/>
      <c r="FZG749" s="8"/>
      <c r="FZH749" s="8"/>
      <c r="FZI749" s="8"/>
      <c r="FZJ749" s="8"/>
      <c r="FZK749" s="8"/>
      <c r="FZL749" s="8"/>
      <c r="FZM749" s="8"/>
      <c r="FZN749" s="8"/>
      <c r="FZO749" s="8"/>
      <c r="FZP749" s="8"/>
      <c r="FZQ749" s="8"/>
      <c r="FZR749" s="8"/>
      <c r="FZS749" s="8"/>
      <c r="FZT749" s="8"/>
      <c r="FZU749" s="8"/>
      <c r="FZV749" s="8"/>
      <c r="FZW749" s="8"/>
      <c r="FZX749" s="8"/>
      <c r="FZY749" s="8"/>
      <c r="FZZ749" s="8"/>
      <c r="GAA749" s="8"/>
      <c r="GAB749" s="8"/>
      <c r="GAC749" s="8"/>
      <c r="GAD749" s="8"/>
      <c r="GAE749" s="8"/>
      <c r="GAF749" s="8"/>
      <c r="GAG749" s="8"/>
      <c r="GAH749" s="8"/>
      <c r="GAI749" s="8"/>
      <c r="GAJ749" s="8"/>
      <c r="GAK749" s="8"/>
      <c r="GAL749" s="8"/>
      <c r="GAM749" s="8"/>
      <c r="GAN749" s="8"/>
      <c r="GAO749" s="8"/>
      <c r="GAP749" s="8"/>
      <c r="GAQ749" s="8"/>
      <c r="GAR749" s="8"/>
      <c r="GAS749" s="8"/>
      <c r="GAT749" s="8"/>
      <c r="GAU749" s="8"/>
      <c r="GAV749" s="8"/>
      <c r="GAW749" s="8"/>
      <c r="GAX749" s="8"/>
      <c r="GAY749" s="8"/>
      <c r="GAZ749" s="8"/>
      <c r="GBA749" s="8"/>
      <c r="GBB749" s="8"/>
      <c r="GBC749" s="8"/>
      <c r="GBD749" s="8"/>
      <c r="GBE749" s="8"/>
      <c r="GBF749" s="8"/>
      <c r="GBG749" s="8"/>
      <c r="GBH749" s="8"/>
      <c r="GBI749" s="8"/>
      <c r="GBJ749" s="8"/>
      <c r="GBK749" s="8"/>
      <c r="GBL749" s="8"/>
      <c r="GBM749" s="8"/>
      <c r="GBN749" s="8"/>
      <c r="GBO749" s="8"/>
      <c r="GBP749" s="8"/>
      <c r="GBQ749" s="8"/>
      <c r="GBR749" s="8"/>
      <c r="GBS749" s="8"/>
      <c r="GBT749" s="8"/>
      <c r="GBU749" s="8"/>
      <c r="GBV749" s="8"/>
      <c r="GBW749" s="8"/>
      <c r="GBX749" s="8"/>
      <c r="GBY749" s="8"/>
      <c r="GBZ749" s="8"/>
      <c r="GCA749" s="8"/>
      <c r="GCB749" s="8"/>
      <c r="GCC749" s="8"/>
      <c r="GCD749" s="8"/>
      <c r="GCE749" s="8"/>
      <c r="GCF749" s="8"/>
      <c r="GCG749" s="8"/>
      <c r="GCH749" s="8"/>
      <c r="GCI749" s="8"/>
      <c r="GCJ749" s="8"/>
      <c r="GCK749" s="8"/>
      <c r="GCL749" s="8"/>
      <c r="GCM749" s="8"/>
      <c r="GCN749" s="8"/>
      <c r="GCO749" s="8"/>
      <c r="GCP749" s="8"/>
      <c r="GCQ749" s="8"/>
      <c r="GCR749" s="8"/>
      <c r="GCS749" s="8"/>
      <c r="GCT749" s="8"/>
      <c r="GCU749" s="8"/>
      <c r="GCV749" s="8"/>
      <c r="GCW749" s="8"/>
      <c r="GCX749" s="8"/>
      <c r="GCY749" s="8"/>
      <c r="GCZ749" s="8"/>
      <c r="GDA749" s="8"/>
      <c r="GDB749" s="8"/>
      <c r="GDC749" s="8"/>
      <c r="GDD749" s="8"/>
      <c r="GDE749" s="8"/>
      <c r="GDF749" s="8"/>
      <c r="GDG749" s="8"/>
      <c r="GDH749" s="8"/>
      <c r="GDI749" s="8"/>
      <c r="GDJ749" s="8"/>
      <c r="GDK749" s="8"/>
      <c r="GDL749" s="8"/>
      <c r="GDM749" s="8"/>
      <c r="GDN749" s="8"/>
      <c r="GDO749" s="8"/>
      <c r="GDP749" s="8"/>
      <c r="GDQ749" s="8"/>
      <c r="GDR749" s="8"/>
      <c r="GDS749" s="8"/>
      <c r="GDT749" s="8"/>
      <c r="GDU749" s="8"/>
      <c r="GDV749" s="8"/>
      <c r="GDW749" s="8"/>
      <c r="GDX749" s="8"/>
    </row>
    <row r="750" spans="1:4860" s="9" customFormat="1" ht="18.75" customHeight="1" x14ac:dyDescent="0.25">
      <c r="A750" s="65">
        <v>744</v>
      </c>
      <c r="B750" s="22" t="s">
        <v>938</v>
      </c>
      <c r="C750" s="22" t="s">
        <v>916</v>
      </c>
      <c r="D750" s="22" t="s">
        <v>354</v>
      </c>
      <c r="E750" s="22" t="s">
        <v>192</v>
      </c>
      <c r="F750" s="23" t="s">
        <v>920</v>
      </c>
      <c r="G750" s="24">
        <v>16000</v>
      </c>
      <c r="H750" s="25">
        <v>0</v>
      </c>
      <c r="I750" s="26">
        <v>25</v>
      </c>
      <c r="J750" s="80">
        <v>459.2</v>
      </c>
      <c r="K750" s="82">
        <f t="shared" si="89"/>
        <v>1136</v>
      </c>
      <c r="L750" s="40">
        <f t="shared" si="90"/>
        <v>176.00000000000003</v>
      </c>
      <c r="M750" s="39">
        <v>486.4</v>
      </c>
      <c r="N750" s="37">
        <f t="shared" si="91"/>
        <v>1134.4000000000001</v>
      </c>
      <c r="O750" s="26"/>
      <c r="P750" s="37">
        <f t="shared" si="92"/>
        <v>945.59999999999991</v>
      </c>
      <c r="Q750" s="26">
        <f t="shared" si="93"/>
        <v>970.59999999999991</v>
      </c>
      <c r="R750" s="37">
        <f t="shared" si="94"/>
        <v>2446.4</v>
      </c>
      <c r="S750" s="37">
        <f t="shared" si="88"/>
        <v>15029.4</v>
      </c>
      <c r="T750" s="145" t="s">
        <v>42</v>
      </c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  <c r="DI750" s="62"/>
      <c r="DJ750" s="62"/>
      <c r="DK750" s="62"/>
      <c r="DL750" s="62"/>
      <c r="DM750" s="62"/>
      <c r="DN750" s="62"/>
      <c r="DO750" s="62"/>
      <c r="DP750" s="62"/>
      <c r="DQ750" s="62"/>
      <c r="DR750" s="62"/>
      <c r="DS750" s="62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  <c r="EH750" s="62"/>
      <c r="EI750" s="62"/>
      <c r="EJ750" s="62"/>
      <c r="EK750" s="62"/>
      <c r="EL750" s="62"/>
      <c r="EM750" s="62"/>
      <c r="EN750" s="62"/>
      <c r="EO750" s="62"/>
      <c r="EP750" s="62"/>
      <c r="EQ750" s="62"/>
      <c r="ER750" s="62"/>
      <c r="ES750" s="62"/>
      <c r="ET750" s="62"/>
      <c r="EU750" s="62"/>
      <c r="EV750" s="62"/>
      <c r="EW750" s="62"/>
      <c r="EX750" s="62"/>
      <c r="EY750" s="62"/>
      <c r="EZ750" s="62"/>
      <c r="FA750" s="62"/>
      <c r="FB750" s="62"/>
      <c r="FC750" s="62"/>
      <c r="FD750" s="62"/>
      <c r="FE750" s="62"/>
      <c r="FF750" s="62"/>
      <c r="FG750" s="62"/>
      <c r="FH750" s="62"/>
      <c r="FI750" s="62"/>
      <c r="FJ750" s="62"/>
      <c r="FK750" s="62"/>
      <c r="FL750" s="62"/>
      <c r="FM750" s="62"/>
      <c r="FN750" s="62"/>
      <c r="FO750" s="62"/>
      <c r="FP750" s="62"/>
      <c r="FQ750" s="62"/>
      <c r="FR750" s="62"/>
      <c r="FS750" s="62"/>
      <c r="FT750" s="62"/>
      <c r="FU750" s="62"/>
      <c r="FV750" s="62"/>
      <c r="FW750" s="62"/>
      <c r="FX750" s="62"/>
      <c r="FY750" s="62"/>
      <c r="FZ750" s="62"/>
      <c r="GA750" s="62"/>
      <c r="GB750" s="62"/>
      <c r="GC750" s="62"/>
      <c r="GD750" s="62"/>
      <c r="GE750" s="62"/>
      <c r="GF750" s="62"/>
      <c r="GG750" s="62"/>
      <c r="GH750" s="62"/>
      <c r="GI750" s="62"/>
      <c r="GJ750" s="62"/>
      <c r="GK750" s="62"/>
      <c r="GL750" s="62"/>
      <c r="GM750" s="62"/>
      <c r="GN750" s="62"/>
      <c r="GO750" s="62"/>
      <c r="GP750" s="62"/>
      <c r="GQ750" s="62"/>
      <c r="GR750" s="62"/>
      <c r="GS750" s="62"/>
      <c r="GT750" s="62"/>
      <c r="GU750" s="62"/>
      <c r="GV750" s="62"/>
      <c r="GW750" s="62"/>
      <c r="GX750" s="62"/>
      <c r="GY750" s="62"/>
      <c r="GZ750" s="62"/>
      <c r="HA750" s="62"/>
      <c r="HB750" s="62"/>
      <c r="HC750" s="62"/>
      <c r="HD750" s="62"/>
      <c r="HE750" s="62"/>
      <c r="HF750" s="62"/>
      <c r="HG750" s="62"/>
      <c r="HH750" s="62"/>
      <c r="HI750" s="62"/>
      <c r="HJ750" s="62"/>
      <c r="HK750" s="62"/>
      <c r="HL750" s="62"/>
      <c r="HM750" s="62"/>
      <c r="HN750" s="62"/>
      <c r="HO750" s="62"/>
      <c r="HP750" s="62"/>
      <c r="HQ750" s="62"/>
      <c r="HR750" s="62"/>
      <c r="HS750" s="62"/>
      <c r="HT750" s="62"/>
      <c r="HU750" s="62"/>
      <c r="HV750" s="62"/>
      <c r="HW750" s="62"/>
      <c r="HX750" s="62"/>
      <c r="HY750" s="62"/>
      <c r="HZ750" s="62"/>
      <c r="IA750" s="62"/>
      <c r="IB750" s="62"/>
      <c r="IC750" s="62"/>
      <c r="ID750" s="62"/>
      <c r="IE750" s="62"/>
      <c r="IF750" s="62"/>
      <c r="IG750" s="62"/>
      <c r="IH750" s="62"/>
      <c r="II750" s="62"/>
      <c r="IJ750" s="62"/>
      <c r="IK750" s="62"/>
      <c r="IL750" s="62"/>
      <c r="IM750" s="62"/>
      <c r="IN750" s="62"/>
      <c r="IO750" s="62"/>
      <c r="IP750" s="62"/>
      <c r="IQ750" s="62"/>
      <c r="IR750" s="62"/>
      <c r="IS750" s="62"/>
      <c r="IT750" s="62"/>
      <c r="IU750" s="62"/>
      <c r="IV750" s="62"/>
      <c r="IW750" s="62"/>
      <c r="IX750" s="62"/>
      <c r="IY750" s="62"/>
      <c r="IZ750" s="62"/>
      <c r="JA750" s="62"/>
      <c r="JB750" s="62"/>
      <c r="JC750" s="62"/>
      <c r="JD750" s="62"/>
      <c r="JE750" s="62"/>
      <c r="JF750" s="62"/>
      <c r="JG750" s="62"/>
      <c r="JH750" s="62"/>
      <c r="JI750" s="62"/>
      <c r="JJ750" s="62"/>
      <c r="JK750" s="62"/>
      <c r="JL750" s="62"/>
      <c r="JM750" s="62"/>
      <c r="JN750" s="62"/>
      <c r="JO750" s="62"/>
      <c r="JP750" s="62"/>
      <c r="JQ750" s="62"/>
      <c r="JR750" s="62"/>
      <c r="JS750" s="62"/>
      <c r="JT750" s="62"/>
      <c r="JU750" s="62"/>
      <c r="JV750" s="62"/>
      <c r="JW750" s="62"/>
      <c r="JX750" s="62"/>
      <c r="JY750" s="62"/>
      <c r="JZ750" s="62"/>
      <c r="KA750" s="62"/>
      <c r="KB750" s="62"/>
      <c r="KC750" s="62"/>
      <c r="KD750" s="62"/>
      <c r="KE750" s="62"/>
      <c r="KF750" s="62"/>
      <c r="KG750" s="62"/>
      <c r="KH750" s="62"/>
      <c r="KI750" s="62"/>
      <c r="KJ750" s="62"/>
      <c r="KK750" s="62"/>
      <c r="KL750" s="62"/>
      <c r="KM750" s="62"/>
      <c r="KN750" s="62"/>
      <c r="KO750" s="62"/>
      <c r="KP750" s="62"/>
      <c r="KQ750" s="62"/>
      <c r="KR750" s="62"/>
      <c r="KS750" s="62"/>
      <c r="KT750" s="62"/>
      <c r="KU750" s="62"/>
      <c r="KV750" s="62"/>
      <c r="KW750" s="62"/>
      <c r="KX750" s="62"/>
      <c r="KY750" s="62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  <c r="OT750" s="8"/>
      <c r="OU750" s="8"/>
      <c r="OV750" s="8"/>
      <c r="OW750" s="8"/>
      <c r="OX750" s="8"/>
      <c r="OY750" s="8"/>
      <c r="OZ750" s="8"/>
      <c r="PA750" s="8"/>
      <c r="PB750" s="8"/>
      <c r="PC750" s="8"/>
      <c r="PD750" s="8"/>
      <c r="PE750" s="8"/>
      <c r="PF750" s="8"/>
      <c r="PG750" s="8"/>
      <c r="PH750" s="8"/>
      <c r="PI750" s="8"/>
      <c r="PJ750" s="8"/>
      <c r="PK750" s="8"/>
      <c r="PL750" s="8"/>
      <c r="PM750" s="8"/>
      <c r="PN750" s="8"/>
      <c r="PO750" s="8"/>
      <c r="PP750" s="8"/>
      <c r="PQ750" s="8"/>
      <c r="PR750" s="8"/>
      <c r="PS750" s="8"/>
      <c r="PT750" s="8"/>
      <c r="PU750" s="8"/>
      <c r="PV750" s="8"/>
      <c r="PW750" s="8"/>
      <c r="PX750" s="8"/>
      <c r="PY750" s="8"/>
      <c r="PZ750" s="8"/>
      <c r="QA750" s="8"/>
      <c r="QB750" s="8"/>
      <c r="QC750" s="8"/>
      <c r="QD750" s="8"/>
      <c r="QE750" s="8"/>
      <c r="QF750" s="8"/>
      <c r="QG750" s="8"/>
      <c r="QH750" s="8"/>
      <c r="QI750" s="8"/>
      <c r="QJ750" s="8"/>
      <c r="QK750" s="8"/>
      <c r="QL750" s="8"/>
      <c r="QM750" s="8"/>
      <c r="QN750" s="8"/>
      <c r="QO750" s="8"/>
      <c r="QP750" s="8"/>
      <c r="QQ750" s="8"/>
      <c r="QR750" s="8"/>
      <c r="QS750" s="8"/>
      <c r="QT750" s="8"/>
      <c r="QU750" s="8"/>
      <c r="QV750" s="8"/>
      <c r="QW750" s="8"/>
      <c r="QX750" s="8"/>
      <c r="QY750" s="8"/>
      <c r="QZ750" s="8"/>
      <c r="RA750" s="8"/>
      <c r="RB750" s="8"/>
      <c r="RC750" s="8"/>
      <c r="RD750" s="8"/>
      <c r="RE750" s="8"/>
      <c r="RF750" s="8"/>
      <c r="RG750" s="8"/>
      <c r="RH750" s="8"/>
      <c r="RI750" s="8"/>
      <c r="RJ750" s="8"/>
      <c r="RK750" s="8"/>
      <c r="RL750" s="8"/>
      <c r="RM750" s="8"/>
      <c r="RN750" s="8"/>
      <c r="RO750" s="8"/>
      <c r="RP750" s="8"/>
      <c r="RQ750" s="8"/>
      <c r="RR750" s="8"/>
      <c r="RS750" s="8"/>
      <c r="RT750" s="8"/>
      <c r="RU750" s="8"/>
      <c r="RV750" s="8"/>
      <c r="RW750" s="8"/>
      <c r="RX750" s="8"/>
      <c r="RY750" s="8"/>
      <c r="RZ750" s="8"/>
      <c r="SA750" s="8"/>
      <c r="SB750" s="8"/>
      <c r="SC750" s="8"/>
      <c r="SD750" s="8"/>
      <c r="SE750" s="8"/>
      <c r="SF750" s="8"/>
      <c r="SG750" s="8"/>
      <c r="SH750" s="8"/>
      <c r="SI750" s="8"/>
      <c r="SJ750" s="8"/>
      <c r="SK750" s="8"/>
      <c r="SL750" s="8"/>
      <c r="SM750" s="8"/>
      <c r="SN750" s="8"/>
      <c r="SO750" s="8"/>
      <c r="SP750" s="8"/>
      <c r="SQ750" s="8"/>
      <c r="SR750" s="8"/>
      <c r="SS750" s="8"/>
      <c r="ST750" s="8"/>
      <c r="SU750" s="8"/>
      <c r="SV750" s="8"/>
      <c r="SW750" s="8"/>
      <c r="SX750" s="8"/>
      <c r="SY750" s="8"/>
      <c r="SZ750" s="8"/>
      <c r="TA750" s="8"/>
      <c r="TB750" s="8"/>
      <c r="TC750" s="8"/>
      <c r="TD750" s="8"/>
      <c r="TE750" s="8"/>
      <c r="TF750" s="8"/>
      <c r="TG750" s="8"/>
      <c r="TH750" s="8"/>
      <c r="TI750" s="8"/>
      <c r="TJ750" s="8"/>
      <c r="TK750" s="8"/>
      <c r="TL750" s="8"/>
      <c r="TM750" s="8"/>
      <c r="TN750" s="8"/>
      <c r="TO750" s="8"/>
      <c r="TP750" s="8"/>
      <c r="TQ750" s="8"/>
      <c r="TR750" s="8"/>
      <c r="TS750" s="8"/>
      <c r="TT750" s="8"/>
      <c r="TU750" s="8"/>
      <c r="TV750" s="8"/>
      <c r="TW750" s="8"/>
      <c r="TX750" s="8"/>
      <c r="TY750" s="8"/>
      <c r="TZ750" s="8"/>
      <c r="UA750" s="8"/>
      <c r="UB750" s="8"/>
      <c r="UC750" s="8"/>
      <c r="UD750" s="8"/>
      <c r="UE750" s="8"/>
      <c r="UF750" s="8"/>
      <c r="UG750" s="8"/>
      <c r="UH750" s="8"/>
      <c r="UI750" s="8"/>
      <c r="UJ750" s="8"/>
      <c r="UK750" s="8"/>
      <c r="UL750" s="8"/>
      <c r="UM750" s="8"/>
      <c r="UN750" s="8"/>
      <c r="UO750" s="8"/>
      <c r="UP750" s="8"/>
      <c r="UQ750" s="8"/>
      <c r="UR750" s="8"/>
      <c r="US750" s="8"/>
      <c r="UT750" s="8"/>
      <c r="UU750" s="8"/>
      <c r="UV750" s="8"/>
      <c r="UW750" s="8"/>
      <c r="UX750" s="8"/>
      <c r="UY750" s="8"/>
      <c r="UZ750" s="8"/>
      <c r="VA750" s="8"/>
      <c r="VB750" s="8"/>
      <c r="VC750" s="8"/>
      <c r="VD750" s="8"/>
      <c r="VE750" s="8"/>
      <c r="VF750" s="8"/>
      <c r="VG750" s="8"/>
      <c r="VH750" s="8"/>
      <c r="VI750" s="8"/>
      <c r="VJ750" s="8"/>
      <c r="VK750" s="8"/>
      <c r="VL750" s="8"/>
      <c r="VM750" s="8"/>
      <c r="VN750" s="8"/>
      <c r="VO750" s="8"/>
      <c r="VP750" s="8"/>
      <c r="VQ750" s="8"/>
      <c r="VR750" s="8"/>
      <c r="VS750" s="8"/>
      <c r="VT750" s="8"/>
      <c r="VU750" s="8"/>
      <c r="VV750" s="8"/>
      <c r="VW750" s="8"/>
      <c r="VX750" s="8"/>
      <c r="VY750" s="8"/>
      <c r="VZ750" s="8"/>
      <c r="WA750" s="8"/>
      <c r="WB750" s="8"/>
      <c r="WC750" s="8"/>
      <c r="WD750" s="8"/>
      <c r="WE750" s="8"/>
      <c r="WF750" s="8"/>
      <c r="WG750" s="8"/>
      <c r="WH750" s="8"/>
      <c r="WI750" s="8"/>
      <c r="WJ750" s="8"/>
      <c r="WK750" s="8"/>
      <c r="WL750" s="8"/>
      <c r="WM750" s="8"/>
      <c r="WN750" s="8"/>
      <c r="WO750" s="8"/>
      <c r="WP750" s="8"/>
      <c r="WQ750" s="8"/>
      <c r="WR750" s="8"/>
      <c r="WS750" s="8"/>
      <c r="WT750" s="8"/>
      <c r="WU750" s="8"/>
      <c r="WV750" s="8"/>
      <c r="WW750" s="8"/>
      <c r="WX750" s="8"/>
      <c r="WY750" s="8"/>
      <c r="WZ750" s="8"/>
      <c r="XA750" s="8"/>
      <c r="XB750" s="8"/>
      <c r="XC750" s="8"/>
      <c r="XD750" s="8"/>
      <c r="XE750" s="8"/>
      <c r="XF750" s="8"/>
      <c r="XG750" s="8"/>
      <c r="XH750" s="8"/>
      <c r="XI750" s="8"/>
      <c r="XJ750" s="8"/>
      <c r="XK750" s="8"/>
      <c r="XL750" s="8"/>
      <c r="XM750" s="8"/>
      <c r="XN750" s="8"/>
      <c r="XO750" s="8"/>
      <c r="XP750" s="8"/>
      <c r="XQ750" s="8"/>
      <c r="XR750" s="8"/>
      <c r="XS750" s="8"/>
      <c r="XT750" s="8"/>
      <c r="XU750" s="8"/>
      <c r="XV750" s="8"/>
      <c r="XW750" s="8"/>
      <c r="XX750" s="8"/>
      <c r="XY750" s="8"/>
      <c r="XZ750" s="8"/>
      <c r="YA750" s="8"/>
      <c r="YB750" s="8"/>
      <c r="YC750" s="8"/>
      <c r="YD750" s="8"/>
      <c r="YE750" s="8"/>
      <c r="YF750" s="8"/>
      <c r="YG750" s="8"/>
      <c r="YH750" s="8"/>
      <c r="YI750" s="8"/>
      <c r="YJ750" s="8"/>
      <c r="YK750" s="8"/>
      <c r="YL750" s="8"/>
      <c r="YM750" s="8"/>
      <c r="YN750" s="8"/>
      <c r="YO750" s="8"/>
      <c r="YP750" s="8"/>
      <c r="YQ750" s="8"/>
      <c r="YR750" s="8"/>
      <c r="YS750" s="8"/>
      <c r="YT750" s="8"/>
      <c r="YU750" s="8"/>
      <c r="YV750" s="8"/>
      <c r="YW750" s="8"/>
      <c r="YX750" s="8"/>
      <c r="YY750" s="8"/>
      <c r="YZ750" s="8"/>
      <c r="ZA750" s="8"/>
      <c r="ZB750" s="8"/>
      <c r="ZC750" s="8"/>
      <c r="ZD750" s="8"/>
      <c r="ZE750" s="8"/>
      <c r="ZF750" s="8"/>
      <c r="ZG750" s="8"/>
      <c r="ZH750" s="8"/>
      <c r="ZI750" s="8"/>
      <c r="ZJ750" s="8"/>
      <c r="ZK750" s="8"/>
      <c r="ZL750" s="8"/>
      <c r="ZM750" s="8"/>
      <c r="ZN750" s="8"/>
      <c r="ZO750" s="8"/>
      <c r="ZP750" s="8"/>
      <c r="ZQ750" s="8"/>
      <c r="ZR750" s="8"/>
      <c r="ZS750" s="8"/>
      <c r="ZT750" s="8"/>
      <c r="ZU750" s="8"/>
      <c r="ZV750" s="8"/>
      <c r="ZW750" s="8"/>
      <c r="ZX750" s="8"/>
      <c r="ZY750" s="8"/>
      <c r="ZZ750" s="8"/>
      <c r="AAA750" s="8"/>
      <c r="AAB750" s="8"/>
      <c r="AAC750" s="8"/>
      <c r="AAD750" s="8"/>
      <c r="AAE750" s="8"/>
      <c r="AAF750" s="8"/>
      <c r="AAG750" s="8"/>
      <c r="AAH750" s="8"/>
      <c r="AAI750" s="8"/>
      <c r="AAJ750" s="8"/>
      <c r="AAK750" s="8"/>
      <c r="AAL750" s="8"/>
      <c r="AAM750" s="8"/>
      <c r="AAN750" s="8"/>
      <c r="AAO750" s="8"/>
      <c r="AAP750" s="8"/>
      <c r="AAQ750" s="8"/>
      <c r="AAR750" s="8"/>
      <c r="AAS750" s="8"/>
      <c r="AAT750" s="8"/>
      <c r="AAU750" s="8"/>
      <c r="AAV750" s="8"/>
      <c r="AAW750" s="8"/>
      <c r="AAX750" s="8"/>
      <c r="AAY750" s="8"/>
      <c r="AAZ750" s="8"/>
      <c r="ABA750" s="8"/>
      <c r="ABB750" s="8"/>
      <c r="ABC750" s="8"/>
      <c r="ABD750" s="8"/>
      <c r="ABE750" s="8"/>
      <c r="ABF750" s="8"/>
      <c r="ABG750" s="8"/>
      <c r="ABH750" s="8"/>
      <c r="ABI750" s="8"/>
      <c r="ABJ750" s="8"/>
      <c r="ABK750" s="8"/>
      <c r="ABL750" s="8"/>
      <c r="ABM750" s="8"/>
      <c r="ABN750" s="8"/>
      <c r="ABO750" s="8"/>
      <c r="ABP750" s="8"/>
      <c r="ABQ750" s="8"/>
      <c r="ABR750" s="8"/>
      <c r="ABS750" s="8"/>
      <c r="ABT750" s="8"/>
      <c r="ABU750" s="8"/>
      <c r="ABV750" s="8"/>
      <c r="ABW750" s="8"/>
      <c r="ABX750" s="8"/>
      <c r="ABY750" s="8"/>
      <c r="ABZ750" s="8"/>
      <c r="ACA750" s="8"/>
      <c r="ACB750" s="8"/>
      <c r="ACC750" s="8"/>
      <c r="ACD750" s="8"/>
      <c r="ACE750" s="8"/>
      <c r="ACF750" s="8"/>
      <c r="ACG750" s="8"/>
      <c r="ACH750" s="8"/>
      <c r="ACI750" s="8"/>
      <c r="ACJ750" s="8"/>
      <c r="ACK750" s="8"/>
      <c r="ACL750" s="8"/>
      <c r="ACM750" s="8"/>
      <c r="ACN750" s="8"/>
      <c r="ACO750" s="8"/>
      <c r="ACP750" s="8"/>
      <c r="ACQ750" s="8"/>
      <c r="ACR750" s="8"/>
      <c r="ACS750" s="8"/>
      <c r="ACT750" s="8"/>
      <c r="ACU750" s="8"/>
      <c r="ACV750" s="8"/>
      <c r="ACW750" s="8"/>
      <c r="ACX750" s="8"/>
      <c r="ACY750" s="8"/>
      <c r="ACZ750" s="8"/>
      <c r="ADA750" s="8"/>
      <c r="ADB750" s="8"/>
      <c r="ADC750" s="8"/>
      <c r="ADD750" s="8"/>
      <c r="ADE750" s="8"/>
      <c r="ADF750" s="8"/>
      <c r="ADG750" s="8"/>
      <c r="ADH750" s="8"/>
      <c r="ADI750" s="8"/>
      <c r="ADJ750" s="8"/>
      <c r="ADK750" s="8"/>
      <c r="ADL750" s="8"/>
      <c r="ADM750" s="8"/>
      <c r="ADN750" s="8"/>
      <c r="ADO750" s="8"/>
      <c r="ADP750" s="8"/>
      <c r="ADQ750" s="8"/>
      <c r="ADR750" s="8"/>
      <c r="ADS750" s="8"/>
      <c r="ADT750" s="8"/>
      <c r="ADU750" s="8"/>
      <c r="ADV750" s="8"/>
      <c r="ADW750" s="8"/>
      <c r="ADX750" s="8"/>
      <c r="ADY750" s="8"/>
      <c r="ADZ750" s="8"/>
      <c r="AEA750" s="8"/>
      <c r="AEB750" s="8"/>
      <c r="AEC750" s="8"/>
      <c r="AED750" s="8"/>
      <c r="AEE750" s="8"/>
      <c r="AEF750" s="8"/>
      <c r="AEG750" s="8"/>
      <c r="AEH750" s="8"/>
      <c r="AEI750" s="8"/>
      <c r="AEJ750" s="8"/>
      <c r="AEK750" s="8"/>
      <c r="AEL750" s="8"/>
      <c r="AEM750" s="8"/>
      <c r="AEN750" s="8"/>
      <c r="AEO750" s="8"/>
      <c r="AEP750" s="8"/>
      <c r="AEQ750" s="8"/>
      <c r="AER750" s="8"/>
      <c r="AES750" s="8"/>
      <c r="AET750" s="8"/>
      <c r="AEU750" s="8"/>
      <c r="AEV750" s="8"/>
      <c r="AEW750" s="8"/>
      <c r="AEX750" s="8"/>
      <c r="AEY750" s="8"/>
      <c r="AEZ750" s="8"/>
      <c r="AFA750" s="8"/>
      <c r="AFB750" s="8"/>
      <c r="AFC750" s="8"/>
      <c r="AFD750" s="8"/>
      <c r="AFE750" s="8"/>
      <c r="AFF750" s="8"/>
      <c r="AFG750" s="8"/>
      <c r="AFH750" s="8"/>
      <c r="AFI750" s="8"/>
      <c r="AFJ750" s="8"/>
      <c r="AFK750" s="8"/>
      <c r="AFL750" s="8"/>
      <c r="AFM750" s="8"/>
      <c r="AFN750" s="8"/>
      <c r="AFO750" s="8"/>
      <c r="AFP750" s="8"/>
      <c r="AFQ750" s="8"/>
      <c r="AFR750" s="8"/>
      <c r="AFS750" s="8"/>
      <c r="AFT750" s="8"/>
      <c r="AFU750" s="8"/>
      <c r="AFV750" s="8"/>
      <c r="AFW750" s="8"/>
      <c r="AFX750" s="8"/>
      <c r="AFY750" s="8"/>
      <c r="AFZ750" s="8"/>
      <c r="AGA750" s="8"/>
      <c r="AGB750" s="8"/>
      <c r="AGC750" s="8"/>
      <c r="AGD750" s="8"/>
      <c r="AGE750" s="8"/>
      <c r="AGF750" s="8"/>
      <c r="AGG750" s="8"/>
      <c r="AGH750" s="8"/>
      <c r="AGI750" s="8"/>
      <c r="AGJ750" s="8"/>
      <c r="AGK750" s="8"/>
      <c r="AGL750" s="8"/>
      <c r="AGM750" s="8"/>
      <c r="AGN750" s="8"/>
      <c r="AGO750" s="8"/>
      <c r="AGP750" s="8"/>
      <c r="AGQ750" s="8"/>
      <c r="AGR750" s="8"/>
      <c r="AGS750" s="8"/>
      <c r="AGT750" s="8"/>
      <c r="AGU750" s="8"/>
      <c r="AGV750" s="8"/>
      <c r="AGW750" s="8"/>
      <c r="AGX750" s="8"/>
      <c r="AGY750" s="8"/>
      <c r="AGZ750" s="8"/>
      <c r="AHA750" s="8"/>
      <c r="AHB750" s="8"/>
      <c r="AHC750" s="8"/>
      <c r="AHD750" s="8"/>
      <c r="AHE750" s="8"/>
      <c r="AHF750" s="8"/>
      <c r="AHG750" s="8"/>
      <c r="AHH750" s="8"/>
      <c r="AHI750" s="8"/>
      <c r="AHJ750" s="8"/>
      <c r="AHK750" s="8"/>
      <c r="AHL750" s="8"/>
      <c r="AHM750" s="8"/>
      <c r="AHN750" s="8"/>
      <c r="AHO750" s="8"/>
      <c r="AHP750" s="8"/>
      <c r="AHQ750" s="8"/>
      <c r="AHR750" s="8"/>
      <c r="AHS750" s="8"/>
      <c r="AHT750" s="8"/>
      <c r="AHU750" s="8"/>
      <c r="AHV750" s="8"/>
      <c r="AHW750" s="8"/>
      <c r="AHX750" s="8"/>
      <c r="AHY750" s="8"/>
      <c r="AHZ750" s="8"/>
      <c r="AIA750" s="8"/>
      <c r="AIB750" s="8"/>
      <c r="AIC750" s="8"/>
      <c r="AID750" s="8"/>
      <c r="AIE750" s="8"/>
      <c r="AIF750" s="8"/>
      <c r="AIG750" s="8"/>
      <c r="AIH750" s="8"/>
      <c r="AII750" s="8"/>
      <c r="AIJ750" s="8"/>
      <c r="AIK750" s="8"/>
      <c r="AIL750" s="8"/>
      <c r="AIM750" s="8"/>
      <c r="AIN750" s="8"/>
      <c r="AIO750" s="8"/>
      <c r="AIP750" s="8"/>
      <c r="AIQ750" s="8"/>
      <c r="AIR750" s="8"/>
      <c r="AIS750" s="8"/>
      <c r="AIT750" s="8"/>
      <c r="AIU750" s="8"/>
      <c r="AIV750" s="8"/>
      <c r="AIW750" s="8"/>
      <c r="AIX750" s="8"/>
      <c r="AIY750" s="8"/>
      <c r="AIZ750" s="8"/>
      <c r="AJA750" s="8"/>
      <c r="AJB750" s="8"/>
      <c r="AJC750" s="8"/>
      <c r="AJD750" s="8"/>
      <c r="AJE750" s="8"/>
      <c r="AJF750" s="8"/>
      <c r="AJG750" s="8"/>
      <c r="AJH750" s="8"/>
      <c r="AJI750" s="8"/>
      <c r="AJJ750" s="8"/>
      <c r="AJK750" s="8"/>
      <c r="AJL750" s="8"/>
      <c r="AJM750" s="8"/>
      <c r="AJN750" s="8"/>
      <c r="AJO750" s="8"/>
      <c r="AJP750" s="8"/>
      <c r="AJQ750" s="8"/>
      <c r="AJR750" s="8"/>
      <c r="AJS750" s="8"/>
      <c r="AJT750" s="8"/>
      <c r="AJU750" s="8"/>
      <c r="AJV750" s="8"/>
      <c r="AJW750" s="8"/>
      <c r="AJX750" s="8"/>
      <c r="AJY750" s="8"/>
      <c r="AJZ750" s="8"/>
      <c r="AKA750" s="8"/>
      <c r="AKB750" s="8"/>
      <c r="AKC750" s="8"/>
      <c r="AKD750" s="8"/>
      <c r="AKE750" s="8"/>
      <c r="AKF750" s="8"/>
      <c r="AKG750" s="8"/>
      <c r="AKH750" s="8"/>
      <c r="AKI750" s="8"/>
      <c r="AKJ750" s="8"/>
      <c r="AKK750" s="8"/>
      <c r="AKL750" s="8"/>
      <c r="AKM750" s="8"/>
      <c r="AKN750" s="8"/>
      <c r="AKO750" s="8"/>
      <c r="AKP750" s="8"/>
      <c r="AKQ750" s="8"/>
      <c r="AKR750" s="8"/>
      <c r="AKS750" s="8"/>
      <c r="AKT750" s="8"/>
      <c r="AKU750" s="8"/>
      <c r="AKV750" s="8"/>
      <c r="AKW750" s="8"/>
      <c r="AKX750" s="8"/>
      <c r="AKY750" s="8"/>
      <c r="AKZ750" s="8"/>
      <c r="ALA750" s="8"/>
      <c r="ALB750" s="8"/>
      <c r="ALC750" s="8"/>
      <c r="ALD750" s="8"/>
      <c r="ALE750" s="8"/>
      <c r="ALF750" s="8"/>
      <c r="ALG750" s="8"/>
      <c r="ALH750" s="8"/>
      <c r="ALI750" s="8"/>
      <c r="ALJ750" s="8"/>
      <c r="ALK750" s="8"/>
      <c r="ALL750" s="8"/>
      <c r="ALM750" s="8"/>
      <c r="ALN750" s="8"/>
      <c r="ALO750" s="8"/>
      <c r="ALP750" s="8"/>
      <c r="ALQ750" s="8"/>
      <c r="ALR750" s="8"/>
      <c r="ALS750" s="8"/>
      <c r="ALT750" s="8"/>
      <c r="ALU750" s="8"/>
      <c r="ALV750" s="8"/>
      <c r="ALW750" s="8"/>
      <c r="ALX750" s="8"/>
      <c r="ALY750" s="8"/>
      <c r="ALZ750" s="8"/>
      <c r="AMA750" s="8"/>
      <c r="AMB750" s="8"/>
      <c r="AMC750" s="8"/>
      <c r="AMD750" s="8"/>
      <c r="AME750" s="8"/>
      <c r="AMF750" s="8"/>
      <c r="AMG750" s="8"/>
      <c r="AMH750" s="8"/>
      <c r="AMI750" s="8"/>
      <c r="AMJ750" s="8"/>
      <c r="AMK750" s="8"/>
      <c r="AML750" s="8"/>
      <c r="AMM750" s="8"/>
      <c r="AMN750" s="8"/>
      <c r="AMO750" s="8"/>
      <c r="AMP750" s="8"/>
      <c r="AMQ750" s="8"/>
      <c r="AMR750" s="8"/>
      <c r="AMS750" s="8"/>
      <c r="AMT750" s="8"/>
      <c r="AMU750" s="8"/>
      <c r="AMV750" s="8"/>
      <c r="AMW750" s="8"/>
      <c r="AMX750" s="8"/>
      <c r="AMY750" s="8"/>
      <c r="AMZ750" s="8"/>
      <c r="ANA750" s="8"/>
      <c r="ANB750" s="8"/>
      <c r="ANC750" s="8"/>
      <c r="AND750" s="8"/>
      <c r="ANE750" s="8"/>
      <c r="ANF750" s="8"/>
      <c r="ANG750" s="8"/>
      <c r="ANH750" s="8"/>
      <c r="ANI750" s="8"/>
      <c r="ANJ750" s="8"/>
      <c r="ANK750" s="8"/>
      <c r="ANL750" s="8"/>
      <c r="ANM750" s="8"/>
      <c r="ANN750" s="8"/>
      <c r="ANO750" s="8"/>
      <c r="ANP750" s="8"/>
      <c r="ANQ750" s="8"/>
      <c r="ANR750" s="8"/>
      <c r="ANS750" s="8"/>
      <c r="ANT750" s="8"/>
      <c r="ANU750" s="8"/>
      <c r="ANV750" s="8"/>
      <c r="ANW750" s="8"/>
      <c r="ANX750" s="8"/>
      <c r="ANY750" s="8"/>
      <c r="ANZ750" s="8"/>
      <c r="AOA750" s="8"/>
      <c r="AOB750" s="8"/>
      <c r="AOC750" s="8"/>
      <c r="AOD750" s="8"/>
      <c r="AOE750" s="8"/>
      <c r="AOF750" s="8"/>
      <c r="AOG750" s="8"/>
      <c r="AOH750" s="8"/>
      <c r="AOI750" s="8"/>
      <c r="AOJ750" s="8"/>
      <c r="AOK750" s="8"/>
      <c r="AOL750" s="8"/>
      <c r="AOM750" s="8"/>
      <c r="AON750" s="8"/>
      <c r="AOO750" s="8"/>
      <c r="AOP750" s="8"/>
      <c r="AOQ750" s="8"/>
      <c r="AOR750" s="8"/>
      <c r="AOS750" s="8"/>
      <c r="AOT750" s="8"/>
      <c r="AOU750" s="8"/>
      <c r="AOV750" s="8"/>
      <c r="AOW750" s="8"/>
      <c r="AOX750" s="8"/>
      <c r="AOY750" s="8"/>
      <c r="AOZ750" s="8"/>
      <c r="APA750" s="8"/>
      <c r="APB750" s="8"/>
      <c r="APC750" s="8"/>
      <c r="APD750" s="8"/>
      <c r="APE750" s="8"/>
      <c r="APF750" s="8"/>
      <c r="APG750" s="8"/>
      <c r="APH750" s="8"/>
      <c r="API750" s="8"/>
      <c r="APJ750" s="8"/>
      <c r="APK750" s="8"/>
      <c r="APL750" s="8"/>
      <c r="APM750" s="8"/>
      <c r="APN750" s="8"/>
      <c r="APO750" s="8"/>
      <c r="APP750" s="8"/>
      <c r="APQ750" s="8"/>
      <c r="APR750" s="8"/>
      <c r="APS750" s="8"/>
      <c r="APT750" s="8"/>
      <c r="APU750" s="8"/>
      <c r="APV750" s="8"/>
      <c r="APW750" s="8"/>
      <c r="APX750" s="8"/>
      <c r="APY750" s="8"/>
      <c r="APZ750" s="8"/>
      <c r="AQA750" s="8"/>
      <c r="AQB750" s="8"/>
      <c r="AQC750" s="8"/>
      <c r="AQD750" s="8"/>
      <c r="AQE750" s="8"/>
      <c r="AQF750" s="8"/>
      <c r="AQG750" s="8"/>
      <c r="AQH750" s="8"/>
      <c r="AQI750" s="8"/>
      <c r="AQJ750" s="8"/>
      <c r="AQK750" s="8"/>
      <c r="AQL750" s="8"/>
      <c r="AQM750" s="8"/>
      <c r="AQN750" s="8"/>
      <c r="AQO750" s="8"/>
      <c r="AQP750" s="8"/>
      <c r="AQQ750" s="8"/>
      <c r="AQR750" s="8"/>
      <c r="AQS750" s="8"/>
      <c r="AQT750" s="8"/>
      <c r="AQU750" s="8"/>
      <c r="AQV750" s="8"/>
      <c r="AQW750" s="8"/>
      <c r="AQX750" s="8"/>
      <c r="AQY750" s="8"/>
      <c r="AQZ750" s="8"/>
      <c r="ARA750" s="8"/>
      <c r="ARB750" s="8"/>
      <c r="ARC750" s="8"/>
      <c r="ARD750" s="8"/>
      <c r="ARE750" s="8"/>
      <c r="ARF750" s="8"/>
      <c r="ARG750" s="8"/>
      <c r="ARH750" s="8"/>
      <c r="ARI750" s="8"/>
      <c r="ARJ750" s="8"/>
      <c r="ARK750" s="8"/>
      <c r="ARL750" s="8"/>
      <c r="ARM750" s="8"/>
      <c r="ARN750" s="8"/>
      <c r="ARO750" s="8"/>
      <c r="ARP750" s="8"/>
      <c r="ARQ750" s="8"/>
      <c r="ARR750" s="8"/>
      <c r="ARS750" s="8"/>
      <c r="ART750" s="8"/>
      <c r="ARU750" s="8"/>
      <c r="ARV750" s="8"/>
      <c r="ARW750" s="8"/>
      <c r="ARX750" s="8"/>
      <c r="ARY750" s="8"/>
      <c r="ARZ750" s="8"/>
      <c r="ASA750" s="8"/>
      <c r="ASB750" s="8"/>
      <c r="ASC750" s="8"/>
      <c r="ASD750" s="8"/>
      <c r="ASE750" s="8"/>
      <c r="ASF750" s="8"/>
      <c r="ASG750" s="8"/>
      <c r="ASH750" s="8"/>
      <c r="ASI750" s="8"/>
      <c r="ASJ750" s="8"/>
      <c r="ASK750" s="8"/>
      <c r="ASL750" s="8"/>
      <c r="ASM750" s="8"/>
      <c r="ASN750" s="8"/>
      <c r="ASO750" s="8"/>
      <c r="ASP750" s="8"/>
      <c r="ASQ750" s="8"/>
      <c r="ASR750" s="8"/>
      <c r="ASS750" s="8"/>
      <c r="AST750" s="8"/>
      <c r="ASU750" s="8"/>
      <c r="ASV750" s="8"/>
      <c r="ASW750" s="8"/>
      <c r="ASX750" s="8"/>
      <c r="ASY750" s="8"/>
      <c r="ASZ750" s="8"/>
      <c r="ATA750" s="8"/>
      <c r="ATB750" s="8"/>
      <c r="ATC750" s="8"/>
      <c r="ATD750" s="8"/>
      <c r="ATE750" s="8"/>
      <c r="ATF750" s="8"/>
      <c r="ATG750" s="8"/>
      <c r="ATH750" s="8"/>
      <c r="ATI750" s="8"/>
      <c r="ATJ750" s="8"/>
      <c r="ATK750" s="8"/>
      <c r="ATL750" s="8"/>
      <c r="ATM750" s="8"/>
      <c r="ATN750" s="8"/>
      <c r="ATO750" s="8"/>
      <c r="ATP750" s="8"/>
      <c r="ATQ750" s="8"/>
      <c r="ATR750" s="8"/>
      <c r="ATS750" s="8"/>
      <c r="ATT750" s="8"/>
      <c r="ATU750" s="8"/>
      <c r="ATV750" s="8"/>
      <c r="ATW750" s="8"/>
      <c r="ATX750" s="8"/>
      <c r="ATY750" s="8"/>
      <c r="ATZ750" s="8"/>
      <c r="AUA750" s="8"/>
      <c r="AUB750" s="8"/>
      <c r="AUC750" s="8"/>
      <c r="AUD750" s="8"/>
      <c r="AUE750" s="8"/>
      <c r="AUF750" s="8"/>
      <c r="AUG750" s="8"/>
      <c r="AUH750" s="8"/>
      <c r="AUI750" s="8"/>
      <c r="AUJ750" s="8"/>
      <c r="AUK750" s="8"/>
      <c r="AUL750" s="8"/>
      <c r="AUM750" s="8"/>
      <c r="AUN750" s="8"/>
      <c r="AUO750" s="8"/>
      <c r="AUP750" s="8"/>
      <c r="AUQ750" s="8"/>
      <c r="AUR750" s="8"/>
      <c r="AUS750" s="8"/>
      <c r="AUT750" s="8"/>
      <c r="AUU750" s="8"/>
      <c r="AUV750" s="8"/>
      <c r="AUW750" s="8"/>
      <c r="AUX750" s="8"/>
      <c r="AUY750" s="8"/>
      <c r="AUZ750" s="8"/>
      <c r="AVA750" s="8"/>
      <c r="AVB750" s="8"/>
      <c r="AVC750" s="8"/>
      <c r="AVD750" s="8"/>
      <c r="AVE750" s="8"/>
      <c r="AVF750" s="8"/>
      <c r="AVG750" s="8"/>
      <c r="AVH750" s="8"/>
      <c r="AVI750" s="8"/>
      <c r="AVJ750" s="8"/>
      <c r="AVK750" s="8"/>
      <c r="AVL750" s="8"/>
      <c r="AVM750" s="8"/>
      <c r="AVN750" s="8"/>
      <c r="AVO750" s="8"/>
      <c r="AVP750" s="8"/>
      <c r="AVQ750" s="8"/>
      <c r="AVR750" s="8"/>
      <c r="AVS750" s="8"/>
      <c r="AVT750" s="8"/>
      <c r="AVU750" s="8"/>
      <c r="AVV750" s="8"/>
      <c r="AVW750" s="8"/>
      <c r="AVX750" s="8"/>
      <c r="AVY750" s="8"/>
      <c r="AVZ750" s="8"/>
      <c r="AWA750" s="8"/>
      <c r="AWB750" s="8"/>
      <c r="AWC750" s="8"/>
      <c r="AWD750" s="8"/>
      <c r="AWE750" s="8"/>
      <c r="AWF750" s="8"/>
      <c r="AWG750" s="8"/>
      <c r="AWH750" s="8"/>
      <c r="AWI750" s="8"/>
      <c r="AWJ750" s="8"/>
      <c r="AWK750" s="8"/>
      <c r="AWL750" s="8"/>
      <c r="AWM750" s="8"/>
      <c r="AWN750" s="8"/>
      <c r="AWO750" s="8"/>
      <c r="AWP750" s="8"/>
      <c r="AWQ750" s="8"/>
      <c r="AWR750" s="8"/>
      <c r="AWS750" s="8"/>
      <c r="AWT750" s="8"/>
      <c r="AWU750" s="8"/>
      <c r="AWV750" s="8"/>
      <c r="AWW750" s="8"/>
      <c r="AWX750" s="8"/>
      <c r="AWY750" s="8"/>
      <c r="AWZ750" s="8"/>
      <c r="AXA750" s="8"/>
      <c r="AXB750" s="8"/>
      <c r="AXC750" s="8"/>
      <c r="AXD750" s="8"/>
      <c r="AXE750" s="8"/>
      <c r="AXF750" s="8"/>
      <c r="AXG750" s="8"/>
      <c r="AXH750" s="8"/>
      <c r="AXI750" s="8"/>
      <c r="AXJ750" s="8"/>
      <c r="AXK750" s="8"/>
      <c r="AXL750" s="8"/>
      <c r="AXM750" s="8"/>
      <c r="AXN750" s="8"/>
      <c r="AXO750" s="8"/>
      <c r="AXP750" s="8"/>
      <c r="AXQ750" s="8"/>
      <c r="AXR750" s="8"/>
      <c r="AXS750" s="8"/>
      <c r="AXT750" s="8"/>
      <c r="AXU750" s="8"/>
      <c r="AXV750" s="8"/>
      <c r="AXW750" s="8"/>
      <c r="AXX750" s="8"/>
      <c r="AXY750" s="8"/>
      <c r="AXZ750" s="8"/>
      <c r="AYA750" s="8"/>
      <c r="AYB750" s="8"/>
      <c r="AYC750" s="8"/>
      <c r="AYD750" s="8"/>
      <c r="AYE750" s="8"/>
      <c r="AYF750" s="8"/>
      <c r="AYG750" s="8"/>
      <c r="AYH750" s="8"/>
      <c r="AYI750" s="8"/>
      <c r="AYJ750" s="8"/>
      <c r="AYK750" s="8"/>
      <c r="AYL750" s="8"/>
      <c r="AYM750" s="8"/>
      <c r="AYN750" s="8"/>
      <c r="AYO750" s="8"/>
      <c r="AYP750" s="8"/>
      <c r="AYQ750" s="8"/>
      <c r="AYR750" s="8"/>
      <c r="AYS750" s="8"/>
      <c r="AYT750" s="8"/>
      <c r="AYU750" s="8"/>
      <c r="AYV750" s="8"/>
      <c r="AYW750" s="8"/>
      <c r="AYX750" s="8"/>
      <c r="AYY750" s="8"/>
      <c r="AYZ750" s="8"/>
      <c r="AZA750" s="8"/>
      <c r="AZB750" s="8"/>
      <c r="AZC750" s="8"/>
      <c r="AZD750" s="8"/>
      <c r="AZE750" s="8"/>
      <c r="AZF750" s="8"/>
      <c r="AZG750" s="8"/>
      <c r="AZH750" s="8"/>
      <c r="AZI750" s="8"/>
      <c r="AZJ750" s="8"/>
      <c r="AZK750" s="8"/>
      <c r="AZL750" s="8"/>
      <c r="AZM750" s="8"/>
      <c r="AZN750" s="8"/>
      <c r="AZO750" s="8"/>
      <c r="AZP750" s="8"/>
      <c r="AZQ750" s="8"/>
      <c r="AZR750" s="8"/>
      <c r="AZS750" s="8"/>
      <c r="AZT750" s="8"/>
      <c r="AZU750" s="8"/>
      <c r="AZV750" s="8"/>
      <c r="AZW750" s="8"/>
      <c r="AZX750" s="8"/>
      <c r="AZY750" s="8"/>
      <c r="AZZ750" s="8"/>
      <c r="BAA750" s="8"/>
      <c r="BAB750" s="8"/>
      <c r="BAC750" s="8"/>
      <c r="BAD750" s="8"/>
      <c r="BAE750" s="8"/>
      <c r="BAF750" s="8"/>
      <c r="BAG750" s="8"/>
      <c r="BAH750" s="8"/>
      <c r="BAI750" s="8"/>
      <c r="BAJ750" s="8"/>
      <c r="BAK750" s="8"/>
      <c r="BAL750" s="8"/>
      <c r="BAM750" s="8"/>
      <c r="BAN750" s="8"/>
      <c r="BAO750" s="8"/>
      <c r="BAP750" s="8"/>
      <c r="BAQ750" s="8"/>
      <c r="BAR750" s="8"/>
      <c r="BAS750" s="8"/>
      <c r="BAT750" s="8"/>
      <c r="BAU750" s="8"/>
      <c r="BAV750" s="8"/>
      <c r="BAW750" s="8"/>
      <c r="BAX750" s="8"/>
      <c r="BAY750" s="8"/>
      <c r="BAZ750" s="8"/>
      <c r="BBA750" s="8"/>
      <c r="BBB750" s="8"/>
      <c r="BBC750" s="8"/>
      <c r="BBD750" s="8"/>
      <c r="BBE750" s="8"/>
      <c r="BBF750" s="8"/>
      <c r="BBG750" s="8"/>
      <c r="BBH750" s="8"/>
      <c r="BBI750" s="8"/>
      <c r="BBJ750" s="8"/>
      <c r="BBK750" s="8"/>
      <c r="BBL750" s="8"/>
      <c r="BBM750" s="8"/>
      <c r="BBN750" s="8"/>
      <c r="BBO750" s="8"/>
      <c r="BBP750" s="8"/>
      <c r="BBQ750" s="8"/>
      <c r="BBR750" s="8"/>
      <c r="BBS750" s="8"/>
      <c r="BBT750" s="8"/>
      <c r="BBU750" s="8"/>
      <c r="BBV750" s="8"/>
      <c r="BBW750" s="8"/>
      <c r="BBX750" s="8"/>
      <c r="BBY750" s="8"/>
      <c r="BBZ750" s="8"/>
      <c r="BCA750" s="8"/>
      <c r="BCB750" s="8"/>
      <c r="BCC750" s="8"/>
      <c r="BCD750" s="8"/>
      <c r="BCE750" s="8"/>
      <c r="BCF750" s="8"/>
      <c r="BCG750" s="8"/>
      <c r="BCH750" s="8"/>
      <c r="BCI750" s="8"/>
      <c r="BCJ750" s="8"/>
      <c r="BCK750" s="8"/>
      <c r="BCL750" s="8"/>
      <c r="BCM750" s="8"/>
      <c r="BCN750" s="8"/>
      <c r="BCO750" s="8"/>
      <c r="BCP750" s="8"/>
      <c r="BCQ750" s="8"/>
      <c r="BCR750" s="8"/>
      <c r="BCS750" s="8"/>
      <c r="BCT750" s="8"/>
      <c r="BCU750" s="8"/>
      <c r="BCV750" s="8"/>
      <c r="BCW750" s="8"/>
      <c r="BCX750" s="8"/>
      <c r="BCY750" s="8"/>
      <c r="BCZ750" s="8"/>
      <c r="BDA750" s="8"/>
      <c r="BDB750" s="8"/>
      <c r="BDC750" s="8"/>
      <c r="BDD750" s="8"/>
      <c r="BDE750" s="8"/>
      <c r="BDF750" s="8"/>
      <c r="BDG750" s="8"/>
      <c r="BDH750" s="8"/>
      <c r="BDI750" s="8"/>
      <c r="BDJ750" s="8"/>
      <c r="BDK750" s="8"/>
      <c r="BDL750" s="8"/>
      <c r="BDM750" s="8"/>
      <c r="BDN750" s="8"/>
      <c r="BDO750" s="8"/>
      <c r="BDP750" s="8"/>
      <c r="BDQ750" s="8"/>
      <c r="BDR750" s="8"/>
      <c r="BDS750" s="8"/>
      <c r="BDT750" s="8"/>
      <c r="BDU750" s="8"/>
      <c r="BDV750" s="8"/>
      <c r="BDW750" s="8"/>
      <c r="BDX750" s="8"/>
      <c r="BDY750" s="8"/>
      <c r="BDZ750" s="8"/>
      <c r="BEA750" s="8"/>
      <c r="BEB750" s="8"/>
      <c r="BEC750" s="8"/>
      <c r="BED750" s="8"/>
      <c r="BEE750" s="8"/>
      <c r="BEF750" s="8"/>
      <c r="BEG750" s="8"/>
      <c r="BEH750" s="8"/>
      <c r="BEI750" s="8"/>
      <c r="BEJ750" s="8"/>
      <c r="BEK750" s="8"/>
      <c r="BEL750" s="8"/>
      <c r="BEM750" s="8"/>
      <c r="BEN750" s="8"/>
      <c r="BEO750" s="8"/>
      <c r="BEP750" s="8"/>
      <c r="BEQ750" s="8"/>
      <c r="BER750" s="8"/>
      <c r="BES750" s="8"/>
      <c r="BET750" s="8"/>
      <c r="BEU750" s="8"/>
      <c r="BEV750" s="8"/>
      <c r="BEW750" s="8"/>
      <c r="BEX750" s="8"/>
      <c r="BEY750" s="8"/>
      <c r="BEZ750" s="8"/>
      <c r="BFA750" s="8"/>
      <c r="BFB750" s="8"/>
      <c r="BFC750" s="8"/>
      <c r="BFD750" s="8"/>
      <c r="BFE750" s="8"/>
      <c r="BFF750" s="8"/>
      <c r="BFG750" s="8"/>
      <c r="BFH750" s="8"/>
      <c r="BFI750" s="8"/>
      <c r="BFJ750" s="8"/>
      <c r="BFK750" s="8"/>
      <c r="BFL750" s="8"/>
      <c r="BFM750" s="8"/>
      <c r="BFN750" s="8"/>
      <c r="BFO750" s="8"/>
      <c r="BFP750" s="8"/>
      <c r="BFQ750" s="8"/>
      <c r="BFR750" s="8"/>
      <c r="BFS750" s="8"/>
      <c r="BFT750" s="8"/>
      <c r="BFU750" s="8"/>
      <c r="BFV750" s="8"/>
      <c r="BFW750" s="8"/>
      <c r="BFX750" s="8"/>
      <c r="BFY750" s="8"/>
      <c r="BFZ750" s="8"/>
      <c r="BGA750" s="8"/>
      <c r="BGB750" s="8"/>
      <c r="BGC750" s="8"/>
      <c r="BGD750" s="8"/>
      <c r="BGE750" s="8"/>
      <c r="BGF750" s="8"/>
      <c r="BGG750" s="8"/>
      <c r="BGH750" s="8"/>
      <c r="BGI750" s="8"/>
      <c r="BGJ750" s="8"/>
      <c r="BGK750" s="8"/>
      <c r="BGL750" s="8"/>
      <c r="BGM750" s="8"/>
      <c r="BGN750" s="8"/>
      <c r="BGO750" s="8"/>
      <c r="BGP750" s="8"/>
      <c r="BGQ750" s="8"/>
      <c r="BGR750" s="8"/>
      <c r="BGS750" s="8"/>
      <c r="BGT750" s="8"/>
      <c r="BGU750" s="8"/>
      <c r="BGV750" s="8"/>
      <c r="BGW750" s="8"/>
      <c r="BGX750" s="8"/>
      <c r="BGY750" s="8"/>
      <c r="BGZ750" s="8"/>
      <c r="BHA750" s="8"/>
      <c r="BHB750" s="8"/>
      <c r="BHC750" s="8"/>
      <c r="BHD750" s="8"/>
      <c r="BHE750" s="8"/>
      <c r="BHF750" s="8"/>
      <c r="BHG750" s="8"/>
      <c r="BHH750" s="8"/>
      <c r="BHI750" s="8"/>
      <c r="BHJ750" s="8"/>
      <c r="BHK750" s="8"/>
      <c r="BHL750" s="8"/>
      <c r="BHM750" s="8"/>
      <c r="BHN750" s="8"/>
      <c r="BHO750" s="8"/>
      <c r="BHP750" s="8"/>
      <c r="BHQ750" s="8"/>
      <c r="BHR750" s="8"/>
      <c r="BHS750" s="8"/>
      <c r="BHT750" s="8"/>
      <c r="BHU750" s="8"/>
      <c r="BHV750" s="8"/>
      <c r="BHW750" s="8"/>
      <c r="BHX750" s="8"/>
      <c r="BHY750" s="8"/>
      <c r="BHZ750" s="8"/>
      <c r="BIA750" s="8"/>
      <c r="BIB750" s="8"/>
      <c r="BIC750" s="8"/>
      <c r="BID750" s="8"/>
      <c r="BIE750" s="8"/>
      <c r="BIF750" s="8"/>
      <c r="BIG750" s="8"/>
      <c r="BIH750" s="8"/>
      <c r="BII750" s="8"/>
      <c r="BIJ750" s="8"/>
      <c r="BIK750" s="8"/>
      <c r="BIL750" s="8"/>
      <c r="BIM750" s="8"/>
      <c r="BIN750" s="8"/>
      <c r="BIO750" s="8"/>
      <c r="BIP750" s="8"/>
      <c r="BIQ750" s="8"/>
      <c r="BIR750" s="8"/>
      <c r="BIS750" s="8"/>
      <c r="BIT750" s="8"/>
      <c r="BIU750" s="8"/>
      <c r="BIV750" s="8"/>
      <c r="BIW750" s="8"/>
      <c r="BIX750" s="8"/>
      <c r="BIY750" s="8"/>
      <c r="BIZ750" s="8"/>
      <c r="BJA750" s="8"/>
      <c r="BJB750" s="8"/>
      <c r="BJC750" s="8"/>
      <c r="BJD750" s="8"/>
      <c r="BJE750" s="8"/>
      <c r="BJF750" s="8"/>
      <c r="BJG750" s="8"/>
      <c r="BJH750" s="8"/>
      <c r="BJI750" s="8"/>
      <c r="BJJ750" s="8"/>
      <c r="BJK750" s="8"/>
      <c r="BJL750" s="8"/>
      <c r="BJM750" s="8"/>
      <c r="BJN750" s="8"/>
      <c r="BJO750" s="8"/>
      <c r="BJP750" s="8"/>
      <c r="BJQ750" s="8"/>
      <c r="BJR750" s="8"/>
      <c r="BJS750" s="8"/>
      <c r="BJT750" s="8"/>
      <c r="BJU750" s="8"/>
      <c r="BJV750" s="8"/>
      <c r="BJW750" s="8"/>
      <c r="BJX750" s="8"/>
      <c r="BJY750" s="8"/>
      <c r="BJZ750" s="8"/>
      <c r="BKA750" s="8"/>
      <c r="BKB750" s="8"/>
      <c r="BKC750" s="8"/>
      <c r="BKD750" s="8"/>
      <c r="BKE750" s="8"/>
      <c r="BKF750" s="8"/>
      <c r="BKG750" s="8"/>
      <c r="BKH750" s="8"/>
      <c r="BKI750" s="8"/>
      <c r="BKJ750" s="8"/>
      <c r="BKK750" s="8"/>
      <c r="BKL750" s="8"/>
      <c r="BKM750" s="8"/>
      <c r="BKN750" s="8"/>
      <c r="BKO750" s="8"/>
      <c r="BKP750" s="8"/>
      <c r="BKQ750" s="8"/>
      <c r="BKR750" s="8"/>
      <c r="BKS750" s="8"/>
      <c r="BKT750" s="8"/>
      <c r="BKU750" s="8"/>
      <c r="BKV750" s="8"/>
      <c r="BKW750" s="8"/>
      <c r="BKX750" s="8"/>
      <c r="BKY750" s="8"/>
      <c r="BKZ750" s="8"/>
      <c r="BLA750" s="8"/>
      <c r="BLB750" s="8"/>
      <c r="BLC750" s="8"/>
      <c r="BLD750" s="8"/>
      <c r="BLE750" s="8"/>
      <c r="BLF750" s="8"/>
      <c r="BLG750" s="8"/>
      <c r="BLH750" s="8"/>
      <c r="BLI750" s="8"/>
      <c r="BLJ750" s="8"/>
      <c r="BLK750" s="8"/>
      <c r="BLL750" s="8"/>
      <c r="BLM750" s="8"/>
      <c r="BLN750" s="8"/>
      <c r="BLO750" s="8"/>
      <c r="BLP750" s="8"/>
      <c r="BLQ750" s="8"/>
      <c r="BLR750" s="8"/>
      <c r="BLS750" s="8"/>
      <c r="BLT750" s="8"/>
      <c r="BLU750" s="8"/>
      <c r="BLV750" s="8"/>
      <c r="BLW750" s="8"/>
      <c r="BLX750" s="8"/>
      <c r="BLY750" s="8"/>
      <c r="BLZ750" s="8"/>
      <c r="BMA750" s="8"/>
      <c r="BMB750" s="8"/>
      <c r="BMC750" s="8"/>
      <c r="BMD750" s="8"/>
      <c r="BME750" s="8"/>
      <c r="BMF750" s="8"/>
      <c r="BMG750" s="8"/>
      <c r="BMH750" s="8"/>
      <c r="BMI750" s="8"/>
      <c r="BMJ750" s="8"/>
      <c r="BMK750" s="8"/>
      <c r="BML750" s="8"/>
      <c r="BMM750" s="8"/>
      <c r="BMN750" s="8"/>
      <c r="BMO750" s="8"/>
      <c r="BMP750" s="8"/>
      <c r="BMQ750" s="8"/>
      <c r="BMR750" s="8"/>
      <c r="BMS750" s="8"/>
      <c r="BMT750" s="8"/>
      <c r="BMU750" s="8"/>
      <c r="BMV750" s="8"/>
      <c r="BMW750" s="8"/>
      <c r="BMX750" s="8"/>
      <c r="BMY750" s="8"/>
      <c r="BMZ750" s="8"/>
      <c r="BNA750" s="8"/>
      <c r="BNB750" s="8"/>
      <c r="BNC750" s="8"/>
      <c r="BND750" s="8"/>
      <c r="BNE750" s="8"/>
      <c r="BNF750" s="8"/>
      <c r="BNG750" s="8"/>
      <c r="BNH750" s="8"/>
      <c r="BNI750" s="8"/>
      <c r="BNJ750" s="8"/>
      <c r="BNK750" s="8"/>
      <c r="BNL750" s="8"/>
      <c r="BNM750" s="8"/>
      <c r="BNN750" s="8"/>
      <c r="BNO750" s="8"/>
      <c r="BNP750" s="8"/>
      <c r="BNQ750" s="8"/>
      <c r="BNR750" s="8"/>
      <c r="BNS750" s="8"/>
      <c r="BNT750" s="8"/>
      <c r="BNU750" s="8"/>
      <c r="BNV750" s="8"/>
      <c r="BNW750" s="8"/>
      <c r="BNX750" s="8"/>
      <c r="BNY750" s="8"/>
      <c r="BNZ750" s="8"/>
      <c r="BOA750" s="8"/>
      <c r="BOB750" s="8"/>
      <c r="BOC750" s="8"/>
      <c r="BOD750" s="8"/>
      <c r="BOE750" s="8"/>
      <c r="BOF750" s="8"/>
      <c r="BOG750" s="8"/>
      <c r="BOH750" s="8"/>
      <c r="BOI750" s="8"/>
      <c r="BOJ750" s="8"/>
      <c r="BOK750" s="8"/>
      <c r="BOL750" s="8"/>
      <c r="BOM750" s="8"/>
      <c r="BON750" s="8"/>
      <c r="BOO750" s="8"/>
      <c r="BOP750" s="8"/>
      <c r="BOQ750" s="8"/>
      <c r="BOR750" s="8"/>
      <c r="BOS750" s="8"/>
      <c r="BOT750" s="8"/>
      <c r="BOU750" s="8"/>
      <c r="BOV750" s="8"/>
      <c r="BOW750" s="8"/>
      <c r="BOX750" s="8"/>
      <c r="BOY750" s="8"/>
      <c r="BOZ750" s="8"/>
      <c r="BPA750" s="8"/>
      <c r="BPB750" s="8"/>
      <c r="BPC750" s="8"/>
      <c r="BPD750" s="8"/>
      <c r="BPE750" s="8"/>
      <c r="BPF750" s="8"/>
      <c r="BPG750" s="8"/>
      <c r="BPH750" s="8"/>
      <c r="BPI750" s="8"/>
      <c r="BPJ750" s="8"/>
      <c r="BPK750" s="8"/>
      <c r="BPL750" s="8"/>
      <c r="BPM750" s="8"/>
      <c r="BPN750" s="8"/>
      <c r="BPO750" s="8"/>
      <c r="BPP750" s="8"/>
      <c r="BPQ750" s="8"/>
      <c r="BPR750" s="8"/>
      <c r="BPS750" s="8"/>
      <c r="BPT750" s="8"/>
      <c r="BPU750" s="8"/>
      <c r="BPV750" s="8"/>
      <c r="BPW750" s="8"/>
      <c r="BPX750" s="8"/>
      <c r="BPY750" s="8"/>
      <c r="BPZ750" s="8"/>
      <c r="BQA750" s="8"/>
      <c r="BQB750" s="8"/>
      <c r="BQC750" s="8"/>
      <c r="BQD750" s="8"/>
      <c r="BQE750" s="8"/>
      <c r="BQF750" s="8"/>
      <c r="BQG750" s="8"/>
      <c r="BQH750" s="8"/>
      <c r="BQI750" s="8"/>
      <c r="BQJ750" s="8"/>
      <c r="BQK750" s="8"/>
      <c r="BQL750" s="8"/>
      <c r="BQM750" s="8"/>
      <c r="BQN750" s="8"/>
      <c r="BQO750" s="8"/>
      <c r="BQP750" s="8"/>
      <c r="BQQ750" s="8"/>
      <c r="BQR750" s="8"/>
      <c r="BQS750" s="8"/>
      <c r="BQT750" s="8"/>
      <c r="BQU750" s="8"/>
      <c r="BQV750" s="8"/>
      <c r="BQW750" s="8"/>
      <c r="BQX750" s="8"/>
      <c r="BQY750" s="8"/>
      <c r="BQZ750" s="8"/>
      <c r="BRA750" s="8"/>
      <c r="BRB750" s="8"/>
      <c r="BRC750" s="8"/>
      <c r="BRD750" s="8"/>
      <c r="BRE750" s="8"/>
      <c r="BRF750" s="8"/>
      <c r="BRG750" s="8"/>
      <c r="BRH750" s="8"/>
      <c r="BRI750" s="8"/>
      <c r="BRJ750" s="8"/>
      <c r="BRK750" s="8"/>
      <c r="BRL750" s="8"/>
      <c r="BRM750" s="8"/>
      <c r="BRN750" s="8"/>
      <c r="BRO750" s="8"/>
      <c r="BRP750" s="8"/>
      <c r="BRQ750" s="8"/>
      <c r="BRR750" s="8"/>
      <c r="BRS750" s="8"/>
      <c r="BRT750" s="8"/>
      <c r="BRU750" s="8"/>
      <c r="BRV750" s="8"/>
      <c r="BRW750" s="8"/>
      <c r="BRX750" s="8"/>
      <c r="BRY750" s="8"/>
      <c r="BRZ750" s="8"/>
      <c r="BSA750" s="8"/>
      <c r="BSB750" s="8"/>
      <c r="BSC750" s="8"/>
      <c r="BSD750" s="8"/>
      <c r="BSE750" s="8"/>
      <c r="BSF750" s="8"/>
      <c r="BSG750" s="8"/>
      <c r="BSH750" s="8"/>
      <c r="BSI750" s="8"/>
      <c r="BSJ750" s="8"/>
      <c r="BSK750" s="8"/>
      <c r="BSL750" s="8"/>
      <c r="BSM750" s="8"/>
      <c r="BSN750" s="8"/>
      <c r="BSO750" s="8"/>
      <c r="BSP750" s="8"/>
      <c r="BSQ750" s="8"/>
      <c r="BSR750" s="8"/>
      <c r="BSS750" s="8"/>
      <c r="BST750" s="8"/>
      <c r="BSU750" s="8"/>
      <c r="BSV750" s="8"/>
      <c r="BSW750" s="8"/>
      <c r="BSX750" s="8"/>
      <c r="BSY750" s="8"/>
      <c r="BSZ750" s="8"/>
      <c r="BTA750" s="8"/>
      <c r="BTB750" s="8"/>
      <c r="BTC750" s="8"/>
      <c r="BTD750" s="8"/>
      <c r="BTE750" s="8"/>
      <c r="BTF750" s="8"/>
      <c r="BTG750" s="8"/>
      <c r="BTH750" s="8"/>
      <c r="BTI750" s="8"/>
      <c r="BTJ750" s="8"/>
      <c r="BTK750" s="8"/>
      <c r="BTL750" s="8"/>
      <c r="BTM750" s="8"/>
      <c r="BTN750" s="8"/>
      <c r="BTO750" s="8"/>
      <c r="BTP750" s="8"/>
      <c r="BTQ750" s="8"/>
      <c r="BTR750" s="8"/>
      <c r="BTS750" s="8"/>
      <c r="BTT750" s="8"/>
      <c r="BTU750" s="8"/>
      <c r="BTV750" s="8"/>
      <c r="BTW750" s="8"/>
      <c r="BTX750" s="8"/>
      <c r="BTY750" s="8"/>
      <c r="BTZ750" s="8"/>
      <c r="BUA750" s="8"/>
      <c r="BUB750" s="8"/>
      <c r="BUC750" s="8"/>
      <c r="BUD750" s="8"/>
      <c r="BUE750" s="8"/>
      <c r="BUF750" s="8"/>
      <c r="BUG750" s="8"/>
      <c r="BUH750" s="8"/>
      <c r="BUI750" s="8"/>
      <c r="BUJ750" s="8"/>
      <c r="BUK750" s="8"/>
      <c r="BUL750" s="8"/>
      <c r="BUM750" s="8"/>
      <c r="BUN750" s="8"/>
      <c r="BUO750" s="8"/>
      <c r="BUP750" s="8"/>
      <c r="BUQ750" s="8"/>
      <c r="BUR750" s="8"/>
      <c r="BUS750" s="8"/>
      <c r="BUT750" s="8"/>
      <c r="BUU750" s="8"/>
      <c r="BUV750" s="8"/>
      <c r="BUW750" s="8"/>
      <c r="BUX750" s="8"/>
      <c r="BUY750" s="8"/>
      <c r="BUZ750" s="8"/>
      <c r="BVA750" s="8"/>
      <c r="BVB750" s="8"/>
      <c r="BVC750" s="8"/>
      <c r="BVD750" s="8"/>
      <c r="BVE750" s="8"/>
      <c r="BVF750" s="8"/>
      <c r="BVG750" s="8"/>
      <c r="BVH750" s="8"/>
      <c r="BVI750" s="8"/>
      <c r="BVJ750" s="8"/>
      <c r="BVK750" s="8"/>
      <c r="BVL750" s="8"/>
      <c r="BVM750" s="8"/>
      <c r="BVN750" s="8"/>
      <c r="BVO750" s="8"/>
      <c r="BVP750" s="8"/>
      <c r="BVQ750" s="8"/>
      <c r="BVR750" s="8"/>
      <c r="BVS750" s="8"/>
      <c r="BVT750" s="8"/>
      <c r="BVU750" s="8"/>
      <c r="BVV750" s="8"/>
      <c r="BVW750" s="8"/>
      <c r="BVX750" s="8"/>
      <c r="BVY750" s="8"/>
      <c r="BVZ750" s="8"/>
      <c r="BWA750" s="8"/>
      <c r="BWB750" s="8"/>
      <c r="BWC750" s="8"/>
      <c r="BWD750" s="8"/>
      <c r="BWE750" s="8"/>
      <c r="BWF750" s="8"/>
      <c r="BWG750" s="8"/>
      <c r="BWH750" s="8"/>
      <c r="BWI750" s="8"/>
      <c r="BWJ750" s="8"/>
      <c r="BWK750" s="8"/>
      <c r="BWL750" s="8"/>
      <c r="BWM750" s="8"/>
      <c r="BWN750" s="8"/>
      <c r="BWO750" s="8"/>
      <c r="BWP750" s="8"/>
      <c r="BWQ750" s="8"/>
      <c r="BWR750" s="8"/>
      <c r="BWS750" s="8"/>
      <c r="BWT750" s="8"/>
      <c r="BWU750" s="8"/>
      <c r="BWV750" s="8"/>
      <c r="BWW750" s="8"/>
      <c r="BWX750" s="8"/>
      <c r="BWY750" s="8"/>
      <c r="BWZ750" s="8"/>
      <c r="BXA750" s="8"/>
      <c r="BXB750" s="8"/>
      <c r="BXC750" s="8"/>
      <c r="BXD750" s="8"/>
      <c r="BXE750" s="8"/>
      <c r="BXF750" s="8"/>
      <c r="BXG750" s="8"/>
      <c r="BXH750" s="8"/>
      <c r="BXI750" s="8"/>
      <c r="BXJ750" s="8"/>
      <c r="BXK750" s="8"/>
      <c r="BXL750" s="8"/>
      <c r="BXM750" s="8"/>
      <c r="BXN750" s="8"/>
      <c r="BXO750" s="8"/>
      <c r="BXP750" s="8"/>
      <c r="BXQ750" s="8"/>
      <c r="BXR750" s="8"/>
      <c r="BXS750" s="8"/>
      <c r="BXT750" s="8"/>
      <c r="BXU750" s="8"/>
      <c r="BXV750" s="8"/>
      <c r="BXW750" s="8"/>
      <c r="BXX750" s="8"/>
      <c r="BXY750" s="8"/>
      <c r="BXZ750" s="8"/>
      <c r="BYA750" s="8"/>
      <c r="BYB750" s="8"/>
      <c r="BYC750" s="8"/>
      <c r="BYD750" s="8"/>
      <c r="BYE750" s="8"/>
      <c r="BYF750" s="8"/>
      <c r="BYG750" s="8"/>
      <c r="BYH750" s="8"/>
      <c r="BYI750" s="8"/>
      <c r="BYJ750" s="8"/>
      <c r="BYK750" s="8"/>
      <c r="BYL750" s="8"/>
      <c r="BYM750" s="8"/>
      <c r="BYN750" s="8"/>
      <c r="BYO750" s="8"/>
      <c r="BYP750" s="8"/>
      <c r="BYQ750" s="8"/>
      <c r="BYR750" s="8"/>
      <c r="BYS750" s="8"/>
      <c r="BYT750" s="8"/>
      <c r="BYU750" s="8"/>
      <c r="BYV750" s="8"/>
      <c r="BYW750" s="8"/>
      <c r="BYX750" s="8"/>
      <c r="BYY750" s="8"/>
      <c r="BYZ750" s="8"/>
      <c r="BZA750" s="8"/>
      <c r="BZB750" s="8"/>
      <c r="BZC750" s="8"/>
      <c r="BZD750" s="8"/>
      <c r="BZE750" s="8"/>
      <c r="BZF750" s="8"/>
      <c r="BZG750" s="8"/>
      <c r="BZH750" s="8"/>
      <c r="BZI750" s="8"/>
      <c r="BZJ750" s="8"/>
      <c r="BZK750" s="8"/>
      <c r="BZL750" s="8"/>
      <c r="BZM750" s="8"/>
      <c r="BZN750" s="8"/>
      <c r="BZO750" s="8"/>
      <c r="BZP750" s="8"/>
      <c r="BZQ750" s="8"/>
      <c r="BZR750" s="8"/>
      <c r="BZS750" s="8"/>
      <c r="BZT750" s="8"/>
      <c r="BZU750" s="8"/>
      <c r="BZV750" s="8"/>
      <c r="BZW750" s="8"/>
      <c r="BZX750" s="8"/>
      <c r="BZY750" s="8"/>
      <c r="BZZ750" s="8"/>
      <c r="CAA750" s="8"/>
      <c r="CAB750" s="8"/>
      <c r="CAC750" s="8"/>
      <c r="CAD750" s="8"/>
      <c r="CAE750" s="8"/>
      <c r="CAF750" s="8"/>
      <c r="CAG750" s="8"/>
      <c r="CAH750" s="8"/>
      <c r="CAI750" s="8"/>
      <c r="CAJ750" s="8"/>
      <c r="CAK750" s="8"/>
      <c r="CAL750" s="8"/>
      <c r="CAM750" s="8"/>
      <c r="CAN750" s="8"/>
      <c r="CAO750" s="8"/>
      <c r="CAP750" s="8"/>
      <c r="CAQ750" s="8"/>
      <c r="CAR750" s="8"/>
      <c r="CAS750" s="8"/>
      <c r="CAT750" s="8"/>
      <c r="CAU750" s="8"/>
      <c r="CAV750" s="8"/>
      <c r="CAW750" s="8"/>
      <c r="CAX750" s="8"/>
      <c r="CAY750" s="8"/>
      <c r="CAZ750" s="8"/>
      <c r="CBA750" s="8"/>
      <c r="CBB750" s="8"/>
      <c r="CBC750" s="8"/>
      <c r="CBD750" s="8"/>
      <c r="CBE750" s="8"/>
      <c r="CBF750" s="8"/>
      <c r="CBG750" s="8"/>
      <c r="CBH750" s="8"/>
      <c r="CBI750" s="8"/>
      <c r="CBJ750" s="8"/>
      <c r="CBK750" s="8"/>
      <c r="CBL750" s="8"/>
      <c r="CBM750" s="8"/>
      <c r="CBN750" s="8"/>
      <c r="CBO750" s="8"/>
      <c r="CBP750" s="8"/>
      <c r="CBQ750" s="8"/>
      <c r="CBR750" s="8"/>
      <c r="CBS750" s="8"/>
      <c r="CBT750" s="8"/>
      <c r="CBU750" s="8"/>
      <c r="CBV750" s="8"/>
      <c r="CBW750" s="8"/>
      <c r="CBX750" s="8"/>
      <c r="CBY750" s="8"/>
      <c r="CBZ750" s="8"/>
      <c r="CCA750" s="8"/>
      <c r="CCB750" s="8"/>
      <c r="CCC750" s="8"/>
      <c r="CCD750" s="8"/>
      <c r="CCE750" s="8"/>
      <c r="CCF750" s="8"/>
      <c r="CCG750" s="8"/>
      <c r="CCH750" s="8"/>
      <c r="CCI750" s="8"/>
      <c r="CCJ750" s="8"/>
      <c r="CCK750" s="8"/>
      <c r="CCL750" s="8"/>
      <c r="CCM750" s="8"/>
      <c r="CCN750" s="8"/>
      <c r="CCO750" s="8"/>
      <c r="CCP750" s="8"/>
      <c r="CCQ750" s="8"/>
      <c r="CCR750" s="8"/>
      <c r="CCS750" s="8"/>
      <c r="CCT750" s="8"/>
      <c r="CCU750" s="8"/>
      <c r="CCV750" s="8"/>
      <c r="CCW750" s="8"/>
      <c r="CCX750" s="8"/>
      <c r="CCY750" s="8"/>
      <c r="CCZ750" s="8"/>
      <c r="CDA750" s="8"/>
      <c r="CDB750" s="8"/>
      <c r="CDC750" s="8"/>
      <c r="CDD750" s="8"/>
      <c r="CDE750" s="8"/>
      <c r="CDF750" s="8"/>
      <c r="CDG750" s="8"/>
      <c r="CDH750" s="8"/>
      <c r="CDI750" s="8"/>
      <c r="CDJ750" s="8"/>
      <c r="CDK750" s="8"/>
      <c r="CDL750" s="8"/>
      <c r="CDM750" s="8"/>
      <c r="CDN750" s="8"/>
      <c r="CDO750" s="8"/>
      <c r="CDP750" s="8"/>
      <c r="CDQ750" s="8"/>
      <c r="CDR750" s="8"/>
      <c r="CDS750" s="8"/>
      <c r="CDT750" s="8"/>
      <c r="CDU750" s="8"/>
      <c r="CDV750" s="8"/>
      <c r="CDW750" s="8"/>
      <c r="CDX750" s="8"/>
      <c r="CDY750" s="8"/>
      <c r="CDZ750" s="8"/>
      <c r="CEA750" s="8"/>
      <c r="CEB750" s="8"/>
      <c r="CEC750" s="8"/>
      <c r="CED750" s="8"/>
      <c r="CEE750" s="8"/>
      <c r="CEF750" s="8"/>
      <c r="CEG750" s="8"/>
      <c r="CEH750" s="8"/>
      <c r="CEI750" s="8"/>
      <c r="CEJ750" s="8"/>
      <c r="CEK750" s="8"/>
      <c r="CEL750" s="8"/>
      <c r="CEM750" s="8"/>
      <c r="CEN750" s="8"/>
      <c r="CEO750" s="8"/>
      <c r="CEP750" s="8"/>
      <c r="CEQ750" s="8"/>
      <c r="CER750" s="8"/>
      <c r="CES750" s="8"/>
      <c r="CET750" s="8"/>
      <c r="CEU750" s="8"/>
      <c r="CEV750" s="8"/>
      <c r="CEW750" s="8"/>
      <c r="CEX750" s="8"/>
      <c r="CEY750" s="8"/>
      <c r="CEZ750" s="8"/>
      <c r="CFA750" s="8"/>
      <c r="CFB750" s="8"/>
      <c r="CFC750" s="8"/>
      <c r="CFD750" s="8"/>
      <c r="CFE750" s="8"/>
      <c r="CFF750" s="8"/>
      <c r="CFG750" s="8"/>
      <c r="CFH750" s="8"/>
      <c r="CFI750" s="8"/>
      <c r="CFJ750" s="8"/>
      <c r="CFK750" s="8"/>
      <c r="CFL750" s="8"/>
      <c r="CFM750" s="8"/>
      <c r="CFN750" s="8"/>
      <c r="CFO750" s="8"/>
      <c r="CFP750" s="8"/>
      <c r="CFQ750" s="8"/>
      <c r="CFR750" s="8"/>
      <c r="CFS750" s="8"/>
      <c r="CFT750" s="8"/>
      <c r="CFU750" s="8"/>
      <c r="CFV750" s="8"/>
      <c r="CFW750" s="8"/>
      <c r="CFX750" s="8"/>
      <c r="CFY750" s="8"/>
      <c r="CFZ750" s="8"/>
      <c r="CGA750" s="8"/>
      <c r="CGB750" s="8"/>
      <c r="CGC750" s="8"/>
      <c r="CGD750" s="8"/>
      <c r="CGE750" s="8"/>
      <c r="CGF750" s="8"/>
      <c r="CGG750" s="8"/>
      <c r="CGH750" s="8"/>
      <c r="CGI750" s="8"/>
      <c r="CGJ750" s="8"/>
      <c r="CGK750" s="8"/>
      <c r="CGL750" s="8"/>
      <c r="CGM750" s="8"/>
      <c r="CGN750" s="8"/>
      <c r="CGO750" s="8"/>
      <c r="CGP750" s="8"/>
      <c r="CGQ750" s="8"/>
      <c r="CGR750" s="8"/>
      <c r="CGS750" s="8"/>
      <c r="CGT750" s="8"/>
      <c r="CGU750" s="8"/>
      <c r="CGV750" s="8"/>
      <c r="CGW750" s="8"/>
      <c r="CGX750" s="8"/>
      <c r="CGY750" s="8"/>
      <c r="CGZ750" s="8"/>
      <c r="CHA750" s="8"/>
      <c r="CHB750" s="8"/>
      <c r="CHC750" s="8"/>
      <c r="CHD750" s="8"/>
      <c r="CHE750" s="8"/>
      <c r="CHF750" s="8"/>
      <c r="CHG750" s="8"/>
      <c r="CHH750" s="8"/>
      <c r="CHI750" s="8"/>
      <c r="CHJ750" s="8"/>
      <c r="CHK750" s="8"/>
      <c r="CHL750" s="8"/>
      <c r="CHM750" s="8"/>
      <c r="CHN750" s="8"/>
      <c r="CHO750" s="8"/>
      <c r="CHP750" s="8"/>
      <c r="CHQ750" s="8"/>
      <c r="CHR750" s="8"/>
      <c r="CHS750" s="8"/>
      <c r="CHT750" s="8"/>
      <c r="CHU750" s="8"/>
      <c r="CHV750" s="8"/>
      <c r="CHW750" s="8"/>
      <c r="CHX750" s="8"/>
      <c r="CHY750" s="8"/>
      <c r="CHZ750" s="8"/>
      <c r="CIA750" s="8"/>
      <c r="CIB750" s="8"/>
      <c r="CIC750" s="8"/>
      <c r="CID750" s="8"/>
      <c r="CIE750" s="8"/>
      <c r="CIF750" s="8"/>
      <c r="CIG750" s="8"/>
      <c r="CIH750" s="8"/>
      <c r="CII750" s="8"/>
      <c r="CIJ750" s="8"/>
      <c r="CIK750" s="8"/>
      <c r="CIL750" s="8"/>
      <c r="CIM750" s="8"/>
      <c r="CIN750" s="8"/>
      <c r="CIO750" s="8"/>
      <c r="CIP750" s="8"/>
      <c r="CIQ750" s="8"/>
      <c r="CIR750" s="8"/>
      <c r="CIS750" s="8"/>
      <c r="CIT750" s="8"/>
      <c r="CIU750" s="8"/>
      <c r="CIV750" s="8"/>
      <c r="CIW750" s="8"/>
      <c r="CIX750" s="8"/>
      <c r="CIY750" s="8"/>
      <c r="CIZ750" s="8"/>
      <c r="CJA750" s="8"/>
      <c r="CJB750" s="8"/>
      <c r="CJC750" s="8"/>
      <c r="CJD750" s="8"/>
      <c r="CJE750" s="8"/>
      <c r="CJF750" s="8"/>
      <c r="CJG750" s="8"/>
      <c r="CJH750" s="8"/>
      <c r="CJI750" s="8"/>
      <c r="CJJ750" s="8"/>
      <c r="CJK750" s="8"/>
      <c r="CJL750" s="8"/>
      <c r="CJM750" s="8"/>
      <c r="CJN750" s="8"/>
      <c r="CJO750" s="8"/>
      <c r="CJP750" s="8"/>
      <c r="CJQ750" s="8"/>
      <c r="CJR750" s="8"/>
      <c r="CJS750" s="8"/>
      <c r="CJT750" s="8"/>
      <c r="CJU750" s="8"/>
      <c r="CJV750" s="8"/>
      <c r="CJW750" s="8"/>
      <c r="CJX750" s="8"/>
      <c r="CJY750" s="8"/>
      <c r="CJZ750" s="8"/>
      <c r="CKA750" s="8"/>
      <c r="CKB750" s="8"/>
      <c r="CKC750" s="8"/>
      <c r="CKD750" s="8"/>
      <c r="CKE750" s="8"/>
      <c r="CKF750" s="8"/>
      <c r="CKG750" s="8"/>
      <c r="CKH750" s="8"/>
      <c r="CKI750" s="8"/>
      <c r="CKJ750" s="8"/>
      <c r="CKK750" s="8"/>
      <c r="CKL750" s="8"/>
      <c r="CKM750" s="8"/>
      <c r="CKN750" s="8"/>
      <c r="CKO750" s="8"/>
      <c r="CKP750" s="8"/>
      <c r="CKQ750" s="8"/>
      <c r="CKR750" s="8"/>
      <c r="CKS750" s="8"/>
      <c r="CKT750" s="8"/>
      <c r="CKU750" s="8"/>
      <c r="CKV750" s="8"/>
      <c r="CKW750" s="8"/>
      <c r="CKX750" s="8"/>
      <c r="CKY750" s="8"/>
      <c r="CKZ750" s="8"/>
      <c r="CLA750" s="8"/>
      <c r="CLB750" s="8"/>
      <c r="CLC750" s="8"/>
      <c r="CLD750" s="8"/>
      <c r="CLE750" s="8"/>
      <c r="CLF750" s="8"/>
      <c r="CLG750" s="8"/>
      <c r="CLH750" s="8"/>
      <c r="CLI750" s="8"/>
      <c r="CLJ750" s="8"/>
      <c r="CLK750" s="8"/>
      <c r="CLL750" s="8"/>
      <c r="CLM750" s="8"/>
      <c r="CLN750" s="8"/>
      <c r="CLO750" s="8"/>
      <c r="CLP750" s="8"/>
      <c r="CLQ750" s="8"/>
      <c r="CLR750" s="8"/>
      <c r="CLS750" s="8"/>
      <c r="CLT750" s="8"/>
      <c r="CLU750" s="8"/>
      <c r="CLV750" s="8"/>
      <c r="CLW750" s="8"/>
      <c r="CLX750" s="8"/>
      <c r="CLY750" s="8"/>
      <c r="CLZ750" s="8"/>
      <c r="CMA750" s="8"/>
      <c r="CMB750" s="8"/>
      <c r="CMC750" s="8"/>
      <c r="CMD750" s="8"/>
      <c r="CME750" s="8"/>
      <c r="CMF750" s="8"/>
      <c r="CMG750" s="8"/>
      <c r="CMH750" s="8"/>
      <c r="CMI750" s="8"/>
      <c r="CMJ750" s="8"/>
      <c r="CMK750" s="8"/>
      <c r="CML750" s="8"/>
      <c r="CMM750" s="8"/>
      <c r="CMN750" s="8"/>
      <c r="CMO750" s="8"/>
      <c r="CMP750" s="8"/>
      <c r="CMQ750" s="8"/>
      <c r="CMR750" s="8"/>
      <c r="CMS750" s="8"/>
      <c r="CMT750" s="8"/>
      <c r="CMU750" s="8"/>
      <c r="CMV750" s="8"/>
      <c r="CMW750" s="8"/>
      <c r="CMX750" s="8"/>
      <c r="CMY750" s="8"/>
      <c r="CMZ750" s="8"/>
      <c r="CNA750" s="8"/>
      <c r="CNB750" s="8"/>
      <c r="CNC750" s="8"/>
      <c r="CND750" s="8"/>
      <c r="CNE750" s="8"/>
      <c r="CNF750" s="8"/>
      <c r="CNG750" s="8"/>
      <c r="CNH750" s="8"/>
      <c r="CNI750" s="8"/>
      <c r="CNJ750" s="8"/>
      <c r="CNK750" s="8"/>
      <c r="CNL750" s="8"/>
      <c r="CNM750" s="8"/>
      <c r="CNN750" s="8"/>
      <c r="CNO750" s="8"/>
      <c r="CNP750" s="8"/>
      <c r="CNQ750" s="8"/>
      <c r="CNR750" s="8"/>
      <c r="CNS750" s="8"/>
      <c r="CNT750" s="8"/>
      <c r="CNU750" s="8"/>
      <c r="CNV750" s="8"/>
      <c r="CNW750" s="8"/>
      <c r="CNX750" s="8"/>
      <c r="CNY750" s="8"/>
      <c r="CNZ750" s="8"/>
      <c r="COA750" s="8"/>
      <c r="COB750" s="8"/>
      <c r="COC750" s="8"/>
      <c r="COD750" s="8"/>
      <c r="COE750" s="8"/>
      <c r="COF750" s="8"/>
      <c r="COG750" s="8"/>
      <c r="COH750" s="8"/>
      <c r="COI750" s="8"/>
      <c r="COJ750" s="8"/>
      <c r="COK750" s="8"/>
      <c r="COL750" s="8"/>
      <c r="COM750" s="8"/>
      <c r="CON750" s="8"/>
      <c r="COO750" s="8"/>
      <c r="COP750" s="8"/>
      <c r="COQ750" s="8"/>
      <c r="COR750" s="8"/>
      <c r="COS750" s="8"/>
      <c r="COT750" s="8"/>
      <c r="COU750" s="8"/>
      <c r="COV750" s="8"/>
      <c r="COW750" s="8"/>
      <c r="COX750" s="8"/>
      <c r="COY750" s="8"/>
      <c r="COZ750" s="8"/>
      <c r="CPA750" s="8"/>
      <c r="CPB750" s="8"/>
      <c r="CPC750" s="8"/>
      <c r="CPD750" s="8"/>
      <c r="CPE750" s="8"/>
      <c r="CPF750" s="8"/>
      <c r="CPG750" s="8"/>
      <c r="CPH750" s="8"/>
      <c r="CPI750" s="8"/>
      <c r="CPJ750" s="8"/>
      <c r="CPK750" s="8"/>
      <c r="CPL750" s="8"/>
      <c r="CPM750" s="8"/>
      <c r="CPN750" s="8"/>
      <c r="CPO750" s="8"/>
      <c r="CPP750" s="8"/>
      <c r="CPQ750" s="8"/>
      <c r="CPR750" s="8"/>
      <c r="CPS750" s="8"/>
      <c r="CPT750" s="8"/>
      <c r="CPU750" s="8"/>
      <c r="CPV750" s="8"/>
      <c r="CPW750" s="8"/>
      <c r="CPX750" s="8"/>
      <c r="CPY750" s="8"/>
      <c r="CPZ750" s="8"/>
      <c r="CQA750" s="8"/>
      <c r="CQB750" s="8"/>
      <c r="CQC750" s="8"/>
      <c r="CQD750" s="8"/>
      <c r="CQE750" s="8"/>
      <c r="CQF750" s="8"/>
      <c r="CQG750" s="8"/>
      <c r="CQH750" s="8"/>
      <c r="CQI750" s="8"/>
      <c r="CQJ750" s="8"/>
      <c r="CQK750" s="8"/>
      <c r="CQL750" s="8"/>
      <c r="CQM750" s="8"/>
      <c r="CQN750" s="8"/>
      <c r="CQO750" s="8"/>
      <c r="CQP750" s="8"/>
      <c r="CQQ750" s="8"/>
      <c r="CQR750" s="8"/>
      <c r="CQS750" s="8"/>
      <c r="CQT750" s="8"/>
      <c r="CQU750" s="8"/>
      <c r="CQV750" s="8"/>
      <c r="CQW750" s="8"/>
      <c r="CQX750" s="8"/>
      <c r="CQY750" s="8"/>
      <c r="CQZ750" s="8"/>
      <c r="CRA750" s="8"/>
      <c r="CRB750" s="8"/>
      <c r="CRC750" s="8"/>
      <c r="CRD750" s="8"/>
      <c r="CRE750" s="8"/>
      <c r="CRF750" s="8"/>
      <c r="CRG750" s="8"/>
      <c r="CRH750" s="8"/>
      <c r="CRI750" s="8"/>
      <c r="CRJ750" s="8"/>
      <c r="CRK750" s="8"/>
      <c r="CRL750" s="8"/>
      <c r="CRM750" s="8"/>
      <c r="CRN750" s="8"/>
      <c r="CRO750" s="8"/>
      <c r="CRP750" s="8"/>
      <c r="CRQ750" s="8"/>
      <c r="CRR750" s="8"/>
      <c r="CRS750" s="8"/>
      <c r="CRT750" s="8"/>
      <c r="CRU750" s="8"/>
      <c r="CRV750" s="8"/>
      <c r="CRW750" s="8"/>
      <c r="CRX750" s="8"/>
      <c r="CRY750" s="8"/>
      <c r="CRZ750" s="8"/>
      <c r="CSA750" s="8"/>
      <c r="CSB750" s="8"/>
      <c r="CSC750" s="8"/>
      <c r="CSD750" s="8"/>
      <c r="CSE750" s="8"/>
      <c r="CSF750" s="8"/>
      <c r="CSG750" s="8"/>
      <c r="CSH750" s="8"/>
      <c r="CSI750" s="8"/>
      <c r="CSJ750" s="8"/>
      <c r="CSK750" s="8"/>
      <c r="CSL750" s="8"/>
      <c r="CSM750" s="8"/>
      <c r="CSN750" s="8"/>
      <c r="CSO750" s="8"/>
      <c r="CSP750" s="8"/>
      <c r="CSQ750" s="8"/>
      <c r="CSR750" s="8"/>
      <c r="CSS750" s="8"/>
      <c r="CST750" s="8"/>
      <c r="CSU750" s="8"/>
      <c r="CSV750" s="8"/>
      <c r="CSW750" s="8"/>
      <c r="CSX750" s="8"/>
      <c r="CSY750" s="8"/>
      <c r="CSZ750" s="8"/>
      <c r="CTA750" s="8"/>
      <c r="CTB750" s="8"/>
      <c r="CTC750" s="8"/>
      <c r="CTD750" s="8"/>
      <c r="CTE750" s="8"/>
      <c r="CTF750" s="8"/>
      <c r="CTG750" s="8"/>
      <c r="CTH750" s="8"/>
      <c r="CTI750" s="8"/>
      <c r="CTJ750" s="8"/>
      <c r="CTK750" s="8"/>
      <c r="CTL750" s="8"/>
      <c r="CTM750" s="8"/>
      <c r="CTN750" s="8"/>
      <c r="CTO750" s="8"/>
      <c r="CTP750" s="8"/>
      <c r="CTQ750" s="8"/>
      <c r="CTR750" s="8"/>
      <c r="CTS750" s="8"/>
      <c r="CTT750" s="8"/>
      <c r="CTU750" s="8"/>
      <c r="CTV750" s="8"/>
      <c r="CTW750" s="8"/>
      <c r="CTX750" s="8"/>
      <c r="CTY750" s="8"/>
      <c r="CTZ750" s="8"/>
      <c r="CUA750" s="8"/>
      <c r="CUB750" s="8"/>
      <c r="CUC750" s="8"/>
      <c r="CUD750" s="8"/>
      <c r="CUE750" s="8"/>
      <c r="CUF750" s="8"/>
      <c r="CUG750" s="8"/>
      <c r="CUH750" s="8"/>
      <c r="CUI750" s="8"/>
      <c r="CUJ750" s="8"/>
      <c r="CUK750" s="8"/>
      <c r="CUL750" s="8"/>
      <c r="CUM750" s="8"/>
      <c r="CUN750" s="8"/>
      <c r="CUO750" s="8"/>
      <c r="CUP750" s="8"/>
      <c r="CUQ750" s="8"/>
      <c r="CUR750" s="8"/>
      <c r="CUS750" s="8"/>
      <c r="CUT750" s="8"/>
      <c r="CUU750" s="8"/>
      <c r="CUV750" s="8"/>
      <c r="CUW750" s="8"/>
      <c r="CUX750" s="8"/>
      <c r="CUY750" s="8"/>
      <c r="CUZ750" s="8"/>
      <c r="CVA750" s="8"/>
      <c r="CVB750" s="8"/>
      <c r="CVC750" s="8"/>
      <c r="CVD750" s="8"/>
      <c r="CVE750" s="8"/>
      <c r="CVF750" s="8"/>
      <c r="CVG750" s="8"/>
      <c r="CVH750" s="8"/>
      <c r="CVI750" s="8"/>
      <c r="CVJ750" s="8"/>
      <c r="CVK750" s="8"/>
      <c r="CVL750" s="8"/>
      <c r="CVM750" s="8"/>
      <c r="CVN750" s="8"/>
      <c r="CVO750" s="8"/>
      <c r="CVP750" s="8"/>
      <c r="CVQ750" s="8"/>
      <c r="CVR750" s="8"/>
      <c r="CVS750" s="8"/>
      <c r="CVT750" s="8"/>
      <c r="CVU750" s="8"/>
      <c r="CVV750" s="8"/>
      <c r="CVW750" s="8"/>
      <c r="CVX750" s="8"/>
      <c r="CVY750" s="8"/>
      <c r="CVZ750" s="8"/>
      <c r="CWA750" s="8"/>
      <c r="CWB750" s="8"/>
      <c r="CWC750" s="8"/>
      <c r="CWD750" s="8"/>
      <c r="CWE750" s="8"/>
      <c r="CWF750" s="8"/>
      <c r="CWG750" s="8"/>
      <c r="CWH750" s="8"/>
      <c r="CWI750" s="8"/>
      <c r="CWJ750" s="8"/>
      <c r="CWK750" s="8"/>
      <c r="CWL750" s="8"/>
      <c r="CWM750" s="8"/>
      <c r="CWN750" s="8"/>
      <c r="CWO750" s="8"/>
      <c r="CWP750" s="8"/>
      <c r="CWQ750" s="8"/>
      <c r="CWR750" s="8"/>
      <c r="CWS750" s="8"/>
      <c r="CWT750" s="8"/>
      <c r="CWU750" s="8"/>
      <c r="CWV750" s="8"/>
      <c r="CWW750" s="8"/>
      <c r="CWX750" s="8"/>
      <c r="CWY750" s="8"/>
      <c r="CWZ750" s="8"/>
      <c r="CXA750" s="8"/>
      <c r="CXB750" s="8"/>
      <c r="CXC750" s="8"/>
      <c r="CXD750" s="8"/>
      <c r="CXE750" s="8"/>
      <c r="CXF750" s="8"/>
      <c r="CXG750" s="8"/>
      <c r="CXH750" s="8"/>
      <c r="CXI750" s="8"/>
      <c r="CXJ750" s="8"/>
      <c r="CXK750" s="8"/>
      <c r="CXL750" s="8"/>
      <c r="CXM750" s="8"/>
      <c r="CXN750" s="8"/>
      <c r="CXO750" s="8"/>
      <c r="CXP750" s="8"/>
      <c r="CXQ750" s="8"/>
      <c r="CXR750" s="8"/>
      <c r="CXS750" s="8"/>
      <c r="CXT750" s="8"/>
      <c r="CXU750" s="8"/>
      <c r="CXV750" s="8"/>
      <c r="CXW750" s="8"/>
      <c r="CXX750" s="8"/>
      <c r="CXY750" s="8"/>
      <c r="CXZ750" s="8"/>
      <c r="CYA750" s="8"/>
      <c r="CYB750" s="8"/>
      <c r="CYC750" s="8"/>
      <c r="CYD750" s="8"/>
      <c r="CYE750" s="8"/>
      <c r="CYF750" s="8"/>
      <c r="CYG750" s="8"/>
      <c r="CYH750" s="8"/>
      <c r="CYI750" s="8"/>
      <c r="CYJ750" s="8"/>
      <c r="CYK750" s="8"/>
      <c r="CYL750" s="8"/>
      <c r="CYM750" s="8"/>
      <c r="CYN750" s="8"/>
      <c r="CYO750" s="8"/>
      <c r="CYP750" s="8"/>
      <c r="CYQ750" s="8"/>
      <c r="CYR750" s="8"/>
      <c r="CYS750" s="8"/>
      <c r="CYT750" s="8"/>
      <c r="CYU750" s="8"/>
      <c r="CYV750" s="8"/>
      <c r="CYW750" s="8"/>
      <c r="CYX750" s="8"/>
      <c r="CYY750" s="8"/>
      <c r="CYZ750" s="8"/>
      <c r="CZA750" s="8"/>
      <c r="CZB750" s="8"/>
      <c r="CZC750" s="8"/>
      <c r="CZD750" s="8"/>
      <c r="CZE750" s="8"/>
      <c r="CZF750" s="8"/>
      <c r="CZG750" s="8"/>
      <c r="CZH750" s="8"/>
      <c r="CZI750" s="8"/>
      <c r="CZJ750" s="8"/>
      <c r="CZK750" s="8"/>
      <c r="CZL750" s="8"/>
      <c r="CZM750" s="8"/>
      <c r="CZN750" s="8"/>
      <c r="CZO750" s="8"/>
      <c r="CZP750" s="8"/>
      <c r="CZQ750" s="8"/>
      <c r="CZR750" s="8"/>
      <c r="CZS750" s="8"/>
      <c r="CZT750" s="8"/>
      <c r="CZU750" s="8"/>
      <c r="CZV750" s="8"/>
      <c r="CZW750" s="8"/>
      <c r="CZX750" s="8"/>
      <c r="CZY750" s="8"/>
      <c r="CZZ750" s="8"/>
      <c r="DAA750" s="8"/>
      <c r="DAB750" s="8"/>
      <c r="DAC750" s="8"/>
      <c r="DAD750" s="8"/>
      <c r="DAE750" s="8"/>
      <c r="DAF750" s="8"/>
      <c r="DAG750" s="8"/>
      <c r="DAH750" s="8"/>
      <c r="DAI750" s="8"/>
      <c r="DAJ750" s="8"/>
      <c r="DAK750" s="8"/>
      <c r="DAL750" s="8"/>
      <c r="DAM750" s="8"/>
      <c r="DAN750" s="8"/>
      <c r="DAO750" s="8"/>
      <c r="DAP750" s="8"/>
      <c r="DAQ750" s="8"/>
      <c r="DAR750" s="8"/>
      <c r="DAS750" s="8"/>
      <c r="DAT750" s="8"/>
      <c r="DAU750" s="8"/>
      <c r="DAV750" s="8"/>
      <c r="DAW750" s="8"/>
      <c r="DAX750" s="8"/>
      <c r="DAY750" s="8"/>
      <c r="DAZ750" s="8"/>
      <c r="DBA750" s="8"/>
      <c r="DBB750" s="8"/>
      <c r="DBC750" s="8"/>
      <c r="DBD750" s="8"/>
      <c r="DBE750" s="8"/>
      <c r="DBF750" s="8"/>
      <c r="DBG750" s="8"/>
      <c r="DBH750" s="8"/>
      <c r="DBI750" s="8"/>
      <c r="DBJ750" s="8"/>
      <c r="DBK750" s="8"/>
      <c r="DBL750" s="8"/>
      <c r="DBM750" s="8"/>
      <c r="DBN750" s="8"/>
      <c r="DBO750" s="8"/>
      <c r="DBP750" s="8"/>
      <c r="DBQ750" s="8"/>
      <c r="DBR750" s="8"/>
      <c r="DBS750" s="8"/>
      <c r="DBT750" s="8"/>
      <c r="DBU750" s="8"/>
      <c r="DBV750" s="8"/>
      <c r="DBW750" s="8"/>
      <c r="DBX750" s="8"/>
      <c r="DBY750" s="8"/>
      <c r="DBZ750" s="8"/>
      <c r="DCA750" s="8"/>
      <c r="DCB750" s="8"/>
      <c r="DCC750" s="8"/>
      <c r="DCD750" s="8"/>
      <c r="DCE750" s="8"/>
      <c r="DCF750" s="8"/>
      <c r="DCG750" s="8"/>
      <c r="DCH750" s="8"/>
      <c r="DCI750" s="8"/>
      <c r="DCJ750" s="8"/>
      <c r="DCK750" s="8"/>
      <c r="DCL750" s="8"/>
      <c r="DCM750" s="8"/>
      <c r="DCN750" s="8"/>
      <c r="DCO750" s="8"/>
      <c r="DCP750" s="8"/>
      <c r="DCQ750" s="8"/>
      <c r="DCR750" s="8"/>
      <c r="DCS750" s="8"/>
      <c r="DCT750" s="8"/>
      <c r="DCU750" s="8"/>
      <c r="DCV750" s="8"/>
      <c r="DCW750" s="8"/>
      <c r="DCX750" s="8"/>
      <c r="DCY750" s="8"/>
      <c r="DCZ750" s="8"/>
      <c r="DDA750" s="8"/>
      <c r="DDB750" s="8"/>
      <c r="DDC750" s="8"/>
      <c r="DDD750" s="8"/>
      <c r="DDE750" s="8"/>
      <c r="DDF750" s="8"/>
      <c r="DDG750" s="8"/>
      <c r="DDH750" s="8"/>
      <c r="DDI750" s="8"/>
      <c r="DDJ750" s="8"/>
      <c r="DDK750" s="8"/>
      <c r="DDL750" s="8"/>
      <c r="DDM750" s="8"/>
      <c r="DDN750" s="8"/>
      <c r="DDO750" s="8"/>
      <c r="DDP750" s="8"/>
      <c r="DDQ750" s="8"/>
      <c r="DDR750" s="8"/>
      <c r="DDS750" s="8"/>
      <c r="DDT750" s="8"/>
      <c r="DDU750" s="8"/>
      <c r="DDV750" s="8"/>
      <c r="DDW750" s="8"/>
      <c r="DDX750" s="8"/>
      <c r="DDY750" s="8"/>
      <c r="DDZ750" s="8"/>
      <c r="DEA750" s="8"/>
      <c r="DEB750" s="8"/>
      <c r="DEC750" s="8"/>
      <c r="DED750" s="8"/>
      <c r="DEE750" s="8"/>
      <c r="DEF750" s="8"/>
      <c r="DEG750" s="8"/>
      <c r="DEH750" s="8"/>
      <c r="DEI750" s="8"/>
      <c r="DEJ750" s="8"/>
      <c r="DEK750" s="8"/>
      <c r="DEL750" s="8"/>
      <c r="DEM750" s="8"/>
      <c r="DEN750" s="8"/>
      <c r="DEO750" s="8"/>
      <c r="DEP750" s="8"/>
      <c r="DEQ750" s="8"/>
      <c r="DER750" s="8"/>
      <c r="DES750" s="8"/>
      <c r="DET750" s="8"/>
      <c r="DEU750" s="8"/>
      <c r="DEV750" s="8"/>
      <c r="DEW750" s="8"/>
      <c r="DEX750" s="8"/>
      <c r="DEY750" s="8"/>
      <c r="DEZ750" s="8"/>
      <c r="DFA750" s="8"/>
      <c r="DFB750" s="8"/>
      <c r="DFC750" s="8"/>
      <c r="DFD750" s="8"/>
      <c r="DFE750" s="8"/>
      <c r="DFF750" s="8"/>
      <c r="DFG750" s="8"/>
      <c r="DFH750" s="8"/>
      <c r="DFI750" s="8"/>
      <c r="DFJ750" s="8"/>
      <c r="DFK750" s="8"/>
      <c r="DFL750" s="8"/>
      <c r="DFM750" s="8"/>
      <c r="DFN750" s="8"/>
      <c r="DFO750" s="8"/>
      <c r="DFP750" s="8"/>
      <c r="DFQ750" s="8"/>
      <c r="DFR750" s="8"/>
      <c r="DFS750" s="8"/>
      <c r="DFT750" s="8"/>
      <c r="DFU750" s="8"/>
      <c r="DFV750" s="8"/>
      <c r="DFW750" s="8"/>
      <c r="DFX750" s="8"/>
      <c r="DFY750" s="8"/>
      <c r="DFZ750" s="8"/>
      <c r="DGA750" s="8"/>
      <c r="DGB750" s="8"/>
      <c r="DGC750" s="8"/>
      <c r="DGD750" s="8"/>
      <c r="DGE750" s="8"/>
      <c r="DGF750" s="8"/>
      <c r="DGG750" s="8"/>
      <c r="DGH750" s="8"/>
      <c r="DGI750" s="8"/>
      <c r="DGJ750" s="8"/>
      <c r="DGK750" s="8"/>
      <c r="DGL750" s="8"/>
      <c r="DGM750" s="8"/>
      <c r="DGN750" s="8"/>
      <c r="DGO750" s="8"/>
      <c r="DGP750" s="8"/>
      <c r="DGQ750" s="8"/>
      <c r="DGR750" s="8"/>
      <c r="DGS750" s="8"/>
      <c r="DGT750" s="8"/>
      <c r="DGU750" s="8"/>
      <c r="DGV750" s="8"/>
      <c r="DGW750" s="8"/>
      <c r="DGX750" s="8"/>
      <c r="DGY750" s="8"/>
      <c r="DGZ750" s="8"/>
      <c r="DHA750" s="8"/>
      <c r="DHB750" s="8"/>
      <c r="DHC750" s="8"/>
      <c r="DHD750" s="8"/>
      <c r="DHE750" s="8"/>
      <c r="DHF750" s="8"/>
      <c r="DHG750" s="8"/>
      <c r="DHH750" s="8"/>
      <c r="DHI750" s="8"/>
      <c r="DHJ750" s="8"/>
      <c r="DHK750" s="8"/>
      <c r="DHL750" s="8"/>
      <c r="DHM750" s="8"/>
      <c r="DHN750" s="8"/>
      <c r="DHO750" s="8"/>
      <c r="DHP750" s="8"/>
      <c r="DHQ750" s="8"/>
      <c r="DHR750" s="8"/>
      <c r="DHS750" s="8"/>
      <c r="DHT750" s="8"/>
      <c r="DHU750" s="8"/>
      <c r="DHV750" s="8"/>
      <c r="DHW750" s="8"/>
      <c r="DHX750" s="8"/>
      <c r="DHY750" s="8"/>
      <c r="DHZ750" s="8"/>
      <c r="DIA750" s="8"/>
      <c r="DIB750" s="8"/>
      <c r="DIC750" s="8"/>
      <c r="DID750" s="8"/>
      <c r="DIE750" s="8"/>
      <c r="DIF750" s="8"/>
      <c r="DIG750" s="8"/>
      <c r="DIH750" s="8"/>
      <c r="DII750" s="8"/>
      <c r="DIJ750" s="8"/>
      <c r="DIK750" s="8"/>
      <c r="DIL750" s="8"/>
      <c r="DIM750" s="8"/>
      <c r="DIN750" s="8"/>
      <c r="DIO750" s="8"/>
      <c r="DIP750" s="8"/>
      <c r="DIQ750" s="8"/>
      <c r="DIR750" s="8"/>
      <c r="DIS750" s="8"/>
      <c r="DIT750" s="8"/>
      <c r="DIU750" s="8"/>
      <c r="DIV750" s="8"/>
      <c r="DIW750" s="8"/>
      <c r="DIX750" s="8"/>
      <c r="DIY750" s="8"/>
      <c r="DIZ750" s="8"/>
      <c r="DJA750" s="8"/>
      <c r="DJB750" s="8"/>
      <c r="DJC750" s="8"/>
      <c r="DJD750" s="8"/>
      <c r="DJE750" s="8"/>
      <c r="DJF750" s="8"/>
      <c r="DJG750" s="8"/>
      <c r="DJH750" s="8"/>
      <c r="DJI750" s="8"/>
      <c r="DJJ750" s="8"/>
      <c r="DJK750" s="8"/>
      <c r="DJL750" s="8"/>
      <c r="DJM750" s="8"/>
      <c r="DJN750" s="8"/>
      <c r="DJO750" s="8"/>
      <c r="DJP750" s="8"/>
      <c r="DJQ750" s="8"/>
      <c r="DJR750" s="8"/>
      <c r="DJS750" s="8"/>
      <c r="DJT750" s="8"/>
      <c r="DJU750" s="8"/>
      <c r="DJV750" s="8"/>
      <c r="DJW750" s="8"/>
      <c r="DJX750" s="8"/>
      <c r="DJY750" s="8"/>
      <c r="DJZ750" s="8"/>
      <c r="DKA750" s="8"/>
      <c r="DKB750" s="8"/>
      <c r="DKC750" s="8"/>
      <c r="DKD750" s="8"/>
      <c r="DKE750" s="8"/>
      <c r="DKF750" s="8"/>
      <c r="DKG750" s="8"/>
      <c r="DKH750" s="8"/>
      <c r="DKI750" s="8"/>
      <c r="DKJ750" s="8"/>
      <c r="DKK750" s="8"/>
      <c r="DKL750" s="8"/>
      <c r="DKM750" s="8"/>
      <c r="DKN750" s="8"/>
      <c r="DKO750" s="8"/>
      <c r="DKP750" s="8"/>
      <c r="DKQ750" s="8"/>
      <c r="DKR750" s="8"/>
      <c r="DKS750" s="8"/>
      <c r="DKT750" s="8"/>
      <c r="DKU750" s="8"/>
      <c r="DKV750" s="8"/>
      <c r="DKW750" s="8"/>
      <c r="DKX750" s="8"/>
      <c r="DKY750" s="8"/>
      <c r="DKZ750" s="8"/>
      <c r="DLA750" s="8"/>
      <c r="DLB750" s="8"/>
      <c r="DLC750" s="8"/>
      <c r="DLD750" s="8"/>
      <c r="DLE750" s="8"/>
      <c r="DLF750" s="8"/>
      <c r="DLG750" s="8"/>
      <c r="DLH750" s="8"/>
      <c r="DLI750" s="8"/>
      <c r="DLJ750" s="8"/>
      <c r="DLK750" s="8"/>
      <c r="DLL750" s="8"/>
      <c r="DLM750" s="8"/>
      <c r="DLN750" s="8"/>
      <c r="DLO750" s="8"/>
      <c r="DLP750" s="8"/>
      <c r="DLQ750" s="8"/>
      <c r="DLR750" s="8"/>
      <c r="DLS750" s="8"/>
      <c r="DLT750" s="8"/>
      <c r="DLU750" s="8"/>
      <c r="DLV750" s="8"/>
      <c r="DLW750" s="8"/>
      <c r="DLX750" s="8"/>
      <c r="DLY750" s="8"/>
      <c r="DLZ750" s="8"/>
      <c r="DMA750" s="8"/>
      <c r="DMB750" s="8"/>
      <c r="DMC750" s="8"/>
      <c r="DMD750" s="8"/>
      <c r="DME750" s="8"/>
      <c r="DMF750" s="8"/>
      <c r="DMG750" s="8"/>
      <c r="DMH750" s="8"/>
      <c r="DMI750" s="8"/>
      <c r="DMJ750" s="8"/>
      <c r="DMK750" s="8"/>
      <c r="DML750" s="8"/>
      <c r="DMM750" s="8"/>
      <c r="DMN750" s="8"/>
      <c r="DMO750" s="8"/>
      <c r="DMP750" s="8"/>
      <c r="DMQ750" s="8"/>
      <c r="DMR750" s="8"/>
      <c r="DMS750" s="8"/>
      <c r="DMT750" s="8"/>
      <c r="DMU750" s="8"/>
      <c r="DMV750" s="8"/>
      <c r="DMW750" s="8"/>
      <c r="DMX750" s="8"/>
      <c r="DMY750" s="8"/>
      <c r="DMZ750" s="8"/>
      <c r="DNA750" s="8"/>
      <c r="DNB750" s="8"/>
      <c r="DNC750" s="8"/>
      <c r="DND750" s="8"/>
      <c r="DNE750" s="8"/>
      <c r="DNF750" s="8"/>
      <c r="DNG750" s="8"/>
      <c r="DNH750" s="8"/>
      <c r="DNI750" s="8"/>
      <c r="DNJ750" s="8"/>
      <c r="DNK750" s="8"/>
      <c r="DNL750" s="8"/>
      <c r="DNM750" s="8"/>
      <c r="DNN750" s="8"/>
      <c r="DNO750" s="8"/>
      <c r="DNP750" s="8"/>
      <c r="DNQ750" s="8"/>
      <c r="DNR750" s="8"/>
      <c r="DNS750" s="8"/>
      <c r="DNT750" s="8"/>
      <c r="DNU750" s="8"/>
      <c r="DNV750" s="8"/>
      <c r="DNW750" s="8"/>
      <c r="DNX750" s="8"/>
      <c r="DNY750" s="8"/>
      <c r="DNZ750" s="8"/>
      <c r="DOA750" s="8"/>
      <c r="DOB750" s="8"/>
      <c r="DOC750" s="8"/>
      <c r="DOD750" s="8"/>
      <c r="DOE750" s="8"/>
      <c r="DOF750" s="8"/>
      <c r="DOG750" s="8"/>
      <c r="DOH750" s="8"/>
      <c r="DOI750" s="8"/>
      <c r="DOJ750" s="8"/>
      <c r="DOK750" s="8"/>
      <c r="DOL750" s="8"/>
      <c r="DOM750" s="8"/>
      <c r="DON750" s="8"/>
      <c r="DOO750" s="8"/>
      <c r="DOP750" s="8"/>
      <c r="DOQ750" s="8"/>
      <c r="DOR750" s="8"/>
      <c r="DOS750" s="8"/>
      <c r="DOT750" s="8"/>
      <c r="DOU750" s="8"/>
      <c r="DOV750" s="8"/>
      <c r="DOW750" s="8"/>
      <c r="DOX750" s="8"/>
      <c r="DOY750" s="8"/>
      <c r="DOZ750" s="8"/>
      <c r="DPA750" s="8"/>
      <c r="DPB750" s="8"/>
      <c r="DPC750" s="8"/>
      <c r="DPD750" s="8"/>
      <c r="DPE750" s="8"/>
      <c r="DPF750" s="8"/>
      <c r="DPG750" s="8"/>
      <c r="DPH750" s="8"/>
      <c r="DPI750" s="8"/>
      <c r="DPJ750" s="8"/>
      <c r="DPK750" s="8"/>
      <c r="DPL750" s="8"/>
      <c r="DPM750" s="8"/>
      <c r="DPN750" s="8"/>
      <c r="DPO750" s="8"/>
      <c r="DPP750" s="8"/>
      <c r="DPQ750" s="8"/>
      <c r="DPR750" s="8"/>
      <c r="DPS750" s="8"/>
      <c r="DPT750" s="8"/>
      <c r="DPU750" s="8"/>
      <c r="DPV750" s="8"/>
      <c r="DPW750" s="8"/>
      <c r="DPX750" s="8"/>
      <c r="DPY750" s="8"/>
      <c r="DPZ750" s="8"/>
      <c r="DQA750" s="8"/>
      <c r="DQB750" s="8"/>
      <c r="DQC750" s="8"/>
      <c r="DQD750" s="8"/>
      <c r="DQE750" s="8"/>
      <c r="DQF750" s="8"/>
      <c r="DQG750" s="8"/>
      <c r="DQH750" s="8"/>
      <c r="DQI750" s="8"/>
      <c r="DQJ750" s="8"/>
      <c r="DQK750" s="8"/>
      <c r="DQL750" s="8"/>
      <c r="DQM750" s="8"/>
      <c r="DQN750" s="8"/>
      <c r="DQO750" s="8"/>
      <c r="DQP750" s="8"/>
      <c r="DQQ750" s="8"/>
      <c r="DQR750" s="8"/>
      <c r="DQS750" s="8"/>
      <c r="DQT750" s="8"/>
      <c r="DQU750" s="8"/>
      <c r="DQV750" s="8"/>
      <c r="DQW750" s="8"/>
      <c r="DQX750" s="8"/>
      <c r="DQY750" s="8"/>
      <c r="DQZ750" s="8"/>
      <c r="DRA750" s="8"/>
      <c r="DRB750" s="8"/>
      <c r="DRC750" s="8"/>
      <c r="DRD750" s="8"/>
      <c r="DRE750" s="8"/>
      <c r="DRF750" s="8"/>
      <c r="DRG750" s="8"/>
      <c r="DRH750" s="8"/>
      <c r="DRI750" s="8"/>
      <c r="DRJ750" s="8"/>
      <c r="DRK750" s="8"/>
      <c r="DRL750" s="8"/>
      <c r="DRM750" s="8"/>
      <c r="DRN750" s="8"/>
      <c r="DRO750" s="8"/>
      <c r="DRP750" s="8"/>
      <c r="DRQ750" s="8"/>
      <c r="DRR750" s="8"/>
      <c r="DRS750" s="8"/>
      <c r="DRT750" s="8"/>
      <c r="DRU750" s="8"/>
      <c r="DRV750" s="8"/>
      <c r="DRW750" s="8"/>
      <c r="DRX750" s="8"/>
      <c r="DRY750" s="8"/>
      <c r="DRZ750" s="8"/>
      <c r="DSA750" s="8"/>
      <c r="DSB750" s="8"/>
      <c r="DSC750" s="8"/>
      <c r="DSD750" s="8"/>
      <c r="DSE750" s="8"/>
      <c r="DSF750" s="8"/>
      <c r="DSG750" s="8"/>
      <c r="DSH750" s="8"/>
      <c r="DSI750" s="8"/>
      <c r="DSJ750" s="8"/>
      <c r="DSK750" s="8"/>
      <c r="DSL750" s="8"/>
      <c r="DSM750" s="8"/>
      <c r="DSN750" s="8"/>
      <c r="DSO750" s="8"/>
      <c r="DSP750" s="8"/>
      <c r="DSQ750" s="8"/>
      <c r="DSR750" s="8"/>
      <c r="DSS750" s="8"/>
      <c r="DST750" s="8"/>
      <c r="DSU750" s="8"/>
      <c r="DSV750" s="8"/>
      <c r="DSW750" s="8"/>
      <c r="DSX750" s="8"/>
      <c r="DSY750" s="8"/>
      <c r="DSZ750" s="8"/>
      <c r="DTA750" s="8"/>
      <c r="DTB750" s="8"/>
      <c r="DTC750" s="8"/>
      <c r="DTD750" s="8"/>
      <c r="DTE750" s="8"/>
      <c r="DTF750" s="8"/>
      <c r="DTG750" s="8"/>
      <c r="DTH750" s="8"/>
      <c r="DTI750" s="8"/>
      <c r="DTJ750" s="8"/>
      <c r="DTK750" s="8"/>
      <c r="DTL750" s="8"/>
      <c r="DTM750" s="8"/>
      <c r="DTN750" s="8"/>
      <c r="DTO750" s="8"/>
      <c r="DTP750" s="8"/>
      <c r="DTQ750" s="8"/>
      <c r="DTR750" s="8"/>
      <c r="DTS750" s="8"/>
      <c r="DTT750" s="8"/>
      <c r="DTU750" s="8"/>
      <c r="DTV750" s="8"/>
      <c r="DTW750" s="8"/>
      <c r="DTX750" s="8"/>
      <c r="DTY750" s="8"/>
      <c r="DTZ750" s="8"/>
      <c r="DUA750" s="8"/>
      <c r="DUB750" s="8"/>
      <c r="DUC750" s="8"/>
      <c r="DUD750" s="8"/>
      <c r="DUE750" s="8"/>
      <c r="DUF750" s="8"/>
      <c r="DUG750" s="8"/>
      <c r="DUH750" s="8"/>
      <c r="DUI750" s="8"/>
      <c r="DUJ750" s="8"/>
      <c r="DUK750" s="8"/>
      <c r="DUL750" s="8"/>
      <c r="DUM750" s="8"/>
      <c r="DUN750" s="8"/>
      <c r="DUO750" s="8"/>
      <c r="DUP750" s="8"/>
      <c r="DUQ750" s="8"/>
      <c r="DUR750" s="8"/>
      <c r="DUS750" s="8"/>
      <c r="DUT750" s="8"/>
      <c r="DUU750" s="8"/>
      <c r="DUV750" s="8"/>
      <c r="DUW750" s="8"/>
      <c r="DUX750" s="8"/>
      <c r="DUY750" s="8"/>
      <c r="DUZ750" s="8"/>
      <c r="DVA750" s="8"/>
      <c r="DVB750" s="8"/>
      <c r="DVC750" s="8"/>
      <c r="DVD750" s="8"/>
      <c r="DVE750" s="8"/>
      <c r="DVF750" s="8"/>
      <c r="DVG750" s="8"/>
      <c r="DVH750" s="8"/>
      <c r="DVI750" s="8"/>
      <c r="DVJ750" s="8"/>
      <c r="DVK750" s="8"/>
      <c r="DVL750" s="8"/>
      <c r="DVM750" s="8"/>
      <c r="DVN750" s="8"/>
      <c r="DVO750" s="8"/>
      <c r="DVP750" s="8"/>
      <c r="DVQ750" s="8"/>
      <c r="DVR750" s="8"/>
      <c r="DVS750" s="8"/>
      <c r="DVT750" s="8"/>
      <c r="DVU750" s="8"/>
      <c r="DVV750" s="8"/>
      <c r="DVW750" s="8"/>
      <c r="DVX750" s="8"/>
      <c r="DVY750" s="8"/>
      <c r="DVZ750" s="8"/>
      <c r="DWA750" s="8"/>
      <c r="DWB750" s="8"/>
      <c r="DWC750" s="8"/>
      <c r="DWD750" s="8"/>
      <c r="DWE750" s="8"/>
      <c r="DWF750" s="8"/>
      <c r="DWG750" s="8"/>
      <c r="DWH750" s="8"/>
      <c r="DWI750" s="8"/>
      <c r="DWJ750" s="8"/>
      <c r="DWK750" s="8"/>
      <c r="DWL750" s="8"/>
      <c r="DWM750" s="8"/>
      <c r="DWN750" s="8"/>
      <c r="DWO750" s="8"/>
      <c r="DWP750" s="8"/>
      <c r="DWQ750" s="8"/>
      <c r="DWR750" s="8"/>
      <c r="DWS750" s="8"/>
      <c r="DWT750" s="8"/>
      <c r="DWU750" s="8"/>
      <c r="DWV750" s="8"/>
      <c r="DWW750" s="8"/>
      <c r="DWX750" s="8"/>
      <c r="DWY750" s="8"/>
      <c r="DWZ750" s="8"/>
      <c r="DXA750" s="8"/>
      <c r="DXB750" s="8"/>
      <c r="DXC750" s="8"/>
      <c r="DXD750" s="8"/>
      <c r="DXE750" s="8"/>
      <c r="DXF750" s="8"/>
      <c r="DXG750" s="8"/>
      <c r="DXH750" s="8"/>
      <c r="DXI750" s="8"/>
      <c r="DXJ750" s="8"/>
      <c r="DXK750" s="8"/>
      <c r="DXL750" s="8"/>
      <c r="DXM750" s="8"/>
      <c r="DXN750" s="8"/>
      <c r="DXO750" s="8"/>
      <c r="DXP750" s="8"/>
      <c r="DXQ750" s="8"/>
      <c r="DXR750" s="8"/>
      <c r="DXS750" s="8"/>
      <c r="DXT750" s="8"/>
      <c r="DXU750" s="8"/>
      <c r="DXV750" s="8"/>
      <c r="DXW750" s="8"/>
      <c r="DXX750" s="8"/>
      <c r="DXY750" s="8"/>
      <c r="DXZ750" s="8"/>
      <c r="DYA750" s="8"/>
      <c r="DYB750" s="8"/>
      <c r="DYC750" s="8"/>
      <c r="DYD750" s="8"/>
      <c r="DYE750" s="8"/>
      <c r="DYF750" s="8"/>
      <c r="DYG750" s="8"/>
      <c r="DYH750" s="8"/>
      <c r="DYI750" s="8"/>
      <c r="DYJ750" s="8"/>
      <c r="DYK750" s="8"/>
      <c r="DYL750" s="8"/>
      <c r="DYM750" s="8"/>
      <c r="DYN750" s="8"/>
      <c r="DYO750" s="8"/>
      <c r="DYP750" s="8"/>
      <c r="DYQ750" s="8"/>
      <c r="DYR750" s="8"/>
      <c r="DYS750" s="8"/>
      <c r="DYT750" s="8"/>
      <c r="DYU750" s="8"/>
      <c r="DYV750" s="8"/>
      <c r="DYW750" s="8"/>
      <c r="DYX750" s="8"/>
      <c r="DYY750" s="8"/>
      <c r="DYZ750" s="8"/>
      <c r="DZA750" s="8"/>
      <c r="DZB750" s="8"/>
      <c r="DZC750" s="8"/>
      <c r="DZD750" s="8"/>
      <c r="DZE750" s="8"/>
      <c r="DZF750" s="8"/>
      <c r="DZG750" s="8"/>
      <c r="DZH750" s="8"/>
      <c r="DZI750" s="8"/>
      <c r="DZJ750" s="8"/>
      <c r="DZK750" s="8"/>
      <c r="DZL750" s="8"/>
      <c r="DZM750" s="8"/>
      <c r="DZN750" s="8"/>
      <c r="DZO750" s="8"/>
      <c r="DZP750" s="8"/>
      <c r="DZQ750" s="8"/>
      <c r="DZR750" s="8"/>
      <c r="DZS750" s="8"/>
      <c r="DZT750" s="8"/>
      <c r="DZU750" s="8"/>
      <c r="DZV750" s="8"/>
      <c r="DZW750" s="8"/>
      <c r="DZX750" s="8"/>
      <c r="DZY750" s="8"/>
      <c r="DZZ750" s="8"/>
      <c r="EAA750" s="8"/>
      <c r="EAB750" s="8"/>
      <c r="EAC750" s="8"/>
      <c r="EAD750" s="8"/>
      <c r="EAE750" s="8"/>
      <c r="EAF750" s="8"/>
      <c r="EAG750" s="8"/>
      <c r="EAH750" s="8"/>
      <c r="EAI750" s="8"/>
      <c r="EAJ750" s="8"/>
      <c r="EAK750" s="8"/>
      <c r="EAL750" s="8"/>
      <c r="EAM750" s="8"/>
      <c r="EAN750" s="8"/>
      <c r="EAO750" s="8"/>
      <c r="EAP750" s="8"/>
      <c r="EAQ750" s="8"/>
      <c r="EAR750" s="8"/>
      <c r="EAS750" s="8"/>
      <c r="EAT750" s="8"/>
      <c r="EAU750" s="8"/>
      <c r="EAV750" s="8"/>
      <c r="EAW750" s="8"/>
      <c r="EAX750" s="8"/>
      <c r="EAY750" s="8"/>
      <c r="EAZ750" s="8"/>
      <c r="EBA750" s="8"/>
      <c r="EBB750" s="8"/>
      <c r="EBC750" s="8"/>
      <c r="EBD750" s="8"/>
      <c r="EBE750" s="8"/>
      <c r="EBF750" s="8"/>
      <c r="EBG750" s="8"/>
      <c r="EBH750" s="8"/>
      <c r="EBI750" s="8"/>
      <c r="EBJ750" s="8"/>
      <c r="EBK750" s="8"/>
      <c r="EBL750" s="8"/>
      <c r="EBM750" s="8"/>
      <c r="EBN750" s="8"/>
      <c r="EBO750" s="8"/>
      <c r="EBP750" s="8"/>
      <c r="EBQ750" s="8"/>
      <c r="EBR750" s="8"/>
      <c r="EBS750" s="8"/>
      <c r="EBT750" s="8"/>
      <c r="EBU750" s="8"/>
      <c r="EBV750" s="8"/>
      <c r="EBW750" s="8"/>
      <c r="EBX750" s="8"/>
      <c r="EBY750" s="8"/>
      <c r="EBZ750" s="8"/>
      <c r="ECA750" s="8"/>
      <c r="ECB750" s="8"/>
      <c r="ECC750" s="8"/>
      <c r="ECD750" s="8"/>
      <c r="ECE750" s="8"/>
      <c r="ECF750" s="8"/>
      <c r="ECG750" s="8"/>
      <c r="ECH750" s="8"/>
      <c r="ECI750" s="8"/>
      <c r="ECJ750" s="8"/>
      <c r="ECK750" s="8"/>
      <c r="ECL750" s="8"/>
      <c r="ECM750" s="8"/>
      <c r="ECN750" s="8"/>
      <c r="ECO750" s="8"/>
      <c r="ECP750" s="8"/>
      <c r="ECQ750" s="8"/>
      <c r="ECR750" s="8"/>
      <c r="ECS750" s="8"/>
      <c r="ECT750" s="8"/>
      <c r="ECU750" s="8"/>
      <c r="ECV750" s="8"/>
      <c r="ECW750" s="8"/>
      <c r="ECX750" s="8"/>
      <c r="ECY750" s="8"/>
      <c r="ECZ750" s="8"/>
      <c r="EDA750" s="8"/>
      <c r="EDB750" s="8"/>
      <c r="EDC750" s="8"/>
      <c r="EDD750" s="8"/>
      <c r="EDE750" s="8"/>
      <c r="EDF750" s="8"/>
      <c r="EDG750" s="8"/>
      <c r="EDH750" s="8"/>
      <c r="EDI750" s="8"/>
      <c r="EDJ750" s="8"/>
      <c r="EDK750" s="8"/>
      <c r="EDL750" s="8"/>
      <c r="EDM750" s="8"/>
      <c r="EDN750" s="8"/>
      <c r="EDO750" s="8"/>
      <c r="EDP750" s="8"/>
      <c r="EDQ750" s="8"/>
      <c r="EDR750" s="8"/>
      <c r="EDS750" s="8"/>
      <c r="EDT750" s="8"/>
      <c r="EDU750" s="8"/>
      <c r="EDV750" s="8"/>
      <c r="EDW750" s="8"/>
      <c r="EDX750" s="8"/>
      <c r="EDY750" s="8"/>
      <c r="EDZ750" s="8"/>
      <c r="EEA750" s="8"/>
      <c r="EEB750" s="8"/>
      <c r="EEC750" s="8"/>
      <c r="EED750" s="8"/>
      <c r="EEE750" s="8"/>
      <c r="EEF750" s="8"/>
      <c r="EEG750" s="8"/>
      <c r="EEH750" s="8"/>
      <c r="EEI750" s="8"/>
      <c r="EEJ750" s="8"/>
      <c r="EEK750" s="8"/>
      <c r="EEL750" s="8"/>
      <c r="EEM750" s="8"/>
      <c r="EEN750" s="8"/>
      <c r="EEO750" s="8"/>
      <c r="EEP750" s="8"/>
      <c r="EEQ750" s="8"/>
      <c r="EER750" s="8"/>
      <c r="EES750" s="8"/>
      <c r="EET750" s="8"/>
      <c r="EEU750" s="8"/>
      <c r="EEV750" s="8"/>
      <c r="EEW750" s="8"/>
      <c r="EEX750" s="8"/>
      <c r="EEY750" s="8"/>
      <c r="EEZ750" s="8"/>
      <c r="EFA750" s="8"/>
      <c r="EFB750" s="8"/>
      <c r="EFC750" s="8"/>
      <c r="EFD750" s="8"/>
      <c r="EFE750" s="8"/>
      <c r="EFF750" s="8"/>
      <c r="EFG750" s="8"/>
      <c r="EFH750" s="8"/>
      <c r="EFI750" s="8"/>
      <c r="EFJ750" s="8"/>
      <c r="EFK750" s="8"/>
      <c r="EFL750" s="8"/>
      <c r="EFM750" s="8"/>
      <c r="EFN750" s="8"/>
      <c r="EFO750" s="8"/>
      <c r="EFP750" s="8"/>
      <c r="EFQ750" s="8"/>
      <c r="EFR750" s="8"/>
      <c r="EFS750" s="8"/>
      <c r="EFT750" s="8"/>
      <c r="EFU750" s="8"/>
      <c r="EFV750" s="8"/>
      <c r="EFW750" s="8"/>
      <c r="EFX750" s="8"/>
      <c r="EFY750" s="8"/>
      <c r="EFZ750" s="8"/>
      <c r="EGA750" s="8"/>
      <c r="EGB750" s="8"/>
      <c r="EGC750" s="8"/>
      <c r="EGD750" s="8"/>
      <c r="EGE750" s="8"/>
      <c r="EGF750" s="8"/>
      <c r="EGG750" s="8"/>
      <c r="EGH750" s="8"/>
      <c r="EGI750" s="8"/>
      <c r="EGJ750" s="8"/>
      <c r="EGK750" s="8"/>
      <c r="EGL750" s="8"/>
      <c r="EGM750" s="8"/>
      <c r="EGN750" s="8"/>
      <c r="EGO750" s="8"/>
      <c r="EGP750" s="8"/>
      <c r="EGQ750" s="8"/>
      <c r="EGR750" s="8"/>
      <c r="EGS750" s="8"/>
      <c r="EGT750" s="8"/>
      <c r="EGU750" s="8"/>
      <c r="EGV750" s="8"/>
      <c r="EGW750" s="8"/>
      <c r="EGX750" s="8"/>
      <c r="EGY750" s="8"/>
      <c r="EGZ750" s="8"/>
      <c r="EHA750" s="8"/>
      <c r="EHB750" s="8"/>
      <c r="EHC750" s="8"/>
      <c r="EHD750" s="8"/>
      <c r="EHE750" s="8"/>
      <c r="EHF750" s="8"/>
      <c r="EHG750" s="8"/>
      <c r="EHH750" s="8"/>
      <c r="EHI750" s="8"/>
      <c r="EHJ750" s="8"/>
      <c r="EHK750" s="8"/>
      <c r="EHL750" s="8"/>
      <c r="EHM750" s="8"/>
      <c r="EHN750" s="8"/>
      <c r="EHO750" s="8"/>
      <c r="EHP750" s="8"/>
      <c r="EHQ750" s="8"/>
      <c r="EHR750" s="8"/>
      <c r="EHS750" s="8"/>
      <c r="EHT750" s="8"/>
      <c r="EHU750" s="8"/>
      <c r="EHV750" s="8"/>
      <c r="EHW750" s="8"/>
      <c r="EHX750" s="8"/>
      <c r="EHY750" s="8"/>
      <c r="EHZ750" s="8"/>
      <c r="EIA750" s="8"/>
      <c r="EIB750" s="8"/>
      <c r="EIC750" s="8"/>
      <c r="EID750" s="8"/>
      <c r="EIE750" s="8"/>
      <c r="EIF750" s="8"/>
      <c r="EIG750" s="8"/>
      <c r="EIH750" s="8"/>
      <c r="EII750" s="8"/>
      <c r="EIJ750" s="8"/>
      <c r="EIK750" s="8"/>
      <c r="EIL750" s="8"/>
      <c r="EIM750" s="8"/>
      <c r="EIN750" s="8"/>
      <c r="EIO750" s="8"/>
      <c r="EIP750" s="8"/>
      <c r="EIQ750" s="8"/>
      <c r="EIR750" s="8"/>
      <c r="EIS750" s="8"/>
      <c r="EIT750" s="8"/>
      <c r="EIU750" s="8"/>
      <c r="EIV750" s="8"/>
      <c r="EIW750" s="8"/>
      <c r="EIX750" s="8"/>
      <c r="EIY750" s="8"/>
      <c r="EIZ750" s="8"/>
      <c r="EJA750" s="8"/>
      <c r="EJB750" s="8"/>
      <c r="EJC750" s="8"/>
      <c r="EJD750" s="8"/>
      <c r="EJE750" s="8"/>
      <c r="EJF750" s="8"/>
      <c r="EJG750" s="8"/>
      <c r="EJH750" s="8"/>
      <c r="EJI750" s="8"/>
      <c r="EJJ750" s="8"/>
      <c r="EJK750" s="8"/>
      <c r="EJL750" s="8"/>
      <c r="EJM750" s="8"/>
      <c r="EJN750" s="8"/>
      <c r="EJO750" s="8"/>
      <c r="EJP750" s="8"/>
      <c r="EJQ750" s="8"/>
      <c r="EJR750" s="8"/>
      <c r="EJS750" s="8"/>
      <c r="EJT750" s="8"/>
      <c r="EJU750" s="8"/>
      <c r="EJV750" s="8"/>
      <c r="EJW750" s="8"/>
      <c r="EJX750" s="8"/>
      <c r="EJY750" s="8"/>
      <c r="EJZ750" s="8"/>
      <c r="EKA750" s="8"/>
      <c r="EKB750" s="8"/>
      <c r="EKC750" s="8"/>
      <c r="EKD750" s="8"/>
      <c r="EKE750" s="8"/>
      <c r="EKF750" s="8"/>
      <c r="EKG750" s="8"/>
      <c r="EKH750" s="8"/>
      <c r="EKI750" s="8"/>
      <c r="EKJ750" s="8"/>
      <c r="EKK750" s="8"/>
      <c r="EKL750" s="8"/>
      <c r="EKM750" s="8"/>
      <c r="EKN750" s="8"/>
      <c r="EKO750" s="8"/>
      <c r="EKP750" s="8"/>
      <c r="EKQ750" s="8"/>
      <c r="EKR750" s="8"/>
      <c r="EKS750" s="8"/>
      <c r="EKT750" s="8"/>
      <c r="EKU750" s="8"/>
      <c r="EKV750" s="8"/>
      <c r="EKW750" s="8"/>
      <c r="EKX750" s="8"/>
      <c r="EKY750" s="8"/>
      <c r="EKZ750" s="8"/>
      <c r="ELA750" s="8"/>
      <c r="ELB750" s="8"/>
      <c r="ELC750" s="8"/>
      <c r="ELD750" s="8"/>
      <c r="ELE750" s="8"/>
      <c r="ELF750" s="8"/>
      <c r="ELG750" s="8"/>
      <c r="ELH750" s="8"/>
      <c r="ELI750" s="8"/>
      <c r="ELJ750" s="8"/>
      <c r="ELK750" s="8"/>
      <c r="ELL750" s="8"/>
      <c r="ELM750" s="8"/>
      <c r="ELN750" s="8"/>
      <c r="ELO750" s="8"/>
      <c r="ELP750" s="8"/>
      <c r="ELQ750" s="8"/>
      <c r="ELR750" s="8"/>
      <c r="ELS750" s="8"/>
      <c r="ELT750" s="8"/>
      <c r="ELU750" s="8"/>
      <c r="ELV750" s="8"/>
      <c r="ELW750" s="8"/>
      <c r="ELX750" s="8"/>
      <c r="ELY750" s="8"/>
      <c r="ELZ750" s="8"/>
      <c r="EMA750" s="8"/>
      <c r="EMB750" s="8"/>
      <c r="EMC750" s="8"/>
      <c r="EMD750" s="8"/>
      <c r="EME750" s="8"/>
      <c r="EMF750" s="8"/>
      <c r="EMG750" s="8"/>
      <c r="EMH750" s="8"/>
      <c r="EMI750" s="8"/>
      <c r="EMJ750" s="8"/>
      <c r="EMK750" s="8"/>
      <c r="EML750" s="8"/>
      <c r="EMM750" s="8"/>
      <c r="EMN750" s="8"/>
      <c r="EMO750" s="8"/>
      <c r="EMP750" s="8"/>
      <c r="EMQ750" s="8"/>
      <c r="EMR750" s="8"/>
      <c r="EMS750" s="8"/>
      <c r="EMT750" s="8"/>
      <c r="EMU750" s="8"/>
      <c r="EMV750" s="8"/>
      <c r="EMW750" s="8"/>
      <c r="EMX750" s="8"/>
      <c r="EMY750" s="8"/>
      <c r="EMZ750" s="8"/>
      <c r="ENA750" s="8"/>
      <c r="ENB750" s="8"/>
      <c r="ENC750" s="8"/>
      <c r="END750" s="8"/>
      <c r="ENE750" s="8"/>
      <c r="ENF750" s="8"/>
      <c r="ENG750" s="8"/>
      <c r="ENH750" s="8"/>
      <c r="ENI750" s="8"/>
      <c r="ENJ750" s="8"/>
      <c r="ENK750" s="8"/>
      <c r="ENL750" s="8"/>
      <c r="ENM750" s="8"/>
      <c r="ENN750" s="8"/>
      <c r="ENO750" s="8"/>
      <c r="ENP750" s="8"/>
      <c r="ENQ750" s="8"/>
      <c r="ENR750" s="8"/>
      <c r="ENS750" s="8"/>
      <c r="ENT750" s="8"/>
      <c r="ENU750" s="8"/>
      <c r="ENV750" s="8"/>
      <c r="ENW750" s="8"/>
      <c r="ENX750" s="8"/>
      <c r="ENY750" s="8"/>
      <c r="ENZ750" s="8"/>
      <c r="EOA750" s="8"/>
      <c r="EOB750" s="8"/>
      <c r="EOC750" s="8"/>
      <c r="EOD750" s="8"/>
      <c r="EOE750" s="8"/>
      <c r="EOF750" s="8"/>
      <c r="EOG750" s="8"/>
      <c r="EOH750" s="8"/>
      <c r="EOI750" s="8"/>
      <c r="EOJ750" s="8"/>
      <c r="EOK750" s="8"/>
      <c r="EOL750" s="8"/>
      <c r="EOM750" s="8"/>
      <c r="EON750" s="8"/>
      <c r="EOO750" s="8"/>
      <c r="EOP750" s="8"/>
      <c r="EOQ750" s="8"/>
      <c r="EOR750" s="8"/>
      <c r="EOS750" s="8"/>
      <c r="EOT750" s="8"/>
      <c r="EOU750" s="8"/>
      <c r="EOV750" s="8"/>
      <c r="EOW750" s="8"/>
      <c r="EOX750" s="8"/>
      <c r="EOY750" s="8"/>
      <c r="EOZ750" s="8"/>
      <c r="EPA750" s="8"/>
      <c r="EPB750" s="8"/>
      <c r="EPC750" s="8"/>
      <c r="EPD750" s="8"/>
      <c r="EPE750" s="8"/>
      <c r="EPF750" s="8"/>
      <c r="EPG750" s="8"/>
      <c r="EPH750" s="8"/>
      <c r="EPI750" s="8"/>
      <c r="EPJ750" s="8"/>
      <c r="EPK750" s="8"/>
      <c r="EPL750" s="8"/>
      <c r="EPM750" s="8"/>
      <c r="EPN750" s="8"/>
      <c r="EPO750" s="8"/>
      <c r="EPP750" s="8"/>
      <c r="EPQ750" s="8"/>
      <c r="EPR750" s="8"/>
      <c r="EPS750" s="8"/>
      <c r="EPT750" s="8"/>
      <c r="EPU750" s="8"/>
      <c r="EPV750" s="8"/>
      <c r="EPW750" s="8"/>
      <c r="EPX750" s="8"/>
      <c r="EPY750" s="8"/>
      <c r="EPZ750" s="8"/>
      <c r="EQA750" s="8"/>
      <c r="EQB750" s="8"/>
      <c r="EQC750" s="8"/>
      <c r="EQD750" s="8"/>
      <c r="EQE750" s="8"/>
      <c r="EQF750" s="8"/>
      <c r="EQG750" s="8"/>
      <c r="EQH750" s="8"/>
      <c r="EQI750" s="8"/>
      <c r="EQJ750" s="8"/>
      <c r="EQK750" s="8"/>
      <c r="EQL750" s="8"/>
      <c r="EQM750" s="8"/>
      <c r="EQN750" s="8"/>
      <c r="EQO750" s="8"/>
      <c r="EQP750" s="8"/>
      <c r="EQQ750" s="8"/>
      <c r="EQR750" s="8"/>
      <c r="EQS750" s="8"/>
      <c r="EQT750" s="8"/>
      <c r="EQU750" s="8"/>
      <c r="EQV750" s="8"/>
      <c r="EQW750" s="8"/>
      <c r="EQX750" s="8"/>
      <c r="EQY750" s="8"/>
      <c r="EQZ750" s="8"/>
      <c r="ERA750" s="8"/>
      <c r="ERB750" s="8"/>
      <c r="ERC750" s="8"/>
      <c r="ERD750" s="8"/>
      <c r="ERE750" s="8"/>
      <c r="ERF750" s="8"/>
      <c r="ERG750" s="8"/>
      <c r="ERH750" s="8"/>
      <c r="ERI750" s="8"/>
      <c r="ERJ750" s="8"/>
      <c r="ERK750" s="8"/>
      <c r="ERL750" s="8"/>
      <c r="ERM750" s="8"/>
      <c r="ERN750" s="8"/>
      <c r="ERO750" s="8"/>
      <c r="ERP750" s="8"/>
      <c r="ERQ750" s="8"/>
      <c r="ERR750" s="8"/>
      <c r="ERS750" s="8"/>
      <c r="ERT750" s="8"/>
      <c r="ERU750" s="8"/>
      <c r="ERV750" s="8"/>
      <c r="ERW750" s="8"/>
      <c r="ERX750" s="8"/>
      <c r="ERY750" s="8"/>
      <c r="ERZ750" s="8"/>
      <c r="ESA750" s="8"/>
      <c r="ESB750" s="8"/>
      <c r="ESC750" s="8"/>
      <c r="ESD750" s="8"/>
      <c r="ESE750" s="8"/>
      <c r="ESF750" s="8"/>
      <c r="ESG750" s="8"/>
      <c r="ESH750" s="8"/>
      <c r="ESI750" s="8"/>
      <c r="ESJ750" s="8"/>
      <c r="ESK750" s="8"/>
      <c r="ESL750" s="8"/>
      <c r="ESM750" s="8"/>
      <c r="ESN750" s="8"/>
      <c r="ESO750" s="8"/>
      <c r="ESP750" s="8"/>
      <c r="ESQ750" s="8"/>
      <c r="ESR750" s="8"/>
      <c r="ESS750" s="8"/>
      <c r="EST750" s="8"/>
      <c r="ESU750" s="8"/>
      <c r="ESV750" s="8"/>
      <c r="ESW750" s="8"/>
      <c r="ESX750" s="8"/>
      <c r="ESY750" s="8"/>
      <c r="ESZ750" s="8"/>
      <c r="ETA750" s="8"/>
      <c r="ETB750" s="8"/>
      <c r="ETC750" s="8"/>
      <c r="ETD750" s="8"/>
      <c r="ETE750" s="8"/>
      <c r="ETF750" s="8"/>
      <c r="ETG750" s="8"/>
      <c r="ETH750" s="8"/>
      <c r="ETI750" s="8"/>
      <c r="ETJ750" s="8"/>
      <c r="ETK750" s="8"/>
      <c r="ETL750" s="8"/>
      <c r="ETM750" s="8"/>
      <c r="ETN750" s="8"/>
      <c r="ETO750" s="8"/>
      <c r="ETP750" s="8"/>
      <c r="ETQ750" s="8"/>
      <c r="ETR750" s="8"/>
      <c r="ETS750" s="8"/>
      <c r="ETT750" s="8"/>
      <c r="ETU750" s="8"/>
      <c r="ETV750" s="8"/>
      <c r="ETW750" s="8"/>
      <c r="ETX750" s="8"/>
      <c r="ETY750" s="8"/>
      <c r="ETZ750" s="8"/>
      <c r="EUA750" s="8"/>
      <c r="EUB750" s="8"/>
      <c r="EUC750" s="8"/>
      <c r="EUD750" s="8"/>
      <c r="EUE750" s="8"/>
      <c r="EUF750" s="8"/>
      <c r="EUG750" s="8"/>
      <c r="EUH750" s="8"/>
      <c r="EUI750" s="8"/>
      <c r="EUJ750" s="8"/>
      <c r="EUK750" s="8"/>
      <c r="EUL750" s="8"/>
      <c r="EUM750" s="8"/>
      <c r="EUN750" s="8"/>
      <c r="EUO750" s="8"/>
      <c r="EUP750" s="8"/>
      <c r="EUQ750" s="8"/>
      <c r="EUR750" s="8"/>
      <c r="EUS750" s="8"/>
      <c r="EUT750" s="8"/>
      <c r="EUU750" s="8"/>
      <c r="EUV750" s="8"/>
      <c r="EUW750" s="8"/>
      <c r="EUX750" s="8"/>
      <c r="EUY750" s="8"/>
      <c r="EUZ750" s="8"/>
      <c r="EVA750" s="8"/>
      <c r="EVB750" s="8"/>
      <c r="EVC750" s="8"/>
      <c r="EVD750" s="8"/>
      <c r="EVE750" s="8"/>
      <c r="EVF750" s="8"/>
      <c r="EVG750" s="8"/>
      <c r="EVH750" s="8"/>
      <c r="EVI750" s="8"/>
      <c r="EVJ750" s="8"/>
      <c r="EVK750" s="8"/>
      <c r="EVL750" s="8"/>
      <c r="EVM750" s="8"/>
      <c r="EVN750" s="8"/>
      <c r="EVO750" s="8"/>
      <c r="EVP750" s="8"/>
      <c r="EVQ750" s="8"/>
      <c r="EVR750" s="8"/>
      <c r="EVS750" s="8"/>
      <c r="EVT750" s="8"/>
      <c r="EVU750" s="8"/>
      <c r="EVV750" s="8"/>
      <c r="EVW750" s="8"/>
      <c r="EVX750" s="8"/>
      <c r="EVY750" s="8"/>
      <c r="EVZ750" s="8"/>
      <c r="EWA750" s="8"/>
      <c r="EWB750" s="8"/>
      <c r="EWC750" s="8"/>
      <c r="EWD750" s="8"/>
      <c r="EWE750" s="8"/>
      <c r="EWF750" s="8"/>
      <c r="EWG750" s="8"/>
      <c r="EWH750" s="8"/>
      <c r="EWI750" s="8"/>
      <c r="EWJ750" s="8"/>
      <c r="EWK750" s="8"/>
      <c r="EWL750" s="8"/>
      <c r="EWM750" s="8"/>
      <c r="EWN750" s="8"/>
      <c r="EWO750" s="8"/>
      <c r="EWP750" s="8"/>
      <c r="EWQ750" s="8"/>
      <c r="EWR750" s="8"/>
      <c r="EWS750" s="8"/>
      <c r="EWT750" s="8"/>
      <c r="EWU750" s="8"/>
      <c r="EWV750" s="8"/>
      <c r="EWW750" s="8"/>
      <c r="EWX750" s="8"/>
      <c r="EWY750" s="8"/>
      <c r="EWZ750" s="8"/>
      <c r="EXA750" s="8"/>
      <c r="EXB750" s="8"/>
      <c r="EXC750" s="8"/>
      <c r="EXD750" s="8"/>
      <c r="EXE750" s="8"/>
      <c r="EXF750" s="8"/>
      <c r="EXG750" s="8"/>
      <c r="EXH750" s="8"/>
      <c r="EXI750" s="8"/>
      <c r="EXJ750" s="8"/>
      <c r="EXK750" s="8"/>
      <c r="EXL750" s="8"/>
      <c r="EXM750" s="8"/>
      <c r="EXN750" s="8"/>
      <c r="EXO750" s="8"/>
      <c r="EXP750" s="8"/>
      <c r="EXQ750" s="8"/>
      <c r="EXR750" s="8"/>
      <c r="EXS750" s="8"/>
      <c r="EXT750" s="8"/>
      <c r="EXU750" s="8"/>
      <c r="EXV750" s="8"/>
      <c r="EXW750" s="8"/>
      <c r="EXX750" s="8"/>
      <c r="EXY750" s="8"/>
      <c r="EXZ750" s="8"/>
      <c r="EYA750" s="8"/>
      <c r="EYB750" s="8"/>
      <c r="EYC750" s="8"/>
      <c r="EYD750" s="8"/>
      <c r="EYE750" s="8"/>
      <c r="EYF750" s="8"/>
      <c r="EYG750" s="8"/>
      <c r="EYH750" s="8"/>
      <c r="EYI750" s="8"/>
      <c r="EYJ750" s="8"/>
      <c r="EYK750" s="8"/>
      <c r="EYL750" s="8"/>
      <c r="EYM750" s="8"/>
      <c r="EYN750" s="8"/>
      <c r="EYO750" s="8"/>
      <c r="EYP750" s="8"/>
      <c r="EYQ750" s="8"/>
      <c r="EYR750" s="8"/>
      <c r="EYS750" s="8"/>
      <c r="EYT750" s="8"/>
      <c r="EYU750" s="8"/>
      <c r="EYV750" s="8"/>
      <c r="EYW750" s="8"/>
      <c r="EYX750" s="8"/>
      <c r="EYY750" s="8"/>
      <c r="EYZ750" s="8"/>
      <c r="EZA750" s="8"/>
      <c r="EZB750" s="8"/>
      <c r="EZC750" s="8"/>
      <c r="EZD750" s="8"/>
      <c r="EZE750" s="8"/>
      <c r="EZF750" s="8"/>
      <c r="EZG750" s="8"/>
      <c r="EZH750" s="8"/>
      <c r="EZI750" s="8"/>
      <c r="EZJ750" s="8"/>
      <c r="EZK750" s="8"/>
      <c r="EZL750" s="8"/>
      <c r="EZM750" s="8"/>
      <c r="EZN750" s="8"/>
      <c r="EZO750" s="8"/>
      <c r="EZP750" s="8"/>
      <c r="EZQ750" s="8"/>
      <c r="EZR750" s="8"/>
      <c r="EZS750" s="8"/>
      <c r="EZT750" s="8"/>
      <c r="EZU750" s="8"/>
      <c r="EZV750" s="8"/>
      <c r="EZW750" s="8"/>
      <c r="EZX750" s="8"/>
      <c r="EZY750" s="8"/>
      <c r="EZZ750" s="8"/>
      <c r="FAA750" s="8"/>
      <c r="FAB750" s="8"/>
      <c r="FAC750" s="8"/>
      <c r="FAD750" s="8"/>
      <c r="FAE750" s="8"/>
      <c r="FAF750" s="8"/>
      <c r="FAG750" s="8"/>
      <c r="FAH750" s="8"/>
      <c r="FAI750" s="8"/>
      <c r="FAJ750" s="8"/>
      <c r="FAK750" s="8"/>
      <c r="FAL750" s="8"/>
      <c r="FAM750" s="8"/>
      <c r="FAN750" s="8"/>
      <c r="FAO750" s="8"/>
      <c r="FAP750" s="8"/>
      <c r="FAQ750" s="8"/>
      <c r="FAR750" s="8"/>
      <c r="FAS750" s="8"/>
      <c r="FAT750" s="8"/>
      <c r="FAU750" s="8"/>
      <c r="FAV750" s="8"/>
      <c r="FAW750" s="8"/>
      <c r="FAX750" s="8"/>
      <c r="FAY750" s="8"/>
      <c r="FAZ750" s="8"/>
      <c r="FBA750" s="8"/>
      <c r="FBB750" s="8"/>
      <c r="FBC750" s="8"/>
      <c r="FBD750" s="8"/>
      <c r="FBE750" s="8"/>
      <c r="FBF750" s="8"/>
      <c r="FBG750" s="8"/>
      <c r="FBH750" s="8"/>
      <c r="FBI750" s="8"/>
      <c r="FBJ750" s="8"/>
      <c r="FBK750" s="8"/>
      <c r="FBL750" s="8"/>
      <c r="FBM750" s="8"/>
      <c r="FBN750" s="8"/>
      <c r="FBO750" s="8"/>
      <c r="FBP750" s="8"/>
      <c r="FBQ750" s="8"/>
      <c r="FBR750" s="8"/>
      <c r="FBS750" s="8"/>
      <c r="FBT750" s="8"/>
      <c r="FBU750" s="8"/>
      <c r="FBV750" s="8"/>
      <c r="FBW750" s="8"/>
      <c r="FBX750" s="8"/>
      <c r="FBY750" s="8"/>
      <c r="FBZ750" s="8"/>
      <c r="FCA750" s="8"/>
      <c r="FCB750" s="8"/>
      <c r="FCC750" s="8"/>
      <c r="FCD750" s="8"/>
      <c r="FCE750" s="8"/>
      <c r="FCF750" s="8"/>
      <c r="FCG750" s="8"/>
      <c r="FCH750" s="8"/>
      <c r="FCI750" s="8"/>
      <c r="FCJ750" s="8"/>
      <c r="FCK750" s="8"/>
      <c r="FCL750" s="8"/>
      <c r="FCM750" s="8"/>
      <c r="FCN750" s="8"/>
      <c r="FCO750" s="8"/>
      <c r="FCP750" s="8"/>
      <c r="FCQ750" s="8"/>
      <c r="FCR750" s="8"/>
      <c r="FCS750" s="8"/>
      <c r="FCT750" s="8"/>
      <c r="FCU750" s="8"/>
      <c r="FCV750" s="8"/>
      <c r="FCW750" s="8"/>
      <c r="FCX750" s="8"/>
      <c r="FCY750" s="8"/>
      <c r="FCZ750" s="8"/>
      <c r="FDA750" s="8"/>
      <c r="FDB750" s="8"/>
      <c r="FDC750" s="8"/>
      <c r="FDD750" s="8"/>
      <c r="FDE750" s="8"/>
      <c r="FDF750" s="8"/>
      <c r="FDG750" s="8"/>
      <c r="FDH750" s="8"/>
      <c r="FDI750" s="8"/>
      <c r="FDJ750" s="8"/>
      <c r="FDK750" s="8"/>
      <c r="FDL750" s="8"/>
      <c r="FDM750" s="8"/>
      <c r="FDN750" s="8"/>
      <c r="FDO750" s="8"/>
      <c r="FDP750" s="8"/>
      <c r="FDQ750" s="8"/>
      <c r="FDR750" s="8"/>
      <c r="FDS750" s="8"/>
      <c r="FDT750" s="8"/>
      <c r="FDU750" s="8"/>
      <c r="FDV750" s="8"/>
      <c r="FDW750" s="8"/>
      <c r="FDX750" s="8"/>
      <c r="FDY750" s="8"/>
      <c r="FDZ750" s="8"/>
      <c r="FEA750" s="8"/>
      <c r="FEB750" s="8"/>
      <c r="FEC750" s="8"/>
      <c r="FED750" s="8"/>
      <c r="FEE750" s="8"/>
      <c r="FEF750" s="8"/>
      <c r="FEG750" s="8"/>
      <c r="FEH750" s="8"/>
      <c r="FEI750" s="8"/>
      <c r="FEJ750" s="8"/>
      <c r="FEK750" s="8"/>
      <c r="FEL750" s="8"/>
      <c r="FEM750" s="8"/>
      <c r="FEN750" s="8"/>
      <c r="FEO750" s="8"/>
      <c r="FEP750" s="8"/>
      <c r="FEQ750" s="8"/>
      <c r="FER750" s="8"/>
      <c r="FES750" s="8"/>
      <c r="FET750" s="8"/>
      <c r="FEU750" s="8"/>
      <c r="FEV750" s="8"/>
      <c r="FEW750" s="8"/>
      <c r="FEX750" s="8"/>
      <c r="FEY750" s="8"/>
      <c r="FEZ750" s="8"/>
      <c r="FFA750" s="8"/>
      <c r="FFB750" s="8"/>
      <c r="FFC750" s="8"/>
      <c r="FFD750" s="8"/>
      <c r="FFE750" s="8"/>
      <c r="FFF750" s="8"/>
      <c r="FFG750" s="8"/>
      <c r="FFH750" s="8"/>
      <c r="FFI750" s="8"/>
      <c r="FFJ750" s="8"/>
      <c r="FFK750" s="8"/>
      <c r="FFL750" s="8"/>
      <c r="FFM750" s="8"/>
      <c r="FFN750" s="8"/>
      <c r="FFO750" s="8"/>
      <c r="FFP750" s="8"/>
      <c r="FFQ750" s="8"/>
      <c r="FFR750" s="8"/>
      <c r="FFS750" s="8"/>
      <c r="FFT750" s="8"/>
      <c r="FFU750" s="8"/>
      <c r="FFV750" s="8"/>
      <c r="FFW750" s="8"/>
      <c r="FFX750" s="8"/>
      <c r="FFY750" s="8"/>
      <c r="FFZ750" s="8"/>
      <c r="FGA750" s="8"/>
      <c r="FGB750" s="8"/>
      <c r="FGC750" s="8"/>
      <c r="FGD750" s="8"/>
      <c r="FGE750" s="8"/>
      <c r="FGF750" s="8"/>
      <c r="FGG750" s="8"/>
      <c r="FGH750" s="8"/>
      <c r="FGI750" s="8"/>
      <c r="FGJ750" s="8"/>
      <c r="FGK750" s="8"/>
      <c r="FGL750" s="8"/>
      <c r="FGM750" s="8"/>
      <c r="FGN750" s="8"/>
      <c r="FGO750" s="8"/>
      <c r="FGP750" s="8"/>
      <c r="FGQ750" s="8"/>
      <c r="FGR750" s="8"/>
      <c r="FGS750" s="8"/>
      <c r="FGT750" s="8"/>
      <c r="FGU750" s="8"/>
      <c r="FGV750" s="8"/>
      <c r="FGW750" s="8"/>
      <c r="FGX750" s="8"/>
      <c r="FGY750" s="8"/>
      <c r="FGZ750" s="8"/>
      <c r="FHA750" s="8"/>
      <c r="FHB750" s="8"/>
      <c r="FHC750" s="8"/>
      <c r="FHD750" s="8"/>
      <c r="FHE750" s="8"/>
      <c r="FHF750" s="8"/>
      <c r="FHG750" s="8"/>
      <c r="FHH750" s="8"/>
      <c r="FHI750" s="8"/>
      <c r="FHJ750" s="8"/>
      <c r="FHK750" s="8"/>
      <c r="FHL750" s="8"/>
      <c r="FHM750" s="8"/>
      <c r="FHN750" s="8"/>
      <c r="FHO750" s="8"/>
      <c r="FHP750" s="8"/>
      <c r="FHQ750" s="8"/>
      <c r="FHR750" s="8"/>
      <c r="FHS750" s="8"/>
      <c r="FHT750" s="8"/>
      <c r="FHU750" s="8"/>
      <c r="FHV750" s="8"/>
      <c r="FHW750" s="8"/>
      <c r="FHX750" s="8"/>
      <c r="FHY750" s="8"/>
      <c r="FHZ750" s="8"/>
      <c r="FIA750" s="8"/>
      <c r="FIB750" s="8"/>
      <c r="FIC750" s="8"/>
      <c r="FID750" s="8"/>
      <c r="FIE750" s="8"/>
      <c r="FIF750" s="8"/>
      <c r="FIG750" s="8"/>
      <c r="FIH750" s="8"/>
      <c r="FII750" s="8"/>
      <c r="FIJ750" s="8"/>
      <c r="FIK750" s="8"/>
      <c r="FIL750" s="8"/>
      <c r="FIM750" s="8"/>
      <c r="FIN750" s="8"/>
      <c r="FIO750" s="8"/>
      <c r="FIP750" s="8"/>
      <c r="FIQ750" s="8"/>
      <c r="FIR750" s="8"/>
      <c r="FIS750" s="8"/>
      <c r="FIT750" s="8"/>
      <c r="FIU750" s="8"/>
      <c r="FIV750" s="8"/>
      <c r="FIW750" s="8"/>
      <c r="FIX750" s="8"/>
      <c r="FIY750" s="8"/>
      <c r="FIZ750" s="8"/>
      <c r="FJA750" s="8"/>
      <c r="FJB750" s="8"/>
      <c r="FJC750" s="8"/>
      <c r="FJD750" s="8"/>
      <c r="FJE750" s="8"/>
      <c r="FJF750" s="8"/>
      <c r="FJG750" s="8"/>
      <c r="FJH750" s="8"/>
      <c r="FJI750" s="8"/>
      <c r="FJJ750" s="8"/>
      <c r="FJK750" s="8"/>
      <c r="FJL750" s="8"/>
      <c r="FJM750" s="8"/>
      <c r="FJN750" s="8"/>
      <c r="FJO750" s="8"/>
      <c r="FJP750" s="8"/>
      <c r="FJQ750" s="8"/>
      <c r="FJR750" s="8"/>
      <c r="FJS750" s="8"/>
      <c r="FJT750" s="8"/>
      <c r="FJU750" s="8"/>
      <c r="FJV750" s="8"/>
      <c r="FJW750" s="8"/>
      <c r="FJX750" s="8"/>
      <c r="FJY750" s="8"/>
      <c r="FJZ750" s="8"/>
      <c r="FKA750" s="8"/>
      <c r="FKB750" s="8"/>
      <c r="FKC750" s="8"/>
      <c r="FKD750" s="8"/>
      <c r="FKE750" s="8"/>
      <c r="FKF750" s="8"/>
      <c r="FKG750" s="8"/>
      <c r="FKH750" s="8"/>
      <c r="FKI750" s="8"/>
      <c r="FKJ750" s="8"/>
      <c r="FKK750" s="8"/>
      <c r="FKL750" s="8"/>
      <c r="FKM750" s="8"/>
      <c r="FKN750" s="8"/>
      <c r="FKO750" s="8"/>
      <c r="FKP750" s="8"/>
      <c r="FKQ750" s="8"/>
      <c r="FKR750" s="8"/>
      <c r="FKS750" s="8"/>
      <c r="FKT750" s="8"/>
      <c r="FKU750" s="8"/>
      <c r="FKV750" s="8"/>
      <c r="FKW750" s="8"/>
      <c r="FKX750" s="8"/>
      <c r="FKY750" s="8"/>
      <c r="FKZ750" s="8"/>
      <c r="FLA750" s="8"/>
      <c r="FLB750" s="8"/>
      <c r="FLC750" s="8"/>
      <c r="FLD750" s="8"/>
      <c r="FLE750" s="8"/>
      <c r="FLF750" s="8"/>
      <c r="FLG750" s="8"/>
      <c r="FLH750" s="8"/>
      <c r="FLI750" s="8"/>
      <c r="FLJ750" s="8"/>
      <c r="FLK750" s="8"/>
      <c r="FLL750" s="8"/>
      <c r="FLM750" s="8"/>
      <c r="FLN750" s="8"/>
      <c r="FLO750" s="8"/>
      <c r="FLP750" s="8"/>
      <c r="FLQ750" s="8"/>
      <c r="FLR750" s="8"/>
      <c r="FLS750" s="8"/>
      <c r="FLT750" s="8"/>
      <c r="FLU750" s="8"/>
      <c r="FLV750" s="8"/>
      <c r="FLW750" s="8"/>
      <c r="FLX750" s="8"/>
      <c r="FLY750" s="8"/>
      <c r="FLZ750" s="8"/>
      <c r="FMA750" s="8"/>
      <c r="FMB750" s="8"/>
      <c r="FMC750" s="8"/>
      <c r="FMD750" s="8"/>
      <c r="FME750" s="8"/>
      <c r="FMF750" s="8"/>
      <c r="FMG750" s="8"/>
      <c r="FMH750" s="8"/>
      <c r="FMI750" s="8"/>
      <c r="FMJ750" s="8"/>
      <c r="FMK750" s="8"/>
      <c r="FML750" s="8"/>
      <c r="FMM750" s="8"/>
      <c r="FMN750" s="8"/>
      <c r="FMO750" s="8"/>
      <c r="FMP750" s="8"/>
      <c r="FMQ750" s="8"/>
      <c r="FMR750" s="8"/>
      <c r="FMS750" s="8"/>
      <c r="FMT750" s="8"/>
      <c r="FMU750" s="8"/>
      <c r="FMV750" s="8"/>
      <c r="FMW750" s="8"/>
      <c r="FMX750" s="8"/>
      <c r="FMY750" s="8"/>
      <c r="FMZ750" s="8"/>
      <c r="FNA750" s="8"/>
      <c r="FNB750" s="8"/>
      <c r="FNC750" s="8"/>
      <c r="FND750" s="8"/>
      <c r="FNE750" s="8"/>
      <c r="FNF750" s="8"/>
      <c r="FNG750" s="8"/>
      <c r="FNH750" s="8"/>
      <c r="FNI750" s="8"/>
      <c r="FNJ750" s="8"/>
      <c r="FNK750" s="8"/>
      <c r="FNL750" s="8"/>
      <c r="FNM750" s="8"/>
      <c r="FNN750" s="8"/>
      <c r="FNO750" s="8"/>
      <c r="FNP750" s="8"/>
      <c r="FNQ750" s="8"/>
      <c r="FNR750" s="8"/>
      <c r="FNS750" s="8"/>
      <c r="FNT750" s="8"/>
      <c r="FNU750" s="8"/>
      <c r="FNV750" s="8"/>
      <c r="FNW750" s="8"/>
      <c r="FNX750" s="8"/>
      <c r="FNY750" s="8"/>
      <c r="FNZ750" s="8"/>
      <c r="FOA750" s="8"/>
      <c r="FOB750" s="8"/>
      <c r="FOC750" s="8"/>
      <c r="FOD750" s="8"/>
      <c r="FOE750" s="8"/>
      <c r="FOF750" s="8"/>
      <c r="FOG750" s="8"/>
      <c r="FOH750" s="8"/>
      <c r="FOI750" s="8"/>
      <c r="FOJ750" s="8"/>
      <c r="FOK750" s="8"/>
      <c r="FOL750" s="8"/>
      <c r="FOM750" s="8"/>
      <c r="FON750" s="8"/>
      <c r="FOO750" s="8"/>
      <c r="FOP750" s="8"/>
      <c r="FOQ750" s="8"/>
      <c r="FOR750" s="8"/>
      <c r="FOS750" s="8"/>
      <c r="FOT750" s="8"/>
      <c r="FOU750" s="8"/>
      <c r="FOV750" s="8"/>
      <c r="FOW750" s="8"/>
      <c r="FOX750" s="8"/>
      <c r="FOY750" s="8"/>
      <c r="FOZ750" s="8"/>
      <c r="FPA750" s="8"/>
      <c r="FPB750" s="8"/>
      <c r="FPC750" s="8"/>
      <c r="FPD750" s="8"/>
      <c r="FPE750" s="8"/>
      <c r="FPF750" s="8"/>
      <c r="FPG750" s="8"/>
      <c r="FPH750" s="8"/>
      <c r="FPI750" s="8"/>
      <c r="FPJ750" s="8"/>
      <c r="FPK750" s="8"/>
      <c r="FPL750" s="8"/>
      <c r="FPM750" s="8"/>
      <c r="FPN750" s="8"/>
      <c r="FPO750" s="8"/>
      <c r="FPP750" s="8"/>
      <c r="FPQ750" s="8"/>
      <c r="FPR750" s="8"/>
      <c r="FPS750" s="8"/>
      <c r="FPT750" s="8"/>
      <c r="FPU750" s="8"/>
      <c r="FPV750" s="8"/>
      <c r="FPW750" s="8"/>
      <c r="FPX750" s="8"/>
      <c r="FPY750" s="8"/>
      <c r="FPZ750" s="8"/>
      <c r="FQA750" s="8"/>
      <c r="FQB750" s="8"/>
      <c r="FQC750" s="8"/>
      <c r="FQD750" s="8"/>
      <c r="FQE750" s="8"/>
      <c r="FQF750" s="8"/>
      <c r="FQG750" s="8"/>
      <c r="FQH750" s="8"/>
      <c r="FQI750" s="8"/>
      <c r="FQJ750" s="8"/>
      <c r="FQK750" s="8"/>
      <c r="FQL750" s="8"/>
      <c r="FQM750" s="8"/>
      <c r="FQN750" s="8"/>
      <c r="FQO750" s="8"/>
      <c r="FQP750" s="8"/>
      <c r="FQQ750" s="8"/>
      <c r="FQR750" s="8"/>
      <c r="FQS750" s="8"/>
      <c r="FQT750" s="8"/>
      <c r="FQU750" s="8"/>
      <c r="FQV750" s="8"/>
      <c r="FQW750" s="8"/>
      <c r="FQX750" s="8"/>
      <c r="FQY750" s="8"/>
      <c r="FQZ750" s="8"/>
      <c r="FRA750" s="8"/>
      <c r="FRB750" s="8"/>
      <c r="FRC750" s="8"/>
      <c r="FRD750" s="8"/>
      <c r="FRE750" s="8"/>
      <c r="FRF750" s="8"/>
      <c r="FRG750" s="8"/>
      <c r="FRH750" s="8"/>
      <c r="FRI750" s="8"/>
      <c r="FRJ750" s="8"/>
      <c r="FRK750" s="8"/>
      <c r="FRL750" s="8"/>
      <c r="FRM750" s="8"/>
      <c r="FRN750" s="8"/>
      <c r="FRO750" s="8"/>
      <c r="FRP750" s="8"/>
      <c r="FRQ750" s="8"/>
      <c r="FRR750" s="8"/>
      <c r="FRS750" s="8"/>
      <c r="FRT750" s="8"/>
      <c r="FRU750" s="8"/>
      <c r="FRV750" s="8"/>
      <c r="FRW750" s="8"/>
      <c r="FRX750" s="8"/>
      <c r="FRY750" s="8"/>
      <c r="FRZ750" s="8"/>
      <c r="FSA750" s="8"/>
      <c r="FSB750" s="8"/>
      <c r="FSC750" s="8"/>
      <c r="FSD750" s="8"/>
      <c r="FSE750" s="8"/>
      <c r="FSF750" s="8"/>
      <c r="FSG750" s="8"/>
      <c r="FSH750" s="8"/>
      <c r="FSI750" s="8"/>
      <c r="FSJ750" s="8"/>
      <c r="FSK750" s="8"/>
      <c r="FSL750" s="8"/>
      <c r="FSM750" s="8"/>
      <c r="FSN750" s="8"/>
      <c r="FSO750" s="8"/>
      <c r="FSP750" s="8"/>
      <c r="FSQ750" s="8"/>
      <c r="FSR750" s="8"/>
      <c r="FSS750" s="8"/>
      <c r="FST750" s="8"/>
      <c r="FSU750" s="8"/>
      <c r="FSV750" s="8"/>
      <c r="FSW750" s="8"/>
      <c r="FSX750" s="8"/>
      <c r="FSY750" s="8"/>
      <c r="FSZ750" s="8"/>
      <c r="FTA750" s="8"/>
      <c r="FTB750" s="8"/>
      <c r="FTC750" s="8"/>
      <c r="FTD750" s="8"/>
      <c r="FTE750" s="8"/>
      <c r="FTF750" s="8"/>
      <c r="FTG750" s="8"/>
      <c r="FTH750" s="8"/>
      <c r="FTI750" s="8"/>
      <c r="FTJ750" s="8"/>
      <c r="FTK750" s="8"/>
      <c r="FTL750" s="8"/>
      <c r="FTM750" s="8"/>
      <c r="FTN750" s="8"/>
      <c r="FTO750" s="8"/>
      <c r="FTP750" s="8"/>
      <c r="FTQ750" s="8"/>
      <c r="FTR750" s="8"/>
      <c r="FTS750" s="8"/>
      <c r="FTT750" s="8"/>
      <c r="FTU750" s="8"/>
      <c r="FTV750" s="8"/>
      <c r="FTW750" s="8"/>
      <c r="FTX750" s="8"/>
      <c r="FTY750" s="8"/>
      <c r="FTZ750" s="8"/>
      <c r="FUA750" s="8"/>
      <c r="FUB750" s="8"/>
      <c r="FUC750" s="8"/>
      <c r="FUD750" s="8"/>
      <c r="FUE750" s="8"/>
      <c r="FUF750" s="8"/>
      <c r="FUG750" s="8"/>
      <c r="FUH750" s="8"/>
      <c r="FUI750" s="8"/>
      <c r="FUJ750" s="8"/>
      <c r="FUK750" s="8"/>
      <c r="FUL750" s="8"/>
      <c r="FUM750" s="8"/>
      <c r="FUN750" s="8"/>
      <c r="FUO750" s="8"/>
      <c r="FUP750" s="8"/>
      <c r="FUQ750" s="8"/>
      <c r="FUR750" s="8"/>
      <c r="FUS750" s="8"/>
      <c r="FUT750" s="8"/>
      <c r="FUU750" s="8"/>
      <c r="FUV750" s="8"/>
      <c r="FUW750" s="8"/>
      <c r="FUX750" s="8"/>
      <c r="FUY750" s="8"/>
      <c r="FUZ750" s="8"/>
      <c r="FVA750" s="8"/>
      <c r="FVB750" s="8"/>
      <c r="FVC750" s="8"/>
      <c r="FVD750" s="8"/>
      <c r="FVE750" s="8"/>
      <c r="FVF750" s="8"/>
      <c r="FVG750" s="8"/>
      <c r="FVH750" s="8"/>
      <c r="FVI750" s="8"/>
      <c r="FVJ750" s="8"/>
      <c r="FVK750" s="8"/>
      <c r="FVL750" s="8"/>
      <c r="FVM750" s="8"/>
      <c r="FVN750" s="8"/>
      <c r="FVO750" s="8"/>
      <c r="FVP750" s="8"/>
      <c r="FVQ750" s="8"/>
      <c r="FVR750" s="8"/>
      <c r="FVS750" s="8"/>
      <c r="FVT750" s="8"/>
      <c r="FVU750" s="8"/>
      <c r="FVV750" s="8"/>
      <c r="FVW750" s="8"/>
      <c r="FVX750" s="8"/>
      <c r="FVY750" s="8"/>
      <c r="FVZ750" s="8"/>
      <c r="FWA750" s="8"/>
      <c r="FWB750" s="8"/>
      <c r="FWC750" s="8"/>
      <c r="FWD750" s="8"/>
      <c r="FWE750" s="8"/>
      <c r="FWF750" s="8"/>
      <c r="FWG750" s="8"/>
      <c r="FWH750" s="8"/>
      <c r="FWI750" s="8"/>
      <c r="FWJ750" s="8"/>
      <c r="FWK750" s="8"/>
      <c r="FWL750" s="8"/>
      <c r="FWM750" s="8"/>
      <c r="FWN750" s="8"/>
      <c r="FWO750" s="8"/>
      <c r="FWP750" s="8"/>
      <c r="FWQ750" s="8"/>
      <c r="FWR750" s="8"/>
      <c r="FWS750" s="8"/>
      <c r="FWT750" s="8"/>
      <c r="FWU750" s="8"/>
      <c r="FWV750" s="8"/>
      <c r="FWW750" s="8"/>
      <c r="FWX750" s="8"/>
      <c r="FWY750" s="8"/>
      <c r="FWZ750" s="8"/>
      <c r="FXA750" s="8"/>
      <c r="FXB750" s="8"/>
      <c r="FXC750" s="8"/>
      <c r="FXD750" s="8"/>
      <c r="FXE750" s="8"/>
      <c r="FXF750" s="8"/>
      <c r="FXG750" s="8"/>
      <c r="FXH750" s="8"/>
      <c r="FXI750" s="8"/>
      <c r="FXJ750" s="8"/>
      <c r="FXK750" s="8"/>
      <c r="FXL750" s="8"/>
      <c r="FXM750" s="8"/>
      <c r="FXN750" s="8"/>
      <c r="FXO750" s="8"/>
      <c r="FXP750" s="8"/>
      <c r="FXQ750" s="8"/>
      <c r="FXR750" s="8"/>
      <c r="FXS750" s="8"/>
      <c r="FXT750" s="8"/>
      <c r="FXU750" s="8"/>
      <c r="FXV750" s="8"/>
      <c r="FXW750" s="8"/>
      <c r="FXX750" s="8"/>
      <c r="FXY750" s="8"/>
      <c r="FXZ750" s="8"/>
      <c r="FYA750" s="8"/>
      <c r="FYB750" s="8"/>
      <c r="FYC750" s="8"/>
      <c r="FYD750" s="8"/>
      <c r="FYE750" s="8"/>
      <c r="FYF750" s="8"/>
      <c r="FYG750" s="8"/>
      <c r="FYH750" s="8"/>
      <c r="FYI750" s="8"/>
      <c r="FYJ750" s="8"/>
      <c r="FYK750" s="8"/>
      <c r="FYL750" s="8"/>
      <c r="FYM750" s="8"/>
      <c r="FYN750" s="8"/>
      <c r="FYO750" s="8"/>
      <c r="FYP750" s="8"/>
      <c r="FYQ750" s="8"/>
      <c r="FYR750" s="8"/>
      <c r="FYS750" s="8"/>
      <c r="FYT750" s="8"/>
      <c r="FYU750" s="8"/>
      <c r="FYV750" s="8"/>
      <c r="FYW750" s="8"/>
      <c r="FYX750" s="8"/>
      <c r="FYY750" s="8"/>
      <c r="FYZ750" s="8"/>
      <c r="FZA750" s="8"/>
      <c r="FZB750" s="8"/>
      <c r="FZC750" s="8"/>
      <c r="FZD750" s="8"/>
      <c r="FZE750" s="8"/>
      <c r="FZF750" s="8"/>
      <c r="FZG750" s="8"/>
      <c r="FZH750" s="8"/>
      <c r="FZI750" s="8"/>
      <c r="FZJ750" s="8"/>
      <c r="FZK750" s="8"/>
      <c r="FZL750" s="8"/>
      <c r="FZM750" s="8"/>
      <c r="FZN750" s="8"/>
      <c r="FZO750" s="8"/>
      <c r="FZP750" s="8"/>
      <c r="FZQ750" s="8"/>
      <c r="FZR750" s="8"/>
      <c r="FZS750" s="8"/>
      <c r="FZT750" s="8"/>
      <c r="FZU750" s="8"/>
      <c r="FZV750" s="8"/>
      <c r="FZW750" s="8"/>
      <c r="FZX750" s="8"/>
      <c r="FZY750" s="8"/>
      <c r="FZZ750" s="8"/>
      <c r="GAA750" s="8"/>
      <c r="GAB750" s="8"/>
      <c r="GAC750" s="8"/>
      <c r="GAD750" s="8"/>
      <c r="GAE750" s="8"/>
      <c r="GAF750" s="8"/>
      <c r="GAG750" s="8"/>
      <c r="GAH750" s="8"/>
      <c r="GAI750" s="8"/>
      <c r="GAJ750" s="8"/>
      <c r="GAK750" s="8"/>
      <c r="GAL750" s="8"/>
      <c r="GAM750" s="8"/>
      <c r="GAN750" s="8"/>
      <c r="GAO750" s="8"/>
      <c r="GAP750" s="8"/>
      <c r="GAQ750" s="8"/>
      <c r="GAR750" s="8"/>
      <c r="GAS750" s="8"/>
      <c r="GAT750" s="8"/>
      <c r="GAU750" s="8"/>
      <c r="GAV750" s="8"/>
      <c r="GAW750" s="8"/>
      <c r="GAX750" s="8"/>
      <c r="GAY750" s="8"/>
      <c r="GAZ750" s="8"/>
      <c r="GBA750" s="8"/>
      <c r="GBB750" s="8"/>
      <c r="GBC750" s="8"/>
      <c r="GBD750" s="8"/>
      <c r="GBE750" s="8"/>
      <c r="GBF750" s="8"/>
      <c r="GBG750" s="8"/>
      <c r="GBH750" s="8"/>
      <c r="GBI750" s="8"/>
      <c r="GBJ750" s="8"/>
      <c r="GBK750" s="8"/>
      <c r="GBL750" s="8"/>
      <c r="GBM750" s="8"/>
      <c r="GBN750" s="8"/>
      <c r="GBO750" s="8"/>
      <c r="GBP750" s="8"/>
      <c r="GBQ750" s="8"/>
      <c r="GBR750" s="8"/>
      <c r="GBS750" s="8"/>
      <c r="GBT750" s="8"/>
      <c r="GBU750" s="8"/>
      <c r="GBV750" s="8"/>
      <c r="GBW750" s="8"/>
      <c r="GBX750" s="8"/>
      <c r="GBY750" s="8"/>
      <c r="GBZ750" s="8"/>
      <c r="GCA750" s="8"/>
      <c r="GCB750" s="8"/>
      <c r="GCC750" s="8"/>
      <c r="GCD750" s="8"/>
      <c r="GCE750" s="8"/>
      <c r="GCF750" s="8"/>
      <c r="GCG750" s="8"/>
      <c r="GCH750" s="8"/>
      <c r="GCI750" s="8"/>
      <c r="GCJ750" s="8"/>
      <c r="GCK750" s="8"/>
      <c r="GCL750" s="8"/>
      <c r="GCM750" s="8"/>
      <c r="GCN750" s="8"/>
      <c r="GCO750" s="8"/>
      <c r="GCP750" s="8"/>
      <c r="GCQ750" s="8"/>
      <c r="GCR750" s="8"/>
      <c r="GCS750" s="8"/>
      <c r="GCT750" s="8"/>
      <c r="GCU750" s="8"/>
      <c r="GCV750" s="8"/>
      <c r="GCW750" s="8"/>
      <c r="GCX750" s="8"/>
      <c r="GCY750" s="8"/>
      <c r="GCZ750" s="8"/>
      <c r="GDA750" s="8"/>
      <c r="GDB750" s="8"/>
      <c r="GDC750" s="8"/>
      <c r="GDD750" s="8"/>
      <c r="GDE750" s="8"/>
      <c r="GDF750" s="8"/>
      <c r="GDG750" s="8"/>
      <c r="GDH750" s="8"/>
      <c r="GDI750" s="8"/>
      <c r="GDJ750" s="8"/>
      <c r="GDK750" s="8"/>
      <c r="GDL750" s="8"/>
      <c r="GDM750" s="8"/>
      <c r="GDN750" s="8"/>
      <c r="GDO750" s="8"/>
      <c r="GDP750" s="8"/>
      <c r="GDQ750" s="8"/>
      <c r="GDR750" s="8"/>
      <c r="GDS750" s="8"/>
      <c r="GDT750" s="8"/>
      <c r="GDU750" s="8"/>
      <c r="GDV750" s="8"/>
      <c r="GDW750" s="8"/>
      <c r="GDX750" s="8"/>
    </row>
    <row r="751" spans="1:4860" s="9" customFormat="1" ht="18.75" customHeight="1" x14ac:dyDescent="0.25">
      <c r="A751" s="65">
        <v>745</v>
      </c>
      <c r="B751" s="22" t="s">
        <v>873</v>
      </c>
      <c r="C751" s="22" t="s">
        <v>917</v>
      </c>
      <c r="D751" s="22" t="s">
        <v>354</v>
      </c>
      <c r="E751" s="22" t="s">
        <v>191</v>
      </c>
      <c r="F751" s="23" t="s">
        <v>924</v>
      </c>
      <c r="G751" s="24">
        <v>23000</v>
      </c>
      <c r="H751" s="25">
        <v>0</v>
      </c>
      <c r="I751" s="26">
        <v>25</v>
      </c>
      <c r="J751" s="80">
        <v>660.1</v>
      </c>
      <c r="K751" s="82">
        <f t="shared" si="89"/>
        <v>1632.9999999999998</v>
      </c>
      <c r="L751" s="40">
        <f t="shared" si="90"/>
        <v>253.00000000000003</v>
      </c>
      <c r="M751" s="39">
        <v>699.2</v>
      </c>
      <c r="N751" s="26">
        <f t="shared" si="91"/>
        <v>1630.7</v>
      </c>
      <c r="O751" s="26"/>
      <c r="P751" s="26">
        <f t="shared" si="92"/>
        <v>1359.3000000000002</v>
      </c>
      <c r="Q751" s="26">
        <f t="shared" si="93"/>
        <v>1384.3000000000002</v>
      </c>
      <c r="R751" s="26">
        <f t="shared" si="94"/>
        <v>3516.7</v>
      </c>
      <c r="S751" s="26">
        <f t="shared" si="88"/>
        <v>21615.7</v>
      </c>
      <c r="T751" s="145" t="s">
        <v>42</v>
      </c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  <c r="DI751" s="62"/>
      <c r="DJ751" s="62"/>
      <c r="DK751" s="62"/>
      <c r="DL751" s="62"/>
      <c r="DM751" s="62"/>
      <c r="DN751" s="62"/>
      <c r="DO751" s="62"/>
      <c r="DP751" s="62"/>
      <c r="DQ751" s="62"/>
      <c r="DR751" s="62"/>
      <c r="DS751" s="62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  <c r="EH751" s="62"/>
      <c r="EI751" s="62"/>
      <c r="EJ751" s="62"/>
      <c r="EK751" s="62"/>
      <c r="EL751" s="62"/>
      <c r="EM751" s="62"/>
      <c r="EN751" s="62"/>
      <c r="EO751" s="62"/>
      <c r="EP751" s="62"/>
      <c r="EQ751" s="62"/>
      <c r="ER751" s="62"/>
      <c r="ES751" s="62"/>
      <c r="ET751" s="62"/>
      <c r="EU751" s="62"/>
      <c r="EV751" s="62"/>
      <c r="EW751" s="62"/>
      <c r="EX751" s="62"/>
      <c r="EY751" s="62"/>
      <c r="EZ751" s="62"/>
      <c r="FA751" s="62"/>
      <c r="FB751" s="62"/>
      <c r="FC751" s="62"/>
      <c r="FD751" s="62"/>
      <c r="FE751" s="62"/>
      <c r="FF751" s="62"/>
      <c r="FG751" s="62"/>
      <c r="FH751" s="62"/>
      <c r="FI751" s="62"/>
      <c r="FJ751" s="62"/>
      <c r="FK751" s="62"/>
      <c r="FL751" s="62"/>
      <c r="FM751" s="62"/>
      <c r="FN751" s="62"/>
      <c r="FO751" s="62"/>
      <c r="FP751" s="62"/>
      <c r="FQ751" s="62"/>
      <c r="FR751" s="62"/>
      <c r="FS751" s="62"/>
      <c r="FT751" s="62"/>
      <c r="FU751" s="62"/>
      <c r="FV751" s="62"/>
      <c r="FW751" s="62"/>
      <c r="FX751" s="62"/>
      <c r="FY751" s="62"/>
      <c r="FZ751" s="62"/>
      <c r="GA751" s="62"/>
      <c r="GB751" s="62"/>
      <c r="GC751" s="62"/>
      <c r="GD751" s="62"/>
      <c r="GE751" s="62"/>
      <c r="GF751" s="62"/>
      <c r="GG751" s="62"/>
      <c r="GH751" s="62"/>
      <c r="GI751" s="62"/>
      <c r="GJ751" s="62"/>
      <c r="GK751" s="62"/>
      <c r="GL751" s="62"/>
      <c r="GM751" s="62"/>
      <c r="GN751" s="62"/>
      <c r="GO751" s="62"/>
      <c r="GP751" s="62"/>
      <c r="GQ751" s="62"/>
      <c r="GR751" s="62"/>
      <c r="GS751" s="62"/>
      <c r="GT751" s="62"/>
      <c r="GU751" s="62"/>
      <c r="GV751" s="62"/>
      <c r="GW751" s="62"/>
      <c r="GX751" s="62"/>
      <c r="GY751" s="62"/>
      <c r="GZ751" s="62"/>
      <c r="HA751" s="62"/>
      <c r="HB751" s="62"/>
      <c r="HC751" s="62"/>
      <c r="HD751" s="62"/>
      <c r="HE751" s="62"/>
      <c r="HF751" s="62"/>
      <c r="HG751" s="62"/>
      <c r="HH751" s="62"/>
      <c r="HI751" s="62"/>
      <c r="HJ751" s="62"/>
      <c r="HK751" s="62"/>
      <c r="HL751" s="62"/>
      <c r="HM751" s="62"/>
      <c r="HN751" s="62"/>
      <c r="HO751" s="62"/>
      <c r="HP751" s="62"/>
      <c r="HQ751" s="62"/>
      <c r="HR751" s="62"/>
      <c r="HS751" s="62"/>
      <c r="HT751" s="62"/>
      <c r="HU751" s="62"/>
      <c r="HV751" s="62"/>
      <c r="HW751" s="62"/>
      <c r="HX751" s="62"/>
      <c r="HY751" s="62"/>
      <c r="HZ751" s="62"/>
      <c r="IA751" s="62"/>
      <c r="IB751" s="62"/>
      <c r="IC751" s="62"/>
      <c r="ID751" s="62"/>
      <c r="IE751" s="62"/>
      <c r="IF751" s="62"/>
      <c r="IG751" s="62"/>
      <c r="IH751" s="62"/>
      <c r="II751" s="62"/>
      <c r="IJ751" s="62"/>
      <c r="IK751" s="62"/>
      <c r="IL751" s="62"/>
      <c r="IM751" s="62"/>
      <c r="IN751" s="62"/>
      <c r="IO751" s="62"/>
      <c r="IP751" s="62"/>
      <c r="IQ751" s="62"/>
      <c r="IR751" s="62"/>
      <c r="IS751" s="62"/>
      <c r="IT751" s="62"/>
      <c r="IU751" s="62"/>
      <c r="IV751" s="62"/>
      <c r="IW751" s="62"/>
      <c r="IX751" s="62"/>
      <c r="IY751" s="62"/>
      <c r="IZ751" s="62"/>
      <c r="JA751" s="62"/>
      <c r="JB751" s="62"/>
      <c r="JC751" s="62"/>
      <c r="JD751" s="62"/>
      <c r="JE751" s="62"/>
      <c r="JF751" s="62"/>
      <c r="JG751" s="62"/>
      <c r="JH751" s="62"/>
      <c r="JI751" s="62"/>
      <c r="JJ751" s="62"/>
      <c r="JK751" s="62"/>
      <c r="JL751" s="62"/>
      <c r="JM751" s="62"/>
      <c r="JN751" s="62"/>
      <c r="JO751" s="62"/>
      <c r="JP751" s="62"/>
      <c r="JQ751" s="62"/>
      <c r="JR751" s="62"/>
      <c r="JS751" s="62"/>
      <c r="JT751" s="62"/>
      <c r="JU751" s="62"/>
      <c r="JV751" s="62"/>
      <c r="JW751" s="62"/>
      <c r="JX751" s="62"/>
      <c r="JY751" s="62"/>
      <c r="JZ751" s="62"/>
      <c r="KA751" s="62"/>
      <c r="KB751" s="62"/>
      <c r="KC751" s="62"/>
      <c r="KD751" s="62"/>
      <c r="KE751" s="62"/>
      <c r="KF751" s="62"/>
      <c r="KG751" s="62"/>
      <c r="KH751" s="62"/>
      <c r="KI751" s="62"/>
      <c r="KJ751" s="62"/>
      <c r="KK751" s="62"/>
      <c r="KL751" s="62"/>
      <c r="KM751" s="62"/>
      <c r="KN751" s="62"/>
      <c r="KO751" s="62"/>
      <c r="KP751" s="62"/>
      <c r="KQ751" s="62"/>
      <c r="KR751" s="62"/>
      <c r="KS751" s="62"/>
      <c r="KT751" s="62"/>
      <c r="KU751" s="62"/>
      <c r="KV751" s="62"/>
      <c r="KW751" s="62"/>
      <c r="KX751" s="62"/>
      <c r="KY751" s="62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  <c r="OT751" s="8"/>
      <c r="OU751" s="8"/>
      <c r="OV751" s="8"/>
      <c r="OW751" s="8"/>
      <c r="OX751" s="8"/>
      <c r="OY751" s="8"/>
      <c r="OZ751" s="8"/>
      <c r="PA751" s="8"/>
      <c r="PB751" s="8"/>
      <c r="PC751" s="8"/>
      <c r="PD751" s="8"/>
      <c r="PE751" s="8"/>
      <c r="PF751" s="8"/>
      <c r="PG751" s="8"/>
      <c r="PH751" s="8"/>
      <c r="PI751" s="8"/>
      <c r="PJ751" s="8"/>
      <c r="PK751" s="8"/>
      <c r="PL751" s="8"/>
      <c r="PM751" s="8"/>
      <c r="PN751" s="8"/>
      <c r="PO751" s="8"/>
      <c r="PP751" s="8"/>
      <c r="PQ751" s="8"/>
      <c r="PR751" s="8"/>
      <c r="PS751" s="8"/>
      <c r="PT751" s="8"/>
      <c r="PU751" s="8"/>
      <c r="PV751" s="8"/>
      <c r="PW751" s="8"/>
      <c r="PX751" s="8"/>
      <c r="PY751" s="8"/>
      <c r="PZ751" s="8"/>
      <c r="QA751" s="8"/>
      <c r="QB751" s="8"/>
      <c r="QC751" s="8"/>
      <c r="QD751" s="8"/>
      <c r="QE751" s="8"/>
      <c r="QF751" s="8"/>
      <c r="QG751" s="8"/>
      <c r="QH751" s="8"/>
      <c r="QI751" s="8"/>
      <c r="QJ751" s="8"/>
      <c r="QK751" s="8"/>
      <c r="QL751" s="8"/>
      <c r="QM751" s="8"/>
      <c r="QN751" s="8"/>
      <c r="QO751" s="8"/>
      <c r="QP751" s="8"/>
      <c r="QQ751" s="8"/>
      <c r="QR751" s="8"/>
      <c r="QS751" s="8"/>
      <c r="QT751" s="8"/>
      <c r="QU751" s="8"/>
      <c r="QV751" s="8"/>
      <c r="QW751" s="8"/>
      <c r="QX751" s="8"/>
      <c r="QY751" s="8"/>
      <c r="QZ751" s="8"/>
      <c r="RA751" s="8"/>
      <c r="RB751" s="8"/>
      <c r="RC751" s="8"/>
      <c r="RD751" s="8"/>
      <c r="RE751" s="8"/>
      <c r="RF751" s="8"/>
      <c r="RG751" s="8"/>
      <c r="RH751" s="8"/>
      <c r="RI751" s="8"/>
      <c r="RJ751" s="8"/>
      <c r="RK751" s="8"/>
      <c r="RL751" s="8"/>
      <c r="RM751" s="8"/>
      <c r="RN751" s="8"/>
      <c r="RO751" s="8"/>
      <c r="RP751" s="8"/>
      <c r="RQ751" s="8"/>
      <c r="RR751" s="8"/>
      <c r="RS751" s="8"/>
      <c r="RT751" s="8"/>
      <c r="RU751" s="8"/>
      <c r="RV751" s="8"/>
      <c r="RW751" s="8"/>
      <c r="RX751" s="8"/>
      <c r="RY751" s="8"/>
      <c r="RZ751" s="8"/>
      <c r="SA751" s="8"/>
      <c r="SB751" s="8"/>
      <c r="SC751" s="8"/>
      <c r="SD751" s="8"/>
      <c r="SE751" s="8"/>
      <c r="SF751" s="8"/>
      <c r="SG751" s="8"/>
      <c r="SH751" s="8"/>
      <c r="SI751" s="8"/>
      <c r="SJ751" s="8"/>
      <c r="SK751" s="8"/>
      <c r="SL751" s="8"/>
      <c r="SM751" s="8"/>
      <c r="SN751" s="8"/>
      <c r="SO751" s="8"/>
      <c r="SP751" s="8"/>
      <c r="SQ751" s="8"/>
      <c r="SR751" s="8"/>
      <c r="SS751" s="8"/>
      <c r="ST751" s="8"/>
      <c r="SU751" s="8"/>
      <c r="SV751" s="8"/>
      <c r="SW751" s="8"/>
      <c r="SX751" s="8"/>
      <c r="SY751" s="8"/>
      <c r="SZ751" s="8"/>
      <c r="TA751" s="8"/>
      <c r="TB751" s="8"/>
      <c r="TC751" s="8"/>
      <c r="TD751" s="8"/>
      <c r="TE751" s="8"/>
      <c r="TF751" s="8"/>
      <c r="TG751" s="8"/>
      <c r="TH751" s="8"/>
      <c r="TI751" s="8"/>
      <c r="TJ751" s="8"/>
      <c r="TK751" s="8"/>
      <c r="TL751" s="8"/>
      <c r="TM751" s="8"/>
      <c r="TN751" s="8"/>
      <c r="TO751" s="8"/>
      <c r="TP751" s="8"/>
      <c r="TQ751" s="8"/>
      <c r="TR751" s="8"/>
      <c r="TS751" s="8"/>
      <c r="TT751" s="8"/>
      <c r="TU751" s="8"/>
      <c r="TV751" s="8"/>
      <c r="TW751" s="8"/>
      <c r="TX751" s="8"/>
      <c r="TY751" s="8"/>
      <c r="TZ751" s="8"/>
      <c r="UA751" s="8"/>
      <c r="UB751" s="8"/>
      <c r="UC751" s="8"/>
      <c r="UD751" s="8"/>
      <c r="UE751" s="8"/>
      <c r="UF751" s="8"/>
      <c r="UG751" s="8"/>
      <c r="UH751" s="8"/>
      <c r="UI751" s="8"/>
      <c r="UJ751" s="8"/>
      <c r="UK751" s="8"/>
      <c r="UL751" s="8"/>
      <c r="UM751" s="8"/>
      <c r="UN751" s="8"/>
      <c r="UO751" s="8"/>
      <c r="UP751" s="8"/>
      <c r="UQ751" s="8"/>
      <c r="UR751" s="8"/>
      <c r="US751" s="8"/>
      <c r="UT751" s="8"/>
      <c r="UU751" s="8"/>
      <c r="UV751" s="8"/>
      <c r="UW751" s="8"/>
      <c r="UX751" s="8"/>
      <c r="UY751" s="8"/>
      <c r="UZ751" s="8"/>
      <c r="VA751" s="8"/>
      <c r="VB751" s="8"/>
      <c r="VC751" s="8"/>
      <c r="VD751" s="8"/>
      <c r="VE751" s="8"/>
      <c r="VF751" s="8"/>
      <c r="VG751" s="8"/>
      <c r="VH751" s="8"/>
      <c r="VI751" s="8"/>
      <c r="VJ751" s="8"/>
      <c r="VK751" s="8"/>
      <c r="VL751" s="8"/>
      <c r="VM751" s="8"/>
      <c r="VN751" s="8"/>
      <c r="VO751" s="8"/>
      <c r="VP751" s="8"/>
      <c r="VQ751" s="8"/>
      <c r="VR751" s="8"/>
      <c r="VS751" s="8"/>
      <c r="VT751" s="8"/>
      <c r="VU751" s="8"/>
      <c r="VV751" s="8"/>
      <c r="VW751" s="8"/>
      <c r="VX751" s="8"/>
      <c r="VY751" s="8"/>
      <c r="VZ751" s="8"/>
      <c r="WA751" s="8"/>
      <c r="WB751" s="8"/>
      <c r="WC751" s="8"/>
      <c r="WD751" s="8"/>
      <c r="WE751" s="8"/>
      <c r="WF751" s="8"/>
      <c r="WG751" s="8"/>
      <c r="WH751" s="8"/>
      <c r="WI751" s="8"/>
      <c r="WJ751" s="8"/>
      <c r="WK751" s="8"/>
      <c r="WL751" s="8"/>
      <c r="WM751" s="8"/>
      <c r="WN751" s="8"/>
      <c r="WO751" s="8"/>
      <c r="WP751" s="8"/>
      <c r="WQ751" s="8"/>
      <c r="WR751" s="8"/>
      <c r="WS751" s="8"/>
      <c r="WT751" s="8"/>
      <c r="WU751" s="8"/>
      <c r="WV751" s="8"/>
      <c r="WW751" s="8"/>
      <c r="WX751" s="8"/>
      <c r="WY751" s="8"/>
      <c r="WZ751" s="8"/>
      <c r="XA751" s="8"/>
      <c r="XB751" s="8"/>
      <c r="XC751" s="8"/>
      <c r="XD751" s="8"/>
      <c r="XE751" s="8"/>
      <c r="XF751" s="8"/>
      <c r="XG751" s="8"/>
      <c r="XH751" s="8"/>
      <c r="XI751" s="8"/>
      <c r="XJ751" s="8"/>
      <c r="XK751" s="8"/>
      <c r="XL751" s="8"/>
      <c r="XM751" s="8"/>
      <c r="XN751" s="8"/>
      <c r="XO751" s="8"/>
      <c r="XP751" s="8"/>
      <c r="XQ751" s="8"/>
      <c r="XR751" s="8"/>
      <c r="XS751" s="8"/>
      <c r="XT751" s="8"/>
      <c r="XU751" s="8"/>
      <c r="XV751" s="8"/>
      <c r="XW751" s="8"/>
      <c r="XX751" s="8"/>
      <c r="XY751" s="8"/>
      <c r="XZ751" s="8"/>
      <c r="YA751" s="8"/>
      <c r="YB751" s="8"/>
      <c r="YC751" s="8"/>
      <c r="YD751" s="8"/>
      <c r="YE751" s="8"/>
      <c r="YF751" s="8"/>
      <c r="YG751" s="8"/>
      <c r="YH751" s="8"/>
      <c r="YI751" s="8"/>
      <c r="YJ751" s="8"/>
      <c r="YK751" s="8"/>
      <c r="YL751" s="8"/>
      <c r="YM751" s="8"/>
      <c r="YN751" s="8"/>
      <c r="YO751" s="8"/>
      <c r="YP751" s="8"/>
      <c r="YQ751" s="8"/>
      <c r="YR751" s="8"/>
      <c r="YS751" s="8"/>
      <c r="YT751" s="8"/>
      <c r="YU751" s="8"/>
      <c r="YV751" s="8"/>
      <c r="YW751" s="8"/>
      <c r="YX751" s="8"/>
      <c r="YY751" s="8"/>
      <c r="YZ751" s="8"/>
      <c r="ZA751" s="8"/>
      <c r="ZB751" s="8"/>
      <c r="ZC751" s="8"/>
      <c r="ZD751" s="8"/>
      <c r="ZE751" s="8"/>
      <c r="ZF751" s="8"/>
      <c r="ZG751" s="8"/>
      <c r="ZH751" s="8"/>
      <c r="ZI751" s="8"/>
      <c r="ZJ751" s="8"/>
      <c r="ZK751" s="8"/>
      <c r="ZL751" s="8"/>
      <c r="ZM751" s="8"/>
      <c r="ZN751" s="8"/>
      <c r="ZO751" s="8"/>
      <c r="ZP751" s="8"/>
      <c r="ZQ751" s="8"/>
      <c r="ZR751" s="8"/>
      <c r="ZS751" s="8"/>
      <c r="ZT751" s="8"/>
      <c r="ZU751" s="8"/>
      <c r="ZV751" s="8"/>
      <c r="ZW751" s="8"/>
      <c r="ZX751" s="8"/>
      <c r="ZY751" s="8"/>
      <c r="ZZ751" s="8"/>
      <c r="AAA751" s="8"/>
      <c r="AAB751" s="8"/>
      <c r="AAC751" s="8"/>
      <c r="AAD751" s="8"/>
      <c r="AAE751" s="8"/>
      <c r="AAF751" s="8"/>
      <c r="AAG751" s="8"/>
      <c r="AAH751" s="8"/>
      <c r="AAI751" s="8"/>
      <c r="AAJ751" s="8"/>
      <c r="AAK751" s="8"/>
      <c r="AAL751" s="8"/>
      <c r="AAM751" s="8"/>
      <c r="AAN751" s="8"/>
      <c r="AAO751" s="8"/>
      <c r="AAP751" s="8"/>
      <c r="AAQ751" s="8"/>
      <c r="AAR751" s="8"/>
      <c r="AAS751" s="8"/>
      <c r="AAT751" s="8"/>
      <c r="AAU751" s="8"/>
      <c r="AAV751" s="8"/>
      <c r="AAW751" s="8"/>
      <c r="AAX751" s="8"/>
      <c r="AAY751" s="8"/>
      <c r="AAZ751" s="8"/>
      <c r="ABA751" s="8"/>
      <c r="ABB751" s="8"/>
      <c r="ABC751" s="8"/>
      <c r="ABD751" s="8"/>
      <c r="ABE751" s="8"/>
      <c r="ABF751" s="8"/>
      <c r="ABG751" s="8"/>
      <c r="ABH751" s="8"/>
      <c r="ABI751" s="8"/>
      <c r="ABJ751" s="8"/>
      <c r="ABK751" s="8"/>
      <c r="ABL751" s="8"/>
      <c r="ABM751" s="8"/>
      <c r="ABN751" s="8"/>
      <c r="ABO751" s="8"/>
      <c r="ABP751" s="8"/>
      <c r="ABQ751" s="8"/>
      <c r="ABR751" s="8"/>
      <c r="ABS751" s="8"/>
      <c r="ABT751" s="8"/>
      <c r="ABU751" s="8"/>
      <c r="ABV751" s="8"/>
      <c r="ABW751" s="8"/>
      <c r="ABX751" s="8"/>
      <c r="ABY751" s="8"/>
      <c r="ABZ751" s="8"/>
      <c r="ACA751" s="8"/>
      <c r="ACB751" s="8"/>
      <c r="ACC751" s="8"/>
      <c r="ACD751" s="8"/>
      <c r="ACE751" s="8"/>
      <c r="ACF751" s="8"/>
      <c r="ACG751" s="8"/>
      <c r="ACH751" s="8"/>
      <c r="ACI751" s="8"/>
      <c r="ACJ751" s="8"/>
      <c r="ACK751" s="8"/>
      <c r="ACL751" s="8"/>
      <c r="ACM751" s="8"/>
      <c r="ACN751" s="8"/>
      <c r="ACO751" s="8"/>
      <c r="ACP751" s="8"/>
      <c r="ACQ751" s="8"/>
      <c r="ACR751" s="8"/>
      <c r="ACS751" s="8"/>
      <c r="ACT751" s="8"/>
      <c r="ACU751" s="8"/>
      <c r="ACV751" s="8"/>
      <c r="ACW751" s="8"/>
      <c r="ACX751" s="8"/>
      <c r="ACY751" s="8"/>
      <c r="ACZ751" s="8"/>
      <c r="ADA751" s="8"/>
      <c r="ADB751" s="8"/>
      <c r="ADC751" s="8"/>
      <c r="ADD751" s="8"/>
      <c r="ADE751" s="8"/>
      <c r="ADF751" s="8"/>
      <c r="ADG751" s="8"/>
      <c r="ADH751" s="8"/>
      <c r="ADI751" s="8"/>
      <c r="ADJ751" s="8"/>
      <c r="ADK751" s="8"/>
      <c r="ADL751" s="8"/>
      <c r="ADM751" s="8"/>
      <c r="ADN751" s="8"/>
      <c r="ADO751" s="8"/>
      <c r="ADP751" s="8"/>
      <c r="ADQ751" s="8"/>
      <c r="ADR751" s="8"/>
      <c r="ADS751" s="8"/>
      <c r="ADT751" s="8"/>
      <c r="ADU751" s="8"/>
      <c r="ADV751" s="8"/>
      <c r="ADW751" s="8"/>
      <c r="ADX751" s="8"/>
      <c r="ADY751" s="8"/>
      <c r="ADZ751" s="8"/>
      <c r="AEA751" s="8"/>
      <c r="AEB751" s="8"/>
      <c r="AEC751" s="8"/>
      <c r="AED751" s="8"/>
      <c r="AEE751" s="8"/>
      <c r="AEF751" s="8"/>
      <c r="AEG751" s="8"/>
      <c r="AEH751" s="8"/>
      <c r="AEI751" s="8"/>
      <c r="AEJ751" s="8"/>
      <c r="AEK751" s="8"/>
      <c r="AEL751" s="8"/>
      <c r="AEM751" s="8"/>
      <c r="AEN751" s="8"/>
      <c r="AEO751" s="8"/>
      <c r="AEP751" s="8"/>
      <c r="AEQ751" s="8"/>
      <c r="AER751" s="8"/>
      <c r="AES751" s="8"/>
      <c r="AET751" s="8"/>
      <c r="AEU751" s="8"/>
      <c r="AEV751" s="8"/>
      <c r="AEW751" s="8"/>
      <c r="AEX751" s="8"/>
      <c r="AEY751" s="8"/>
      <c r="AEZ751" s="8"/>
      <c r="AFA751" s="8"/>
      <c r="AFB751" s="8"/>
      <c r="AFC751" s="8"/>
      <c r="AFD751" s="8"/>
      <c r="AFE751" s="8"/>
      <c r="AFF751" s="8"/>
      <c r="AFG751" s="8"/>
      <c r="AFH751" s="8"/>
      <c r="AFI751" s="8"/>
      <c r="AFJ751" s="8"/>
      <c r="AFK751" s="8"/>
      <c r="AFL751" s="8"/>
      <c r="AFM751" s="8"/>
      <c r="AFN751" s="8"/>
      <c r="AFO751" s="8"/>
      <c r="AFP751" s="8"/>
      <c r="AFQ751" s="8"/>
      <c r="AFR751" s="8"/>
      <c r="AFS751" s="8"/>
      <c r="AFT751" s="8"/>
      <c r="AFU751" s="8"/>
      <c r="AFV751" s="8"/>
      <c r="AFW751" s="8"/>
      <c r="AFX751" s="8"/>
      <c r="AFY751" s="8"/>
      <c r="AFZ751" s="8"/>
      <c r="AGA751" s="8"/>
      <c r="AGB751" s="8"/>
      <c r="AGC751" s="8"/>
      <c r="AGD751" s="8"/>
      <c r="AGE751" s="8"/>
      <c r="AGF751" s="8"/>
      <c r="AGG751" s="8"/>
      <c r="AGH751" s="8"/>
      <c r="AGI751" s="8"/>
      <c r="AGJ751" s="8"/>
      <c r="AGK751" s="8"/>
      <c r="AGL751" s="8"/>
      <c r="AGM751" s="8"/>
      <c r="AGN751" s="8"/>
      <c r="AGO751" s="8"/>
      <c r="AGP751" s="8"/>
      <c r="AGQ751" s="8"/>
      <c r="AGR751" s="8"/>
      <c r="AGS751" s="8"/>
      <c r="AGT751" s="8"/>
      <c r="AGU751" s="8"/>
      <c r="AGV751" s="8"/>
      <c r="AGW751" s="8"/>
      <c r="AGX751" s="8"/>
      <c r="AGY751" s="8"/>
      <c r="AGZ751" s="8"/>
      <c r="AHA751" s="8"/>
      <c r="AHB751" s="8"/>
      <c r="AHC751" s="8"/>
      <c r="AHD751" s="8"/>
      <c r="AHE751" s="8"/>
      <c r="AHF751" s="8"/>
      <c r="AHG751" s="8"/>
      <c r="AHH751" s="8"/>
      <c r="AHI751" s="8"/>
      <c r="AHJ751" s="8"/>
      <c r="AHK751" s="8"/>
      <c r="AHL751" s="8"/>
      <c r="AHM751" s="8"/>
      <c r="AHN751" s="8"/>
      <c r="AHO751" s="8"/>
      <c r="AHP751" s="8"/>
      <c r="AHQ751" s="8"/>
      <c r="AHR751" s="8"/>
      <c r="AHS751" s="8"/>
      <c r="AHT751" s="8"/>
      <c r="AHU751" s="8"/>
      <c r="AHV751" s="8"/>
      <c r="AHW751" s="8"/>
      <c r="AHX751" s="8"/>
      <c r="AHY751" s="8"/>
      <c r="AHZ751" s="8"/>
      <c r="AIA751" s="8"/>
      <c r="AIB751" s="8"/>
      <c r="AIC751" s="8"/>
      <c r="AID751" s="8"/>
      <c r="AIE751" s="8"/>
      <c r="AIF751" s="8"/>
      <c r="AIG751" s="8"/>
      <c r="AIH751" s="8"/>
      <c r="AII751" s="8"/>
      <c r="AIJ751" s="8"/>
      <c r="AIK751" s="8"/>
      <c r="AIL751" s="8"/>
      <c r="AIM751" s="8"/>
      <c r="AIN751" s="8"/>
      <c r="AIO751" s="8"/>
      <c r="AIP751" s="8"/>
      <c r="AIQ751" s="8"/>
      <c r="AIR751" s="8"/>
      <c r="AIS751" s="8"/>
      <c r="AIT751" s="8"/>
      <c r="AIU751" s="8"/>
      <c r="AIV751" s="8"/>
      <c r="AIW751" s="8"/>
      <c r="AIX751" s="8"/>
      <c r="AIY751" s="8"/>
      <c r="AIZ751" s="8"/>
      <c r="AJA751" s="8"/>
      <c r="AJB751" s="8"/>
      <c r="AJC751" s="8"/>
      <c r="AJD751" s="8"/>
      <c r="AJE751" s="8"/>
      <c r="AJF751" s="8"/>
      <c r="AJG751" s="8"/>
      <c r="AJH751" s="8"/>
      <c r="AJI751" s="8"/>
      <c r="AJJ751" s="8"/>
      <c r="AJK751" s="8"/>
      <c r="AJL751" s="8"/>
      <c r="AJM751" s="8"/>
      <c r="AJN751" s="8"/>
      <c r="AJO751" s="8"/>
      <c r="AJP751" s="8"/>
      <c r="AJQ751" s="8"/>
      <c r="AJR751" s="8"/>
      <c r="AJS751" s="8"/>
      <c r="AJT751" s="8"/>
      <c r="AJU751" s="8"/>
      <c r="AJV751" s="8"/>
      <c r="AJW751" s="8"/>
      <c r="AJX751" s="8"/>
      <c r="AJY751" s="8"/>
      <c r="AJZ751" s="8"/>
      <c r="AKA751" s="8"/>
      <c r="AKB751" s="8"/>
      <c r="AKC751" s="8"/>
      <c r="AKD751" s="8"/>
      <c r="AKE751" s="8"/>
      <c r="AKF751" s="8"/>
      <c r="AKG751" s="8"/>
      <c r="AKH751" s="8"/>
      <c r="AKI751" s="8"/>
      <c r="AKJ751" s="8"/>
      <c r="AKK751" s="8"/>
      <c r="AKL751" s="8"/>
      <c r="AKM751" s="8"/>
      <c r="AKN751" s="8"/>
      <c r="AKO751" s="8"/>
      <c r="AKP751" s="8"/>
      <c r="AKQ751" s="8"/>
      <c r="AKR751" s="8"/>
      <c r="AKS751" s="8"/>
      <c r="AKT751" s="8"/>
      <c r="AKU751" s="8"/>
      <c r="AKV751" s="8"/>
      <c r="AKW751" s="8"/>
      <c r="AKX751" s="8"/>
      <c r="AKY751" s="8"/>
      <c r="AKZ751" s="8"/>
      <c r="ALA751" s="8"/>
      <c r="ALB751" s="8"/>
      <c r="ALC751" s="8"/>
      <c r="ALD751" s="8"/>
      <c r="ALE751" s="8"/>
      <c r="ALF751" s="8"/>
      <c r="ALG751" s="8"/>
      <c r="ALH751" s="8"/>
      <c r="ALI751" s="8"/>
      <c r="ALJ751" s="8"/>
      <c r="ALK751" s="8"/>
      <c r="ALL751" s="8"/>
      <c r="ALM751" s="8"/>
      <c r="ALN751" s="8"/>
      <c r="ALO751" s="8"/>
      <c r="ALP751" s="8"/>
      <c r="ALQ751" s="8"/>
      <c r="ALR751" s="8"/>
      <c r="ALS751" s="8"/>
      <c r="ALT751" s="8"/>
      <c r="ALU751" s="8"/>
      <c r="ALV751" s="8"/>
      <c r="ALW751" s="8"/>
      <c r="ALX751" s="8"/>
      <c r="ALY751" s="8"/>
      <c r="ALZ751" s="8"/>
      <c r="AMA751" s="8"/>
      <c r="AMB751" s="8"/>
      <c r="AMC751" s="8"/>
      <c r="AMD751" s="8"/>
      <c r="AME751" s="8"/>
      <c r="AMF751" s="8"/>
      <c r="AMG751" s="8"/>
      <c r="AMH751" s="8"/>
      <c r="AMI751" s="8"/>
      <c r="AMJ751" s="8"/>
      <c r="AMK751" s="8"/>
      <c r="AML751" s="8"/>
      <c r="AMM751" s="8"/>
      <c r="AMN751" s="8"/>
      <c r="AMO751" s="8"/>
      <c r="AMP751" s="8"/>
      <c r="AMQ751" s="8"/>
      <c r="AMR751" s="8"/>
      <c r="AMS751" s="8"/>
      <c r="AMT751" s="8"/>
      <c r="AMU751" s="8"/>
      <c r="AMV751" s="8"/>
      <c r="AMW751" s="8"/>
      <c r="AMX751" s="8"/>
      <c r="AMY751" s="8"/>
      <c r="AMZ751" s="8"/>
      <c r="ANA751" s="8"/>
      <c r="ANB751" s="8"/>
      <c r="ANC751" s="8"/>
      <c r="AND751" s="8"/>
      <c r="ANE751" s="8"/>
      <c r="ANF751" s="8"/>
      <c r="ANG751" s="8"/>
      <c r="ANH751" s="8"/>
      <c r="ANI751" s="8"/>
      <c r="ANJ751" s="8"/>
      <c r="ANK751" s="8"/>
      <c r="ANL751" s="8"/>
      <c r="ANM751" s="8"/>
      <c r="ANN751" s="8"/>
      <c r="ANO751" s="8"/>
      <c r="ANP751" s="8"/>
      <c r="ANQ751" s="8"/>
      <c r="ANR751" s="8"/>
      <c r="ANS751" s="8"/>
      <c r="ANT751" s="8"/>
      <c r="ANU751" s="8"/>
      <c r="ANV751" s="8"/>
      <c r="ANW751" s="8"/>
      <c r="ANX751" s="8"/>
      <c r="ANY751" s="8"/>
      <c r="ANZ751" s="8"/>
      <c r="AOA751" s="8"/>
      <c r="AOB751" s="8"/>
      <c r="AOC751" s="8"/>
      <c r="AOD751" s="8"/>
      <c r="AOE751" s="8"/>
      <c r="AOF751" s="8"/>
      <c r="AOG751" s="8"/>
      <c r="AOH751" s="8"/>
      <c r="AOI751" s="8"/>
      <c r="AOJ751" s="8"/>
      <c r="AOK751" s="8"/>
      <c r="AOL751" s="8"/>
      <c r="AOM751" s="8"/>
      <c r="AON751" s="8"/>
      <c r="AOO751" s="8"/>
      <c r="AOP751" s="8"/>
      <c r="AOQ751" s="8"/>
      <c r="AOR751" s="8"/>
      <c r="AOS751" s="8"/>
      <c r="AOT751" s="8"/>
      <c r="AOU751" s="8"/>
      <c r="AOV751" s="8"/>
      <c r="AOW751" s="8"/>
      <c r="AOX751" s="8"/>
      <c r="AOY751" s="8"/>
      <c r="AOZ751" s="8"/>
      <c r="APA751" s="8"/>
      <c r="APB751" s="8"/>
      <c r="APC751" s="8"/>
      <c r="APD751" s="8"/>
      <c r="APE751" s="8"/>
      <c r="APF751" s="8"/>
      <c r="APG751" s="8"/>
      <c r="APH751" s="8"/>
      <c r="API751" s="8"/>
      <c r="APJ751" s="8"/>
      <c r="APK751" s="8"/>
      <c r="APL751" s="8"/>
      <c r="APM751" s="8"/>
      <c r="APN751" s="8"/>
      <c r="APO751" s="8"/>
      <c r="APP751" s="8"/>
      <c r="APQ751" s="8"/>
      <c r="APR751" s="8"/>
      <c r="APS751" s="8"/>
      <c r="APT751" s="8"/>
      <c r="APU751" s="8"/>
      <c r="APV751" s="8"/>
      <c r="APW751" s="8"/>
      <c r="APX751" s="8"/>
      <c r="APY751" s="8"/>
      <c r="APZ751" s="8"/>
      <c r="AQA751" s="8"/>
      <c r="AQB751" s="8"/>
      <c r="AQC751" s="8"/>
      <c r="AQD751" s="8"/>
      <c r="AQE751" s="8"/>
      <c r="AQF751" s="8"/>
      <c r="AQG751" s="8"/>
      <c r="AQH751" s="8"/>
      <c r="AQI751" s="8"/>
      <c r="AQJ751" s="8"/>
      <c r="AQK751" s="8"/>
      <c r="AQL751" s="8"/>
      <c r="AQM751" s="8"/>
      <c r="AQN751" s="8"/>
      <c r="AQO751" s="8"/>
      <c r="AQP751" s="8"/>
      <c r="AQQ751" s="8"/>
      <c r="AQR751" s="8"/>
      <c r="AQS751" s="8"/>
      <c r="AQT751" s="8"/>
      <c r="AQU751" s="8"/>
      <c r="AQV751" s="8"/>
      <c r="AQW751" s="8"/>
      <c r="AQX751" s="8"/>
      <c r="AQY751" s="8"/>
      <c r="AQZ751" s="8"/>
      <c r="ARA751" s="8"/>
      <c r="ARB751" s="8"/>
      <c r="ARC751" s="8"/>
      <c r="ARD751" s="8"/>
      <c r="ARE751" s="8"/>
      <c r="ARF751" s="8"/>
      <c r="ARG751" s="8"/>
      <c r="ARH751" s="8"/>
      <c r="ARI751" s="8"/>
      <c r="ARJ751" s="8"/>
      <c r="ARK751" s="8"/>
      <c r="ARL751" s="8"/>
      <c r="ARM751" s="8"/>
      <c r="ARN751" s="8"/>
      <c r="ARO751" s="8"/>
      <c r="ARP751" s="8"/>
      <c r="ARQ751" s="8"/>
      <c r="ARR751" s="8"/>
      <c r="ARS751" s="8"/>
      <c r="ART751" s="8"/>
      <c r="ARU751" s="8"/>
      <c r="ARV751" s="8"/>
      <c r="ARW751" s="8"/>
      <c r="ARX751" s="8"/>
      <c r="ARY751" s="8"/>
      <c r="ARZ751" s="8"/>
      <c r="ASA751" s="8"/>
      <c r="ASB751" s="8"/>
      <c r="ASC751" s="8"/>
      <c r="ASD751" s="8"/>
      <c r="ASE751" s="8"/>
      <c r="ASF751" s="8"/>
      <c r="ASG751" s="8"/>
      <c r="ASH751" s="8"/>
      <c r="ASI751" s="8"/>
      <c r="ASJ751" s="8"/>
      <c r="ASK751" s="8"/>
      <c r="ASL751" s="8"/>
      <c r="ASM751" s="8"/>
      <c r="ASN751" s="8"/>
      <c r="ASO751" s="8"/>
      <c r="ASP751" s="8"/>
      <c r="ASQ751" s="8"/>
      <c r="ASR751" s="8"/>
      <c r="ASS751" s="8"/>
      <c r="AST751" s="8"/>
      <c r="ASU751" s="8"/>
      <c r="ASV751" s="8"/>
      <c r="ASW751" s="8"/>
      <c r="ASX751" s="8"/>
      <c r="ASY751" s="8"/>
      <c r="ASZ751" s="8"/>
      <c r="ATA751" s="8"/>
      <c r="ATB751" s="8"/>
      <c r="ATC751" s="8"/>
      <c r="ATD751" s="8"/>
      <c r="ATE751" s="8"/>
      <c r="ATF751" s="8"/>
      <c r="ATG751" s="8"/>
      <c r="ATH751" s="8"/>
      <c r="ATI751" s="8"/>
      <c r="ATJ751" s="8"/>
      <c r="ATK751" s="8"/>
      <c r="ATL751" s="8"/>
      <c r="ATM751" s="8"/>
      <c r="ATN751" s="8"/>
      <c r="ATO751" s="8"/>
      <c r="ATP751" s="8"/>
      <c r="ATQ751" s="8"/>
      <c r="ATR751" s="8"/>
      <c r="ATS751" s="8"/>
      <c r="ATT751" s="8"/>
      <c r="ATU751" s="8"/>
      <c r="ATV751" s="8"/>
      <c r="ATW751" s="8"/>
      <c r="ATX751" s="8"/>
      <c r="ATY751" s="8"/>
      <c r="ATZ751" s="8"/>
      <c r="AUA751" s="8"/>
      <c r="AUB751" s="8"/>
      <c r="AUC751" s="8"/>
      <c r="AUD751" s="8"/>
      <c r="AUE751" s="8"/>
      <c r="AUF751" s="8"/>
      <c r="AUG751" s="8"/>
      <c r="AUH751" s="8"/>
      <c r="AUI751" s="8"/>
      <c r="AUJ751" s="8"/>
      <c r="AUK751" s="8"/>
      <c r="AUL751" s="8"/>
      <c r="AUM751" s="8"/>
      <c r="AUN751" s="8"/>
      <c r="AUO751" s="8"/>
      <c r="AUP751" s="8"/>
      <c r="AUQ751" s="8"/>
      <c r="AUR751" s="8"/>
      <c r="AUS751" s="8"/>
      <c r="AUT751" s="8"/>
      <c r="AUU751" s="8"/>
      <c r="AUV751" s="8"/>
      <c r="AUW751" s="8"/>
      <c r="AUX751" s="8"/>
      <c r="AUY751" s="8"/>
      <c r="AUZ751" s="8"/>
      <c r="AVA751" s="8"/>
      <c r="AVB751" s="8"/>
      <c r="AVC751" s="8"/>
      <c r="AVD751" s="8"/>
      <c r="AVE751" s="8"/>
      <c r="AVF751" s="8"/>
      <c r="AVG751" s="8"/>
      <c r="AVH751" s="8"/>
      <c r="AVI751" s="8"/>
      <c r="AVJ751" s="8"/>
      <c r="AVK751" s="8"/>
      <c r="AVL751" s="8"/>
      <c r="AVM751" s="8"/>
      <c r="AVN751" s="8"/>
      <c r="AVO751" s="8"/>
      <c r="AVP751" s="8"/>
      <c r="AVQ751" s="8"/>
      <c r="AVR751" s="8"/>
      <c r="AVS751" s="8"/>
      <c r="AVT751" s="8"/>
      <c r="AVU751" s="8"/>
      <c r="AVV751" s="8"/>
      <c r="AVW751" s="8"/>
      <c r="AVX751" s="8"/>
      <c r="AVY751" s="8"/>
      <c r="AVZ751" s="8"/>
      <c r="AWA751" s="8"/>
      <c r="AWB751" s="8"/>
      <c r="AWC751" s="8"/>
      <c r="AWD751" s="8"/>
      <c r="AWE751" s="8"/>
      <c r="AWF751" s="8"/>
      <c r="AWG751" s="8"/>
      <c r="AWH751" s="8"/>
      <c r="AWI751" s="8"/>
      <c r="AWJ751" s="8"/>
      <c r="AWK751" s="8"/>
      <c r="AWL751" s="8"/>
      <c r="AWM751" s="8"/>
      <c r="AWN751" s="8"/>
      <c r="AWO751" s="8"/>
      <c r="AWP751" s="8"/>
      <c r="AWQ751" s="8"/>
      <c r="AWR751" s="8"/>
      <c r="AWS751" s="8"/>
      <c r="AWT751" s="8"/>
      <c r="AWU751" s="8"/>
      <c r="AWV751" s="8"/>
      <c r="AWW751" s="8"/>
      <c r="AWX751" s="8"/>
      <c r="AWY751" s="8"/>
      <c r="AWZ751" s="8"/>
      <c r="AXA751" s="8"/>
      <c r="AXB751" s="8"/>
      <c r="AXC751" s="8"/>
      <c r="AXD751" s="8"/>
      <c r="AXE751" s="8"/>
      <c r="AXF751" s="8"/>
      <c r="AXG751" s="8"/>
      <c r="AXH751" s="8"/>
      <c r="AXI751" s="8"/>
      <c r="AXJ751" s="8"/>
      <c r="AXK751" s="8"/>
      <c r="AXL751" s="8"/>
      <c r="AXM751" s="8"/>
      <c r="AXN751" s="8"/>
      <c r="AXO751" s="8"/>
      <c r="AXP751" s="8"/>
      <c r="AXQ751" s="8"/>
      <c r="AXR751" s="8"/>
      <c r="AXS751" s="8"/>
      <c r="AXT751" s="8"/>
      <c r="AXU751" s="8"/>
      <c r="AXV751" s="8"/>
      <c r="AXW751" s="8"/>
      <c r="AXX751" s="8"/>
      <c r="AXY751" s="8"/>
      <c r="AXZ751" s="8"/>
      <c r="AYA751" s="8"/>
      <c r="AYB751" s="8"/>
      <c r="AYC751" s="8"/>
      <c r="AYD751" s="8"/>
      <c r="AYE751" s="8"/>
      <c r="AYF751" s="8"/>
      <c r="AYG751" s="8"/>
      <c r="AYH751" s="8"/>
      <c r="AYI751" s="8"/>
      <c r="AYJ751" s="8"/>
      <c r="AYK751" s="8"/>
      <c r="AYL751" s="8"/>
      <c r="AYM751" s="8"/>
      <c r="AYN751" s="8"/>
      <c r="AYO751" s="8"/>
      <c r="AYP751" s="8"/>
      <c r="AYQ751" s="8"/>
      <c r="AYR751" s="8"/>
      <c r="AYS751" s="8"/>
      <c r="AYT751" s="8"/>
      <c r="AYU751" s="8"/>
      <c r="AYV751" s="8"/>
      <c r="AYW751" s="8"/>
      <c r="AYX751" s="8"/>
      <c r="AYY751" s="8"/>
      <c r="AYZ751" s="8"/>
      <c r="AZA751" s="8"/>
      <c r="AZB751" s="8"/>
      <c r="AZC751" s="8"/>
      <c r="AZD751" s="8"/>
      <c r="AZE751" s="8"/>
      <c r="AZF751" s="8"/>
      <c r="AZG751" s="8"/>
      <c r="AZH751" s="8"/>
      <c r="AZI751" s="8"/>
      <c r="AZJ751" s="8"/>
      <c r="AZK751" s="8"/>
      <c r="AZL751" s="8"/>
      <c r="AZM751" s="8"/>
      <c r="AZN751" s="8"/>
      <c r="AZO751" s="8"/>
      <c r="AZP751" s="8"/>
      <c r="AZQ751" s="8"/>
      <c r="AZR751" s="8"/>
      <c r="AZS751" s="8"/>
      <c r="AZT751" s="8"/>
      <c r="AZU751" s="8"/>
      <c r="AZV751" s="8"/>
      <c r="AZW751" s="8"/>
      <c r="AZX751" s="8"/>
      <c r="AZY751" s="8"/>
      <c r="AZZ751" s="8"/>
      <c r="BAA751" s="8"/>
      <c r="BAB751" s="8"/>
      <c r="BAC751" s="8"/>
      <c r="BAD751" s="8"/>
      <c r="BAE751" s="8"/>
      <c r="BAF751" s="8"/>
      <c r="BAG751" s="8"/>
      <c r="BAH751" s="8"/>
      <c r="BAI751" s="8"/>
      <c r="BAJ751" s="8"/>
      <c r="BAK751" s="8"/>
      <c r="BAL751" s="8"/>
      <c r="BAM751" s="8"/>
      <c r="BAN751" s="8"/>
      <c r="BAO751" s="8"/>
      <c r="BAP751" s="8"/>
      <c r="BAQ751" s="8"/>
      <c r="BAR751" s="8"/>
      <c r="BAS751" s="8"/>
      <c r="BAT751" s="8"/>
      <c r="BAU751" s="8"/>
      <c r="BAV751" s="8"/>
      <c r="BAW751" s="8"/>
      <c r="BAX751" s="8"/>
      <c r="BAY751" s="8"/>
      <c r="BAZ751" s="8"/>
      <c r="BBA751" s="8"/>
      <c r="BBB751" s="8"/>
      <c r="BBC751" s="8"/>
      <c r="BBD751" s="8"/>
      <c r="BBE751" s="8"/>
      <c r="BBF751" s="8"/>
      <c r="BBG751" s="8"/>
      <c r="BBH751" s="8"/>
      <c r="BBI751" s="8"/>
      <c r="BBJ751" s="8"/>
      <c r="BBK751" s="8"/>
      <c r="BBL751" s="8"/>
      <c r="BBM751" s="8"/>
      <c r="BBN751" s="8"/>
      <c r="BBO751" s="8"/>
      <c r="BBP751" s="8"/>
      <c r="BBQ751" s="8"/>
      <c r="BBR751" s="8"/>
      <c r="BBS751" s="8"/>
      <c r="BBT751" s="8"/>
      <c r="BBU751" s="8"/>
      <c r="BBV751" s="8"/>
      <c r="BBW751" s="8"/>
      <c r="BBX751" s="8"/>
      <c r="BBY751" s="8"/>
      <c r="BBZ751" s="8"/>
      <c r="BCA751" s="8"/>
      <c r="BCB751" s="8"/>
      <c r="BCC751" s="8"/>
      <c r="BCD751" s="8"/>
      <c r="BCE751" s="8"/>
      <c r="BCF751" s="8"/>
      <c r="BCG751" s="8"/>
      <c r="BCH751" s="8"/>
      <c r="BCI751" s="8"/>
      <c r="BCJ751" s="8"/>
      <c r="BCK751" s="8"/>
      <c r="BCL751" s="8"/>
      <c r="BCM751" s="8"/>
      <c r="BCN751" s="8"/>
      <c r="BCO751" s="8"/>
      <c r="BCP751" s="8"/>
      <c r="BCQ751" s="8"/>
      <c r="BCR751" s="8"/>
      <c r="BCS751" s="8"/>
      <c r="BCT751" s="8"/>
      <c r="BCU751" s="8"/>
      <c r="BCV751" s="8"/>
      <c r="BCW751" s="8"/>
      <c r="BCX751" s="8"/>
      <c r="BCY751" s="8"/>
      <c r="BCZ751" s="8"/>
      <c r="BDA751" s="8"/>
      <c r="BDB751" s="8"/>
      <c r="BDC751" s="8"/>
      <c r="BDD751" s="8"/>
      <c r="BDE751" s="8"/>
      <c r="BDF751" s="8"/>
      <c r="BDG751" s="8"/>
      <c r="BDH751" s="8"/>
      <c r="BDI751" s="8"/>
      <c r="BDJ751" s="8"/>
      <c r="BDK751" s="8"/>
      <c r="BDL751" s="8"/>
      <c r="BDM751" s="8"/>
      <c r="BDN751" s="8"/>
      <c r="BDO751" s="8"/>
      <c r="BDP751" s="8"/>
      <c r="BDQ751" s="8"/>
      <c r="BDR751" s="8"/>
      <c r="BDS751" s="8"/>
      <c r="BDT751" s="8"/>
      <c r="BDU751" s="8"/>
      <c r="BDV751" s="8"/>
      <c r="BDW751" s="8"/>
      <c r="BDX751" s="8"/>
      <c r="BDY751" s="8"/>
      <c r="BDZ751" s="8"/>
      <c r="BEA751" s="8"/>
      <c r="BEB751" s="8"/>
      <c r="BEC751" s="8"/>
      <c r="BED751" s="8"/>
      <c r="BEE751" s="8"/>
      <c r="BEF751" s="8"/>
      <c r="BEG751" s="8"/>
      <c r="BEH751" s="8"/>
      <c r="BEI751" s="8"/>
      <c r="BEJ751" s="8"/>
      <c r="BEK751" s="8"/>
      <c r="BEL751" s="8"/>
      <c r="BEM751" s="8"/>
      <c r="BEN751" s="8"/>
      <c r="BEO751" s="8"/>
      <c r="BEP751" s="8"/>
      <c r="BEQ751" s="8"/>
      <c r="BER751" s="8"/>
      <c r="BES751" s="8"/>
      <c r="BET751" s="8"/>
      <c r="BEU751" s="8"/>
      <c r="BEV751" s="8"/>
      <c r="BEW751" s="8"/>
      <c r="BEX751" s="8"/>
      <c r="BEY751" s="8"/>
      <c r="BEZ751" s="8"/>
      <c r="BFA751" s="8"/>
      <c r="BFB751" s="8"/>
      <c r="BFC751" s="8"/>
      <c r="BFD751" s="8"/>
      <c r="BFE751" s="8"/>
      <c r="BFF751" s="8"/>
      <c r="BFG751" s="8"/>
      <c r="BFH751" s="8"/>
      <c r="BFI751" s="8"/>
      <c r="BFJ751" s="8"/>
      <c r="BFK751" s="8"/>
      <c r="BFL751" s="8"/>
      <c r="BFM751" s="8"/>
      <c r="BFN751" s="8"/>
      <c r="BFO751" s="8"/>
      <c r="BFP751" s="8"/>
      <c r="BFQ751" s="8"/>
      <c r="BFR751" s="8"/>
      <c r="BFS751" s="8"/>
      <c r="BFT751" s="8"/>
      <c r="BFU751" s="8"/>
      <c r="BFV751" s="8"/>
      <c r="BFW751" s="8"/>
      <c r="BFX751" s="8"/>
      <c r="BFY751" s="8"/>
      <c r="BFZ751" s="8"/>
      <c r="BGA751" s="8"/>
      <c r="BGB751" s="8"/>
      <c r="BGC751" s="8"/>
      <c r="BGD751" s="8"/>
      <c r="BGE751" s="8"/>
      <c r="BGF751" s="8"/>
      <c r="BGG751" s="8"/>
      <c r="BGH751" s="8"/>
      <c r="BGI751" s="8"/>
      <c r="BGJ751" s="8"/>
      <c r="BGK751" s="8"/>
      <c r="BGL751" s="8"/>
      <c r="BGM751" s="8"/>
      <c r="BGN751" s="8"/>
      <c r="BGO751" s="8"/>
      <c r="BGP751" s="8"/>
      <c r="BGQ751" s="8"/>
      <c r="BGR751" s="8"/>
      <c r="BGS751" s="8"/>
      <c r="BGT751" s="8"/>
      <c r="BGU751" s="8"/>
      <c r="BGV751" s="8"/>
      <c r="BGW751" s="8"/>
      <c r="BGX751" s="8"/>
      <c r="BGY751" s="8"/>
      <c r="BGZ751" s="8"/>
      <c r="BHA751" s="8"/>
      <c r="BHB751" s="8"/>
      <c r="BHC751" s="8"/>
      <c r="BHD751" s="8"/>
      <c r="BHE751" s="8"/>
      <c r="BHF751" s="8"/>
      <c r="BHG751" s="8"/>
      <c r="BHH751" s="8"/>
      <c r="BHI751" s="8"/>
      <c r="BHJ751" s="8"/>
      <c r="BHK751" s="8"/>
      <c r="BHL751" s="8"/>
      <c r="BHM751" s="8"/>
      <c r="BHN751" s="8"/>
      <c r="BHO751" s="8"/>
      <c r="BHP751" s="8"/>
      <c r="BHQ751" s="8"/>
      <c r="BHR751" s="8"/>
      <c r="BHS751" s="8"/>
      <c r="BHT751" s="8"/>
      <c r="BHU751" s="8"/>
      <c r="BHV751" s="8"/>
      <c r="BHW751" s="8"/>
      <c r="BHX751" s="8"/>
      <c r="BHY751" s="8"/>
      <c r="BHZ751" s="8"/>
      <c r="BIA751" s="8"/>
      <c r="BIB751" s="8"/>
      <c r="BIC751" s="8"/>
      <c r="BID751" s="8"/>
      <c r="BIE751" s="8"/>
      <c r="BIF751" s="8"/>
      <c r="BIG751" s="8"/>
      <c r="BIH751" s="8"/>
      <c r="BII751" s="8"/>
      <c r="BIJ751" s="8"/>
      <c r="BIK751" s="8"/>
      <c r="BIL751" s="8"/>
      <c r="BIM751" s="8"/>
      <c r="BIN751" s="8"/>
      <c r="BIO751" s="8"/>
      <c r="BIP751" s="8"/>
      <c r="BIQ751" s="8"/>
      <c r="BIR751" s="8"/>
      <c r="BIS751" s="8"/>
      <c r="BIT751" s="8"/>
      <c r="BIU751" s="8"/>
      <c r="BIV751" s="8"/>
      <c r="BIW751" s="8"/>
      <c r="BIX751" s="8"/>
      <c r="BIY751" s="8"/>
      <c r="BIZ751" s="8"/>
      <c r="BJA751" s="8"/>
      <c r="BJB751" s="8"/>
      <c r="BJC751" s="8"/>
      <c r="BJD751" s="8"/>
      <c r="BJE751" s="8"/>
      <c r="BJF751" s="8"/>
      <c r="BJG751" s="8"/>
      <c r="BJH751" s="8"/>
      <c r="BJI751" s="8"/>
      <c r="BJJ751" s="8"/>
      <c r="BJK751" s="8"/>
      <c r="BJL751" s="8"/>
      <c r="BJM751" s="8"/>
      <c r="BJN751" s="8"/>
      <c r="BJO751" s="8"/>
      <c r="BJP751" s="8"/>
      <c r="BJQ751" s="8"/>
      <c r="BJR751" s="8"/>
      <c r="BJS751" s="8"/>
      <c r="BJT751" s="8"/>
      <c r="BJU751" s="8"/>
      <c r="BJV751" s="8"/>
      <c r="BJW751" s="8"/>
      <c r="BJX751" s="8"/>
      <c r="BJY751" s="8"/>
      <c r="BJZ751" s="8"/>
      <c r="BKA751" s="8"/>
      <c r="BKB751" s="8"/>
      <c r="BKC751" s="8"/>
      <c r="BKD751" s="8"/>
      <c r="BKE751" s="8"/>
      <c r="BKF751" s="8"/>
      <c r="BKG751" s="8"/>
      <c r="BKH751" s="8"/>
      <c r="BKI751" s="8"/>
      <c r="BKJ751" s="8"/>
      <c r="BKK751" s="8"/>
      <c r="BKL751" s="8"/>
      <c r="BKM751" s="8"/>
      <c r="BKN751" s="8"/>
      <c r="BKO751" s="8"/>
      <c r="BKP751" s="8"/>
      <c r="BKQ751" s="8"/>
      <c r="BKR751" s="8"/>
      <c r="BKS751" s="8"/>
      <c r="BKT751" s="8"/>
      <c r="BKU751" s="8"/>
      <c r="BKV751" s="8"/>
      <c r="BKW751" s="8"/>
      <c r="BKX751" s="8"/>
      <c r="BKY751" s="8"/>
      <c r="BKZ751" s="8"/>
      <c r="BLA751" s="8"/>
      <c r="BLB751" s="8"/>
      <c r="BLC751" s="8"/>
      <c r="BLD751" s="8"/>
      <c r="BLE751" s="8"/>
      <c r="BLF751" s="8"/>
      <c r="BLG751" s="8"/>
      <c r="BLH751" s="8"/>
      <c r="BLI751" s="8"/>
      <c r="BLJ751" s="8"/>
      <c r="BLK751" s="8"/>
      <c r="BLL751" s="8"/>
      <c r="BLM751" s="8"/>
      <c r="BLN751" s="8"/>
      <c r="BLO751" s="8"/>
      <c r="BLP751" s="8"/>
      <c r="BLQ751" s="8"/>
      <c r="BLR751" s="8"/>
      <c r="BLS751" s="8"/>
      <c r="BLT751" s="8"/>
      <c r="BLU751" s="8"/>
      <c r="BLV751" s="8"/>
      <c r="BLW751" s="8"/>
      <c r="BLX751" s="8"/>
      <c r="BLY751" s="8"/>
      <c r="BLZ751" s="8"/>
      <c r="BMA751" s="8"/>
      <c r="BMB751" s="8"/>
      <c r="BMC751" s="8"/>
      <c r="BMD751" s="8"/>
      <c r="BME751" s="8"/>
      <c r="BMF751" s="8"/>
      <c r="BMG751" s="8"/>
      <c r="BMH751" s="8"/>
      <c r="BMI751" s="8"/>
      <c r="BMJ751" s="8"/>
      <c r="BMK751" s="8"/>
      <c r="BML751" s="8"/>
      <c r="BMM751" s="8"/>
      <c r="BMN751" s="8"/>
      <c r="BMO751" s="8"/>
      <c r="BMP751" s="8"/>
      <c r="BMQ751" s="8"/>
      <c r="BMR751" s="8"/>
      <c r="BMS751" s="8"/>
      <c r="BMT751" s="8"/>
      <c r="BMU751" s="8"/>
      <c r="BMV751" s="8"/>
      <c r="BMW751" s="8"/>
      <c r="BMX751" s="8"/>
      <c r="BMY751" s="8"/>
      <c r="BMZ751" s="8"/>
      <c r="BNA751" s="8"/>
      <c r="BNB751" s="8"/>
      <c r="BNC751" s="8"/>
      <c r="BND751" s="8"/>
      <c r="BNE751" s="8"/>
      <c r="BNF751" s="8"/>
      <c r="BNG751" s="8"/>
      <c r="BNH751" s="8"/>
      <c r="BNI751" s="8"/>
      <c r="BNJ751" s="8"/>
      <c r="BNK751" s="8"/>
      <c r="BNL751" s="8"/>
      <c r="BNM751" s="8"/>
      <c r="BNN751" s="8"/>
      <c r="BNO751" s="8"/>
      <c r="BNP751" s="8"/>
      <c r="BNQ751" s="8"/>
      <c r="BNR751" s="8"/>
      <c r="BNS751" s="8"/>
      <c r="BNT751" s="8"/>
      <c r="BNU751" s="8"/>
      <c r="BNV751" s="8"/>
      <c r="BNW751" s="8"/>
      <c r="BNX751" s="8"/>
      <c r="BNY751" s="8"/>
      <c r="BNZ751" s="8"/>
      <c r="BOA751" s="8"/>
      <c r="BOB751" s="8"/>
      <c r="BOC751" s="8"/>
      <c r="BOD751" s="8"/>
      <c r="BOE751" s="8"/>
      <c r="BOF751" s="8"/>
      <c r="BOG751" s="8"/>
      <c r="BOH751" s="8"/>
      <c r="BOI751" s="8"/>
      <c r="BOJ751" s="8"/>
      <c r="BOK751" s="8"/>
      <c r="BOL751" s="8"/>
      <c r="BOM751" s="8"/>
      <c r="BON751" s="8"/>
      <c r="BOO751" s="8"/>
      <c r="BOP751" s="8"/>
      <c r="BOQ751" s="8"/>
      <c r="BOR751" s="8"/>
      <c r="BOS751" s="8"/>
      <c r="BOT751" s="8"/>
      <c r="BOU751" s="8"/>
      <c r="BOV751" s="8"/>
      <c r="BOW751" s="8"/>
      <c r="BOX751" s="8"/>
      <c r="BOY751" s="8"/>
      <c r="BOZ751" s="8"/>
      <c r="BPA751" s="8"/>
      <c r="BPB751" s="8"/>
      <c r="BPC751" s="8"/>
      <c r="BPD751" s="8"/>
      <c r="BPE751" s="8"/>
      <c r="BPF751" s="8"/>
      <c r="BPG751" s="8"/>
      <c r="BPH751" s="8"/>
      <c r="BPI751" s="8"/>
      <c r="BPJ751" s="8"/>
      <c r="BPK751" s="8"/>
      <c r="BPL751" s="8"/>
      <c r="BPM751" s="8"/>
      <c r="BPN751" s="8"/>
      <c r="BPO751" s="8"/>
      <c r="BPP751" s="8"/>
      <c r="BPQ751" s="8"/>
      <c r="BPR751" s="8"/>
      <c r="BPS751" s="8"/>
      <c r="BPT751" s="8"/>
      <c r="BPU751" s="8"/>
      <c r="BPV751" s="8"/>
      <c r="BPW751" s="8"/>
      <c r="BPX751" s="8"/>
      <c r="BPY751" s="8"/>
      <c r="BPZ751" s="8"/>
      <c r="BQA751" s="8"/>
      <c r="BQB751" s="8"/>
      <c r="BQC751" s="8"/>
      <c r="BQD751" s="8"/>
      <c r="BQE751" s="8"/>
      <c r="BQF751" s="8"/>
      <c r="BQG751" s="8"/>
      <c r="BQH751" s="8"/>
      <c r="BQI751" s="8"/>
      <c r="BQJ751" s="8"/>
      <c r="BQK751" s="8"/>
      <c r="BQL751" s="8"/>
      <c r="BQM751" s="8"/>
      <c r="BQN751" s="8"/>
      <c r="BQO751" s="8"/>
      <c r="BQP751" s="8"/>
      <c r="BQQ751" s="8"/>
      <c r="BQR751" s="8"/>
      <c r="BQS751" s="8"/>
      <c r="BQT751" s="8"/>
      <c r="BQU751" s="8"/>
      <c r="BQV751" s="8"/>
      <c r="BQW751" s="8"/>
      <c r="BQX751" s="8"/>
      <c r="BQY751" s="8"/>
      <c r="BQZ751" s="8"/>
      <c r="BRA751" s="8"/>
      <c r="BRB751" s="8"/>
      <c r="BRC751" s="8"/>
      <c r="BRD751" s="8"/>
      <c r="BRE751" s="8"/>
      <c r="BRF751" s="8"/>
      <c r="BRG751" s="8"/>
      <c r="BRH751" s="8"/>
      <c r="BRI751" s="8"/>
      <c r="BRJ751" s="8"/>
      <c r="BRK751" s="8"/>
      <c r="BRL751" s="8"/>
      <c r="BRM751" s="8"/>
      <c r="BRN751" s="8"/>
      <c r="BRO751" s="8"/>
      <c r="BRP751" s="8"/>
      <c r="BRQ751" s="8"/>
      <c r="BRR751" s="8"/>
      <c r="BRS751" s="8"/>
      <c r="BRT751" s="8"/>
      <c r="BRU751" s="8"/>
      <c r="BRV751" s="8"/>
      <c r="BRW751" s="8"/>
      <c r="BRX751" s="8"/>
      <c r="BRY751" s="8"/>
      <c r="BRZ751" s="8"/>
      <c r="BSA751" s="8"/>
      <c r="BSB751" s="8"/>
      <c r="BSC751" s="8"/>
      <c r="BSD751" s="8"/>
      <c r="BSE751" s="8"/>
      <c r="BSF751" s="8"/>
      <c r="BSG751" s="8"/>
      <c r="BSH751" s="8"/>
      <c r="BSI751" s="8"/>
      <c r="BSJ751" s="8"/>
      <c r="BSK751" s="8"/>
      <c r="BSL751" s="8"/>
      <c r="BSM751" s="8"/>
      <c r="BSN751" s="8"/>
      <c r="BSO751" s="8"/>
      <c r="BSP751" s="8"/>
      <c r="BSQ751" s="8"/>
      <c r="BSR751" s="8"/>
      <c r="BSS751" s="8"/>
      <c r="BST751" s="8"/>
      <c r="BSU751" s="8"/>
      <c r="BSV751" s="8"/>
      <c r="BSW751" s="8"/>
      <c r="BSX751" s="8"/>
      <c r="BSY751" s="8"/>
      <c r="BSZ751" s="8"/>
      <c r="BTA751" s="8"/>
      <c r="BTB751" s="8"/>
      <c r="BTC751" s="8"/>
      <c r="BTD751" s="8"/>
      <c r="BTE751" s="8"/>
      <c r="BTF751" s="8"/>
      <c r="BTG751" s="8"/>
      <c r="BTH751" s="8"/>
      <c r="BTI751" s="8"/>
      <c r="BTJ751" s="8"/>
      <c r="BTK751" s="8"/>
      <c r="BTL751" s="8"/>
      <c r="BTM751" s="8"/>
      <c r="BTN751" s="8"/>
      <c r="BTO751" s="8"/>
      <c r="BTP751" s="8"/>
      <c r="BTQ751" s="8"/>
      <c r="BTR751" s="8"/>
      <c r="BTS751" s="8"/>
      <c r="BTT751" s="8"/>
      <c r="BTU751" s="8"/>
      <c r="BTV751" s="8"/>
      <c r="BTW751" s="8"/>
      <c r="BTX751" s="8"/>
      <c r="BTY751" s="8"/>
      <c r="BTZ751" s="8"/>
      <c r="BUA751" s="8"/>
      <c r="BUB751" s="8"/>
      <c r="BUC751" s="8"/>
      <c r="BUD751" s="8"/>
      <c r="BUE751" s="8"/>
      <c r="BUF751" s="8"/>
      <c r="BUG751" s="8"/>
      <c r="BUH751" s="8"/>
      <c r="BUI751" s="8"/>
      <c r="BUJ751" s="8"/>
      <c r="BUK751" s="8"/>
      <c r="BUL751" s="8"/>
      <c r="BUM751" s="8"/>
      <c r="BUN751" s="8"/>
      <c r="BUO751" s="8"/>
      <c r="BUP751" s="8"/>
      <c r="BUQ751" s="8"/>
      <c r="BUR751" s="8"/>
      <c r="BUS751" s="8"/>
      <c r="BUT751" s="8"/>
      <c r="BUU751" s="8"/>
      <c r="BUV751" s="8"/>
      <c r="BUW751" s="8"/>
      <c r="BUX751" s="8"/>
      <c r="BUY751" s="8"/>
      <c r="BUZ751" s="8"/>
      <c r="BVA751" s="8"/>
      <c r="BVB751" s="8"/>
      <c r="BVC751" s="8"/>
      <c r="BVD751" s="8"/>
      <c r="BVE751" s="8"/>
      <c r="BVF751" s="8"/>
      <c r="BVG751" s="8"/>
      <c r="BVH751" s="8"/>
      <c r="BVI751" s="8"/>
      <c r="BVJ751" s="8"/>
      <c r="BVK751" s="8"/>
      <c r="BVL751" s="8"/>
      <c r="BVM751" s="8"/>
      <c r="BVN751" s="8"/>
      <c r="BVO751" s="8"/>
      <c r="BVP751" s="8"/>
      <c r="BVQ751" s="8"/>
      <c r="BVR751" s="8"/>
      <c r="BVS751" s="8"/>
      <c r="BVT751" s="8"/>
      <c r="BVU751" s="8"/>
      <c r="BVV751" s="8"/>
      <c r="BVW751" s="8"/>
      <c r="BVX751" s="8"/>
      <c r="BVY751" s="8"/>
      <c r="BVZ751" s="8"/>
      <c r="BWA751" s="8"/>
      <c r="BWB751" s="8"/>
      <c r="BWC751" s="8"/>
      <c r="BWD751" s="8"/>
      <c r="BWE751" s="8"/>
      <c r="BWF751" s="8"/>
      <c r="BWG751" s="8"/>
      <c r="BWH751" s="8"/>
      <c r="BWI751" s="8"/>
      <c r="BWJ751" s="8"/>
      <c r="BWK751" s="8"/>
      <c r="BWL751" s="8"/>
      <c r="BWM751" s="8"/>
      <c r="BWN751" s="8"/>
      <c r="BWO751" s="8"/>
      <c r="BWP751" s="8"/>
      <c r="BWQ751" s="8"/>
      <c r="BWR751" s="8"/>
      <c r="BWS751" s="8"/>
      <c r="BWT751" s="8"/>
      <c r="BWU751" s="8"/>
      <c r="BWV751" s="8"/>
      <c r="BWW751" s="8"/>
      <c r="BWX751" s="8"/>
      <c r="BWY751" s="8"/>
      <c r="BWZ751" s="8"/>
      <c r="BXA751" s="8"/>
      <c r="BXB751" s="8"/>
      <c r="BXC751" s="8"/>
      <c r="BXD751" s="8"/>
      <c r="BXE751" s="8"/>
      <c r="BXF751" s="8"/>
      <c r="BXG751" s="8"/>
      <c r="BXH751" s="8"/>
      <c r="BXI751" s="8"/>
      <c r="BXJ751" s="8"/>
      <c r="BXK751" s="8"/>
      <c r="BXL751" s="8"/>
      <c r="BXM751" s="8"/>
      <c r="BXN751" s="8"/>
      <c r="BXO751" s="8"/>
      <c r="BXP751" s="8"/>
      <c r="BXQ751" s="8"/>
      <c r="BXR751" s="8"/>
      <c r="BXS751" s="8"/>
      <c r="BXT751" s="8"/>
      <c r="BXU751" s="8"/>
      <c r="BXV751" s="8"/>
      <c r="BXW751" s="8"/>
      <c r="BXX751" s="8"/>
      <c r="BXY751" s="8"/>
      <c r="BXZ751" s="8"/>
      <c r="BYA751" s="8"/>
      <c r="BYB751" s="8"/>
      <c r="BYC751" s="8"/>
      <c r="BYD751" s="8"/>
      <c r="BYE751" s="8"/>
      <c r="BYF751" s="8"/>
      <c r="BYG751" s="8"/>
      <c r="BYH751" s="8"/>
      <c r="BYI751" s="8"/>
      <c r="BYJ751" s="8"/>
      <c r="BYK751" s="8"/>
      <c r="BYL751" s="8"/>
      <c r="BYM751" s="8"/>
      <c r="BYN751" s="8"/>
      <c r="BYO751" s="8"/>
      <c r="BYP751" s="8"/>
      <c r="BYQ751" s="8"/>
      <c r="BYR751" s="8"/>
      <c r="BYS751" s="8"/>
      <c r="BYT751" s="8"/>
      <c r="BYU751" s="8"/>
      <c r="BYV751" s="8"/>
      <c r="BYW751" s="8"/>
      <c r="BYX751" s="8"/>
      <c r="BYY751" s="8"/>
      <c r="BYZ751" s="8"/>
      <c r="BZA751" s="8"/>
      <c r="BZB751" s="8"/>
      <c r="BZC751" s="8"/>
      <c r="BZD751" s="8"/>
      <c r="BZE751" s="8"/>
      <c r="BZF751" s="8"/>
      <c r="BZG751" s="8"/>
      <c r="BZH751" s="8"/>
      <c r="BZI751" s="8"/>
      <c r="BZJ751" s="8"/>
      <c r="BZK751" s="8"/>
      <c r="BZL751" s="8"/>
      <c r="BZM751" s="8"/>
      <c r="BZN751" s="8"/>
      <c r="BZO751" s="8"/>
      <c r="BZP751" s="8"/>
      <c r="BZQ751" s="8"/>
      <c r="BZR751" s="8"/>
      <c r="BZS751" s="8"/>
      <c r="BZT751" s="8"/>
      <c r="BZU751" s="8"/>
      <c r="BZV751" s="8"/>
      <c r="BZW751" s="8"/>
      <c r="BZX751" s="8"/>
      <c r="BZY751" s="8"/>
      <c r="BZZ751" s="8"/>
      <c r="CAA751" s="8"/>
      <c r="CAB751" s="8"/>
      <c r="CAC751" s="8"/>
      <c r="CAD751" s="8"/>
      <c r="CAE751" s="8"/>
      <c r="CAF751" s="8"/>
      <c r="CAG751" s="8"/>
      <c r="CAH751" s="8"/>
      <c r="CAI751" s="8"/>
      <c r="CAJ751" s="8"/>
      <c r="CAK751" s="8"/>
      <c r="CAL751" s="8"/>
      <c r="CAM751" s="8"/>
      <c r="CAN751" s="8"/>
      <c r="CAO751" s="8"/>
      <c r="CAP751" s="8"/>
      <c r="CAQ751" s="8"/>
      <c r="CAR751" s="8"/>
      <c r="CAS751" s="8"/>
      <c r="CAT751" s="8"/>
      <c r="CAU751" s="8"/>
      <c r="CAV751" s="8"/>
      <c r="CAW751" s="8"/>
      <c r="CAX751" s="8"/>
      <c r="CAY751" s="8"/>
      <c r="CAZ751" s="8"/>
      <c r="CBA751" s="8"/>
      <c r="CBB751" s="8"/>
      <c r="CBC751" s="8"/>
      <c r="CBD751" s="8"/>
      <c r="CBE751" s="8"/>
      <c r="CBF751" s="8"/>
      <c r="CBG751" s="8"/>
      <c r="CBH751" s="8"/>
      <c r="CBI751" s="8"/>
      <c r="CBJ751" s="8"/>
      <c r="CBK751" s="8"/>
      <c r="CBL751" s="8"/>
      <c r="CBM751" s="8"/>
      <c r="CBN751" s="8"/>
      <c r="CBO751" s="8"/>
      <c r="CBP751" s="8"/>
      <c r="CBQ751" s="8"/>
      <c r="CBR751" s="8"/>
      <c r="CBS751" s="8"/>
      <c r="CBT751" s="8"/>
      <c r="CBU751" s="8"/>
      <c r="CBV751" s="8"/>
      <c r="CBW751" s="8"/>
      <c r="CBX751" s="8"/>
      <c r="CBY751" s="8"/>
      <c r="CBZ751" s="8"/>
      <c r="CCA751" s="8"/>
      <c r="CCB751" s="8"/>
      <c r="CCC751" s="8"/>
      <c r="CCD751" s="8"/>
      <c r="CCE751" s="8"/>
      <c r="CCF751" s="8"/>
      <c r="CCG751" s="8"/>
      <c r="CCH751" s="8"/>
      <c r="CCI751" s="8"/>
      <c r="CCJ751" s="8"/>
      <c r="CCK751" s="8"/>
      <c r="CCL751" s="8"/>
      <c r="CCM751" s="8"/>
      <c r="CCN751" s="8"/>
      <c r="CCO751" s="8"/>
      <c r="CCP751" s="8"/>
      <c r="CCQ751" s="8"/>
      <c r="CCR751" s="8"/>
      <c r="CCS751" s="8"/>
      <c r="CCT751" s="8"/>
      <c r="CCU751" s="8"/>
      <c r="CCV751" s="8"/>
      <c r="CCW751" s="8"/>
      <c r="CCX751" s="8"/>
      <c r="CCY751" s="8"/>
      <c r="CCZ751" s="8"/>
      <c r="CDA751" s="8"/>
      <c r="CDB751" s="8"/>
      <c r="CDC751" s="8"/>
      <c r="CDD751" s="8"/>
      <c r="CDE751" s="8"/>
      <c r="CDF751" s="8"/>
      <c r="CDG751" s="8"/>
      <c r="CDH751" s="8"/>
      <c r="CDI751" s="8"/>
      <c r="CDJ751" s="8"/>
      <c r="CDK751" s="8"/>
      <c r="CDL751" s="8"/>
      <c r="CDM751" s="8"/>
      <c r="CDN751" s="8"/>
      <c r="CDO751" s="8"/>
      <c r="CDP751" s="8"/>
      <c r="CDQ751" s="8"/>
      <c r="CDR751" s="8"/>
      <c r="CDS751" s="8"/>
      <c r="CDT751" s="8"/>
      <c r="CDU751" s="8"/>
      <c r="CDV751" s="8"/>
      <c r="CDW751" s="8"/>
      <c r="CDX751" s="8"/>
      <c r="CDY751" s="8"/>
      <c r="CDZ751" s="8"/>
      <c r="CEA751" s="8"/>
      <c r="CEB751" s="8"/>
      <c r="CEC751" s="8"/>
      <c r="CED751" s="8"/>
      <c r="CEE751" s="8"/>
      <c r="CEF751" s="8"/>
      <c r="CEG751" s="8"/>
      <c r="CEH751" s="8"/>
      <c r="CEI751" s="8"/>
      <c r="CEJ751" s="8"/>
      <c r="CEK751" s="8"/>
      <c r="CEL751" s="8"/>
      <c r="CEM751" s="8"/>
      <c r="CEN751" s="8"/>
      <c r="CEO751" s="8"/>
      <c r="CEP751" s="8"/>
      <c r="CEQ751" s="8"/>
      <c r="CER751" s="8"/>
      <c r="CES751" s="8"/>
      <c r="CET751" s="8"/>
      <c r="CEU751" s="8"/>
      <c r="CEV751" s="8"/>
      <c r="CEW751" s="8"/>
      <c r="CEX751" s="8"/>
      <c r="CEY751" s="8"/>
      <c r="CEZ751" s="8"/>
      <c r="CFA751" s="8"/>
      <c r="CFB751" s="8"/>
      <c r="CFC751" s="8"/>
      <c r="CFD751" s="8"/>
      <c r="CFE751" s="8"/>
      <c r="CFF751" s="8"/>
      <c r="CFG751" s="8"/>
      <c r="CFH751" s="8"/>
      <c r="CFI751" s="8"/>
      <c r="CFJ751" s="8"/>
      <c r="CFK751" s="8"/>
      <c r="CFL751" s="8"/>
      <c r="CFM751" s="8"/>
      <c r="CFN751" s="8"/>
      <c r="CFO751" s="8"/>
      <c r="CFP751" s="8"/>
      <c r="CFQ751" s="8"/>
      <c r="CFR751" s="8"/>
      <c r="CFS751" s="8"/>
      <c r="CFT751" s="8"/>
      <c r="CFU751" s="8"/>
      <c r="CFV751" s="8"/>
      <c r="CFW751" s="8"/>
      <c r="CFX751" s="8"/>
      <c r="CFY751" s="8"/>
      <c r="CFZ751" s="8"/>
      <c r="CGA751" s="8"/>
      <c r="CGB751" s="8"/>
      <c r="CGC751" s="8"/>
      <c r="CGD751" s="8"/>
      <c r="CGE751" s="8"/>
      <c r="CGF751" s="8"/>
      <c r="CGG751" s="8"/>
      <c r="CGH751" s="8"/>
      <c r="CGI751" s="8"/>
      <c r="CGJ751" s="8"/>
      <c r="CGK751" s="8"/>
      <c r="CGL751" s="8"/>
      <c r="CGM751" s="8"/>
      <c r="CGN751" s="8"/>
      <c r="CGO751" s="8"/>
      <c r="CGP751" s="8"/>
      <c r="CGQ751" s="8"/>
      <c r="CGR751" s="8"/>
      <c r="CGS751" s="8"/>
      <c r="CGT751" s="8"/>
      <c r="CGU751" s="8"/>
      <c r="CGV751" s="8"/>
      <c r="CGW751" s="8"/>
      <c r="CGX751" s="8"/>
      <c r="CGY751" s="8"/>
      <c r="CGZ751" s="8"/>
      <c r="CHA751" s="8"/>
      <c r="CHB751" s="8"/>
      <c r="CHC751" s="8"/>
      <c r="CHD751" s="8"/>
      <c r="CHE751" s="8"/>
      <c r="CHF751" s="8"/>
      <c r="CHG751" s="8"/>
      <c r="CHH751" s="8"/>
      <c r="CHI751" s="8"/>
      <c r="CHJ751" s="8"/>
      <c r="CHK751" s="8"/>
      <c r="CHL751" s="8"/>
      <c r="CHM751" s="8"/>
      <c r="CHN751" s="8"/>
      <c r="CHO751" s="8"/>
      <c r="CHP751" s="8"/>
      <c r="CHQ751" s="8"/>
      <c r="CHR751" s="8"/>
      <c r="CHS751" s="8"/>
      <c r="CHT751" s="8"/>
      <c r="CHU751" s="8"/>
      <c r="CHV751" s="8"/>
      <c r="CHW751" s="8"/>
      <c r="CHX751" s="8"/>
      <c r="CHY751" s="8"/>
      <c r="CHZ751" s="8"/>
      <c r="CIA751" s="8"/>
      <c r="CIB751" s="8"/>
      <c r="CIC751" s="8"/>
      <c r="CID751" s="8"/>
      <c r="CIE751" s="8"/>
      <c r="CIF751" s="8"/>
      <c r="CIG751" s="8"/>
      <c r="CIH751" s="8"/>
      <c r="CII751" s="8"/>
      <c r="CIJ751" s="8"/>
      <c r="CIK751" s="8"/>
      <c r="CIL751" s="8"/>
      <c r="CIM751" s="8"/>
      <c r="CIN751" s="8"/>
      <c r="CIO751" s="8"/>
      <c r="CIP751" s="8"/>
      <c r="CIQ751" s="8"/>
      <c r="CIR751" s="8"/>
      <c r="CIS751" s="8"/>
      <c r="CIT751" s="8"/>
      <c r="CIU751" s="8"/>
      <c r="CIV751" s="8"/>
      <c r="CIW751" s="8"/>
      <c r="CIX751" s="8"/>
      <c r="CIY751" s="8"/>
      <c r="CIZ751" s="8"/>
      <c r="CJA751" s="8"/>
      <c r="CJB751" s="8"/>
      <c r="CJC751" s="8"/>
      <c r="CJD751" s="8"/>
      <c r="CJE751" s="8"/>
      <c r="CJF751" s="8"/>
      <c r="CJG751" s="8"/>
      <c r="CJH751" s="8"/>
      <c r="CJI751" s="8"/>
      <c r="CJJ751" s="8"/>
      <c r="CJK751" s="8"/>
      <c r="CJL751" s="8"/>
      <c r="CJM751" s="8"/>
      <c r="CJN751" s="8"/>
      <c r="CJO751" s="8"/>
      <c r="CJP751" s="8"/>
      <c r="CJQ751" s="8"/>
      <c r="CJR751" s="8"/>
      <c r="CJS751" s="8"/>
      <c r="CJT751" s="8"/>
      <c r="CJU751" s="8"/>
      <c r="CJV751" s="8"/>
      <c r="CJW751" s="8"/>
      <c r="CJX751" s="8"/>
      <c r="CJY751" s="8"/>
      <c r="CJZ751" s="8"/>
      <c r="CKA751" s="8"/>
      <c r="CKB751" s="8"/>
      <c r="CKC751" s="8"/>
      <c r="CKD751" s="8"/>
      <c r="CKE751" s="8"/>
      <c r="CKF751" s="8"/>
      <c r="CKG751" s="8"/>
      <c r="CKH751" s="8"/>
      <c r="CKI751" s="8"/>
      <c r="CKJ751" s="8"/>
      <c r="CKK751" s="8"/>
      <c r="CKL751" s="8"/>
      <c r="CKM751" s="8"/>
      <c r="CKN751" s="8"/>
      <c r="CKO751" s="8"/>
      <c r="CKP751" s="8"/>
      <c r="CKQ751" s="8"/>
      <c r="CKR751" s="8"/>
      <c r="CKS751" s="8"/>
      <c r="CKT751" s="8"/>
      <c r="CKU751" s="8"/>
      <c r="CKV751" s="8"/>
      <c r="CKW751" s="8"/>
      <c r="CKX751" s="8"/>
      <c r="CKY751" s="8"/>
      <c r="CKZ751" s="8"/>
      <c r="CLA751" s="8"/>
      <c r="CLB751" s="8"/>
      <c r="CLC751" s="8"/>
      <c r="CLD751" s="8"/>
      <c r="CLE751" s="8"/>
      <c r="CLF751" s="8"/>
      <c r="CLG751" s="8"/>
      <c r="CLH751" s="8"/>
      <c r="CLI751" s="8"/>
      <c r="CLJ751" s="8"/>
      <c r="CLK751" s="8"/>
      <c r="CLL751" s="8"/>
      <c r="CLM751" s="8"/>
      <c r="CLN751" s="8"/>
      <c r="CLO751" s="8"/>
      <c r="CLP751" s="8"/>
      <c r="CLQ751" s="8"/>
      <c r="CLR751" s="8"/>
      <c r="CLS751" s="8"/>
      <c r="CLT751" s="8"/>
      <c r="CLU751" s="8"/>
      <c r="CLV751" s="8"/>
      <c r="CLW751" s="8"/>
      <c r="CLX751" s="8"/>
      <c r="CLY751" s="8"/>
      <c r="CLZ751" s="8"/>
      <c r="CMA751" s="8"/>
      <c r="CMB751" s="8"/>
      <c r="CMC751" s="8"/>
      <c r="CMD751" s="8"/>
      <c r="CME751" s="8"/>
      <c r="CMF751" s="8"/>
      <c r="CMG751" s="8"/>
      <c r="CMH751" s="8"/>
      <c r="CMI751" s="8"/>
      <c r="CMJ751" s="8"/>
      <c r="CMK751" s="8"/>
      <c r="CML751" s="8"/>
      <c r="CMM751" s="8"/>
      <c r="CMN751" s="8"/>
      <c r="CMO751" s="8"/>
      <c r="CMP751" s="8"/>
      <c r="CMQ751" s="8"/>
      <c r="CMR751" s="8"/>
      <c r="CMS751" s="8"/>
      <c r="CMT751" s="8"/>
      <c r="CMU751" s="8"/>
      <c r="CMV751" s="8"/>
      <c r="CMW751" s="8"/>
      <c r="CMX751" s="8"/>
      <c r="CMY751" s="8"/>
      <c r="CMZ751" s="8"/>
      <c r="CNA751" s="8"/>
      <c r="CNB751" s="8"/>
      <c r="CNC751" s="8"/>
      <c r="CND751" s="8"/>
      <c r="CNE751" s="8"/>
      <c r="CNF751" s="8"/>
      <c r="CNG751" s="8"/>
      <c r="CNH751" s="8"/>
      <c r="CNI751" s="8"/>
      <c r="CNJ751" s="8"/>
      <c r="CNK751" s="8"/>
      <c r="CNL751" s="8"/>
      <c r="CNM751" s="8"/>
      <c r="CNN751" s="8"/>
      <c r="CNO751" s="8"/>
      <c r="CNP751" s="8"/>
      <c r="CNQ751" s="8"/>
      <c r="CNR751" s="8"/>
      <c r="CNS751" s="8"/>
      <c r="CNT751" s="8"/>
      <c r="CNU751" s="8"/>
      <c r="CNV751" s="8"/>
      <c r="CNW751" s="8"/>
      <c r="CNX751" s="8"/>
      <c r="CNY751" s="8"/>
      <c r="CNZ751" s="8"/>
      <c r="COA751" s="8"/>
      <c r="COB751" s="8"/>
      <c r="COC751" s="8"/>
      <c r="COD751" s="8"/>
      <c r="COE751" s="8"/>
      <c r="COF751" s="8"/>
      <c r="COG751" s="8"/>
      <c r="COH751" s="8"/>
      <c r="COI751" s="8"/>
      <c r="COJ751" s="8"/>
      <c r="COK751" s="8"/>
      <c r="COL751" s="8"/>
      <c r="COM751" s="8"/>
      <c r="CON751" s="8"/>
      <c r="COO751" s="8"/>
      <c r="COP751" s="8"/>
      <c r="COQ751" s="8"/>
      <c r="COR751" s="8"/>
      <c r="COS751" s="8"/>
      <c r="COT751" s="8"/>
      <c r="COU751" s="8"/>
      <c r="COV751" s="8"/>
      <c r="COW751" s="8"/>
      <c r="COX751" s="8"/>
      <c r="COY751" s="8"/>
      <c r="COZ751" s="8"/>
      <c r="CPA751" s="8"/>
      <c r="CPB751" s="8"/>
      <c r="CPC751" s="8"/>
      <c r="CPD751" s="8"/>
      <c r="CPE751" s="8"/>
      <c r="CPF751" s="8"/>
      <c r="CPG751" s="8"/>
      <c r="CPH751" s="8"/>
      <c r="CPI751" s="8"/>
      <c r="CPJ751" s="8"/>
      <c r="CPK751" s="8"/>
      <c r="CPL751" s="8"/>
      <c r="CPM751" s="8"/>
      <c r="CPN751" s="8"/>
      <c r="CPO751" s="8"/>
      <c r="CPP751" s="8"/>
      <c r="CPQ751" s="8"/>
      <c r="CPR751" s="8"/>
      <c r="CPS751" s="8"/>
      <c r="CPT751" s="8"/>
      <c r="CPU751" s="8"/>
      <c r="CPV751" s="8"/>
      <c r="CPW751" s="8"/>
      <c r="CPX751" s="8"/>
      <c r="CPY751" s="8"/>
      <c r="CPZ751" s="8"/>
      <c r="CQA751" s="8"/>
      <c r="CQB751" s="8"/>
      <c r="CQC751" s="8"/>
      <c r="CQD751" s="8"/>
      <c r="CQE751" s="8"/>
      <c r="CQF751" s="8"/>
      <c r="CQG751" s="8"/>
      <c r="CQH751" s="8"/>
      <c r="CQI751" s="8"/>
      <c r="CQJ751" s="8"/>
      <c r="CQK751" s="8"/>
      <c r="CQL751" s="8"/>
      <c r="CQM751" s="8"/>
      <c r="CQN751" s="8"/>
      <c r="CQO751" s="8"/>
      <c r="CQP751" s="8"/>
      <c r="CQQ751" s="8"/>
      <c r="CQR751" s="8"/>
      <c r="CQS751" s="8"/>
      <c r="CQT751" s="8"/>
      <c r="CQU751" s="8"/>
      <c r="CQV751" s="8"/>
      <c r="CQW751" s="8"/>
      <c r="CQX751" s="8"/>
      <c r="CQY751" s="8"/>
      <c r="CQZ751" s="8"/>
      <c r="CRA751" s="8"/>
      <c r="CRB751" s="8"/>
      <c r="CRC751" s="8"/>
      <c r="CRD751" s="8"/>
      <c r="CRE751" s="8"/>
      <c r="CRF751" s="8"/>
      <c r="CRG751" s="8"/>
      <c r="CRH751" s="8"/>
      <c r="CRI751" s="8"/>
      <c r="CRJ751" s="8"/>
      <c r="CRK751" s="8"/>
      <c r="CRL751" s="8"/>
      <c r="CRM751" s="8"/>
      <c r="CRN751" s="8"/>
      <c r="CRO751" s="8"/>
      <c r="CRP751" s="8"/>
      <c r="CRQ751" s="8"/>
      <c r="CRR751" s="8"/>
      <c r="CRS751" s="8"/>
      <c r="CRT751" s="8"/>
      <c r="CRU751" s="8"/>
      <c r="CRV751" s="8"/>
      <c r="CRW751" s="8"/>
      <c r="CRX751" s="8"/>
      <c r="CRY751" s="8"/>
      <c r="CRZ751" s="8"/>
      <c r="CSA751" s="8"/>
      <c r="CSB751" s="8"/>
      <c r="CSC751" s="8"/>
      <c r="CSD751" s="8"/>
      <c r="CSE751" s="8"/>
      <c r="CSF751" s="8"/>
      <c r="CSG751" s="8"/>
      <c r="CSH751" s="8"/>
      <c r="CSI751" s="8"/>
      <c r="CSJ751" s="8"/>
      <c r="CSK751" s="8"/>
      <c r="CSL751" s="8"/>
      <c r="CSM751" s="8"/>
      <c r="CSN751" s="8"/>
      <c r="CSO751" s="8"/>
      <c r="CSP751" s="8"/>
      <c r="CSQ751" s="8"/>
      <c r="CSR751" s="8"/>
      <c r="CSS751" s="8"/>
      <c r="CST751" s="8"/>
      <c r="CSU751" s="8"/>
      <c r="CSV751" s="8"/>
      <c r="CSW751" s="8"/>
      <c r="CSX751" s="8"/>
      <c r="CSY751" s="8"/>
      <c r="CSZ751" s="8"/>
      <c r="CTA751" s="8"/>
      <c r="CTB751" s="8"/>
      <c r="CTC751" s="8"/>
      <c r="CTD751" s="8"/>
      <c r="CTE751" s="8"/>
      <c r="CTF751" s="8"/>
      <c r="CTG751" s="8"/>
      <c r="CTH751" s="8"/>
      <c r="CTI751" s="8"/>
      <c r="CTJ751" s="8"/>
      <c r="CTK751" s="8"/>
      <c r="CTL751" s="8"/>
      <c r="CTM751" s="8"/>
      <c r="CTN751" s="8"/>
      <c r="CTO751" s="8"/>
      <c r="CTP751" s="8"/>
      <c r="CTQ751" s="8"/>
      <c r="CTR751" s="8"/>
      <c r="CTS751" s="8"/>
      <c r="CTT751" s="8"/>
      <c r="CTU751" s="8"/>
      <c r="CTV751" s="8"/>
      <c r="CTW751" s="8"/>
      <c r="CTX751" s="8"/>
      <c r="CTY751" s="8"/>
      <c r="CTZ751" s="8"/>
      <c r="CUA751" s="8"/>
      <c r="CUB751" s="8"/>
      <c r="CUC751" s="8"/>
      <c r="CUD751" s="8"/>
      <c r="CUE751" s="8"/>
      <c r="CUF751" s="8"/>
      <c r="CUG751" s="8"/>
      <c r="CUH751" s="8"/>
      <c r="CUI751" s="8"/>
      <c r="CUJ751" s="8"/>
      <c r="CUK751" s="8"/>
      <c r="CUL751" s="8"/>
      <c r="CUM751" s="8"/>
      <c r="CUN751" s="8"/>
      <c r="CUO751" s="8"/>
      <c r="CUP751" s="8"/>
      <c r="CUQ751" s="8"/>
      <c r="CUR751" s="8"/>
      <c r="CUS751" s="8"/>
      <c r="CUT751" s="8"/>
      <c r="CUU751" s="8"/>
      <c r="CUV751" s="8"/>
      <c r="CUW751" s="8"/>
      <c r="CUX751" s="8"/>
      <c r="CUY751" s="8"/>
      <c r="CUZ751" s="8"/>
      <c r="CVA751" s="8"/>
      <c r="CVB751" s="8"/>
      <c r="CVC751" s="8"/>
      <c r="CVD751" s="8"/>
      <c r="CVE751" s="8"/>
      <c r="CVF751" s="8"/>
      <c r="CVG751" s="8"/>
      <c r="CVH751" s="8"/>
      <c r="CVI751" s="8"/>
      <c r="CVJ751" s="8"/>
      <c r="CVK751" s="8"/>
      <c r="CVL751" s="8"/>
      <c r="CVM751" s="8"/>
      <c r="CVN751" s="8"/>
      <c r="CVO751" s="8"/>
      <c r="CVP751" s="8"/>
      <c r="CVQ751" s="8"/>
      <c r="CVR751" s="8"/>
      <c r="CVS751" s="8"/>
      <c r="CVT751" s="8"/>
      <c r="CVU751" s="8"/>
      <c r="CVV751" s="8"/>
      <c r="CVW751" s="8"/>
      <c r="CVX751" s="8"/>
      <c r="CVY751" s="8"/>
      <c r="CVZ751" s="8"/>
      <c r="CWA751" s="8"/>
      <c r="CWB751" s="8"/>
      <c r="CWC751" s="8"/>
      <c r="CWD751" s="8"/>
      <c r="CWE751" s="8"/>
      <c r="CWF751" s="8"/>
      <c r="CWG751" s="8"/>
      <c r="CWH751" s="8"/>
      <c r="CWI751" s="8"/>
      <c r="CWJ751" s="8"/>
      <c r="CWK751" s="8"/>
      <c r="CWL751" s="8"/>
      <c r="CWM751" s="8"/>
      <c r="CWN751" s="8"/>
      <c r="CWO751" s="8"/>
      <c r="CWP751" s="8"/>
      <c r="CWQ751" s="8"/>
      <c r="CWR751" s="8"/>
      <c r="CWS751" s="8"/>
      <c r="CWT751" s="8"/>
      <c r="CWU751" s="8"/>
      <c r="CWV751" s="8"/>
      <c r="CWW751" s="8"/>
      <c r="CWX751" s="8"/>
      <c r="CWY751" s="8"/>
      <c r="CWZ751" s="8"/>
      <c r="CXA751" s="8"/>
      <c r="CXB751" s="8"/>
      <c r="CXC751" s="8"/>
      <c r="CXD751" s="8"/>
      <c r="CXE751" s="8"/>
      <c r="CXF751" s="8"/>
      <c r="CXG751" s="8"/>
      <c r="CXH751" s="8"/>
      <c r="CXI751" s="8"/>
      <c r="CXJ751" s="8"/>
      <c r="CXK751" s="8"/>
      <c r="CXL751" s="8"/>
      <c r="CXM751" s="8"/>
      <c r="CXN751" s="8"/>
      <c r="CXO751" s="8"/>
      <c r="CXP751" s="8"/>
      <c r="CXQ751" s="8"/>
      <c r="CXR751" s="8"/>
      <c r="CXS751" s="8"/>
      <c r="CXT751" s="8"/>
      <c r="CXU751" s="8"/>
      <c r="CXV751" s="8"/>
      <c r="CXW751" s="8"/>
      <c r="CXX751" s="8"/>
      <c r="CXY751" s="8"/>
      <c r="CXZ751" s="8"/>
      <c r="CYA751" s="8"/>
      <c r="CYB751" s="8"/>
      <c r="CYC751" s="8"/>
      <c r="CYD751" s="8"/>
      <c r="CYE751" s="8"/>
      <c r="CYF751" s="8"/>
      <c r="CYG751" s="8"/>
      <c r="CYH751" s="8"/>
      <c r="CYI751" s="8"/>
      <c r="CYJ751" s="8"/>
      <c r="CYK751" s="8"/>
      <c r="CYL751" s="8"/>
      <c r="CYM751" s="8"/>
      <c r="CYN751" s="8"/>
      <c r="CYO751" s="8"/>
      <c r="CYP751" s="8"/>
      <c r="CYQ751" s="8"/>
      <c r="CYR751" s="8"/>
      <c r="CYS751" s="8"/>
      <c r="CYT751" s="8"/>
      <c r="CYU751" s="8"/>
      <c r="CYV751" s="8"/>
      <c r="CYW751" s="8"/>
      <c r="CYX751" s="8"/>
      <c r="CYY751" s="8"/>
      <c r="CYZ751" s="8"/>
      <c r="CZA751" s="8"/>
      <c r="CZB751" s="8"/>
      <c r="CZC751" s="8"/>
      <c r="CZD751" s="8"/>
      <c r="CZE751" s="8"/>
      <c r="CZF751" s="8"/>
      <c r="CZG751" s="8"/>
      <c r="CZH751" s="8"/>
      <c r="CZI751" s="8"/>
      <c r="CZJ751" s="8"/>
      <c r="CZK751" s="8"/>
      <c r="CZL751" s="8"/>
      <c r="CZM751" s="8"/>
      <c r="CZN751" s="8"/>
      <c r="CZO751" s="8"/>
      <c r="CZP751" s="8"/>
      <c r="CZQ751" s="8"/>
      <c r="CZR751" s="8"/>
      <c r="CZS751" s="8"/>
      <c r="CZT751" s="8"/>
      <c r="CZU751" s="8"/>
      <c r="CZV751" s="8"/>
      <c r="CZW751" s="8"/>
      <c r="CZX751" s="8"/>
      <c r="CZY751" s="8"/>
      <c r="CZZ751" s="8"/>
      <c r="DAA751" s="8"/>
      <c r="DAB751" s="8"/>
      <c r="DAC751" s="8"/>
      <c r="DAD751" s="8"/>
      <c r="DAE751" s="8"/>
      <c r="DAF751" s="8"/>
      <c r="DAG751" s="8"/>
      <c r="DAH751" s="8"/>
      <c r="DAI751" s="8"/>
      <c r="DAJ751" s="8"/>
      <c r="DAK751" s="8"/>
      <c r="DAL751" s="8"/>
      <c r="DAM751" s="8"/>
      <c r="DAN751" s="8"/>
      <c r="DAO751" s="8"/>
      <c r="DAP751" s="8"/>
      <c r="DAQ751" s="8"/>
      <c r="DAR751" s="8"/>
      <c r="DAS751" s="8"/>
      <c r="DAT751" s="8"/>
      <c r="DAU751" s="8"/>
      <c r="DAV751" s="8"/>
      <c r="DAW751" s="8"/>
      <c r="DAX751" s="8"/>
      <c r="DAY751" s="8"/>
      <c r="DAZ751" s="8"/>
      <c r="DBA751" s="8"/>
      <c r="DBB751" s="8"/>
      <c r="DBC751" s="8"/>
      <c r="DBD751" s="8"/>
      <c r="DBE751" s="8"/>
      <c r="DBF751" s="8"/>
      <c r="DBG751" s="8"/>
      <c r="DBH751" s="8"/>
      <c r="DBI751" s="8"/>
      <c r="DBJ751" s="8"/>
      <c r="DBK751" s="8"/>
      <c r="DBL751" s="8"/>
      <c r="DBM751" s="8"/>
      <c r="DBN751" s="8"/>
      <c r="DBO751" s="8"/>
      <c r="DBP751" s="8"/>
      <c r="DBQ751" s="8"/>
      <c r="DBR751" s="8"/>
      <c r="DBS751" s="8"/>
      <c r="DBT751" s="8"/>
      <c r="DBU751" s="8"/>
      <c r="DBV751" s="8"/>
      <c r="DBW751" s="8"/>
      <c r="DBX751" s="8"/>
      <c r="DBY751" s="8"/>
      <c r="DBZ751" s="8"/>
      <c r="DCA751" s="8"/>
      <c r="DCB751" s="8"/>
      <c r="DCC751" s="8"/>
      <c r="DCD751" s="8"/>
      <c r="DCE751" s="8"/>
      <c r="DCF751" s="8"/>
      <c r="DCG751" s="8"/>
      <c r="DCH751" s="8"/>
      <c r="DCI751" s="8"/>
      <c r="DCJ751" s="8"/>
      <c r="DCK751" s="8"/>
      <c r="DCL751" s="8"/>
      <c r="DCM751" s="8"/>
      <c r="DCN751" s="8"/>
      <c r="DCO751" s="8"/>
      <c r="DCP751" s="8"/>
      <c r="DCQ751" s="8"/>
      <c r="DCR751" s="8"/>
      <c r="DCS751" s="8"/>
      <c r="DCT751" s="8"/>
      <c r="DCU751" s="8"/>
      <c r="DCV751" s="8"/>
      <c r="DCW751" s="8"/>
      <c r="DCX751" s="8"/>
      <c r="DCY751" s="8"/>
      <c r="DCZ751" s="8"/>
      <c r="DDA751" s="8"/>
      <c r="DDB751" s="8"/>
      <c r="DDC751" s="8"/>
      <c r="DDD751" s="8"/>
      <c r="DDE751" s="8"/>
      <c r="DDF751" s="8"/>
      <c r="DDG751" s="8"/>
      <c r="DDH751" s="8"/>
      <c r="DDI751" s="8"/>
      <c r="DDJ751" s="8"/>
      <c r="DDK751" s="8"/>
      <c r="DDL751" s="8"/>
      <c r="DDM751" s="8"/>
      <c r="DDN751" s="8"/>
      <c r="DDO751" s="8"/>
      <c r="DDP751" s="8"/>
      <c r="DDQ751" s="8"/>
      <c r="DDR751" s="8"/>
      <c r="DDS751" s="8"/>
      <c r="DDT751" s="8"/>
      <c r="DDU751" s="8"/>
      <c r="DDV751" s="8"/>
      <c r="DDW751" s="8"/>
      <c r="DDX751" s="8"/>
      <c r="DDY751" s="8"/>
      <c r="DDZ751" s="8"/>
      <c r="DEA751" s="8"/>
      <c r="DEB751" s="8"/>
      <c r="DEC751" s="8"/>
      <c r="DED751" s="8"/>
      <c r="DEE751" s="8"/>
      <c r="DEF751" s="8"/>
      <c r="DEG751" s="8"/>
      <c r="DEH751" s="8"/>
      <c r="DEI751" s="8"/>
      <c r="DEJ751" s="8"/>
      <c r="DEK751" s="8"/>
      <c r="DEL751" s="8"/>
      <c r="DEM751" s="8"/>
      <c r="DEN751" s="8"/>
      <c r="DEO751" s="8"/>
      <c r="DEP751" s="8"/>
      <c r="DEQ751" s="8"/>
      <c r="DER751" s="8"/>
      <c r="DES751" s="8"/>
      <c r="DET751" s="8"/>
      <c r="DEU751" s="8"/>
      <c r="DEV751" s="8"/>
      <c r="DEW751" s="8"/>
      <c r="DEX751" s="8"/>
      <c r="DEY751" s="8"/>
      <c r="DEZ751" s="8"/>
      <c r="DFA751" s="8"/>
      <c r="DFB751" s="8"/>
      <c r="DFC751" s="8"/>
      <c r="DFD751" s="8"/>
      <c r="DFE751" s="8"/>
      <c r="DFF751" s="8"/>
      <c r="DFG751" s="8"/>
      <c r="DFH751" s="8"/>
      <c r="DFI751" s="8"/>
      <c r="DFJ751" s="8"/>
      <c r="DFK751" s="8"/>
      <c r="DFL751" s="8"/>
      <c r="DFM751" s="8"/>
      <c r="DFN751" s="8"/>
      <c r="DFO751" s="8"/>
      <c r="DFP751" s="8"/>
      <c r="DFQ751" s="8"/>
      <c r="DFR751" s="8"/>
      <c r="DFS751" s="8"/>
      <c r="DFT751" s="8"/>
      <c r="DFU751" s="8"/>
      <c r="DFV751" s="8"/>
      <c r="DFW751" s="8"/>
      <c r="DFX751" s="8"/>
      <c r="DFY751" s="8"/>
      <c r="DFZ751" s="8"/>
      <c r="DGA751" s="8"/>
      <c r="DGB751" s="8"/>
      <c r="DGC751" s="8"/>
      <c r="DGD751" s="8"/>
      <c r="DGE751" s="8"/>
      <c r="DGF751" s="8"/>
      <c r="DGG751" s="8"/>
      <c r="DGH751" s="8"/>
      <c r="DGI751" s="8"/>
      <c r="DGJ751" s="8"/>
      <c r="DGK751" s="8"/>
      <c r="DGL751" s="8"/>
      <c r="DGM751" s="8"/>
      <c r="DGN751" s="8"/>
      <c r="DGO751" s="8"/>
      <c r="DGP751" s="8"/>
      <c r="DGQ751" s="8"/>
      <c r="DGR751" s="8"/>
      <c r="DGS751" s="8"/>
      <c r="DGT751" s="8"/>
      <c r="DGU751" s="8"/>
      <c r="DGV751" s="8"/>
      <c r="DGW751" s="8"/>
      <c r="DGX751" s="8"/>
      <c r="DGY751" s="8"/>
      <c r="DGZ751" s="8"/>
      <c r="DHA751" s="8"/>
      <c r="DHB751" s="8"/>
      <c r="DHC751" s="8"/>
      <c r="DHD751" s="8"/>
      <c r="DHE751" s="8"/>
      <c r="DHF751" s="8"/>
      <c r="DHG751" s="8"/>
      <c r="DHH751" s="8"/>
      <c r="DHI751" s="8"/>
      <c r="DHJ751" s="8"/>
      <c r="DHK751" s="8"/>
      <c r="DHL751" s="8"/>
      <c r="DHM751" s="8"/>
      <c r="DHN751" s="8"/>
      <c r="DHO751" s="8"/>
      <c r="DHP751" s="8"/>
      <c r="DHQ751" s="8"/>
      <c r="DHR751" s="8"/>
      <c r="DHS751" s="8"/>
      <c r="DHT751" s="8"/>
      <c r="DHU751" s="8"/>
      <c r="DHV751" s="8"/>
      <c r="DHW751" s="8"/>
      <c r="DHX751" s="8"/>
      <c r="DHY751" s="8"/>
      <c r="DHZ751" s="8"/>
      <c r="DIA751" s="8"/>
      <c r="DIB751" s="8"/>
      <c r="DIC751" s="8"/>
      <c r="DID751" s="8"/>
      <c r="DIE751" s="8"/>
      <c r="DIF751" s="8"/>
      <c r="DIG751" s="8"/>
      <c r="DIH751" s="8"/>
      <c r="DII751" s="8"/>
      <c r="DIJ751" s="8"/>
      <c r="DIK751" s="8"/>
      <c r="DIL751" s="8"/>
      <c r="DIM751" s="8"/>
      <c r="DIN751" s="8"/>
      <c r="DIO751" s="8"/>
      <c r="DIP751" s="8"/>
      <c r="DIQ751" s="8"/>
      <c r="DIR751" s="8"/>
      <c r="DIS751" s="8"/>
      <c r="DIT751" s="8"/>
      <c r="DIU751" s="8"/>
      <c r="DIV751" s="8"/>
      <c r="DIW751" s="8"/>
      <c r="DIX751" s="8"/>
      <c r="DIY751" s="8"/>
      <c r="DIZ751" s="8"/>
      <c r="DJA751" s="8"/>
      <c r="DJB751" s="8"/>
      <c r="DJC751" s="8"/>
      <c r="DJD751" s="8"/>
      <c r="DJE751" s="8"/>
      <c r="DJF751" s="8"/>
      <c r="DJG751" s="8"/>
      <c r="DJH751" s="8"/>
      <c r="DJI751" s="8"/>
      <c r="DJJ751" s="8"/>
      <c r="DJK751" s="8"/>
      <c r="DJL751" s="8"/>
      <c r="DJM751" s="8"/>
      <c r="DJN751" s="8"/>
      <c r="DJO751" s="8"/>
      <c r="DJP751" s="8"/>
      <c r="DJQ751" s="8"/>
      <c r="DJR751" s="8"/>
      <c r="DJS751" s="8"/>
      <c r="DJT751" s="8"/>
      <c r="DJU751" s="8"/>
      <c r="DJV751" s="8"/>
      <c r="DJW751" s="8"/>
      <c r="DJX751" s="8"/>
      <c r="DJY751" s="8"/>
      <c r="DJZ751" s="8"/>
      <c r="DKA751" s="8"/>
      <c r="DKB751" s="8"/>
      <c r="DKC751" s="8"/>
      <c r="DKD751" s="8"/>
      <c r="DKE751" s="8"/>
      <c r="DKF751" s="8"/>
      <c r="DKG751" s="8"/>
      <c r="DKH751" s="8"/>
      <c r="DKI751" s="8"/>
      <c r="DKJ751" s="8"/>
      <c r="DKK751" s="8"/>
      <c r="DKL751" s="8"/>
      <c r="DKM751" s="8"/>
      <c r="DKN751" s="8"/>
      <c r="DKO751" s="8"/>
      <c r="DKP751" s="8"/>
      <c r="DKQ751" s="8"/>
      <c r="DKR751" s="8"/>
      <c r="DKS751" s="8"/>
      <c r="DKT751" s="8"/>
      <c r="DKU751" s="8"/>
      <c r="DKV751" s="8"/>
      <c r="DKW751" s="8"/>
      <c r="DKX751" s="8"/>
      <c r="DKY751" s="8"/>
      <c r="DKZ751" s="8"/>
      <c r="DLA751" s="8"/>
      <c r="DLB751" s="8"/>
      <c r="DLC751" s="8"/>
      <c r="DLD751" s="8"/>
      <c r="DLE751" s="8"/>
      <c r="DLF751" s="8"/>
      <c r="DLG751" s="8"/>
      <c r="DLH751" s="8"/>
      <c r="DLI751" s="8"/>
      <c r="DLJ751" s="8"/>
      <c r="DLK751" s="8"/>
      <c r="DLL751" s="8"/>
      <c r="DLM751" s="8"/>
      <c r="DLN751" s="8"/>
      <c r="DLO751" s="8"/>
      <c r="DLP751" s="8"/>
      <c r="DLQ751" s="8"/>
      <c r="DLR751" s="8"/>
      <c r="DLS751" s="8"/>
      <c r="DLT751" s="8"/>
      <c r="DLU751" s="8"/>
      <c r="DLV751" s="8"/>
      <c r="DLW751" s="8"/>
      <c r="DLX751" s="8"/>
      <c r="DLY751" s="8"/>
      <c r="DLZ751" s="8"/>
      <c r="DMA751" s="8"/>
      <c r="DMB751" s="8"/>
      <c r="DMC751" s="8"/>
      <c r="DMD751" s="8"/>
      <c r="DME751" s="8"/>
      <c r="DMF751" s="8"/>
      <c r="DMG751" s="8"/>
      <c r="DMH751" s="8"/>
      <c r="DMI751" s="8"/>
      <c r="DMJ751" s="8"/>
      <c r="DMK751" s="8"/>
      <c r="DML751" s="8"/>
      <c r="DMM751" s="8"/>
      <c r="DMN751" s="8"/>
      <c r="DMO751" s="8"/>
      <c r="DMP751" s="8"/>
      <c r="DMQ751" s="8"/>
      <c r="DMR751" s="8"/>
      <c r="DMS751" s="8"/>
      <c r="DMT751" s="8"/>
      <c r="DMU751" s="8"/>
      <c r="DMV751" s="8"/>
      <c r="DMW751" s="8"/>
      <c r="DMX751" s="8"/>
      <c r="DMY751" s="8"/>
      <c r="DMZ751" s="8"/>
      <c r="DNA751" s="8"/>
      <c r="DNB751" s="8"/>
      <c r="DNC751" s="8"/>
      <c r="DND751" s="8"/>
      <c r="DNE751" s="8"/>
      <c r="DNF751" s="8"/>
      <c r="DNG751" s="8"/>
      <c r="DNH751" s="8"/>
      <c r="DNI751" s="8"/>
      <c r="DNJ751" s="8"/>
      <c r="DNK751" s="8"/>
      <c r="DNL751" s="8"/>
      <c r="DNM751" s="8"/>
      <c r="DNN751" s="8"/>
      <c r="DNO751" s="8"/>
      <c r="DNP751" s="8"/>
      <c r="DNQ751" s="8"/>
      <c r="DNR751" s="8"/>
      <c r="DNS751" s="8"/>
      <c r="DNT751" s="8"/>
      <c r="DNU751" s="8"/>
      <c r="DNV751" s="8"/>
      <c r="DNW751" s="8"/>
      <c r="DNX751" s="8"/>
      <c r="DNY751" s="8"/>
      <c r="DNZ751" s="8"/>
      <c r="DOA751" s="8"/>
      <c r="DOB751" s="8"/>
      <c r="DOC751" s="8"/>
      <c r="DOD751" s="8"/>
      <c r="DOE751" s="8"/>
      <c r="DOF751" s="8"/>
      <c r="DOG751" s="8"/>
      <c r="DOH751" s="8"/>
      <c r="DOI751" s="8"/>
      <c r="DOJ751" s="8"/>
      <c r="DOK751" s="8"/>
      <c r="DOL751" s="8"/>
      <c r="DOM751" s="8"/>
      <c r="DON751" s="8"/>
      <c r="DOO751" s="8"/>
      <c r="DOP751" s="8"/>
      <c r="DOQ751" s="8"/>
      <c r="DOR751" s="8"/>
      <c r="DOS751" s="8"/>
      <c r="DOT751" s="8"/>
      <c r="DOU751" s="8"/>
      <c r="DOV751" s="8"/>
      <c r="DOW751" s="8"/>
      <c r="DOX751" s="8"/>
      <c r="DOY751" s="8"/>
      <c r="DOZ751" s="8"/>
      <c r="DPA751" s="8"/>
      <c r="DPB751" s="8"/>
      <c r="DPC751" s="8"/>
      <c r="DPD751" s="8"/>
      <c r="DPE751" s="8"/>
      <c r="DPF751" s="8"/>
      <c r="DPG751" s="8"/>
      <c r="DPH751" s="8"/>
      <c r="DPI751" s="8"/>
      <c r="DPJ751" s="8"/>
      <c r="DPK751" s="8"/>
      <c r="DPL751" s="8"/>
      <c r="DPM751" s="8"/>
      <c r="DPN751" s="8"/>
      <c r="DPO751" s="8"/>
      <c r="DPP751" s="8"/>
      <c r="DPQ751" s="8"/>
      <c r="DPR751" s="8"/>
      <c r="DPS751" s="8"/>
      <c r="DPT751" s="8"/>
      <c r="DPU751" s="8"/>
      <c r="DPV751" s="8"/>
      <c r="DPW751" s="8"/>
      <c r="DPX751" s="8"/>
      <c r="DPY751" s="8"/>
      <c r="DPZ751" s="8"/>
      <c r="DQA751" s="8"/>
      <c r="DQB751" s="8"/>
      <c r="DQC751" s="8"/>
      <c r="DQD751" s="8"/>
      <c r="DQE751" s="8"/>
      <c r="DQF751" s="8"/>
      <c r="DQG751" s="8"/>
      <c r="DQH751" s="8"/>
      <c r="DQI751" s="8"/>
      <c r="DQJ751" s="8"/>
      <c r="DQK751" s="8"/>
      <c r="DQL751" s="8"/>
      <c r="DQM751" s="8"/>
      <c r="DQN751" s="8"/>
      <c r="DQO751" s="8"/>
      <c r="DQP751" s="8"/>
      <c r="DQQ751" s="8"/>
      <c r="DQR751" s="8"/>
      <c r="DQS751" s="8"/>
      <c r="DQT751" s="8"/>
      <c r="DQU751" s="8"/>
      <c r="DQV751" s="8"/>
      <c r="DQW751" s="8"/>
      <c r="DQX751" s="8"/>
      <c r="DQY751" s="8"/>
      <c r="DQZ751" s="8"/>
      <c r="DRA751" s="8"/>
      <c r="DRB751" s="8"/>
      <c r="DRC751" s="8"/>
      <c r="DRD751" s="8"/>
      <c r="DRE751" s="8"/>
      <c r="DRF751" s="8"/>
      <c r="DRG751" s="8"/>
      <c r="DRH751" s="8"/>
      <c r="DRI751" s="8"/>
      <c r="DRJ751" s="8"/>
      <c r="DRK751" s="8"/>
      <c r="DRL751" s="8"/>
      <c r="DRM751" s="8"/>
      <c r="DRN751" s="8"/>
      <c r="DRO751" s="8"/>
      <c r="DRP751" s="8"/>
      <c r="DRQ751" s="8"/>
      <c r="DRR751" s="8"/>
      <c r="DRS751" s="8"/>
      <c r="DRT751" s="8"/>
      <c r="DRU751" s="8"/>
      <c r="DRV751" s="8"/>
      <c r="DRW751" s="8"/>
      <c r="DRX751" s="8"/>
      <c r="DRY751" s="8"/>
      <c r="DRZ751" s="8"/>
      <c r="DSA751" s="8"/>
      <c r="DSB751" s="8"/>
      <c r="DSC751" s="8"/>
      <c r="DSD751" s="8"/>
      <c r="DSE751" s="8"/>
      <c r="DSF751" s="8"/>
      <c r="DSG751" s="8"/>
      <c r="DSH751" s="8"/>
      <c r="DSI751" s="8"/>
      <c r="DSJ751" s="8"/>
      <c r="DSK751" s="8"/>
      <c r="DSL751" s="8"/>
      <c r="DSM751" s="8"/>
      <c r="DSN751" s="8"/>
      <c r="DSO751" s="8"/>
      <c r="DSP751" s="8"/>
      <c r="DSQ751" s="8"/>
      <c r="DSR751" s="8"/>
      <c r="DSS751" s="8"/>
      <c r="DST751" s="8"/>
      <c r="DSU751" s="8"/>
      <c r="DSV751" s="8"/>
      <c r="DSW751" s="8"/>
      <c r="DSX751" s="8"/>
      <c r="DSY751" s="8"/>
      <c r="DSZ751" s="8"/>
      <c r="DTA751" s="8"/>
      <c r="DTB751" s="8"/>
      <c r="DTC751" s="8"/>
      <c r="DTD751" s="8"/>
      <c r="DTE751" s="8"/>
      <c r="DTF751" s="8"/>
      <c r="DTG751" s="8"/>
      <c r="DTH751" s="8"/>
      <c r="DTI751" s="8"/>
      <c r="DTJ751" s="8"/>
      <c r="DTK751" s="8"/>
      <c r="DTL751" s="8"/>
      <c r="DTM751" s="8"/>
      <c r="DTN751" s="8"/>
      <c r="DTO751" s="8"/>
      <c r="DTP751" s="8"/>
      <c r="DTQ751" s="8"/>
      <c r="DTR751" s="8"/>
      <c r="DTS751" s="8"/>
      <c r="DTT751" s="8"/>
      <c r="DTU751" s="8"/>
      <c r="DTV751" s="8"/>
      <c r="DTW751" s="8"/>
      <c r="DTX751" s="8"/>
      <c r="DTY751" s="8"/>
      <c r="DTZ751" s="8"/>
      <c r="DUA751" s="8"/>
      <c r="DUB751" s="8"/>
      <c r="DUC751" s="8"/>
      <c r="DUD751" s="8"/>
      <c r="DUE751" s="8"/>
      <c r="DUF751" s="8"/>
      <c r="DUG751" s="8"/>
      <c r="DUH751" s="8"/>
      <c r="DUI751" s="8"/>
      <c r="DUJ751" s="8"/>
      <c r="DUK751" s="8"/>
      <c r="DUL751" s="8"/>
      <c r="DUM751" s="8"/>
      <c r="DUN751" s="8"/>
      <c r="DUO751" s="8"/>
      <c r="DUP751" s="8"/>
      <c r="DUQ751" s="8"/>
      <c r="DUR751" s="8"/>
      <c r="DUS751" s="8"/>
      <c r="DUT751" s="8"/>
      <c r="DUU751" s="8"/>
      <c r="DUV751" s="8"/>
      <c r="DUW751" s="8"/>
      <c r="DUX751" s="8"/>
      <c r="DUY751" s="8"/>
      <c r="DUZ751" s="8"/>
      <c r="DVA751" s="8"/>
      <c r="DVB751" s="8"/>
      <c r="DVC751" s="8"/>
      <c r="DVD751" s="8"/>
      <c r="DVE751" s="8"/>
      <c r="DVF751" s="8"/>
      <c r="DVG751" s="8"/>
      <c r="DVH751" s="8"/>
      <c r="DVI751" s="8"/>
      <c r="DVJ751" s="8"/>
      <c r="DVK751" s="8"/>
      <c r="DVL751" s="8"/>
      <c r="DVM751" s="8"/>
      <c r="DVN751" s="8"/>
      <c r="DVO751" s="8"/>
      <c r="DVP751" s="8"/>
      <c r="DVQ751" s="8"/>
      <c r="DVR751" s="8"/>
      <c r="DVS751" s="8"/>
      <c r="DVT751" s="8"/>
      <c r="DVU751" s="8"/>
      <c r="DVV751" s="8"/>
      <c r="DVW751" s="8"/>
      <c r="DVX751" s="8"/>
      <c r="DVY751" s="8"/>
      <c r="DVZ751" s="8"/>
      <c r="DWA751" s="8"/>
      <c r="DWB751" s="8"/>
      <c r="DWC751" s="8"/>
      <c r="DWD751" s="8"/>
      <c r="DWE751" s="8"/>
      <c r="DWF751" s="8"/>
      <c r="DWG751" s="8"/>
      <c r="DWH751" s="8"/>
      <c r="DWI751" s="8"/>
      <c r="DWJ751" s="8"/>
      <c r="DWK751" s="8"/>
      <c r="DWL751" s="8"/>
      <c r="DWM751" s="8"/>
      <c r="DWN751" s="8"/>
      <c r="DWO751" s="8"/>
      <c r="DWP751" s="8"/>
      <c r="DWQ751" s="8"/>
      <c r="DWR751" s="8"/>
      <c r="DWS751" s="8"/>
      <c r="DWT751" s="8"/>
      <c r="DWU751" s="8"/>
      <c r="DWV751" s="8"/>
      <c r="DWW751" s="8"/>
      <c r="DWX751" s="8"/>
      <c r="DWY751" s="8"/>
      <c r="DWZ751" s="8"/>
      <c r="DXA751" s="8"/>
      <c r="DXB751" s="8"/>
      <c r="DXC751" s="8"/>
      <c r="DXD751" s="8"/>
      <c r="DXE751" s="8"/>
      <c r="DXF751" s="8"/>
      <c r="DXG751" s="8"/>
      <c r="DXH751" s="8"/>
      <c r="DXI751" s="8"/>
      <c r="DXJ751" s="8"/>
      <c r="DXK751" s="8"/>
      <c r="DXL751" s="8"/>
      <c r="DXM751" s="8"/>
      <c r="DXN751" s="8"/>
      <c r="DXO751" s="8"/>
      <c r="DXP751" s="8"/>
      <c r="DXQ751" s="8"/>
      <c r="DXR751" s="8"/>
      <c r="DXS751" s="8"/>
      <c r="DXT751" s="8"/>
      <c r="DXU751" s="8"/>
      <c r="DXV751" s="8"/>
      <c r="DXW751" s="8"/>
      <c r="DXX751" s="8"/>
      <c r="DXY751" s="8"/>
      <c r="DXZ751" s="8"/>
      <c r="DYA751" s="8"/>
      <c r="DYB751" s="8"/>
      <c r="DYC751" s="8"/>
      <c r="DYD751" s="8"/>
      <c r="DYE751" s="8"/>
      <c r="DYF751" s="8"/>
      <c r="DYG751" s="8"/>
      <c r="DYH751" s="8"/>
      <c r="DYI751" s="8"/>
      <c r="DYJ751" s="8"/>
      <c r="DYK751" s="8"/>
      <c r="DYL751" s="8"/>
      <c r="DYM751" s="8"/>
      <c r="DYN751" s="8"/>
      <c r="DYO751" s="8"/>
      <c r="DYP751" s="8"/>
      <c r="DYQ751" s="8"/>
      <c r="DYR751" s="8"/>
      <c r="DYS751" s="8"/>
      <c r="DYT751" s="8"/>
      <c r="DYU751" s="8"/>
      <c r="DYV751" s="8"/>
      <c r="DYW751" s="8"/>
      <c r="DYX751" s="8"/>
      <c r="DYY751" s="8"/>
      <c r="DYZ751" s="8"/>
      <c r="DZA751" s="8"/>
      <c r="DZB751" s="8"/>
      <c r="DZC751" s="8"/>
      <c r="DZD751" s="8"/>
      <c r="DZE751" s="8"/>
      <c r="DZF751" s="8"/>
      <c r="DZG751" s="8"/>
      <c r="DZH751" s="8"/>
      <c r="DZI751" s="8"/>
      <c r="DZJ751" s="8"/>
      <c r="DZK751" s="8"/>
      <c r="DZL751" s="8"/>
      <c r="DZM751" s="8"/>
      <c r="DZN751" s="8"/>
      <c r="DZO751" s="8"/>
      <c r="DZP751" s="8"/>
      <c r="DZQ751" s="8"/>
      <c r="DZR751" s="8"/>
      <c r="DZS751" s="8"/>
      <c r="DZT751" s="8"/>
      <c r="DZU751" s="8"/>
      <c r="DZV751" s="8"/>
      <c r="DZW751" s="8"/>
      <c r="DZX751" s="8"/>
      <c r="DZY751" s="8"/>
      <c r="DZZ751" s="8"/>
      <c r="EAA751" s="8"/>
      <c r="EAB751" s="8"/>
      <c r="EAC751" s="8"/>
      <c r="EAD751" s="8"/>
      <c r="EAE751" s="8"/>
      <c r="EAF751" s="8"/>
      <c r="EAG751" s="8"/>
      <c r="EAH751" s="8"/>
      <c r="EAI751" s="8"/>
      <c r="EAJ751" s="8"/>
      <c r="EAK751" s="8"/>
      <c r="EAL751" s="8"/>
      <c r="EAM751" s="8"/>
      <c r="EAN751" s="8"/>
      <c r="EAO751" s="8"/>
      <c r="EAP751" s="8"/>
      <c r="EAQ751" s="8"/>
      <c r="EAR751" s="8"/>
      <c r="EAS751" s="8"/>
      <c r="EAT751" s="8"/>
      <c r="EAU751" s="8"/>
      <c r="EAV751" s="8"/>
      <c r="EAW751" s="8"/>
      <c r="EAX751" s="8"/>
      <c r="EAY751" s="8"/>
      <c r="EAZ751" s="8"/>
      <c r="EBA751" s="8"/>
      <c r="EBB751" s="8"/>
      <c r="EBC751" s="8"/>
      <c r="EBD751" s="8"/>
      <c r="EBE751" s="8"/>
      <c r="EBF751" s="8"/>
      <c r="EBG751" s="8"/>
      <c r="EBH751" s="8"/>
      <c r="EBI751" s="8"/>
      <c r="EBJ751" s="8"/>
      <c r="EBK751" s="8"/>
      <c r="EBL751" s="8"/>
      <c r="EBM751" s="8"/>
      <c r="EBN751" s="8"/>
      <c r="EBO751" s="8"/>
      <c r="EBP751" s="8"/>
      <c r="EBQ751" s="8"/>
      <c r="EBR751" s="8"/>
      <c r="EBS751" s="8"/>
      <c r="EBT751" s="8"/>
      <c r="EBU751" s="8"/>
      <c r="EBV751" s="8"/>
      <c r="EBW751" s="8"/>
      <c r="EBX751" s="8"/>
      <c r="EBY751" s="8"/>
      <c r="EBZ751" s="8"/>
      <c r="ECA751" s="8"/>
      <c r="ECB751" s="8"/>
      <c r="ECC751" s="8"/>
      <c r="ECD751" s="8"/>
      <c r="ECE751" s="8"/>
      <c r="ECF751" s="8"/>
      <c r="ECG751" s="8"/>
      <c r="ECH751" s="8"/>
      <c r="ECI751" s="8"/>
      <c r="ECJ751" s="8"/>
      <c r="ECK751" s="8"/>
      <c r="ECL751" s="8"/>
      <c r="ECM751" s="8"/>
      <c r="ECN751" s="8"/>
      <c r="ECO751" s="8"/>
      <c r="ECP751" s="8"/>
      <c r="ECQ751" s="8"/>
      <c r="ECR751" s="8"/>
      <c r="ECS751" s="8"/>
      <c r="ECT751" s="8"/>
      <c r="ECU751" s="8"/>
      <c r="ECV751" s="8"/>
      <c r="ECW751" s="8"/>
      <c r="ECX751" s="8"/>
      <c r="ECY751" s="8"/>
      <c r="ECZ751" s="8"/>
      <c r="EDA751" s="8"/>
      <c r="EDB751" s="8"/>
      <c r="EDC751" s="8"/>
      <c r="EDD751" s="8"/>
      <c r="EDE751" s="8"/>
      <c r="EDF751" s="8"/>
      <c r="EDG751" s="8"/>
      <c r="EDH751" s="8"/>
      <c r="EDI751" s="8"/>
      <c r="EDJ751" s="8"/>
      <c r="EDK751" s="8"/>
      <c r="EDL751" s="8"/>
      <c r="EDM751" s="8"/>
      <c r="EDN751" s="8"/>
      <c r="EDO751" s="8"/>
      <c r="EDP751" s="8"/>
      <c r="EDQ751" s="8"/>
      <c r="EDR751" s="8"/>
      <c r="EDS751" s="8"/>
      <c r="EDT751" s="8"/>
      <c r="EDU751" s="8"/>
      <c r="EDV751" s="8"/>
      <c r="EDW751" s="8"/>
      <c r="EDX751" s="8"/>
      <c r="EDY751" s="8"/>
      <c r="EDZ751" s="8"/>
      <c r="EEA751" s="8"/>
      <c r="EEB751" s="8"/>
      <c r="EEC751" s="8"/>
      <c r="EED751" s="8"/>
      <c r="EEE751" s="8"/>
      <c r="EEF751" s="8"/>
      <c r="EEG751" s="8"/>
      <c r="EEH751" s="8"/>
      <c r="EEI751" s="8"/>
      <c r="EEJ751" s="8"/>
      <c r="EEK751" s="8"/>
      <c r="EEL751" s="8"/>
      <c r="EEM751" s="8"/>
      <c r="EEN751" s="8"/>
      <c r="EEO751" s="8"/>
      <c r="EEP751" s="8"/>
      <c r="EEQ751" s="8"/>
      <c r="EER751" s="8"/>
      <c r="EES751" s="8"/>
      <c r="EET751" s="8"/>
      <c r="EEU751" s="8"/>
      <c r="EEV751" s="8"/>
      <c r="EEW751" s="8"/>
      <c r="EEX751" s="8"/>
      <c r="EEY751" s="8"/>
      <c r="EEZ751" s="8"/>
      <c r="EFA751" s="8"/>
      <c r="EFB751" s="8"/>
      <c r="EFC751" s="8"/>
      <c r="EFD751" s="8"/>
      <c r="EFE751" s="8"/>
      <c r="EFF751" s="8"/>
      <c r="EFG751" s="8"/>
      <c r="EFH751" s="8"/>
      <c r="EFI751" s="8"/>
      <c r="EFJ751" s="8"/>
      <c r="EFK751" s="8"/>
      <c r="EFL751" s="8"/>
      <c r="EFM751" s="8"/>
      <c r="EFN751" s="8"/>
      <c r="EFO751" s="8"/>
      <c r="EFP751" s="8"/>
      <c r="EFQ751" s="8"/>
      <c r="EFR751" s="8"/>
      <c r="EFS751" s="8"/>
      <c r="EFT751" s="8"/>
      <c r="EFU751" s="8"/>
      <c r="EFV751" s="8"/>
      <c r="EFW751" s="8"/>
      <c r="EFX751" s="8"/>
      <c r="EFY751" s="8"/>
      <c r="EFZ751" s="8"/>
      <c r="EGA751" s="8"/>
      <c r="EGB751" s="8"/>
      <c r="EGC751" s="8"/>
      <c r="EGD751" s="8"/>
      <c r="EGE751" s="8"/>
      <c r="EGF751" s="8"/>
      <c r="EGG751" s="8"/>
      <c r="EGH751" s="8"/>
      <c r="EGI751" s="8"/>
      <c r="EGJ751" s="8"/>
      <c r="EGK751" s="8"/>
      <c r="EGL751" s="8"/>
      <c r="EGM751" s="8"/>
      <c r="EGN751" s="8"/>
      <c r="EGO751" s="8"/>
      <c r="EGP751" s="8"/>
      <c r="EGQ751" s="8"/>
      <c r="EGR751" s="8"/>
      <c r="EGS751" s="8"/>
      <c r="EGT751" s="8"/>
      <c r="EGU751" s="8"/>
      <c r="EGV751" s="8"/>
      <c r="EGW751" s="8"/>
      <c r="EGX751" s="8"/>
      <c r="EGY751" s="8"/>
      <c r="EGZ751" s="8"/>
      <c r="EHA751" s="8"/>
      <c r="EHB751" s="8"/>
      <c r="EHC751" s="8"/>
      <c r="EHD751" s="8"/>
      <c r="EHE751" s="8"/>
      <c r="EHF751" s="8"/>
      <c r="EHG751" s="8"/>
      <c r="EHH751" s="8"/>
      <c r="EHI751" s="8"/>
      <c r="EHJ751" s="8"/>
      <c r="EHK751" s="8"/>
      <c r="EHL751" s="8"/>
      <c r="EHM751" s="8"/>
      <c r="EHN751" s="8"/>
      <c r="EHO751" s="8"/>
      <c r="EHP751" s="8"/>
      <c r="EHQ751" s="8"/>
      <c r="EHR751" s="8"/>
      <c r="EHS751" s="8"/>
      <c r="EHT751" s="8"/>
      <c r="EHU751" s="8"/>
      <c r="EHV751" s="8"/>
      <c r="EHW751" s="8"/>
      <c r="EHX751" s="8"/>
      <c r="EHY751" s="8"/>
      <c r="EHZ751" s="8"/>
      <c r="EIA751" s="8"/>
      <c r="EIB751" s="8"/>
      <c r="EIC751" s="8"/>
      <c r="EID751" s="8"/>
      <c r="EIE751" s="8"/>
      <c r="EIF751" s="8"/>
      <c r="EIG751" s="8"/>
      <c r="EIH751" s="8"/>
      <c r="EII751" s="8"/>
      <c r="EIJ751" s="8"/>
      <c r="EIK751" s="8"/>
      <c r="EIL751" s="8"/>
      <c r="EIM751" s="8"/>
      <c r="EIN751" s="8"/>
      <c r="EIO751" s="8"/>
      <c r="EIP751" s="8"/>
      <c r="EIQ751" s="8"/>
      <c r="EIR751" s="8"/>
      <c r="EIS751" s="8"/>
      <c r="EIT751" s="8"/>
      <c r="EIU751" s="8"/>
      <c r="EIV751" s="8"/>
      <c r="EIW751" s="8"/>
      <c r="EIX751" s="8"/>
      <c r="EIY751" s="8"/>
      <c r="EIZ751" s="8"/>
      <c r="EJA751" s="8"/>
      <c r="EJB751" s="8"/>
      <c r="EJC751" s="8"/>
      <c r="EJD751" s="8"/>
      <c r="EJE751" s="8"/>
      <c r="EJF751" s="8"/>
      <c r="EJG751" s="8"/>
      <c r="EJH751" s="8"/>
      <c r="EJI751" s="8"/>
      <c r="EJJ751" s="8"/>
      <c r="EJK751" s="8"/>
      <c r="EJL751" s="8"/>
      <c r="EJM751" s="8"/>
      <c r="EJN751" s="8"/>
      <c r="EJO751" s="8"/>
      <c r="EJP751" s="8"/>
      <c r="EJQ751" s="8"/>
      <c r="EJR751" s="8"/>
      <c r="EJS751" s="8"/>
      <c r="EJT751" s="8"/>
      <c r="EJU751" s="8"/>
      <c r="EJV751" s="8"/>
      <c r="EJW751" s="8"/>
      <c r="EJX751" s="8"/>
      <c r="EJY751" s="8"/>
      <c r="EJZ751" s="8"/>
      <c r="EKA751" s="8"/>
      <c r="EKB751" s="8"/>
      <c r="EKC751" s="8"/>
      <c r="EKD751" s="8"/>
      <c r="EKE751" s="8"/>
      <c r="EKF751" s="8"/>
      <c r="EKG751" s="8"/>
      <c r="EKH751" s="8"/>
      <c r="EKI751" s="8"/>
      <c r="EKJ751" s="8"/>
      <c r="EKK751" s="8"/>
      <c r="EKL751" s="8"/>
      <c r="EKM751" s="8"/>
      <c r="EKN751" s="8"/>
      <c r="EKO751" s="8"/>
      <c r="EKP751" s="8"/>
      <c r="EKQ751" s="8"/>
      <c r="EKR751" s="8"/>
      <c r="EKS751" s="8"/>
      <c r="EKT751" s="8"/>
      <c r="EKU751" s="8"/>
      <c r="EKV751" s="8"/>
      <c r="EKW751" s="8"/>
      <c r="EKX751" s="8"/>
      <c r="EKY751" s="8"/>
      <c r="EKZ751" s="8"/>
      <c r="ELA751" s="8"/>
      <c r="ELB751" s="8"/>
      <c r="ELC751" s="8"/>
      <c r="ELD751" s="8"/>
      <c r="ELE751" s="8"/>
      <c r="ELF751" s="8"/>
      <c r="ELG751" s="8"/>
      <c r="ELH751" s="8"/>
      <c r="ELI751" s="8"/>
      <c r="ELJ751" s="8"/>
      <c r="ELK751" s="8"/>
      <c r="ELL751" s="8"/>
      <c r="ELM751" s="8"/>
      <c r="ELN751" s="8"/>
      <c r="ELO751" s="8"/>
      <c r="ELP751" s="8"/>
      <c r="ELQ751" s="8"/>
      <c r="ELR751" s="8"/>
      <c r="ELS751" s="8"/>
      <c r="ELT751" s="8"/>
      <c r="ELU751" s="8"/>
      <c r="ELV751" s="8"/>
      <c r="ELW751" s="8"/>
      <c r="ELX751" s="8"/>
      <c r="ELY751" s="8"/>
      <c r="ELZ751" s="8"/>
      <c r="EMA751" s="8"/>
      <c r="EMB751" s="8"/>
      <c r="EMC751" s="8"/>
      <c r="EMD751" s="8"/>
      <c r="EME751" s="8"/>
      <c r="EMF751" s="8"/>
      <c r="EMG751" s="8"/>
      <c r="EMH751" s="8"/>
      <c r="EMI751" s="8"/>
      <c r="EMJ751" s="8"/>
      <c r="EMK751" s="8"/>
      <c r="EML751" s="8"/>
      <c r="EMM751" s="8"/>
      <c r="EMN751" s="8"/>
      <c r="EMO751" s="8"/>
      <c r="EMP751" s="8"/>
      <c r="EMQ751" s="8"/>
      <c r="EMR751" s="8"/>
      <c r="EMS751" s="8"/>
      <c r="EMT751" s="8"/>
      <c r="EMU751" s="8"/>
      <c r="EMV751" s="8"/>
      <c r="EMW751" s="8"/>
      <c r="EMX751" s="8"/>
      <c r="EMY751" s="8"/>
      <c r="EMZ751" s="8"/>
      <c r="ENA751" s="8"/>
      <c r="ENB751" s="8"/>
      <c r="ENC751" s="8"/>
      <c r="END751" s="8"/>
      <c r="ENE751" s="8"/>
      <c r="ENF751" s="8"/>
      <c r="ENG751" s="8"/>
      <c r="ENH751" s="8"/>
      <c r="ENI751" s="8"/>
      <c r="ENJ751" s="8"/>
      <c r="ENK751" s="8"/>
      <c r="ENL751" s="8"/>
      <c r="ENM751" s="8"/>
      <c r="ENN751" s="8"/>
      <c r="ENO751" s="8"/>
      <c r="ENP751" s="8"/>
      <c r="ENQ751" s="8"/>
      <c r="ENR751" s="8"/>
      <c r="ENS751" s="8"/>
      <c r="ENT751" s="8"/>
      <c r="ENU751" s="8"/>
      <c r="ENV751" s="8"/>
      <c r="ENW751" s="8"/>
      <c r="ENX751" s="8"/>
      <c r="ENY751" s="8"/>
      <c r="ENZ751" s="8"/>
      <c r="EOA751" s="8"/>
      <c r="EOB751" s="8"/>
      <c r="EOC751" s="8"/>
      <c r="EOD751" s="8"/>
      <c r="EOE751" s="8"/>
      <c r="EOF751" s="8"/>
      <c r="EOG751" s="8"/>
      <c r="EOH751" s="8"/>
      <c r="EOI751" s="8"/>
      <c r="EOJ751" s="8"/>
      <c r="EOK751" s="8"/>
      <c r="EOL751" s="8"/>
      <c r="EOM751" s="8"/>
      <c r="EON751" s="8"/>
      <c r="EOO751" s="8"/>
      <c r="EOP751" s="8"/>
      <c r="EOQ751" s="8"/>
      <c r="EOR751" s="8"/>
      <c r="EOS751" s="8"/>
      <c r="EOT751" s="8"/>
      <c r="EOU751" s="8"/>
      <c r="EOV751" s="8"/>
      <c r="EOW751" s="8"/>
      <c r="EOX751" s="8"/>
      <c r="EOY751" s="8"/>
      <c r="EOZ751" s="8"/>
      <c r="EPA751" s="8"/>
      <c r="EPB751" s="8"/>
      <c r="EPC751" s="8"/>
      <c r="EPD751" s="8"/>
      <c r="EPE751" s="8"/>
      <c r="EPF751" s="8"/>
      <c r="EPG751" s="8"/>
      <c r="EPH751" s="8"/>
      <c r="EPI751" s="8"/>
      <c r="EPJ751" s="8"/>
      <c r="EPK751" s="8"/>
      <c r="EPL751" s="8"/>
      <c r="EPM751" s="8"/>
      <c r="EPN751" s="8"/>
      <c r="EPO751" s="8"/>
      <c r="EPP751" s="8"/>
      <c r="EPQ751" s="8"/>
      <c r="EPR751" s="8"/>
      <c r="EPS751" s="8"/>
      <c r="EPT751" s="8"/>
      <c r="EPU751" s="8"/>
      <c r="EPV751" s="8"/>
      <c r="EPW751" s="8"/>
      <c r="EPX751" s="8"/>
      <c r="EPY751" s="8"/>
      <c r="EPZ751" s="8"/>
      <c r="EQA751" s="8"/>
      <c r="EQB751" s="8"/>
      <c r="EQC751" s="8"/>
      <c r="EQD751" s="8"/>
      <c r="EQE751" s="8"/>
      <c r="EQF751" s="8"/>
      <c r="EQG751" s="8"/>
      <c r="EQH751" s="8"/>
      <c r="EQI751" s="8"/>
      <c r="EQJ751" s="8"/>
      <c r="EQK751" s="8"/>
      <c r="EQL751" s="8"/>
      <c r="EQM751" s="8"/>
      <c r="EQN751" s="8"/>
      <c r="EQO751" s="8"/>
      <c r="EQP751" s="8"/>
      <c r="EQQ751" s="8"/>
      <c r="EQR751" s="8"/>
      <c r="EQS751" s="8"/>
      <c r="EQT751" s="8"/>
      <c r="EQU751" s="8"/>
      <c r="EQV751" s="8"/>
      <c r="EQW751" s="8"/>
      <c r="EQX751" s="8"/>
      <c r="EQY751" s="8"/>
      <c r="EQZ751" s="8"/>
      <c r="ERA751" s="8"/>
      <c r="ERB751" s="8"/>
      <c r="ERC751" s="8"/>
      <c r="ERD751" s="8"/>
      <c r="ERE751" s="8"/>
      <c r="ERF751" s="8"/>
      <c r="ERG751" s="8"/>
      <c r="ERH751" s="8"/>
      <c r="ERI751" s="8"/>
      <c r="ERJ751" s="8"/>
      <c r="ERK751" s="8"/>
      <c r="ERL751" s="8"/>
      <c r="ERM751" s="8"/>
      <c r="ERN751" s="8"/>
      <c r="ERO751" s="8"/>
      <c r="ERP751" s="8"/>
      <c r="ERQ751" s="8"/>
      <c r="ERR751" s="8"/>
      <c r="ERS751" s="8"/>
      <c r="ERT751" s="8"/>
      <c r="ERU751" s="8"/>
      <c r="ERV751" s="8"/>
      <c r="ERW751" s="8"/>
      <c r="ERX751" s="8"/>
      <c r="ERY751" s="8"/>
      <c r="ERZ751" s="8"/>
      <c r="ESA751" s="8"/>
      <c r="ESB751" s="8"/>
      <c r="ESC751" s="8"/>
      <c r="ESD751" s="8"/>
      <c r="ESE751" s="8"/>
      <c r="ESF751" s="8"/>
      <c r="ESG751" s="8"/>
      <c r="ESH751" s="8"/>
      <c r="ESI751" s="8"/>
      <c r="ESJ751" s="8"/>
      <c r="ESK751" s="8"/>
      <c r="ESL751" s="8"/>
      <c r="ESM751" s="8"/>
      <c r="ESN751" s="8"/>
      <c r="ESO751" s="8"/>
      <c r="ESP751" s="8"/>
      <c r="ESQ751" s="8"/>
      <c r="ESR751" s="8"/>
      <c r="ESS751" s="8"/>
      <c r="EST751" s="8"/>
      <c r="ESU751" s="8"/>
      <c r="ESV751" s="8"/>
      <c r="ESW751" s="8"/>
      <c r="ESX751" s="8"/>
      <c r="ESY751" s="8"/>
      <c r="ESZ751" s="8"/>
      <c r="ETA751" s="8"/>
      <c r="ETB751" s="8"/>
      <c r="ETC751" s="8"/>
      <c r="ETD751" s="8"/>
      <c r="ETE751" s="8"/>
      <c r="ETF751" s="8"/>
      <c r="ETG751" s="8"/>
      <c r="ETH751" s="8"/>
      <c r="ETI751" s="8"/>
      <c r="ETJ751" s="8"/>
      <c r="ETK751" s="8"/>
      <c r="ETL751" s="8"/>
      <c r="ETM751" s="8"/>
      <c r="ETN751" s="8"/>
      <c r="ETO751" s="8"/>
      <c r="ETP751" s="8"/>
      <c r="ETQ751" s="8"/>
      <c r="ETR751" s="8"/>
      <c r="ETS751" s="8"/>
      <c r="ETT751" s="8"/>
      <c r="ETU751" s="8"/>
      <c r="ETV751" s="8"/>
      <c r="ETW751" s="8"/>
      <c r="ETX751" s="8"/>
      <c r="ETY751" s="8"/>
      <c r="ETZ751" s="8"/>
      <c r="EUA751" s="8"/>
      <c r="EUB751" s="8"/>
      <c r="EUC751" s="8"/>
      <c r="EUD751" s="8"/>
      <c r="EUE751" s="8"/>
      <c r="EUF751" s="8"/>
      <c r="EUG751" s="8"/>
      <c r="EUH751" s="8"/>
      <c r="EUI751" s="8"/>
      <c r="EUJ751" s="8"/>
      <c r="EUK751" s="8"/>
      <c r="EUL751" s="8"/>
      <c r="EUM751" s="8"/>
      <c r="EUN751" s="8"/>
      <c r="EUO751" s="8"/>
      <c r="EUP751" s="8"/>
      <c r="EUQ751" s="8"/>
      <c r="EUR751" s="8"/>
      <c r="EUS751" s="8"/>
      <c r="EUT751" s="8"/>
      <c r="EUU751" s="8"/>
      <c r="EUV751" s="8"/>
      <c r="EUW751" s="8"/>
      <c r="EUX751" s="8"/>
      <c r="EUY751" s="8"/>
      <c r="EUZ751" s="8"/>
      <c r="EVA751" s="8"/>
      <c r="EVB751" s="8"/>
      <c r="EVC751" s="8"/>
      <c r="EVD751" s="8"/>
      <c r="EVE751" s="8"/>
      <c r="EVF751" s="8"/>
      <c r="EVG751" s="8"/>
      <c r="EVH751" s="8"/>
      <c r="EVI751" s="8"/>
      <c r="EVJ751" s="8"/>
      <c r="EVK751" s="8"/>
      <c r="EVL751" s="8"/>
      <c r="EVM751" s="8"/>
      <c r="EVN751" s="8"/>
      <c r="EVO751" s="8"/>
      <c r="EVP751" s="8"/>
      <c r="EVQ751" s="8"/>
      <c r="EVR751" s="8"/>
      <c r="EVS751" s="8"/>
      <c r="EVT751" s="8"/>
      <c r="EVU751" s="8"/>
      <c r="EVV751" s="8"/>
      <c r="EVW751" s="8"/>
      <c r="EVX751" s="8"/>
      <c r="EVY751" s="8"/>
      <c r="EVZ751" s="8"/>
      <c r="EWA751" s="8"/>
      <c r="EWB751" s="8"/>
      <c r="EWC751" s="8"/>
      <c r="EWD751" s="8"/>
      <c r="EWE751" s="8"/>
      <c r="EWF751" s="8"/>
      <c r="EWG751" s="8"/>
      <c r="EWH751" s="8"/>
      <c r="EWI751" s="8"/>
      <c r="EWJ751" s="8"/>
      <c r="EWK751" s="8"/>
      <c r="EWL751" s="8"/>
      <c r="EWM751" s="8"/>
      <c r="EWN751" s="8"/>
      <c r="EWO751" s="8"/>
      <c r="EWP751" s="8"/>
      <c r="EWQ751" s="8"/>
      <c r="EWR751" s="8"/>
      <c r="EWS751" s="8"/>
      <c r="EWT751" s="8"/>
      <c r="EWU751" s="8"/>
      <c r="EWV751" s="8"/>
      <c r="EWW751" s="8"/>
      <c r="EWX751" s="8"/>
      <c r="EWY751" s="8"/>
      <c r="EWZ751" s="8"/>
      <c r="EXA751" s="8"/>
      <c r="EXB751" s="8"/>
      <c r="EXC751" s="8"/>
      <c r="EXD751" s="8"/>
      <c r="EXE751" s="8"/>
      <c r="EXF751" s="8"/>
      <c r="EXG751" s="8"/>
      <c r="EXH751" s="8"/>
      <c r="EXI751" s="8"/>
      <c r="EXJ751" s="8"/>
      <c r="EXK751" s="8"/>
      <c r="EXL751" s="8"/>
      <c r="EXM751" s="8"/>
      <c r="EXN751" s="8"/>
      <c r="EXO751" s="8"/>
      <c r="EXP751" s="8"/>
      <c r="EXQ751" s="8"/>
      <c r="EXR751" s="8"/>
      <c r="EXS751" s="8"/>
      <c r="EXT751" s="8"/>
      <c r="EXU751" s="8"/>
      <c r="EXV751" s="8"/>
      <c r="EXW751" s="8"/>
      <c r="EXX751" s="8"/>
      <c r="EXY751" s="8"/>
      <c r="EXZ751" s="8"/>
      <c r="EYA751" s="8"/>
      <c r="EYB751" s="8"/>
      <c r="EYC751" s="8"/>
      <c r="EYD751" s="8"/>
      <c r="EYE751" s="8"/>
      <c r="EYF751" s="8"/>
      <c r="EYG751" s="8"/>
      <c r="EYH751" s="8"/>
      <c r="EYI751" s="8"/>
      <c r="EYJ751" s="8"/>
      <c r="EYK751" s="8"/>
      <c r="EYL751" s="8"/>
      <c r="EYM751" s="8"/>
      <c r="EYN751" s="8"/>
      <c r="EYO751" s="8"/>
      <c r="EYP751" s="8"/>
      <c r="EYQ751" s="8"/>
      <c r="EYR751" s="8"/>
      <c r="EYS751" s="8"/>
      <c r="EYT751" s="8"/>
      <c r="EYU751" s="8"/>
      <c r="EYV751" s="8"/>
      <c r="EYW751" s="8"/>
      <c r="EYX751" s="8"/>
      <c r="EYY751" s="8"/>
      <c r="EYZ751" s="8"/>
      <c r="EZA751" s="8"/>
      <c r="EZB751" s="8"/>
      <c r="EZC751" s="8"/>
      <c r="EZD751" s="8"/>
      <c r="EZE751" s="8"/>
      <c r="EZF751" s="8"/>
      <c r="EZG751" s="8"/>
      <c r="EZH751" s="8"/>
      <c r="EZI751" s="8"/>
      <c r="EZJ751" s="8"/>
      <c r="EZK751" s="8"/>
      <c r="EZL751" s="8"/>
      <c r="EZM751" s="8"/>
      <c r="EZN751" s="8"/>
      <c r="EZO751" s="8"/>
      <c r="EZP751" s="8"/>
      <c r="EZQ751" s="8"/>
      <c r="EZR751" s="8"/>
      <c r="EZS751" s="8"/>
      <c r="EZT751" s="8"/>
      <c r="EZU751" s="8"/>
      <c r="EZV751" s="8"/>
      <c r="EZW751" s="8"/>
      <c r="EZX751" s="8"/>
      <c r="EZY751" s="8"/>
      <c r="EZZ751" s="8"/>
      <c r="FAA751" s="8"/>
      <c r="FAB751" s="8"/>
      <c r="FAC751" s="8"/>
      <c r="FAD751" s="8"/>
      <c r="FAE751" s="8"/>
      <c r="FAF751" s="8"/>
      <c r="FAG751" s="8"/>
      <c r="FAH751" s="8"/>
      <c r="FAI751" s="8"/>
      <c r="FAJ751" s="8"/>
      <c r="FAK751" s="8"/>
      <c r="FAL751" s="8"/>
      <c r="FAM751" s="8"/>
      <c r="FAN751" s="8"/>
      <c r="FAO751" s="8"/>
      <c r="FAP751" s="8"/>
      <c r="FAQ751" s="8"/>
      <c r="FAR751" s="8"/>
      <c r="FAS751" s="8"/>
      <c r="FAT751" s="8"/>
      <c r="FAU751" s="8"/>
      <c r="FAV751" s="8"/>
      <c r="FAW751" s="8"/>
      <c r="FAX751" s="8"/>
      <c r="FAY751" s="8"/>
      <c r="FAZ751" s="8"/>
      <c r="FBA751" s="8"/>
      <c r="FBB751" s="8"/>
      <c r="FBC751" s="8"/>
      <c r="FBD751" s="8"/>
      <c r="FBE751" s="8"/>
      <c r="FBF751" s="8"/>
      <c r="FBG751" s="8"/>
      <c r="FBH751" s="8"/>
      <c r="FBI751" s="8"/>
      <c r="FBJ751" s="8"/>
      <c r="FBK751" s="8"/>
      <c r="FBL751" s="8"/>
      <c r="FBM751" s="8"/>
      <c r="FBN751" s="8"/>
      <c r="FBO751" s="8"/>
      <c r="FBP751" s="8"/>
      <c r="FBQ751" s="8"/>
      <c r="FBR751" s="8"/>
      <c r="FBS751" s="8"/>
      <c r="FBT751" s="8"/>
      <c r="FBU751" s="8"/>
      <c r="FBV751" s="8"/>
      <c r="FBW751" s="8"/>
      <c r="FBX751" s="8"/>
      <c r="FBY751" s="8"/>
      <c r="FBZ751" s="8"/>
      <c r="FCA751" s="8"/>
      <c r="FCB751" s="8"/>
      <c r="FCC751" s="8"/>
      <c r="FCD751" s="8"/>
      <c r="FCE751" s="8"/>
      <c r="FCF751" s="8"/>
      <c r="FCG751" s="8"/>
      <c r="FCH751" s="8"/>
      <c r="FCI751" s="8"/>
      <c r="FCJ751" s="8"/>
      <c r="FCK751" s="8"/>
      <c r="FCL751" s="8"/>
      <c r="FCM751" s="8"/>
      <c r="FCN751" s="8"/>
      <c r="FCO751" s="8"/>
      <c r="FCP751" s="8"/>
      <c r="FCQ751" s="8"/>
      <c r="FCR751" s="8"/>
      <c r="FCS751" s="8"/>
      <c r="FCT751" s="8"/>
      <c r="FCU751" s="8"/>
      <c r="FCV751" s="8"/>
      <c r="FCW751" s="8"/>
      <c r="FCX751" s="8"/>
      <c r="FCY751" s="8"/>
      <c r="FCZ751" s="8"/>
      <c r="FDA751" s="8"/>
      <c r="FDB751" s="8"/>
      <c r="FDC751" s="8"/>
      <c r="FDD751" s="8"/>
      <c r="FDE751" s="8"/>
      <c r="FDF751" s="8"/>
      <c r="FDG751" s="8"/>
      <c r="FDH751" s="8"/>
      <c r="FDI751" s="8"/>
      <c r="FDJ751" s="8"/>
      <c r="FDK751" s="8"/>
      <c r="FDL751" s="8"/>
      <c r="FDM751" s="8"/>
      <c r="FDN751" s="8"/>
      <c r="FDO751" s="8"/>
      <c r="FDP751" s="8"/>
      <c r="FDQ751" s="8"/>
      <c r="FDR751" s="8"/>
      <c r="FDS751" s="8"/>
      <c r="FDT751" s="8"/>
      <c r="FDU751" s="8"/>
      <c r="FDV751" s="8"/>
      <c r="FDW751" s="8"/>
      <c r="FDX751" s="8"/>
      <c r="FDY751" s="8"/>
      <c r="FDZ751" s="8"/>
      <c r="FEA751" s="8"/>
      <c r="FEB751" s="8"/>
      <c r="FEC751" s="8"/>
      <c r="FED751" s="8"/>
      <c r="FEE751" s="8"/>
      <c r="FEF751" s="8"/>
      <c r="FEG751" s="8"/>
      <c r="FEH751" s="8"/>
      <c r="FEI751" s="8"/>
      <c r="FEJ751" s="8"/>
      <c r="FEK751" s="8"/>
      <c r="FEL751" s="8"/>
      <c r="FEM751" s="8"/>
      <c r="FEN751" s="8"/>
      <c r="FEO751" s="8"/>
      <c r="FEP751" s="8"/>
      <c r="FEQ751" s="8"/>
      <c r="FER751" s="8"/>
      <c r="FES751" s="8"/>
      <c r="FET751" s="8"/>
      <c r="FEU751" s="8"/>
      <c r="FEV751" s="8"/>
      <c r="FEW751" s="8"/>
      <c r="FEX751" s="8"/>
      <c r="FEY751" s="8"/>
      <c r="FEZ751" s="8"/>
      <c r="FFA751" s="8"/>
      <c r="FFB751" s="8"/>
      <c r="FFC751" s="8"/>
      <c r="FFD751" s="8"/>
      <c r="FFE751" s="8"/>
      <c r="FFF751" s="8"/>
      <c r="FFG751" s="8"/>
      <c r="FFH751" s="8"/>
      <c r="FFI751" s="8"/>
      <c r="FFJ751" s="8"/>
      <c r="FFK751" s="8"/>
      <c r="FFL751" s="8"/>
      <c r="FFM751" s="8"/>
      <c r="FFN751" s="8"/>
      <c r="FFO751" s="8"/>
      <c r="FFP751" s="8"/>
      <c r="FFQ751" s="8"/>
      <c r="FFR751" s="8"/>
      <c r="FFS751" s="8"/>
      <c r="FFT751" s="8"/>
      <c r="FFU751" s="8"/>
      <c r="FFV751" s="8"/>
      <c r="FFW751" s="8"/>
      <c r="FFX751" s="8"/>
      <c r="FFY751" s="8"/>
      <c r="FFZ751" s="8"/>
      <c r="FGA751" s="8"/>
      <c r="FGB751" s="8"/>
      <c r="FGC751" s="8"/>
      <c r="FGD751" s="8"/>
      <c r="FGE751" s="8"/>
      <c r="FGF751" s="8"/>
      <c r="FGG751" s="8"/>
      <c r="FGH751" s="8"/>
      <c r="FGI751" s="8"/>
      <c r="FGJ751" s="8"/>
      <c r="FGK751" s="8"/>
      <c r="FGL751" s="8"/>
      <c r="FGM751" s="8"/>
      <c r="FGN751" s="8"/>
      <c r="FGO751" s="8"/>
      <c r="FGP751" s="8"/>
      <c r="FGQ751" s="8"/>
      <c r="FGR751" s="8"/>
      <c r="FGS751" s="8"/>
      <c r="FGT751" s="8"/>
      <c r="FGU751" s="8"/>
      <c r="FGV751" s="8"/>
      <c r="FGW751" s="8"/>
      <c r="FGX751" s="8"/>
      <c r="FGY751" s="8"/>
      <c r="FGZ751" s="8"/>
      <c r="FHA751" s="8"/>
      <c r="FHB751" s="8"/>
      <c r="FHC751" s="8"/>
      <c r="FHD751" s="8"/>
      <c r="FHE751" s="8"/>
      <c r="FHF751" s="8"/>
      <c r="FHG751" s="8"/>
      <c r="FHH751" s="8"/>
      <c r="FHI751" s="8"/>
      <c r="FHJ751" s="8"/>
      <c r="FHK751" s="8"/>
      <c r="FHL751" s="8"/>
      <c r="FHM751" s="8"/>
      <c r="FHN751" s="8"/>
      <c r="FHO751" s="8"/>
      <c r="FHP751" s="8"/>
      <c r="FHQ751" s="8"/>
      <c r="FHR751" s="8"/>
      <c r="FHS751" s="8"/>
      <c r="FHT751" s="8"/>
      <c r="FHU751" s="8"/>
      <c r="FHV751" s="8"/>
      <c r="FHW751" s="8"/>
      <c r="FHX751" s="8"/>
      <c r="FHY751" s="8"/>
      <c r="FHZ751" s="8"/>
      <c r="FIA751" s="8"/>
      <c r="FIB751" s="8"/>
      <c r="FIC751" s="8"/>
      <c r="FID751" s="8"/>
      <c r="FIE751" s="8"/>
      <c r="FIF751" s="8"/>
      <c r="FIG751" s="8"/>
      <c r="FIH751" s="8"/>
      <c r="FII751" s="8"/>
      <c r="FIJ751" s="8"/>
      <c r="FIK751" s="8"/>
      <c r="FIL751" s="8"/>
      <c r="FIM751" s="8"/>
      <c r="FIN751" s="8"/>
      <c r="FIO751" s="8"/>
      <c r="FIP751" s="8"/>
      <c r="FIQ751" s="8"/>
      <c r="FIR751" s="8"/>
      <c r="FIS751" s="8"/>
      <c r="FIT751" s="8"/>
      <c r="FIU751" s="8"/>
      <c r="FIV751" s="8"/>
      <c r="FIW751" s="8"/>
      <c r="FIX751" s="8"/>
      <c r="FIY751" s="8"/>
      <c r="FIZ751" s="8"/>
      <c r="FJA751" s="8"/>
      <c r="FJB751" s="8"/>
      <c r="FJC751" s="8"/>
      <c r="FJD751" s="8"/>
      <c r="FJE751" s="8"/>
      <c r="FJF751" s="8"/>
      <c r="FJG751" s="8"/>
      <c r="FJH751" s="8"/>
      <c r="FJI751" s="8"/>
      <c r="FJJ751" s="8"/>
      <c r="FJK751" s="8"/>
      <c r="FJL751" s="8"/>
      <c r="FJM751" s="8"/>
      <c r="FJN751" s="8"/>
      <c r="FJO751" s="8"/>
      <c r="FJP751" s="8"/>
      <c r="FJQ751" s="8"/>
      <c r="FJR751" s="8"/>
      <c r="FJS751" s="8"/>
      <c r="FJT751" s="8"/>
      <c r="FJU751" s="8"/>
      <c r="FJV751" s="8"/>
      <c r="FJW751" s="8"/>
      <c r="FJX751" s="8"/>
      <c r="FJY751" s="8"/>
      <c r="FJZ751" s="8"/>
      <c r="FKA751" s="8"/>
      <c r="FKB751" s="8"/>
      <c r="FKC751" s="8"/>
      <c r="FKD751" s="8"/>
      <c r="FKE751" s="8"/>
      <c r="FKF751" s="8"/>
      <c r="FKG751" s="8"/>
      <c r="FKH751" s="8"/>
      <c r="FKI751" s="8"/>
      <c r="FKJ751" s="8"/>
      <c r="FKK751" s="8"/>
      <c r="FKL751" s="8"/>
      <c r="FKM751" s="8"/>
      <c r="FKN751" s="8"/>
      <c r="FKO751" s="8"/>
      <c r="FKP751" s="8"/>
      <c r="FKQ751" s="8"/>
      <c r="FKR751" s="8"/>
      <c r="FKS751" s="8"/>
      <c r="FKT751" s="8"/>
      <c r="FKU751" s="8"/>
      <c r="FKV751" s="8"/>
      <c r="FKW751" s="8"/>
      <c r="FKX751" s="8"/>
      <c r="FKY751" s="8"/>
      <c r="FKZ751" s="8"/>
      <c r="FLA751" s="8"/>
      <c r="FLB751" s="8"/>
      <c r="FLC751" s="8"/>
      <c r="FLD751" s="8"/>
      <c r="FLE751" s="8"/>
      <c r="FLF751" s="8"/>
      <c r="FLG751" s="8"/>
      <c r="FLH751" s="8"/>
      <c r="FLI751" s="8"/>
      <c r="FLJ751" s="8"/>
      <c r="FLK751" s="8"/>
      <c r="FLL751" s="8"/>
      <c r="FLM751" s="8"/>
      <c r="FLN751" s="8"/>
      <c r="FLO751" s="8"/>
      <c r="FLP751" s="8"/>
      <c r="FLQ751" s="8"/>
      <c r="FLR751" s="8"/>
      <c r="FLS751" s="8"/>
      <c r="FLT751" s="8"/>
      <c r="FLU751" s="8"/>
      <c r="FLV751" s="8"/>
      <c r="FLW751" s="8"/>
      <c r="FLX751" s="8"/>
      <c r="FLY751" s="8"/>
      <c r="FLZ751" s="8"/>
      <c r="FMA751" s="8"/>
      <c r="FMB751" s="8"/>
      <c r="FMC751" s="8"/>
      <c r="FMD751" s="8"/>
      <c r="FME751" s="8"/>
      <c r="FMF751" s="8"/>
      <c r="FMG751" s="8"/>
      <c r="FMH751" s="8"/>
      <c r="FMI751" s="8"/>
      <c r="FMJ751" s="8"/>
      <c r="FMK751" s="8"/>
      <c r="FML751" s="8"/>
      <c r="FMM751" s="8"/>
      <c r="FMN751" s="8"/>
      <c r="FMO751" s="8"/>
      <c r="FMP751" s="8"/>
      <c r="FMQ751" s="8"/>
      <c r="FMR751" s="8"/>
      <c r="FMS751" s="8"/>
      <c r="FMT751" s="8"/>
      <c r="FMU751" s="8"/>
      <c r="FMV751" s="8"/>
      <c r="FMW751" s="8"/>
      <c r="FMX751" s="8"/>
      <c r="FMY751" s="8"/>
      <c r="FMZ751" s="8"/>
      <c r="FNA751" s="8"/>
      <c r="FNB751" s="8"/>
      <c r="FNC751" s="8"/>
      <c r="FND751" s="8"/>
      <c r="FNE751" s="8"/>
      <c r="FNF751" s="8"/>
      <c r="FNG751" s="8"/>
      <c r="FNH751" s="8"/>
      <c r="FNI751" s="8"/>
      <c r="FNJ751" s="8"/>
      <c r="FNK751" s="8"/>
      <c r="FNL751" s="8"/>
      <c r="FNM751" s="8"/>
      <c r="FNN751" s="8"/>
      <c r="FNO751" s="8"/>
      <c r="FNP751" s="8"/>
      <c r="FNQ751" s="8"/>
      <c r="FNR751" s="8"/>
      <c r="FNS751" s="8"/>
      <c r="FNT751" s="8"/>
      <c r="FNU751" s="8"/>
      <c r="FNV751" s="8"/>
      <c r="FNW751" s="8"/>
      <c r="FNX751" s="8"/>
      <c r="FNY751" s="8"/>
      <c r="FNZ751" s="8"/>
      <c r="FOA751" s="8"/>
      <c r="FOB751" s="8"/>
      <c r="FOC751" s="8"/>
      <c r="FOD751" s="8"/>
      <c r="FOE751" s="8"/>
      <c r="FOF751" s="8"/>
      <c r="FOG751" s="8"/>
      <c r="FOH751" s="8"/>
      <c r="FOI751" s="8"/>
      <c r="FOJ751" s="8"/>
      <c r="FOK751" s="8"/>
      <c r="FOL751" s="8"/>
      <c r="FOM751" s="8"/>
      <c r="FON751" s="8"/>
      <c r="FOO751" s="8"/>
      <c r="FOP751" s="8"/>
      <c r="FOQ751" s="8"/>
      <c r="FOR751" s="8"/>
      <c r="FOS751" s="8"/>
      <c r="FOT751" s="8"/>
      <c r="FOU751" s="8"/>
      <c r="FOV751" s="8"/>
      <c r="FOW751" s="8"/>
      <c r="FOX751" s="8"/>
      <c r="FOY751" s="8"/>
      <c r="FOZ751" s="8"/>
      <c r="FPA751" s="8"/>
      <c r="FPB751" s="8"/>
      <c r="FPC751" s="8"/>
      <c r="FPD751" s="8"/>
      <c r="FPE751" s="8"/>
      <c r="FPF751" s="8"/>
      <c r="FPG751" s="8"/>
      <c r="FPH751" s="8"/>
      <c r="FPI751" s="8"/>
      <c r="FPJ751" s="8"/>
      <c r="FPK751" s="8"/>
      <c r="FPL751" s="8"/>
      <c r="FPM751" s="8"/>
      <c r="FPN751" s="8"/>
      <c r="FPO751" s="8"/>
      <c r="FPP751" s="8"/>
      <c r="FPQ751" s="8"/>
      <c r="FPR751" s="8"/>
      <c r="FPS751" s="8"/>
      <c r="FPT751" s="8"/>
      <c r="FPU751" s="8"/>
      <c r="FPV751" s="8"/>
      <c r="FPW751" s="8"/>
      <c r="FPX751" s="8"/>
      <c r="FPY751" s="8"/>
      <c r="FPZ751" s="8"/>
      <c r="FQA751" s="8"/>
      <c r="FQB751" s="8"/>
      <c r="FQC751" s="8"/>
      <c r="FQD751" s="8"/>
      <c r="FQE751" s="8"/>
      <c r="FQF751" s="8"/>
      <c r="FQG751" s="8"/>
      <c r="FQH751" s="8"/>
      <c r="FQI751" s="8"/>
      <c r="FQJ751" s="8"/>
      <c r="FQK751" s="8"/>
      <c r="FQL751" s="8"/>
      <c r="FQM751" s="8"/>
      <c r="FQN751" s="8"/>
      <c r="FQO751" s="8"/>
      <c r="FQP751" s="8"/>
      <c r="FQQ751" s="8"/>
      <c r="FQR751" s="8"/>
      <c r="FQS751" s="8"/>
      <c r="FQT751" s="8"/>
      <c r="FQU751" s="8"/>
      <c r="FQV751" s="8"/>
      <c r="FQW751" s="8"/>
      <c r="FQX751" s="8"/>
      <c r="FQY751" s="8"/>
      <c r="FQZ751" s="8"/>
      <c r="FRA751" s="8"/>
      <c r="FRB751" s="8"/>
      <c r="FRC751" s="8"/>
      <c r="FRD751" s="8"/>
      <c r="FRE751" s="8"/>
      <c r="FRF751" s="8"/>
      <c r="FRG751" s="8"/>
      <c r="FRH751" s="8"/>
      <c r="FRI751" s="8"/>
      <c r="FRJ751" s="8"/>
      <c r="FRK751" s="8"/>
      <c r="FRL751" s="8"/>
      <c r="FRM751" s="8"/>
      <c r="FRN751" s="8"/>
      <c r="FRO751" s="8"/>
      <c r="FRP751" s="8"/>
      <c r="FRQ751" s="8"/>
      <c r="FRR751" s="8"/>
      <c r="FRS751" s="8"/>
      <c r="FRT751" s="8"/>
      <c r="FRU751" s="8"/>
      <c r="FRV751" s="8"/>
      <c r="FRW751" s="8"/>
      <c r="FRX751" s="8"/>
      <c r="FRY751" s="8"/>
      <c r="FRZ751" s="8"/>
      <c r="FSA751" s="8"/>
      <c r="FSB751" s="8"/>
      <c r="FSC751" s="8"/>
      <c r="FSD751" s="8"/>
      <c r="FSE751" s="8"/>
      <c r="FSF751" s="8"/>
      <c r="FSG751" s="8"/>
      <c r="FSH751" s="8"/>
      <c r="FSI751" s="8"/>
      <c r="FSJ751" s="8"/>
      <c r="FSK751" s="8"/>
      <c r="FSL751" s="8"/>
      <c r="FSM751" s="8"/>
      <c r="FSN751" s="8"/>
      <c r="FSO751" s="8"/>
      <c r="FSP751" s="8"/>
      <c r="FSQ751" s="8"/>
      <c r="FSR751" s="8"/>
      <c r="FSS751" s="8"/>
      <c r="FST751" s="8"/>
      <c r="FSU751" s="8"/>
      <c r="FSV751" s="8"/>
      <c r="FSW751" s="8"/>
      <c r="FSX751" s="8"/>
      <c r="FSY751" s="8"/>
      <c r="FSZ751" s="8"/>
      <c r="FTA751" s="8"/>
      <c r="FTB751" s="8"/>
      <c r="FTC751" s="8"/>
      <c r="FTD751" s="8"/>
      <c r="FTE751" s="8"/>
      <c r="FTF751" s="8"/>
      <c r="FTG751" s="8"/>
      <c r="FTH751" s="8"/>
      <c r="FTI751" s="8"/>
      <c r="FTJ751" s="8"/>
      <c r="FTK751" s="8"/>
      <c r="FTL751" s="8"/>
      <c r="FTM751" s="8"/>
      <c r="FTN751" s="8"/>
      <c r="FTO751" s="8"/>
      <c r="FTP751" s="8"/>
      <c r="FTQ751" s="8"/>
      <c r="FTR751" s="8"/>
      <c r="FTS751" s="8"/>
      <c r="FTT751" s="8"/>
      <c r="FTU751" s="8"/>
      <c r="FTV751" s="8"/>
      <c r="FTW751" s="8"/>
      <c r="FTX751" s="8"/>
      <c r="FTY751" s="8"/>
      <c r="FTZ751" s="8"/>
      <c r="FUA751" s="8"/>
      <c r="FUB751" s="8"/>
      <c r="FUC751" s="8"/>
      <c r="FUD751" s="8"/>
      <c r="FUE751" s="8"/>
      <c r="FUF751" s="8"/>
      <c r="FUG751" s="8"/>
      <c r="FUH751" s="8"/>
      <c r="FUI751" s="8"/>
      <c r="FUJ751" s="8"/>
      <c r="FUK751" s="8"/>
      <c r="FUL751" s="8"/>
      <c r="FUM751" s="8"/>
      <c r="FUN751" s="8"/>
      <c r="FUO751" s="8"/>
      <c r="FUP751" s="8"/>
      <c r="FUQ751" s="8"/>
      <c r="FUR751" s="8"/>
      <c r="FUS751" s="8"/>
      <c r="FUT751" s="8"/>
      <c r="FUU751" s="8"/>
      <c r="FUV751" s="8"/>
      <c r="FUW751" s="8"/>
      <c r="FUX751" s="8"/>
      <c r="FUY751" s="8"/>
      <c r="FUZ751" s="8"/>
      <c r="FVA751" s="8"/>
      <c r="FVB751" s="8"/>
      <c r="FVC751" s="8"/>
      <c r="FVD751" s="8"/>
      <c r="FVE751" s="8"/>
      <c r="FVF751" s="8"/>
      <c r="FVG751" s="8"/>
      <c r="FVH751" s="8"/>
      <c r="FVI751" s="8"/>
      <c r="FVJ751" s="8"/>
      <c r="FVK751" s="8"/>
      <c r="FVL751" s="8"/>
      <c r="FVM751" s="8"/>
      <c r="FVN751" s="8"/>
      <c r="FVO751" s="8"/>
      <c r="FVP751" s="8"/>
      <c r="FVQ751" s="8"/>
      <c r="FVR751" s="8"/>
      <c r="FVS751" s="8"/>
      <c r="FVT751" s="8"/>
      <c r="FVU751" s="8"/>
      <c r="FVV751" s="8"/>
      <c r="FVW751" s="8"/>
      <c r="FVX751" s="8"/>
      <c r="FVY751" s="8"/>
      <c r="FVZ751" s="8"/>
      <c r="FWA751" s="8"/>
      <c r="FWB751" s="8"/>
      <c r="FWC751" s="8"/>
      <c r="FWD751" s="8"/>
      <c r="FWE751" s="8"/>
      <c r="FWF751" s="8"/>
      <c r="FWG751" s="8"/>
      <c r="FWH751" s="8"/>
      <c r="FWI751" s="8"/>
      <c r="FWJ751" s="8"/>
      <c r="FWK751" s="8"/>
      <c r="FWL751" s="8"/>
      <c r="FWM751" s="8"/>
      <c r="FWN751" s="8"/>
      <c r="FWO751" s="8"/>
      <c r="FWP751" s="8"/>
      <c r="FWQ751" s="8"/>
      <c r="FWR751" s="8"/>
      <c r="FWS751" s="8"/>
      <c r="FWT751" s="8"/>
      <c r="FWU751" s="8"/>
      <c r="FWV751" s="8"/>
      <c r="FWW751" s="8"/>
      <c r="FWX751" s="8"/>
      <c r="FWY751" s="8"/>
      <c r="FWZ751" s="8"/>
      <c r="FXA751" s="8"/>
      <c r="FXB751" s="8"/>
      <c r="FXC751" s="8"/>
      <c r="FXD751" s="8"/>
      <c r="FXE751" s="8"/>
      <c r="FXF751" s="8"/>
      <c r="FXG751" s="8"/>
      <c r="FXH751" s="8"/>
      <c r="FXI751" s="8"/>
      <c r="FXJ751" s="8"/>
      <c r="FXK751" s="8"/>
      <c r="FXL751" s="8"/>
      <c r="FXM751" s="8"/>
      <c r="FXN751" s="8"/>
      <c r="FXO751" s="8"/>
      <c r="FXP751" s="8"/>
      <c r="FXQ751" s="8"/>
      <c r="FXR751" s="8"/>
      <c r="FXS751" s="8"/>
      <c r="FXT751" s="8"/>
      <c r="FXU751" s="8"/>
      <c r="FXV751" s="8"/>
      <c r="FXW751" s="8"/>
      <c r="FXX751" s="8"/>
      <c r="FXY751" s="8"/>
      <c r="FXZ751" s="8"/>
      <c r="FYA751" s="8"/>
      <c r="FYB751" s="8"/>
      <c r="FYC751" s="8"/>
      <c r="FYD751" s="8"/>
      <c r="FYE751" s="8"/>
      <c r="FYF751" s="8"/>
      <c r="FYG751" s="8"/>
      <c r="FYH751" s="8"/>
      <c r="FYI751" s="8"/>
      <c r="FYJ751" s="8"/>
      <c r="FYK751" s="8"/>
      <c r="FYL751" s="8"/>
      <c r="FYM751" s="8"/>
      <c r="FYN751" s="8"/>
      <c r="FYO751" s="8"/>
      <c r="FYP751" s="8"/>
      <c r="FYQ751" s="8"/>
      <c r="FYR751" s="8"/>
      <c r="FYS751" s="8"/>
      <c r="FYT751" s="8"/>
      <c r="FYU751" s="8"/>
      <c r="FYV751" s="8"/>
      <c r="FYW751" s="8"/>
      <c r="FYX751" s="8"/>
      <c r="FYY751" s="8"/>
      <c r="FYZ751" s="8"/>
      <c r="FZA751" s="8"/>
      <c r="FZB751" s="8"/>
      <c r="FZC751" s="8"/>
      <c r="FZD751" s="8"/>
      <c r="FZE751" s="8"/>
      <c r="FZF751" s="8"/>
      <c r="FZG751" s="8"/>
      <c r="FZH751" s="8"/>
      <c r="FZI751" s="8"/>
      <c r="FZJ751" s="8"/>
      <c r="FZK751" s="8"/>
      <c r="FZL751" s="8"/>
      <c r="FZM751" s="8"/>
      <c r="FZN751" s="8"/>
      <c r="FZO751" s="8"/>
      <c r="FZP751" s="8"/>
      <c r="FZQ751" s="8"/>
      <c r="FZR751" s="8"/>
      <c r="FZS751" s="8"/>
      <c r="FZT751" s="8"/>
      <c r="FZU751" s="8"/>
      <c r="FZV751" s="8"/>
      <c r="FZW751" s="8"/>
      <c r="FZX751" s="8"/>
      <c r="FZY751" s="8"/>
      <c r="FZZ751" s="8"/>
      <c r="GAA751" s="8"/>
      <c r="GAB751" s="8"/>
      <c r="GAC751" s="8"/>
      <c r="GAD751" s="8"/>
      <c r="GAE751" s="8"/>
      <c r="GAF751" s="8"/>
      <c r="GAG751" s="8"/>
      <c r="GAH751" s="8"/>
      <c r="GAI751" s="8"/>
      <c r="GAJ751" s="8"/>
      <c r="GAK751" s="8"/>
      <c r="GAL751" s="8"/>
      <c r="GAM751" s="8"/>
      <c r="GAN751" s="8"/>
      <c r="GAO751" s="8"/>
      <c r="GAP751" s="8"/>
      <c r="GAQ751" s="8"/>
      <c r="GAR751" s="8"/>
      <c r="GAS751" s="8"/>
      <c r="GAT751" s="8"/>
      <c r="GAU751" s="8"/>
      <c r="GAV751" s="8"/>
      <c r="GAW751" s="8"/>
      <c r="GAX751" s="8"/>
      <c r="GAY751" s="8"/>
      <c r="GAZ751" s="8"/>
      <c r="GBA751" s="8"/>
      <c r="GBB751" s="8"/>
      <c r="GBC751" s="8"/>
      <c r="GBD751" s="8"/>
      <c r="GBE751" s="8"/>
      <c r="GBF751" s="8"/>
      <c r="GBG751" s="8"/>
      <c r="GBH751" s="8"/>
      <c r="GBI751" s="8"/>
      <c r="GBJ751" s="8"/>
      <c r="GBK751" s="8"/>
      <c r="GBL751" s="8"/>
      <c r="GBM751" s="8"/>
      <c r="GBN751" s="8"/>
      <c r="GBO751" s="8"/>
      <c r="GBP751" s="8"/>
      <c r="GBQ751" s="8"/>
      <c r="GBR751" s="8"/>
      <c r="GBS751" s="8"/>
      <c r="GBT751" s="8"/>
      <c r="GBU751" s="8"/>
      <c r="GBV751" s="8"/>
      <c r="GBW751" s="8"/>
      <c r="GBX751" s="8"/>
      <c r="GBY751" s="8"/>
      <c r="GBZ751" s="8"/>
      <c r="GCA751" s="8"/>
      <c r="GCB751" s="8"/>
      <c r="GCC751" s="8"/>
      <c r="GCD751" s="8"/>
      <c r="GCE751" s="8"/>
      <c r="GCF751" s="8"/>
      <c r="GCG751" s="8"/>
      <c r="GCH751" s="8"/>
      <c r="GCI751" s="8"/>
      <c r="GCJ751" s="8"/>
      <c r="GCK751" s="8"/>
      <c r="GCL751" s="8"/>
      <c r="GCM751" s="8"/>
      <c r="GCN751" s="8"/>
      <c r="GCO751" s="8"/>
      <c r="GCP751" s="8"/>
      <c r="GCQ751" s="8"/>
      <c r="GCR751" s="8"/>
      <c r="GCS751" s="8"/>
      <c r="GCT751" s="8"/>
      <c r="GCU751" s="8"/>
      <c r="GCV751" s="8"/>
      <c r="GCW751" s="8"/>
      <c r="GCX751" s="8"/>
      <c r="GCY751" s="8"/>
      <c r="GCZ751" s="8"/>
      <c r="GDA751" s="8"/>
      <c r="GDB751" s="8"/>
      <c r="GDC751" s="8"/>
      <c r="GDD751" s="8"/>
      <c r="GDE751" s="8"/>
      <c r="GDF751" s="8"/>
      <c r="GDG751" s="8"/>
      <c r="GDH751" s="8"/>
      <c r="GDI751" s="8"/>
      <c r="GDJ751" s="8"/>
      <c r="GDK751" s="8"/>
      <c r="GDL751" s="8"/>
      <c r="GDM751" s="8"/>
      <c r="GDN751" s="8"/>
      <c r="GDO751" s="8"/>
      <c r="GDP751" s="8"/>
      <c r="GDQ751" s="8"/>
      <c r="GDR751" s="8"/>
      <c r="GDS751" s="8"/>
      <c r="GDT751" s="8"/>
      <c r="GDU751" s="8"/>
      <c r="GDV751" s="8"/>
      <c r="GDW751" s="8"/>
      <c r="GDX751" s="8"/>
    </row>
    <row r="752" spans="1:4860" s="9" customFormat="1" ht="18.75" customHeight="1" x14ac:dyDescent="0.25">
      <c r="A752" s="65">
        <v>746</v>
      </c>
      <c r="B752" s="22" t="s">
        <v>603</v>
      </c>
      <c r="C752" s="22" t="s">
        <v>917</v>
      </c>
      <c r="D752" s="22" t="s">
        <v>354</v>
      </c>
      <c r="E752" s="22" t="s">
        <v>34</v>
      </c>
      <c r="F752" s="23" t="s">
        <v>920</v>
      </c>
      <c r="G752" s="24">
        <v>25000</v>
      </c>
      <c r="H752" s="25">
        <v>0</v>
      </c>
      <c r="I752" s="26">
        <v>25</v>
      </c>
      <c r="J752" s="80">
        <v>717.5</v>
      </c>
      <c r="K752" s="82">
        <f t="shared" si="89"/>
        <v>1774.9999999999998</v>
      </c>
      <c r="L752" s="40">
        <f t="shared" si="90"/>
        <v>275</v>
      </c>
      <c r="M752" s="39">
        <v>760</v>
      </c>
      <c r="N752" s="26">
        <f t="shared" si="91"/>
        <v>1772.5000000000002</v>
      </c>
      <c r="O752" s="26"/>
      <c r="P752" s="26">
        <f t="shared" si="92"/>
        <v>1477.5</v>
      </c>
      <c r="Q752" s="26">
        <f t="shared" si="93"/>
        <v>1502.5</v>
      </c>
      <c r="R752" s="26">
        <f t="shared" si="94"/>
        <v>3822.5</v>
      </c>
      <c r="S752" s="26">
        <f t="shared" si="88"/>
        <v>23497.5</v>
      </c>
      <c r="T752" s="145" t="s">
        <v>42</v>
      </c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  <c r="DI752" s="62"/>
      <c r="DJ752" s="62"/>
      <c r="DK752" s="62"/>
      <c r="DL752" s="62"/>
      <c r="DM752" s="62"/>
      <c r="DN752" s="62"/>
      <c r="DO752" s="62"/>
      <c r="DP752" s="62"/>
      <c r="DQ752" s="62"/>
      <c r="DR752" s="62"/>
      <c r="DS752" s="62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  <c r="EH752" s="62"/>
      <c r="EI752" s="62"/>
      <c r="EJ752" s="62"/>
      <c r="EK752" s="62"/>
      <c r="EL752" s="62"/>
      <c r="EM752" s="62"/>
      <c r="EN752" s="62"/>
      <c r="EO752" s="62"/>
      <c r="EP752" s="62"/>
      <c r="EQ752" s="62"/>
      <c r="ER752" s="62"/>
      <c r="ES752" s="62"/>
      <c r="ET752" s="62"/>
      <c r="EU752" s="62"/>
      <c r="EV752" s="62"/>
      <c r="EW752" s="62"/>
      <c r="EX752" s="62"/>
      <c r="EY752" s="62"/>
      <c r="EZ752" s="62"/>
      <c r="FA752" s="62"/>
      <c r="FB752" s="62"/>
      <c r="FC752" s="62"/>
      <c r="FD752" s="62"/>
      <c r="FE752" s="62"/>
      <c r="FF752" s="62"/>
      <c r="FG752" s="62"/>
      <c r="FH752" s="62"/>
      <c r="FI752" s="62"/>
      <c r="FJ752" s="62"/>
      <c r="FK752" s="62"/>
      <c r="FL752" s="62"/>
      <c r="FM752" s="62"/>
      <c r="FN752" s="62"/>
      <c r="FO752" s="62"/>
      <c r="FP752" s="62"/>
      <c r="FQ752" s="62"/>
      <c r="FR752" s="62"/>
      <c r="FS752" s="62"/>
      <c r="FT752" s="62"/>
      <c r="FU752" s="62"/>
      <c r="FV752" s="62"/>
      <c r="FW752" s="62"/>
      <c r="FX752" s="62"/>
      <c r="FY752" s="62"/>
      <c r="FZ752" s="62"/>
      <c r="GA752" s="62"/>
      <c r="GB752" s="62"/>
      <c r="GC752" s="62"/>
      <c r="GD752" s="62"/>
      <c r="GE752" s="62"/>
      <c r="GF752" s="62"/>
      <c r="GG752" s="62"/>
      <c r="GH752" s="62"/>
      <c r="GI752" s="62"/>
      <c r="GJ752" s="62"/>
      <c r="GK752" s="62"/>
      <c r="GL752" s="62"/>
      <c r="GM752" s="62"/>
      <c r="GN752" s="62"/>
      <c r="GO752" s="62"/>
      <c r="GP752" s="62"/>
      <c r="GQ752" s="62"/>
      <c r="GR752" s="62"/>
      <c r="GS752" s="62"/>
      <c r="GT752" s="62"/>
      <c r="GU752" s="62"/>
      <c r="GV752" s="62"/>
      <c r="GW752" s="62"/>
      <c r="GX752" s="62"/>
      <c r="GY752" s="62"/>
      <c r="GZ752" s="62"/>
      <c r="HA752" s="62"/>
      <c r="HB752" s="62"/>
      <c r="HC752" s="62"/>
      <c r="HD752" s="62"/>
      <c r="HE752" s="62"/>
      <c r="HF752" s="62"/>
      <c r="HG752" s="62"/>
      <c r="HH752" s="62"/>
      <c r="HI752" s="62"/>
      <c r="HJ752" s="62"/>
      <c r="HK752" s="62"/>
      <c r="HL752" s="62"/>
      <c r="HM752" s="62"/>
      <c r="HN752" s="62"/>
      <c r="HO752" s="62"/>
      <c r="HP752" s="62"/>
      <c r="HQ752" s="62"/>
      <c r="HR752" s="62"/>
      <c r="HS752" s="62"/>
      <c r="HT752" s="62"/>
      <c r="HU752" s="62"/>
      <c r="HV752" s="62"/>
      <c r="HW752" s="62"/>
      <c r="HX752" s="62"/>
      <c r="HY752" s="62"/>
      <c r="HZ752" s="62"/>
      <c r="IA752" s="62"/>
      <c r="IB752" s="62"/>
      <c r="IC752" s="62"/>
      <c r="ID752" s="62"/>
      <c r="IE752" s="62"/>
      <c r="IF752" s="62"/>
      <c r="IG752" s="62"/>
      <c r="IH752" s="62"/>
      <c r="II752" s="62"/>
      <c r="IJ752" s="62"/>
      <c r="IK752" s="62"/>
      <c r="IL752" s="62"/>
      <c r="IM752" s="62"/>
      <c r="IN752" s="62"/>
      <c r="IO752" s="62"/>
      <c r="IP752" s="62"/>
      <c r="IQ752" s="62"/>
      <c r="IR752" s="62"/>
      <c r="IS752" s="62"/>
      <c r="IT752" s="62"/>
      <c r="IU752" s="62"/>
      <c r="IV752" s="62"/>
      <c r="IW752" s="62"/>
      <c r="IX752" s="62"/>
      <c r="IY752" s="62"/>
      <c r="IZ752" s="62"/>
      <c r="JA752" s="62"/>
      <c r="JB752" s="62"/>
      <c r="JC752" s="62"/>
      <c r="JD752" s="62"/>
      <c r="JE752" s="62"/>
      <c r="JF752" s="62"/>
      <c r="JG752" s="62"/>
      <c r="JH752" s="62"/>
      <c r="JI752" s="62"/>
      <c r="JJ752" s="62"/>
      <c r="JK752" s="62"/>
      <c r="JL752" s="62"/>
      <c r="JM752" s="62"/>
      <c r="JN752" s="62"/>
      <c r="JO752" s="62"/>
      <c r="JP752" s="62"/>
      <c r="JQ752" s="62"/>
      <c r="JR752" s="62"/>
      <c r="JS752" s="62"/>
      <c r="JT752" s="62"/>
      <c r="JU752" s="62"/>
      <c r="JV752" s="62"/>
      <c r="JW752" s="62"/>
      <c r="JX752" s="62"/>
      <c r="JY752" s="62"/>
      <c r="JZ752" s="62"/>
      <c r="KA752" s="62"/>
      <c r="KB752" s="62"/>
      <c r="KC752" s="62"/>
      <c r="KD752" s="62"/>
      <c r="KE752" s="62"/>
      <c r="KF752" s="62"/>
      <c r="KG752" s="62"/>
      <c r="KH752" s="62"/>
      <c r="KI752" s="62"/>
      <c r="KJ752" s="62"/>
      <c r="KK752" s="62"/>
      <c r="KL752" s="62"/>
      <c r="KM752" s="62"/>
      <c r="KN752" s="62"/>
      <c r="KO752" s="62"/>
      <c r="KP752" s="62"/>
      <c r="KQ752" s="62"/>
      <c r="KR752" s="62"/>
      <c r="KS752" s="62"/>
      <c r="KT752" s="62"/>
      <c r="KU752" s="62"/>
      <c r="KV752" s="62"/>
      <c r="KW752" s="62"/>
      <c r="KX752" s="62"/>
      <c r="KY752" s="62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  <c r="OT752" s="8"/>
      <c r="OU752" s="8"/>
      <c r="OV752" s="8"/>
      <c r="OW752" s="8"/>
      <c r="OX752" s="8"/>
      <c r="OY752" s="8"/>
      <c r="OZ752" s="8"/>
      <c r="PA752" s="8"/>
      <c r="PB752" s="8"/>
      <c r="PC752" s="8"/>
      <c r="PD752" s="8"/>
      <c r="PE752" s="8"/>
      <c r="PF752" s="8"/>
      <c r="PG752" s="8"/>
      <c r="PH752" s="8"/>
      <c r="PI752" s="8"/>
      <c r="PJ752" s="8"/>
      <c r="PK752" s="8"/>
      <c r="PL752" s="8"/>
      <c r="PM752" s="8"/>
      <c r="PN752" s="8"/>
      <c r="PO752" s="8"/>
      <c r="PP752" s="8"/>
      <c r="PQ752" s="8"/>
      <c r="PR752" s="8"/>
      <c r="PS752" s="8"/>
      <c r="PT752" s="8"/>
      <c r="PU752" s="8"/>
      <c r="PV752" s="8"/>
      <c r="PW752" s="8"/>
      <c r="PX752" s="8"/>
      <c r="PY752" s="8"/>
      <c r="PZ752" s="8"/>
      <c r="QA752" s="8"/>
      <c r="QB752" s="8"/>
      <c r="QC752" s="8"/>
      <c r="QD752" s="8"/>
      <c r="QE752" s="8"/>
      <c r="QF752" s="8"/>
      <c r="QG752" s="8"/>
      <c r="QH752" s="8"/>
      <c r="QI752" s="8"/>
      <c r="QJ752" s="8"/>
      <c r="QK752" s="8"/>
      <c r="QL752" s="8"/>
      <c r="QM752" s="8"/>
      <c r="QN752" s="8"/>
      <c r="QO752" s="8"/>
      <c r="QP752" s="8"/>
      <c r="QQ752" s="8"/>
      <c r="QR752" s="8"/>
      <c r="QS752" s="8"/>
      <c r="QT752" s="8"/>
      <c r="QU752" s="8"/>
      <c r="QV752" s="8"/>
      <c r="QW752" s="8"/>
      <c r="QX752" s="8"/>
      <c r="QY752" s="8"/>
      <c r="QZ752" s="8"/>
      <c r="RA752" s="8"/>
      <c r="RB752" s="8"/>
      <c r="RC752" s="8"/>
      <c r="RD752" s="8"/>
      <c r="RE752" s="8"/>
      <c r="RF752" s="8"/>
      <c r="RG752" s="8"/>
      <c r="RH752" s="8"/>
      <c r="RI752" s="8"/>
      <c r="RJ752" s="8"/>
      <c r="RK752" s="8"/>
      <c r="RL752" s="8"/>
      <c r="RM752" s="8"/>
      <c r="RN752" s="8"/>
      <c r="RO752" s="8"/>
      <c r="RP752" s="8"/>
      <c r="RQ752" s="8"/>
      <c r="RR752" s="8"/>
      <c r="RS752" s="8"/>
      <c r="RT752" s="8"/>
      <c r="RU752" s="8"/>
      <c r="RV752" s="8"/>
      <c r="RW752" s="8"/>
      <c r="RX752" s="8"/>
      <c r="RY752" s="8"/>
      <c r="RZ752" s="8"/>
      <c r="SA752" s="8"/>
      <c r="SB752" s="8"/>
      <c r="SC752" s="8"/>
      <c r="SD752" s="8"/>
      <c r="SE752" s="8"/>
      <c r="SF752" s="8"/>
      <c r="SG752" s="8"/>
      <c r="SH752" s="8"/>
      <c r="SI752" s="8"/>
      <c r="SJ752" s="8"/>
      <c r="SK752" s="8"/>
      <c r="SL752" s="8"/>
      <c r="SM752" s="8"/>
      <c r="SN752" s="8"/>
      <c r="SO752" s="8"/>
      <c r="SP752" s="8"/>
      <c r="SQ752" s="8"/>
      <c r="SR752" s="8"/>
      <c r="SS752" s="8"/>
      <c r="ST752" s="8"/>
      <c r="SU752" s="8"/>
      <c r="SV752" s="8"/>
      <c r="SW752" s="8"/>
      <c r="SX752" s="8"/>
      <c r="SY752" s="8"/>
      <c r="SZ752" s="8"/>
      <c r="TA752" s="8"/>
      <c r="TB752" s="8"/>
      <c r="TC752" s="8"/>
      <c r="TD752" s="8"/>
      <c r="TE752" s="8"/>
      <c r="TF752" s="8"/>
      <c r="TG752" s="8"/>
      <c r="TH752" s="8"/>
      <c r="TI752" s="8"/>
      <c r="TJ752" s="8"/>
      <c r="TK752" s="8"/>
      <c r="TL752" s="8"/>
      <c r="TM752" s="8"/>
      <c r="TN752" s="8"/>
      <c r="TO752" s="8"/>
      <c r="TP752" s="8"/>
      <c r="TQ752" s="8"/>
      <c r="TR752" s="8"/>
      <c r="TS752" s="8"/>
      <c r="TT752" s="8"/>
      <c r="TU752" s="8"/>
      <c r="TV752" s="8"/>
      <c r="TW752" s="8"/>
      <c r="TX752" s="8"/>
      <c r="TY752" s="8"/>
      <c r="TZ752" s="8"/>
      <c r="UA752" s="8"/>
      <c r="UB752" s="8"/>
      <c r="UC752" s="8"/>
      <c r="UD752" s="8"/>
      <c r="UE752" s="8"/>
      <c r="UF752" s="8"/>
      <c r="UG752" s="8"/>
      <c r="UH752" s="8"/>
      <c r="UI752" s="8"/>
      <c r="UJ752" s="8"/>
      <c r="UK752" s="8"/>
      <c r="UL752" s="8"/>
      <c r="UM752" s="8"/>
      <c r="UN752" s="8"/>
      <c r="UO752" s="8"/>
      <c r="UP752" s="8"/>
      <c r="UQ752" s="8"/>
      <c r="UR752" s="8"/>
      <c r="US752" s="8"/>
      <c r="UT752" s="8"/>
      <c r="UU752" s="8"/>
      <c r="UV752" s="8"/>
      <c r="UW752" s="8"/>
      <c r="UX752" s="8"/>
      <c r="UY752" s="8"/>
      <c r="UZ752" s="8"/>
      <c r="VA752" s="8"/>
      <c r="VB752" s="8"/>
      <c r="VC752" s="8"/>
      <c r="VD752" s="8"/>
      <c r="VE752" s="8"/>
      <c r="VF752" s="8"/>
      <c r="VG752" s="8"/>
      <c r="VH752" s="8"/>
      <c r="VI752" s="8"/>
      <c r="VJ752" s="8"/>
      <c r="VK752" s="8"/>
      <c r="VL752" s="8"/>
      <c r="VM752" s="8"/>
      <c r="VN752" s="8"/>
      <c r="VO752" s="8"/>
      <c r="VP752" s="8"/>
      <c r="VQ752" s="8"/>
      <c r="VR752" s="8"/>
      <c r="VS752" s="8"/>
      <c r="VT752" s="8"/>
      <c r="VU752" s="8"/>
      <c r="VV752" s="8"/>
      <c r="VW752" s="8"/>
      <c r="VX752" s="8"/>
      <c r="VY752" s="8"/>
      <c r="VZ752" s="8"/>
      <c r="WA752" s="8"/>
      <c r="WB752" s="8"/>
      <c r="WC752" s="8"/>
      <c r="WD752" s="8"/>
      <c r="WE752" s="8"/>
      <c r="WF752" s="8"/>
      <c r="WG752" s="8"/>
      <c r="WH752" s="8"/>
      <c r="WI752" s="8"/>
      <c r="WJ752" s="8"/>
      <c r="WK752" s="8"/>
      <c r="WL752" s="8"/>
      <c r="WM752" s="8"/>
      <c r="WN752" s="8"/>
      <c r="WO752" s="8"/>
      <c r="WP752" s="8"/>
      <c r="WQ752" s="8"/>
      <c r="WR752" s="8"/>
      <c r="WS752" s="8"/>
      <c r="WT752" s="8"/>
      <c r="WU752" s="8"/>
      <c r="WV752" s="8"/>
      <c r="WW752" s="8"/>
      <c r="WX752" s="8"/>
      <c r="WY752" s="8"/>
      <c r="WZ752" s="8"/>
      <c r="XA752" s="8"/>
      <c r="XB752" s="8"/>
      <c r="XC752" s="8"/>
      <c r="XD752" s="8"/>
      <c r="XE752" s="8"/>
      <c r="XF752" s="8"/>
      <c r="XG752" s="8"/>
      <c r="XH752" s="8"/>
      <c r="XI752" s="8"/>
      <c r="XJ752" s="8"/>
      <c r="XK752" s="8"/>
      <c r="XL752" s="8"/>
      <c r="XM752" s="8"/>
      <c r="XN752" s="8"/>
      <c r="XO752" s="8"/>
      <c r="XP752" s="8"/>
      <c r="XQ752" s="8"/>
      <c r="XR752" s="8"/>
      <c r="XS752" s="8"/>
      <c r="XT752" s="8"/>
      <c r="XU752" s="8"/>
      <c r="XV752" s="8"/>
      <c r="XW752" s="8"/>
      <c r="XX752" s="8"/>
      <c r="XY752" s="8"/>
      <c r="XZ752" s="8"/>
      <c r="YA752" s="8"/>
      <c r="YB752" s="8"/>
      <c r="YC752" s="8"/>
      <c r="YD752" s="8"/>
      <c r="YE752" s="8"/>
      <c r="YF752" s="8"/>
      <c r="YG752" s="8"/>
      <c r="YH752" s="8"/>
      <c r="YI752" s="8"/>
      <c r="YJ752" s="8"/>
      <c r="YK752" s="8"/>
      <c r="YL752" s="8"/>
      <c r="YM752" s="8"/>
      <c r="YN752" s="8"/>
      <c r="YO752" s="8"/>
      <c r="YP752" s="8"/>
      <c r="YQ752" s="8"/>
      <c r="YR752" s="8"/>
      <c r="YS752" s="8"/>
      <c r="YT752" s="8"/>
      <c r="YU752" s="8"/>
      <c r="YV752" s="8"/>
      <c r="YW752" s="8"/>
      <c r="YX752" s="8"/>
      <c r="YY752" s="8"/>
      <c r="YZ752" s="8"/>
      <c r="ZA752" s="8"/>
      <c r="ZB752" s="8"/>
      <c r="ZC752" s="8"/>
      <c r="ZD752" s="8"/>
      <c r="ZE752" s="8"/>
      <c r="ZF752" s="8"/>
      <c r="ZG752" s="8"/>
      <c r="ZH752" s="8"/>
      <c r="ZI752" s="8"/>
      <c r="ZJ752" s="8"/>
      <c r="ZK752" s="8"/>
      <c r="ZL752" s="8"/>
      <c r="ZM752" s="8"/>
      <c r="ZN752" s="8"/>
      <c r="ZO752" s="8"/>
      <c r="ZP752" s="8"/>
      <c r="ZQ752" s="8"/>
      <c r="ZR752" s="8"/>
      <c r="ZS752" s="8"/>
      <c r="ZT752" s="8"/>
      <c r="ZU752" s="8"/>
      <c r="ZV752" s="8"/>
      <c r="ZW752" s="8"/>
      <c r="ZX752" s="8"/>
      <c r="ZY752" s="8"/>
      <c r="ZZ752" s="8"/>
      <c r="AAA752" s="8"/>
      <c r="AAB752" s="8"/>
      <c r="AAC752" s="8"/>
      <c r="AAD752" s="8"/>
      <c r="AAE752" s="8"/>
      <c r="AAF752" s="8"/>
      <c r="AAG752" s="8"/>
      <c r="AAH752" s="8"/>
      <c r="AAI752" s="8"/>
      <c r="AAJ752" s="8"/>
      <c r="AAK752" s="8"/>
      <c r="AAL752" s="8"/>
      <c r="AAM752" s="8"/>
      <c r="AAN752" s="8"/>
      <c r="AAO752" s="8"/>
      <c r="AAP752" s="8"/>
      <c r="AAQ752" s="8"/>
      <c r="AAR752" s="8"/>
      <c r="AAS752" s="8"/>
      <c r="AAT752" s="8"/>
      <c r="AAU752" s="8"/>
      <c r="AAV752" s="8"/>
      <c r="AAW752" s="8"/>
      <c r="AAX752" s="8"/>
      <c r="AAY752" s="8"/>
      <c r="AAZ752" s="8"/>
      <c r="ABA752" s="8"/>
      <c r="ABB752" s="8"/>
      <c r="ABC752" s="8"/>
      <c r="ABD752" s="8"/>
      <c r="ABE752" s="8"/>
      <c r="ABF752" s="8"/>
      <c r="ABG752" s="8"/>
      <c r="ABH752" s="8"/>
      <c r="ABI752" s="8"/>
      <c r="ABJ752" s="8"/>
      <c r="ABK752" s="8"/>
      <c r="ABL752" s="8"/>
      <c r="ABM752" s="8"/>
      <c r="ABN752" s="8"/>
      <c r="ABO752" s="8"/>
      <c r="ABP752" s="8"/>
      <c r="ABQ752" s="8"/>
      <c r="ABR752" s="8"/>
      <c r="ABS752" s="8"/>
      <c r="ABT752" s="8"/>
      <c r="ABU752" s="8"/>
      <c r="ABV752" s="8"/>
      <c r="ABW752" s="8"/>
      <c r="ABX752" s="8"/>
      <c r="ABY752" s="8"/>
      <c r="ABZ752" s="8"/>
      <c r="ACA752" s="8"/>
      <c r="ACB752" s="8"/>
      <c r="ACC752" s="8"/>
      <c r="ACD752" s="8"/>
      <c r="ACE752" s="8"/>
      <c r="ACF752" s="8"/>
      <c r="ACG752" s="8"/>
      <c r="ACH752" s="8"/>
      <c r="ACI752" s="8"/>
      <c r="ACJ752" s="8"/>
      <c r="ACK752" s="8"/>
      <c r="ACL752" s="8"/>
      <c r="ACM752" s="8"/>
      <c r="ACN752" s="8"/>
      <c r="ACO752" s="8"/>
      <c r="ACP752" s="8"/>
      <c r="ACQ752" s="8"/>
      <c r="ACR752" s="8"/>
      <c r="ACS752" s="8"/>
      <c r="ACT752" s="8"/>
      <c r="ACU752" s="8"/>
      <c r="ACV752" s="8"/>
      <c r="ACW752" s="8"/>
      <c r="ACX752" s="8"/>
      <c r="ACY752" s="8"/>
      <c r="ACZ752" s="8"/>
      <c r="ADA752" s="8"/>
      <c r="ADB752" s="8"/>
      <c r="ADC752" s="8"/>
      <c r="ADD752" s="8"/>
      <c r="ADE752" s="8"/>
      <c r="ADF752" s="8"/>
      <c r="ADG752" s="8"/>
      <c r="ADH752" s="8"/>
      <c r="ADI752" s="8"/>
      <c r="ADJ752" s="8"/>
      <c r="ADK752" s="8"/>
      <c r="ADL752" s="8"/>
      <c r="ADM752" s="8"/>
      <c r="ADN752" s="8"/>
      <c r="ADO752" s="8"/>
      <c r="ADP752" s="8"/>
      <c r="ADQ752" s="8"/>
      <c r="ADR752" s="8"/>
      <c r="ADS752" s="8"/>
      <c r="ADT752" s="8"/>
      <c r="ADU752" s="8"/>
      <c r="ADV752" s="8"/>
      <c r="ADW752" s="8"/>
      <c r="ADX752" s="8"/>
      <c r="ADY752" s="8"/>
      <c r="ADZ752" s="8"/>
      <c r="AEA752" s="8"/>
      <c r="AEB752" s="8"/>
      <c r="AEC752" s="8"/>
      <c r="AED752" s="8"/>
      <c r="AEE752" s="8"/>
      <c r="AEF752" s="8"/>
      <c r="AEG752" s="8"/>
      <c r="AEH752" s="8"/>
      <c r="AEI752" s="8"/>
      <c r="AEJ752" s="8"/>
      <c r="AEK752" s="8"/>
      <c r="AEL752" s="8"/>
      <c r="AEM752" s="8"/>
      <c r="AEN752" s="8"/>
      <c r="AEO752" s="8"/>
      <c r="AEP752" s="8"/>
      <c r="AEQ752" s="8"/>
      <c r="AER752" s="8"/>
      <c r="AES752" s="8"/>
      <c r="AET752" s="8"/>
      <c r="AEU752" s="8"/>
      <c r="AEV752" s="8"/>
      <c r="AEW752" s="8"/>
      <c r="AEX752" s="8"/>
      <c r="AEY752" s="8"/>
      <c r="AEZ752" s="8"/>
      <c r="AFA752" s="8"/>
      <c r="AFB752" s="8"/>
      <c r="AFC752" s="8"/>
      <c r="AFD752" s="8"/>
      <c r="AFE752" s="8"/>
      <c r="AFF752" s="8"/>
      <c r="AFG752" s="8"/>
      <c r="AFH752" s="8"/>
      <c r="AFI752" s="8"/>
      <c r="AFJ752" s="8"/>
      <c r="AFK752" s="8"/>
      <c r="AFL752" s="8"/>
      <c r="AFM752" s="8"/>
      <c r="AFN752" s="8"/>
      <c r="AFO752" s="8"/>
      <c r="AFP752" s="8"/>
      <c r="AFQ752" s="8"/>
      <c r="AFR752" s="8"/>
      <c r="AFS752" s="8"/>
      <c r="AFT752" s="8"/>
      <c r="AFU752" s="8"/>
      <c r="AFV752" s="8"/>
      <c r="AFW752" s="8"/>
      <c r="AFX752" s="8"/>
      <c r="AFY752" s="8"/>
      <c r="AFZ752" s="8"/>
      <c r="AGA752" s="8"/>
      <c r="AGB752" s="8"/>
      <c r="AGC752" s="8"/>
      <c r="AGD752" s="8"/>
      <c r="AGE752" s="8"/>
      <c r="AGF752" s="8"/>
      <c r="AGG752" s="8"/>
      <c r="AGH752" s="8"/>
      <c r="AGI752" s="8"/>
      <c r="AGJ752" s="8"/>
      <c r="AGK752" s="8"/>
      <c r="AGL752" s="8"/>
      <c r="AGM752" s="8"/>
      <c r="AGN752" s="8"/>
      <c r="AGO752" s="8"/>
      <c r="AGP752" s="8"/>
      <c r="AGQ752" s="8"/>
      <c r="AGR752" s="8"/>
      <c r="AGS752" s="8"/>
      <c r="AGT752" s="8"/>
      <c r="AGU752" s="8"/>
      <c r="AGV752" s="8"/>
      <c r="AGW752" s="8"/>
      <c r="AGX752" s="8"/>
      <c r="AGY752" s="8"/>
      <c r="AGZ752" s="8"/>
      <c r="AHA752" s="8"/>
      <c r="AHB752" s="8"/>
      <c r="AHC752" s="8"/>
      <c r="AHD752" s="8"/>
      <c r="AHE752" s="8"/>
      <c r="AHF752" s="8"/>
      <c r="AHG752" s="8"/>
      <c r="AHH752" s="8"/>
      <c r="AHI752" s="8"/>
      <c r="AHJ752" s="8"/>
      <c r="AHK752" s="8"/>
      <c r="AHL752" s="8"/>
      <c r="AHM752" s="8"/>
      <c r="AHN752" s="8"/>
      <c r="AHO752" s="8"/>
      <c r="AHP752" s="8"/>
      <c r="AHQ752" s="8"/>
      <c r="AHR752" s="8"/>
      <c r="AHS752" s="8"/>
      <c r="AHT752" s="8"/>
      <c r="AHU752" s="8"/>
      <c r="AHV752" s="8"/>
      <c r="AHW752" s="8"/>
      <c r="AHX752" s="8"/>
      <c r="AHY752" s="8"/>
      <c r="AHZ752" s="8"/>
      <c r="AIA752" s="8"/>
      <c r="AIB752" s="8"/>
      <c r="AIC752" s="8"/>
      <c r="AID752" s="8"/>
      <c r="AIE752" s="8"/>
      <c r="AIF752" s="8"/>
      <c r="AIG752" s="8"/>
      <c r="AIH752" s="8"/>
      <c r="AII752" s="8"/>
      <c r="AIJ752" s="8"/>
      <c r="AIK752" s="8"/>
      <c r="AIL752" s="8"/>
      <c r="AIM752" s="8"/>
      <c r="AIN752" s="8"/>
      <c r="AIO752" s="8"/>
      <c r="AIP752" s="8"/>
      <c r="AIQ752" s="8"/>
      <c r="AIR752" s="8"/>
      <c r="AIS752" s="8"/>
      <c r="AIT752" s="8"/>
      <c r="AIU752" s="8"/>
      <c r="AIV752" s="8"/>
      <c r="AIW752" s="8"/>
      <c r="AIX752" s="8"/>
      <c r="AIY752" s="8"/>
      <c r="AIZ752" s="8"/>
      <c r="AJA752" s="8"/>
      <c r="AJB752" s="8"/>
      <c r="AJC752" s="8"/>
      <c r="AJD752" s="8"/>
      <c r="AJE752" s="8"/>
      <c r="AJF752" s="8"/>
      <c r="AJG752" s="8"/>
      <c r="AJH752" s="8"/>
      <c r="AJI752" s="8"/>
      <c r="AJJ752" s="8"/>
      <c r="AJK752" s="8"/>
      <c r="AJL752" s="8"/>
      <c r="AJM752" s="8"/>
      <c r="AJN752" s="8"/>
      <c r="AJO752" s="8"/>
      <c r="AJP752" s="8"/>
      <c r="AJQ752" s="8"/>
      <c r="AJR752" s="8"/>
      <c r="AJS752" s="8"/>
      <c r="AJT752" s="8"/>
      <c r="AJU752" s="8"/>
      <c r="AJV752" s="8"/>
      <c r="AJW752" s="8"/>
      <c r="AJX752" s="8"/>
      <c r="AJY752" s="8"/>
      <c r="AJZ752" s="8"/>
      <c r="AKA752" s="8"/>
      <c r="AKB752" s="8"/>
      <c r="AKC752" s="8"/>
      <c r="AKD752" s="8"/>
      <c r="AKE752" s="8"/>
      <c r="AKF752" s="8"/>
      <c r="AKG752" s="8"/>
      <c r="AKH752" s="8"/>
      <c r="AKI752" s="8"/>
      <c r="AKJ752" s="8"/>
      <c r="AKK752" s="8"/>
      <c r="AKL752" s="8"/>
      <c r="AKM752" s="8"/>
      <c r="AKN752" s="8"/>
      <c r="AKO752" s="8"/>
      <c r="AKP752" s="8"/>
      <c r="AKQ752" s="8"/>
      <c r="AKR752" s="8"/>
      <c r="AKS752" s="8"/>
      <c r="AKT752" s="8"/>
      <c r="AKU752" s="8"/>
      <c r="AKV752" s="8"/>
      <c r="AKW752" s="8"/>
      <c r="AKX752" s="8"/>
      <c r="AKY752" s="8"/>
      <c r="AKZ752" s="8"/>
      <c r="ALA752" s="8"/>
      <c r="ALB752" s="8"/>
      <c r="ALC752" s="8"/>
      <c r="ALD752" s="8"/>
      <c r="ALE752" s="8"/>
      <c r="ALF752" s="8"/>
      <c r="ALG752" s="8"/>
      <c r="ALH752" s="8"/>
      <c r="ALI752" s="8"/>
      <c r="ALJ752" s="8"/>
      <c r="ALK752" s="8"/>
      <c r="ALL752" s="8"/>
      <c r="ALM752" s="8"/>
      <c r="ALN752" s="8"/>
      <c r="ALO752" s="8"/>
      <c r="ALP752" s="8"/>
      <c r="ALQ752" s="8"/>
      <c r="ALR752" s="8"/>
      <c r="ALS752" s="8"/>
      <c r="ALT752" s="8"/>
      <c r="ALU752" s="8"/>
      <c r="ALV752" s="8"/>
      <c r="ALW752" s="8"/>
      <c r="ALX752" s="8"/>
      <c r="ALY752" s="8"/>
      <c r="ALZ752" s="8"/>
      <c r="AMA752" s="8"/>
      <c r="AMB752" s="8"/>
      <c r="AMC752" s="8"/>
      <c r="AMD752" s="8"/>
      <c r="AME752" s="8"/>
      <c r="AMF752" s="8"/>
      <c r="AMG752" s="8"/>
      <c r="AMH752" s="8"/>
      <c r="AMI752" s="8"/>
      <c r="AMJ752" s="8"/>
      <c r="AMK752" s="8"/>
      <c r="AML752" s="8"/>
      <c r="AMM752" s="8"/>
      <c r="AMN752" s="8"/>
      <c r="AMO752" s="8"/>
      <c r="AMP752" s="8"/>
      <c r="AMQ752" s="8"/>
      <c r="AMR752" s="8"/>
      <c r="AMS752" s="8"/>
      <c r="AMT752" s="8"/>
      <c r="AMU752" s="8"/>
      <c r="AMV752" s="8"/>
      <c r="AMW752" s="8"/>
      <c r="AMX752" s="8"/>
      <c r="AMY752" s="8"/>
      <c r="AMZ752" s="8"/>
      <c r="ANA752" s="8"/>
      <c r="ANB752" s="8"/>
      <c r="ANC752" s="8"/>
      <c r="AND752" s="8"/>
      <c r="ANE752" s="8"/>
      <c r="ANF752" s="8"/>
      <c r="ANG752" s="8"/>
      <c r="ANH752" s="8"/>
      <c r="ANI752" s="8"/>
      <c r="ANJ752" s="8"/>
      <c r="ANK752" s="8"/>
      <c r="ANL752" s="8"/>
      <c r="ANM752" s="8"/>
      <c r="ANN752" s="8"/>
      <c r="ANO752" s="8"/>
      <c r="ANP752" s="8"/>
      <c r="ANQ752" s="8"/>
      <c r="ANR752" s="8"/>
      <c r="ANS752" s="8"/>
      <c r="ANT752" s="8"/>
      <c r="ANU752" s="8"/>
      <c r="ANV752" s="8"/>
      <c r="ANW752" s="8"/>
      <c r="ANX752" s="8"/>
      <c r="ANY752" s="8"/>
      <c r="ANZ752" s="8"/>
      <c r="AOA752" s="8"/>
      <c r="AOB752" s="8"/>
      <c r="AOC752" s="8"/>
      <c r="AOD752" s="8"/>
      <c r="AOE752" s="8"/>
      <c r="AOF752" s="8"/>
      <c r="AOG752" s="8"/>
      <c r="AOH752" s="8"/>
      <c r="AOI752" s="8"/>
      <c r="AOJ752" s="8"/>
      <c r="AOK752" s="8"/>
      <c r="AOL752" s="8"/>
      <c r="AOM752" s="8"/>
      <c r="AON752" s="8"/>
      <c r="AOO752" s="8"/>
      <c r="AOP752" s="8"/>
      <c r="AOQ752" s="8"/>
      <c r="AOR752" s="8"/>
      <c r="AOS752" s="8"/>
      <c r="AOT752" s="8"/>
      <c r="AOU752" s="8"/>
      <c r="AOV752" s="8"/>
      <c r="AOW752" s="8"/>
      <c r="AOX752" s="8"/>
      <c r="AOY752" s="8"/>
      <c r="AOZ752" s="8"/>
      <c r="APA752" s="8"/>
      <c r="APB752" s="8"/>
      <c r="APC752" s="8"/>
      <c r="APD752" s="8"/>
      <c r="APE752" s="8"/>
      <c r="APF752" s="8"/>
      <c r="APG752" s="8"/>
      <c r="APH752" s="8"/>
      <c r="API752" s="8"/>
      <c r="APJ752" s="8"/>
      <c r="APK752" s="8"/>
      <c r="APL752" s="8"/>
      <c r="APM752" s="8"/>
      <c r="APN752" s="8"/>
      <c r="APO752" s="8"/>
      <c r="APP752" s="8"/>
      <c r="APQ752" s="8"/>
      <c r="APR752" s="8"/>
      <c r="APS752" s="8"/>
      <c r="APT752" s="8"/>
      <c r="APU752" s="8"/>
      <c r="APV752" s="8"/>
      <c r="APW752" s="8"/>
      <c r="APX752" s="8"/>
      <c r="APY752" s="8"/>
      <c r="APZ752" s="8"/>
      <c r="AQA752" s="8"/>
      <c r="AQB752" s="8"/>
      <c r="AQC752" s="8"/>
      <c r="AQD752" s="8"/>
      <c r="AQE752" s="8"/>
      <c r="AQF752" s="8"/>
      <c r="AQG752" s="8"/>
      <c r="AQH752" s="8"/>
      <c r="AQI752" s="8"/>
      <c r="AQJ752" s="8"/>
      <c r="AQK752" s="8"/>
      <c r="AQL752" s="8"/>
      <c r="AQM752" s="8"/>
      <c r="AQN752" s="8"/>
      <c r="AQO752" s="8"/>
      <c r="AQP752" s="8"/>
      <c r="AQQ752" s="8"/>
      <c r="AQR752" s="8"/>
      <c r="AQS752" s="8"/>
      <c r="AQT752" s="8"/>
      <c r="AQU752" s="8"/>
      <c r="AQV752" s="8"/>
      <c r="AQW752" s="8"/>
      <c r="AQX752" s="8"/>
      <c r="AQY752" s="8"/>
      <c r="AQZ752" s="8"/>
      <c r="ARA752" s="8"/>
      <c r="ARB752" s="8"/>
      <c r="ARC752" s="8"/>
      <c r="ARD752" s="8"/>
      <c r="ARE752" s="8"/>
      <c r="ARF752" s="8"/>
      <c r="ARG752" s="8"/>
      <c r="ARH752" s="8"/>
      <c r="ARI752" s="8"/>
      <c r="ARJ752" s="8"/>
      <c r="ARK752" s="8"/>
      <c r="ARL752" s="8"/>
      <c r="ARM752" s="8"/>
      <c r="ARN752" s="8"/>
      <c r="ARO752" s="8"/>
      <c r="ARP752" s="8"/>
      <c r="ARQ752" s="8"/>
      <c r="ARR752" s="8"/>
      <c r="ARS752" s="8"/>
      <c r="ART752" s="8"/>
      <c r="ARU752" s="8"/>
      <c r="ARV752" s="8"/>
      <c r="ARW752" s="8"/>
      <c r="ARX752" s="8"/>
      <c r="ARY752" s="8"/>
      <c r="ARZ752" s="8"/>
      <c r="ASA752" s="8"/>
      <c r="ASB752" s="8"/>
      <c r="ASC752" s="8"/>
      <c r="ASD752" s="8"/>
      <c r="ASE752" s="8"/>
      <c r="ASF752" s="8"/>
      <c r="ASG752" s="8"/>
      <c r="ASH752" s="8"/>
      <c r="ASI752" s="8"/>
      <c r="ASJ752" s="8"/>
      <c r="ASK752" s="8"/>
      <c r="ASL752" s="8"/>
      <c r="ASM752" s="8"/>
      <c r="ASN752" s="8"/>
      <c r="ASO752" s="8"/>
      <c r="ASP752" s="8"/>
      <c r="ASQ752" s="8"/>
      <c r="ASR752" s="8"/>
      <c r="ASS752" s="8"/>
      <c r="AST752" s="8"/>
      <c r="ASU752" s="8"/>
      <c r="ASV752" s="8"/>
      <c r="ASW752" s="8"/>
      <c r="ASX752" s="8"/>
      <c r="ASY752" s="8"/>
      <c r="ASZ752" s="8"/>
      <c r="ATA752" s="8"/>
      <c r="ATB752" s="8"/>
      <c r="ATC752" s="8"/>
      <c r="ATD752" s="8"/>
      <c r="ATE752" s="8"/>
      <c r="ATF752" s="8"/>
      <c r="ATG752" s="8"/>
      <c r="ATH752" s="8"/>
      <c r="ATI752" s="8"/>
      <c r="ATJ752" s="8"/>
      <c r="ATK752" s="8"/>
      <c r="ATL752" s="8"/>
      <c r="ATM752" s="8"/>
      <c r="ATN752" s="8"/>
      <c r="ATO752" s="8"/>
      <c r="ATP752" s="8"/>
      <c r="ATQ752" s="8"/>
      <c r="ATR752" s="8"/>
      <c r="ATS752" s="8"/>
      <c r="ATT752" s="8"/>
      <c r="ATU752" s="8"/>
      <c r="ATV752" s="8"/>
      <c r="ATW752" s="8"/>
      <c r="ATX752" s="8"/>
      <c r="ATY752" s="8"/>
      <c r="ATZ752" s="8"/>
      <c r="AUA752" s="8"/>
      <c r="AUB752" s="8"/>
      <c r="AUC752" s="8"/>
      <c r="AUD752" s="8"/>
      <c r="AUE752" s="8"/>
      <c r="AUF752" s="8"/>
      <c r="AUG752" s="8"/>
      <c r="AUH752" s="8"/>
      <c r="AUI752" s="8"/>
      <c r="AUJ752" s="8"/>
      <c r="AUK752" s="8"/>
      <c r="AUL752" s="8"/>
      <c r="AUM752" s="8"/>
      <c r="AUN752" s="8"/>
      <c r="AUO752" s="8"/>
      <c r="AUP752" s="8"/>
      <c r="AUQ752" s="8"/>
      <c r="AUR752" s="8"/>
      <c r="AUS752" s="8"/>
      <c r="AUT752" s="8"/>
      <c r="AUU752" s="8"/>
      <c r="AUV752" s="8"/>
      <c r="AUW752" s="8"/>
      <c r="AUX752" s="8"/>
      <c r="AUY752" s="8"/>
      <c r="AUZ752" s="8"/>
      <c r="AVA752" s="8"/>
      <c r="AVB752" s="8"/>
      <c r="AVC752" s="8"/>
      <c r="AVD752" s="8"/>
      <c r="AVE752" s="8"/>
      <c r="AVF752" s="8"/>
      <c r="AVG752" s="8"/>
      <c r="AVH752" s="8"/>
      <c r="AVI752" s="8"/>
      <c r="AVJ752" s="8"/>
      <c r="AVK752" s="8"/>
      <c r="AVL752" s="8"/>
      <c r="AVM752" s="8"/>
      <c r="AVN752" s="8"/>
      <c r="AVO752" s="8"/>
      <c r="AVP752" s="8"/>
      <c r="AVQ752" s="8"/>
      <c r="AVR752" s="8"/>
      <c r="AVS752" s="8"/>
      <c r="AVT752" s="8"/>
      <c r="AVU752" s="8"/>
      <c r="AVV752" s="8"/>
      <c r="AVW752" s="8"/>
      <c r="AVX752" s="8"/>
      <c r="AVY752" s="8"/>
      <c r="AVZ752" s="8"/>
      <c r="AWA752" s="8"/>
      <c r="AWB752" s="8"/>
      <c r="AWC752" s="8"/>
      <c r="AWD752" s="8"/>
      <c r="AWE752" s="8"/>
      <c r="AWF752" s="8"/>
      <c r="AWG752" s="8"/>
      <c r="AWH752" s="8"/>
      <c r="AWI752" s="8"/>
      <c r="AWJ752" s="8"/>
      <c r="AWK752" s="8"/>
      <c r="AWL752" s="8"/>
      <c r="AWM752" s="8"/>
      <c r="AWN752" s="8"/>
      <c r="AWO752" s="8"/>
      <c r="AWP752" s="8"/>
      <c r="AWQ752" s="8"/>
      <c r="AWR752" s="8"/>
      <c r="AWS752" s="8"/>
      <c r="AWT752" s="8"/>
      <c r="AWU752" s="8"/>
      <c r="AWV752" s="8"/>
      <c r="AWW752" s="8"/>
      <c r="AWX752" s="8"/>
      <c r="AWY752" s="8"/>
      <c r="AWZ752" s="8"/>
      <c r="AXA752" s="8"/>
      <c r="AXB752" s="8"/>
      <c r="AXC752" s="8"/>
      <c r="AXD752" s="8"/>
      <c r="AXE752" s="8"/>
      <c r="AXF752" s="8"/>
      <c r="AXG752" s="8"/>
      <c r="AXH752" s="8"/>
      <c r="AXI752" s="8"/>
      <c r="AXJ752" s="8"/>
      <c r="AXK752" s="8"/>
      <c r="AXL752" s="8"/>
      <c r="AXM752" s="8"/>
      <c r="AXN752" s="8"/>
      <c r="AXO752" s="8"/>
      <c r="AXP752" s="8"/>
      <c r="AXQ752" s="8"/>
      <c r="AXR752" s="8"/>
      <c r="AXS752" s="8"/>
      <c r="AXT752" s="8"/>
      <c r="AXU752" s="8"/>
      <c r="AXV752" s="8"/>
      <c r="AXW752" s="8"/>
      <c r="AXX752" s="8"/>
      <c r="AXY752" s="8"/>
      <c r="AXZ752" s="8"/>
      <c r="AYA752" s="8"/>
      <c r="AYB752" s="8"/>
      <c r="AYC752" s="8"/>
      <c r="AYD752" s="8"/>
      <c r="AYE752" s="8"/>
      <c r="AYF752" s="8"/>
      <c r="AYG752" s="8"/>
      <c r="AYH752" s="8"/>
      <c r="AYI752" s="8"/>
      <c r="AYJ752" s="8"/>
      <c r="AYK752" s="8"/>
      <c r="AYL752" s="8"/>
      <c r="AYM752" s="8"/>
      <c r="AYN752" s="8"/>
      <c r="AYO752" s="8"/>
      <c r="AYP752" s="8"/>
      <c r="AYQ752" s="8"/>
      <c r="AYR752" s="8"/>
      <c r="AYS752" s="8"/>
      <c r="AYT752" s="8"/>
      <c r="AYU752" s="8"/>
      <c r="AYV752" s="8"/>
      <c r="AYW752" s="8"/>
      <c r="AYX752" s="8"/>
      <c r="AYY752" s="8"/>
      <c r="AYZ752" s="8"/>
      <c r="AZA752" s="8"/>
      <c r="AZB752" s="8"/>
      <c r="AZC752" s="8"/>
      <c r="AZD752" s="8"/>
      <c r="AZE752" s="8"/>
      <c r="AZF752" s="8"/>
      <c r="AZG752" s="8"/>
      <c r="AZH752" s="8"/>
      <c r="AZI752" s="8"/>
      <c r="AZJ752" s="8"/>
      <c r="AZK752" s="8"/>
      <c r="AZL752" s="8"/>
      <c r="AZM752" s="8"/>
      <c r="AZN752" s="8"/>
      <c r="AZO752" s="8"/>
      <c r="AZP752" s="8"/>
      <c r="AZQ752" s="8"/>
      <c r="AZR752" s="8"/>
      <c r="AZS752" s="8"/>
      <c r="AZT752" s="8"/>
      <c r="AZU752" s="8"/>
      <c r="AZV752" s="8"/>
      <c r="AZW752" s="8"/>
      <c r="AZX752" s="8"/>
      <c r="AZY752" s="8"/>
      <c r="AZZ752" s="8"/>
      <c r="BAA752" s="8"/>
      <c r="BAB752" s="8"/>
      <c r="BAC752" s="8"/>
      <c r="BAD752" s="8"/>
      <c r="BAE752" s="8"/>
      <c r="BAF752" s="8"/>
      <c r="BAG752" s="8"/>
      <c r="BAH752" s="8"/>
      <c r="BAI752" s="8"/>
      <c r="BAJ752" s="8"/>
      <c r="BAK752" s="8"/>
      <c r="BAL752" s="8"/>
      <c r="BAM752" s="8"/>
      <c r="BAN752" s="8"/>
      <c r="BAO752" s="8"/>
      <c r="BAP752" s="8"/>
      <c r="BAQ752" s="8"/>
      <c r="BAR752" s="8"/>
      <c r="BAS752" s="8"/>
      <c r="BAT752" s="8"/>
      <c r="BAU752" s="8"/>
      <c r="BAV752" s="8"/>
      <c r="BAW752" s="8"/>
      <c r="BAX752" s="8"/>
      <c r="BAY752" s="8"/>
      <c r="BAZ752" s="8"/>
      <c r="BBA752" s="8"/>
      <c r="BBB752" s="8"/>
      <c r="BBC752" s="8"/>
      <c r="BBD752" s="8"/>
      <c r="BBE752" s="8"/>
      <c r="BBF752" s="8"/>
      <c r="BBG752" s="8"/>
      <c r="BBH752" s="8"/>
      <c r="BBI752" s="8"/>
      <c r="BBJ752" s="8"/>
      <c r="BBK752" s="8"/>
      <c r="BBL752" s="8"/>
      <c r="BBM752" s="8"/>
      <c r="BBN752" s="8"/>
      <c r="BBO752" s="8"/>
      <c r="BBP752" s="8"/>
      <c r="BBQ752" s="8"/>
      <c r="BBR752" s="8"/>
      <c r="BBS752" s="8"/>
      <c r="BBT752" s="8"/>
      <c r="BBU752" s="8"/>
      <c r="BBV752" s="8"/>
      <c r="BBW752" s="8"/>
      <c r="BBX752" s="8"/>
      <c r="BBY752" s="8"/>
      <c r="BBZ752" s="8"/>
      <c r="BCA752" s="8"/>
      <c r="BCB752" s="8"/>
      <c r="BCC752" s="8"/>
      <c r="BCD752" s="8"/>
      <c r="BCE752" s="8"/>
      <c r="BCF752" s="8"/>
      <c r="BCG752" s="8"/>
      <c r="BCH752" s="8"/>
      <c r="BCI752" s="8"/>
      <c r="BCJ752" s="8"/>
      <c r="BCK752" s="8"/>
      <c r="BCL752" s="8"/>
      <c r="BCM752" s="8"/>
      <c r="BCN752" s="8"/>
      <c r="BCO752" s="8"/>
      <c r="BCP752" s="8"/>
      <c r="BCQ752" s="8"/>
      <c r="BCR752" s="8"/>
      <c r="BCS752" s="8"/>
      <c r="BCT752" s="8"/>
      <c r="BCU752" s="8"/>
      <c r="BCV752" s="8"/>
      <c r="BCW752" s="8"/>
      <c r="BCX752" s="8"/>
      <c r="BCY752" s="8"/>
      <c r="BCZ752" s="8"/>
      <c r="BDA752" s="8"/>
      <c r="BDB752" s="8"/>
      <c r="BDC752" s="8"/>
      <c r="BDD752" s="8"/>
      <c r="BDE752" s="8"/>
      <c r="BDF752" s="8"/>
      <c r="BDG752" s="8"/>
      <c r="BDH752" s="8"/>
      <c r="BDI752" s="8"/>
      <c r="BDJ752" s="8"/>
      <c r="BDK752" s="8"/>
      <c r="BDL752" s="8"/>
      <c r="BDM752" s="8"/>
      <c r="BDN752" s="8"/>
      <c r="BDO752" s="8"/>
      <c r="BDP752" s="8"/>
      <c r="BDQ752" s="8"/>
      <c r="BDR752" s="8"/>
      <c r="BDS752" s="8"/>
      <c r="BDT752" s="8"/>
      <c r="BDU752" s="8"/>
      <c r="BDV752" s="8"/>
      <c r="BDW752" s="8"/>
      <c r="BDX752" s="8"/>
      <c r="BDY752" s="8"/>
      <c r="BDZ752" s="8"/>
      <c r="BEA752" s="8"/>
      <c r="BEB752" s="8"/>
      <c r="BEC752" s="8"/>
      <c r="BED752" s="8"/>
      <c r="BEE752" s="8"/>
      <c r="BEF752" s="8"/>
      <c r="BEG752" s="8"/>
      <c r="BEH752" s="8"/>
      <c r="BEI752" s="8"/>
      <c r="BEJ752" s="8"/>
      <c r="BEK752" s="8"/>
      <c r="BEL752" s="8"/>
      <c r="BEM752" s="8"/>
      <c r="BEN752" s="8"/>
      <c r="BEO752" s="8"/>
      <c r="BEP752" s="8"/>
      <c r="BEQ752" s="8"/>
      <c r="BER752" s="8"/>
      <c r="BES752" s="8"/>
      <c r="BET752" s="8"/>
      <c r="BEU752" s="8"/>
      <c r="BEV752" s="8"/>
      <c r="BEW752" s="8"/>
      <c r="BEX752" s="8"/>
      <c r="BEY752" s="8"/>
      <c r="BEZ752" s="8"/>
      <c r="BFA752" s="8"/>
      <c r="BFB752" s="8"/>
      <c r="BFC752" s="8"/>
      <c r="BFD752" s="8"/>
      <c r="BFE752" s="8"/>
      <c r="BFF752" s="8"/>
      <c r="BFG752" s="8"/>
      <c r="BFH752" s="8"/>
      <c r="BFI752" s="8"/>
      <c r="BFJ752" s="8"/>
      <c r="BFK752" s="8"/>
      <c r="BFL752" s="8"/>
      <c r="BFM752" s="8"/>
      <c r="BFN752" s="8"/>
      <c r="BFO752" s="8"/>
      <c r="BFP752" s="8"/>
      <c r="BFQ752" s="8"/>
      <c r="BFR752" s="8"/>
      <c r="BFS752" s="8"/>
      <c r="BFT752" s="8"/>
      <c r="BFU752" s="8"/>
      <c r="BFV752" s="8"/>
      <c r="BFW752" s="8"/>
      <c r="BFX752" s="8"/>
      <c r="BFY752" s="8"/>
      <c r="BFZ752" s="8"/>
      <c r="BGA752" s="8"/>
      <c r="BGB752" s="8"/>
      <c r="BGC752" s="8"/>
      <c r="BGD752" s="8"/>
      <c r="BGE752" s="8"/>
      <c r="BGF752" s="8"/>
      <c r="BGG752" s="8"/>
      <c r="BGH752" s="8"/>
      <c r="BGI752" s="8"/>
      <c r="BGJ752" s="8"/>
      <c r="BGK752" s="8"/>
      <c r="BGL752" s="8"/>
      <c r="BGM752" s="8"/>
      <c r="BGN752" s="8"/>
      <c r="BGO752" s="8"/>
      <c r="BGP752" s="8"/>
      <c r="BGQ752" s="8"/>
      <c r="BGR752" s="8"/>
      <c r="BGS752" s="8"/>
      <c r="BGT752" s="8"/>
      <c r="BGU752" s="8"/>
      <c r="BGV752" s="8"/>
      <c r="BGW752" s="8"/>
      <c r="BGX752" s="8"/>
      <c r="BGY752" s="8"/>
      <c r="BGZ752" s="8"/>
      <c r="BHA752" s="8"/>
      <c r="BHB752" s="8"/>
      <c r="BHC752" s="8"/>
      <c r="BHD752" s="8"/>
      <c r="BHE752" s="8"/>
      <c r="BHF752" s="8"/>
      <c r="BHG752" s="8"/>
      <c r="BHH752" s="8"/>
      <c r="BHI752" s="8"/>
      <c r="BHJ752" s="8"/>
      <c r="BHK752" s="8"/>
      <c r="BHL752" s="8"/>
      <c r="BHM752" s="8"/>
      <c r="BHN752" s="8"/>
      <c r="BHO752" s="8"/>
      <c r="BHP752" s="8"/>
      <c r="BHQ752" s="8"/>
      <c r="BHR752" s="8"/>
      <c r="BHS752" s="8"/>
      <c r="BHT752" s="8"/>
      <c r="BHU752" s="8"/>
      <c r="BHV752" s="8"/>
      <c r="BHW752" s="8"/>
      <c r="BHX752" s="8"/>
      <c r="BHY752" s="8"/>
      <c r="BHZ752" s="8"/>
      <c r="BIA752" s="8"/>
      <c r="BIB752" s="8"/>
      <c r="BIC752" s="8"/>
      <c r="BID752" s="8"/>
      <c r="BIE752" s="8"/>
      <c r="BIF752" s="8"/>
      <c r="BIG752" s="8"/>
      <c r="BIH752" s="8"/>
      <c r="BII752" s="8"/>
      <c r="BIJ752" s="8"/>
      <c r="BIK752" s="8"/>
      <c r="BIL752" s="8"/>
      <c r="BIM752" s="8"/>
      <c r="BIN752" s="8"/>
      <c r="BIO752" s="8"/>
      <c r="BIP752" s="8"/>
      <c r="BIQ752" s="8"/>
      <c r="BIR752" s="8"/>
      <c r="BIS752" s="8"/>
      <c r="BIT752" s="8"/>
      <c r="BIU752" s="8"/>
      <c r="BIV752" s="8"/>
      <c r="BIW752" s="8"/>
      <c r="BIX752" s="8"/>
      <c r="BIY752" s="8"/>
      <c r="BIZ752" s="8"/>
      <c r="BJA752" s="8"/>
      <c r="BJB752" s="8"/>
      <c r="BJC752" s="8"/>
      <c r="BJD752" s="8"/>
      <c r="BJE752" s="8"/>
      <c r="BJF752" s="8"/>
      <c r="BJG752" s="8"/>
      <c r="BJH752" s="8"/>
      <c r="BJI752" s="8"/>
      <c r="BJJ752" s="8"/>
      <c r="BJK752" s="8"/>
      <c r="BJL752" s="8"/>
      <c r="BJM752" s="8"/>
      <c r="BJN752" s="8"/>
      <c r="BJO752" s="8"/>
      <c r="BJP752" s="8"/>
      <c r="BJQ752" s="8"/>
      <c r="BJR752" s="8"/>
      <c r="BJS752" s="8"/>
      <c r="BJT752" s="8"/>
      <c r="BJU752" s="8"/>
      <c r="BJV752" s="8"/>
      <c r="BJW752" s="8"/>
      <c r="BJX752" s="8"/>
      <c r="BJY752" s="8"/>
      <c r="BJZ752" s="8"/>
      <c r="BKA752" s="8"/>
      <c r="BKB752" s="8"/>
      <c r="BKC752" s="8"/>
      <c r="BKD752" s="8"/>
      <c r="BKE752" s="8"/>
      <c r="BKF752" s="8"/>
      <c r="BKG752" s="8"/>
      <c r="BKH752" s="8"/>
      <c r="BKI752" s="8"/>
      <c r="BKJ752" s="8"/>
      <c r="BKK752" s="8"/>
      <c r="BKL752" s="8"/>
      <c r="BKM752" s="8"/>
      <c r="BKN752" s="8"/>
      <c r="BKO752" s="8"/>
      <c r="BKP752" s="8"/>
      <c r="BKQ752" s="8"/>
      <c r="BKR752" s="8"/>
      <c r="BKS752" s="8"/>
      <c r="BKT752" s="8"/>
      <c r="BKU752" s="8"/>
      <c r="BKV752" s="8"/>
      <c r="BKW752" s="8"/>
      <c r="BKX752" s="8"/>
      <c r="BKY752" s="8"/>
      <c r="BKZ752" s="8"/>
      <c r="BLA752" s="8"/>
      <c r="BLB752" s="8"/>
      <c r="BLC752" s="8"/>
      <c r="BLD752" s="8"/>
      <c r="BLE752" s="8"/>
      <c r="BLF752" s="8"/>
      <c r="BLG752" s="8"/>
      <c r="BLH752" s="8"/>
      <c r="BLI752" s="8"/>
      <c r="BLJ752" s="8"/>
      <c r="BLK752" s="8"/>
      <c r="BLL752" s="8"/>
      <c r="BLM752" s="8"/>
      <c r="BLN752" s="8"/>
      <c r="BLO752" s="8"/>
      <c r="BLP752" s="8"/>
      <c r="BLQ752" s="8"/>
      <c r="BLR752" s="8"/>
      <c r="BLS752" s="8"/>
      <c r="BLT752" s="8"/>
      <c r="BLU752" s="8"/>
      <c r="BLV752" s="8"/>
      <c r="BLW752" s="8"/>
      <c r="BLX752" s="8"/>
      <c r="BLY752" s="8"/>
      <c r="BLZ752" s="8"/>
      <c r="BMA752" s="8"/>
      <c r="BMB752" s="8"/>
      <c r="BMC752" s="8"/>
      <c r="BMD752" s="8"/>
      <c r="BME752" s="8"/>
      <c r="BMF752" s="8"/>
      <c r="BMG752" s="8"/>
      <c r="BMH752" s="8"/>
      <c r="BMI752" s="8"/>
      <c r="BMJ752" s="8"/>
      <c r="BMK752" s="8"/>
      <c r="BML752" s="8"/>
      <c r="BMM752" s="8"/>
      <c r="BMN752" s="8"/>
      <c r="BMO752" s="8"/>
      <c r="BMP752" s="8"/>
      <c r="BMQ752" s="8"/>
      <c r="BMR752" s="8"/>
      <c r="BMS752" s="8"/>
      <c r="BMT752" s="8"/>
      <c r="BMU752" s="8"/>
      <c r="BMV752" s="8"/>
      <c r="BMW752" s="8"/>
      <c r="BMX752" s="8"/>
      <c r="BMY752" s="8"/>
      <c r="BMZ752" s="8"/>
      <c r="BNA752" s="8"/>
      <c r="BNB752" s="8"/>
      <c r="BNC752" s="8"/>
      <c r="BND752" s="8"/>
      <c r="BNE752" s="8"/>
      <c r="BNF752" s="8"/>
      <c r="BNG752" s="8"/>
      <c r="BNH752" s="8"/>
      <c r="BNI752" s="8"/>
      <c r="BNJ752" s="8"/>
      <c r="BNK752" s="8"/>
      <c r="BNL752" s="8"/>
      <c r="BNM752" s="8"/>
      <c r="BNN752" s="8"/>
      <c r="BNO752" s="8"/>
      <c r="BNP752" s="8"/>
      <c r="BNQ752" s="8"/>
      <c r="BNR752" s="8"/>
      <c r="BNS752" s="8"/>
      <c r="BNT752" s="8"/>
      <c r="BNU752" s="8"/>
      <c r="BNV752" s="8"/>
      <c r="BNW752" s="8"/>
      <c r="BNX752" s="8"/>
      <c r="BNY752" s="8"/>
      <c r="BNZ752" s="8"/>
      <c r="BOA752" s="8"/>
      <c r="BOB752" s="8"/>
      <c r="BOC752" s="8"/>
      <c r="BOD752" s="8"/>
      <c r="BOE752" s="8"/>
      <c r="BOF752" s="8"/>
      <c r="BOG752" s="8"/>
      <c r="BOH752" s="8"/>
      <c r="BOI752" s="8"/>
      <c r="BOJ752" s="8"/>
      <c r="BOK752" s="8"/>
      <c r="BOL752" s="8"/>
      <c r="BOM752" s="8"/>
      <c r="BON752" s="8"/>
      <c r="BOO752" s="8"/>
      <c r="BOP752" s="8"/>
      <c r="BOQ752" s="8"/>
      <c r="BOR752" s="8"/>
      <c r="BOS752" s="8"/>
      <c r="BOT752" s="8"/>
      <c r="BOU752" s="8"/>
      <c r="BOV752" s="8"/>
      <c r="BOW752" s="8"/>
      <c r="BOX752" s="8"/>
      <c r="BOY752" s="8"/>
      <c r="BOZ752" s="8"/>
      <c r="BPA752" s="8"/>
      <c r="BPB752" s="8"/>
      <c r="BPC752" s="8"/>
      <c r="BPD752" s="8"/>
      <c r="BPE752" s="8"/>
      <c r="BPF752" s="8"/>
      <c r="BPG752" s="8"/>
      <c r="BPH752" s="8"/>
      <c r="BPI752" s="8"/>
      <c r="BPJ752" s="8"/>
      <c r="BPK752" s="8"/>
      <c r="BPL752" s="8"/>
      <c r="BPM752" s="8"/>
      <c r="BPN752" s="8"/>
      <c r="BPO752" s="8"/>
      <c r="BPP752" s="8"/>
      <c r="BPQ752" s="8"/>
      <c r="BPR752" s="8"/>
      <c r="BPS752" s="8"/>
      <c r="BPT752" s="8"/>
      <c r="BPU752" s="8"/>
      <c r="BPV752" s="8"/>
      <c r="BPW752" s="8"/>
      <c r="BPX752" s="8"/>
      <c r="BPY752" s="8"/>
      <c r="BPZ752" s="8"/>
      <c r="BQA752" s="8"/>
      <c r="BQB752" s="8"/>
      <c r="BQC752" s="8"/>
      <c r="BQD752" s="8"/>
      <c r="BQE752" s="8"/>
      <c r="BQF752" s="8"/>
      <c r="BQG752" s="8"/>
      <c r="BQH752" s="8"/>
      <c r="BQI752" s="8"/>
      <c r="BQJ752" s="8"/>
      <c r="BQK752" s="8"/>
      <c r="BQL752" s="8"/>
      <c r="BQM752" s="8"/>
      <c r="BQN752" s="8"/>
      <c r="BQO752" s="8"/>
      <c r="BQP752" s="8"/>
      <c r="BQQ752" s="8"/>
      <c r="BQR752" s="8"/>
      <c r="BQS752" s="8"/>
      <c r="BQT752" s="8"/>
      <c r="BQU752" s="8"/>
      <c r="BQV752" s="8"/>
      <c r="BQW752" s="8"/>
      <c r="BQX752" s="8"/>
      <c r="BQY752" s="8"/>
      <c r="BQZ752" s="8"/>
      <c r="BRA752" s="8"/>
      <c r="BRB752" s="8"/>
      <c r="BRC752" s="8"/>
      <c r="BRD752" s="8"/>
      <c r="BRE752" s="8"/>
      <c r="BRF752" s="8"/>
      <c r="BRG752" s="8"/>
      <c r="BRH752" s="8"/>
      <c r="BRI752" s="8"/>
      <c r="BRJ752" s="8"/>
      <c r="BRK752" s="8"/>
      <c r="BRL752" s="8"/>
      <c r="BRM752" s="8"/>
      <c r="BRN752" s="8"/>
      <c r="BRO752" s="8"/>
      <c r="BRP752" s="8"/>
      <c r="BRQ752" s="8"/>
      <c r="BRR752" s="8"/>
      <c r="BRS752" s="8"/>
      <c r="BRT752" s="8"/>
      <c r="BRU752" s="8"/>
      <c r="BRV752" s="8"/>
      <c r="BRW752" s="8"/>
      <c r="BRX752" s="8"/>
      <c r="BRY752" s="8"/>
      <c r="BRZ752" s="8"/>
      <c r="BSA752" s="8"/>
      <c r="BSB752" s="8"/>
      <c r="BSC752" s="8"/>
      <c r="BSD752" s="8"/>
      <c r="BSE752" s="8"/>
      <c r="BSF752" s="8"/>
      <c r="BSG752" s="8"/>
      <c r="BSH752" s="8"/>
      <c r="BSI752" s="8"/>
      <c r="BSJ752" s="8"/>
      <c r="BSK752" s="8"/>
      <c r="BSL752" s="8"/>
      <c r="BSM752" s="8"/>
      <c r="BSN752" s="8"/>
      <c r="BSO752" s="8"/>
      <c r="BSP752" s="8"/>
      <c r="BSQ752" s="8"/>
      <c r="BSR752" s="8"/>
      <c r="BSS752" s="8"/>
      <c r="BST752" s="8"/>
      <c r="BSU752" s="8"/>
      <c r="BSV752" s="8"/>
      <c r="BSW752" s="8"/>
      <c r="BSX752" s="8"/>
      <c r="BSY752" s="8"/>
      <c r="BSZ752" s="8"/>
      <c r="BTA752" s="8"/>
      <c r="BTB752" s="8"/>
      <c r="BTC752" s="8"/>
      <c r="BTD752" s="8"/>
      <c r="BTE752" s="8"/>
      <c r="BTF752" s="8"/>
      <c r="BTG752" s="8"/>
      <c r="BTH752" s="8"/>
      <c r="BTI752" s="8"/>
      <c r="BTJ752" s="8"/>
      <c r="BTK752" s="8"/>
      <c r="BTL752" s="8"/>
      <c r="BTM752" s="8"/>
      <c r="BTN752" s="8"/>
      <c r="BTO752" s="8"/>
      <c r="BTP752" s="8"/>
      <c r="BTQ752" s="8"/>
      <c r="BTR752" s="8"/>
      <c r="BTS752" s="8"/>
      <c r="BTT752" s="8"/>
      <c r="BTU752" s="8"/>
      <c r="BTV752" s="8"/>
      <c r="BTW752" s="8"/>
      <c r="BTX752" s="8"/>
      <c r="BTY752" s="8"/>
      <c r="BTZ752" s="8"/>
      <c r="BUA752" s="8"/>
      <c r="BUB752" s="8"/>
      <c r="BUC752" s="8"/>
      <c r="BUD752" s="8"/>
      <c r="BUE752" s="8"/>
      <c r="BUF752" s="8"/>
      <c r="BUG752" s="8"/>
      <c r="BUH752" s="8"/>
      <c r="BUI752" s="8"/>
      <c r="BUJ752" s="8"/>
      <c r="BUK752" s="8"/>
      <c r="BUL752" s="8"/>
      <c r="BUM752" s="8"/>
      <c r="BUN752" s="8"/>
      <c r="BUO752" s="8"/>
      <c r="BUP752" s="8"/>
      <c r="BUQ752" s="8"/>
      <c r="BUR752" s="8"/>
      <c r="BUS752" s="8"/>
      <c r="BUT752" s="8"/>
      <c r="BUU752" s="8"/>
      <c r="BUV752" s="8"/>
      <c r="BUW752" s="8"/>
      <c r="BUX752" s="8"/>
      <c r="BUY752" s="8"/>
      <c r="BUZ752" s="8"/>
      <c r="BVA752" s="8"/>
      <c r="BVB752" s="8"/>
      <c r="BVC752" s="8"/>
      <c r="BVD752" s="8"/>
      <c r="BVE752" s="8"/>
      <c r="BVF752" s="8"/>
      <c r="BVG752" s="8"/>
      <c r="BVH752" s="8"/>
      <c r="BVI752" s="8"/>
      <c r="BVJ752" s="8"/>
      <c r="BVK752" s="8"/>
      <c r="BVL752" s="8"/>
      <c r="BVM752" s="8"/>
      <c r="BVN752" s="8"/>
      <c r="BVO752" s="8"/>
      <c r="BVP752" s="8"/>
      <c r="BVQ752" s="8"/>
      <c r="BVR752" s="8"/>
      <c r="BVS752" s="8"/>
      <c r="BVT752" s="8"/>
      <c r="BVU752" s="8"/>
      <c r="BVV752" s="8"/>
      <c r="BVW752" s="8"/>
      <c r="BVX752" s="8"/>
      <c r="BVY752" s="8"/>
      <c r="BVZ752" s="8"/>
      <c r="BWA752" s="8"/>
      <c r="BWB752" s="8"/>
      <c r="BWC752" s="8"/>
      <c r="BWD752" s="8"/>
      <c r="BWE752" s="8"/>
      <c r="BWF752" s="8"/>
      <c r="BWG752" s="8"/>
      <c r="BWH752" s="8"/>
      <c r="BWI752" s="8"/>
      <c r="BWJ752" s="8"/>
      <c r="BWK752" s="8"/>
      <c r="BWL752" s="8"/>
      <c r="BWM752" s="8"/>
      <c r="BWN752" s="8"/>
      <c r="BWO752" s="8"/>
      <c r="BWP752" s="8"/>
      <c r="BWQ752" s="8"/>
      <c r="BWR752" s="8"/>
      <c r="BWS752" s="8"/>
      <c r="BWT752" s="8"/>
      <c r="BWU752" s="8"/>
      <c r="BWV752" s="8"/>
      <c r="BWW752" s="8"/>
      <c r="BWX752" s="8"/>
      <c r="BWY752" s="8"/>
      <c r="BWZ752" s="8"/>
      <c r="BXA752" s="8"/>
      <c r="BXB752" s="8"/>
      <c r="BXC752" s="8"/>
      <c r="BXD752" s="8"/>
      <c r="BXE752" s="8"/>
      <c r="BXF752" s="8"/>
      <c r="BXG752" s="8"/>
      <c r="BXH752" s="8"/>
      <c r="BXI752" s="8"/>
      <c r="BXJ752" s="8"/>
      <c r="BXK752" s="8"/>
      <c r="BXL752" s="8"/>
      <c r="BXM752" s="8"/>
      <c r="BXN752" s="8"/>
      <c r="BXO752" s="8"/>
      <c r="BXP752" s="8"/>
      <c r="BXQ752" s="8"/>
      <c r="BXR752" s="8"/>
      <c r="BXS752" s="8"/>
      <c r="BXT752" s="8"/>
      <c r="BXU752" s="8"/>
      <c r="BXV752" s="8"/>
      <c r="BXW752" s="8"/>
      <c r="BXX752" s="8"/>
      <c r="BXY752" s="8"/>
      <c r="BXZ752" s="8"/>
      <c r="BYA752" s="8"/>
      <c r="BYB752" s="8"/>
      <c r="BYC752" s="8"/>
      <c r="BYD752" s="8"/>
      <c r="BYE752" s="8"/>
      <c r="BYF752" s="8"/>
      <c r="BYG752" s="8"/>
      <c r="BYH752" s="8"/>
      <c r="BYI752" s="8"/>
      <c r="BYJ752" s="8"/>
      <c r="BYK752" s="8"/>
      <c r="BYL752" s="8"/>
      <c r="BYM752" s="8"/>
      <c r="BYN752" s="8"/>
      <c r="BYO752" s="8"/>
      <c r="BYP752" s="8"/>
      <c r="BYQ752" s="8"/>
      <c r="BYR752" s="8"/>
      <c r="BYS752" s="8"/>
      <c r="BYT752" s="8"/>
      <c r="BYU752" s="8"/>
      <c r="BYV752" s="8"/>
      <c r="BYW752" s="8"/>
      <c r="BYX752" s="8"/>
      <c r="BYY752" s="8"/>
      <c r="BYZ752" s="8"/>
      <c r="BZA752" s="8"/>
      <c r="BZB752" s="8"/>
      <c r="BZC752" s="8"/>
      <c r="BZD752" s="8"/>
      <c r="BZE752" s="8"/>
      <c r="BZF752" s="8"/>
      <c r="BZG752" s="8"/>
      <c r="BZH752" s="8"/>
      <c r="BZI752" s="8"/>
      <c r="BZJ752" s="8"/>
      <c r="BZK752" s="8"/>
      <c r="BZL752" s="8"/>
      <c r="BZM752" s="8"/>
      <c r="BZN752" s="8"/>
      <c r="BZO752" s="8"/>
      <c r="BZP752" s="8"/>
      <c r="BZQ752" s="8"/>
      <c r="BZR752" s="8"/>
      <c r="BZS752" s="8"/>
      <c r="BZT752" s="8"/>
      <c r="BZU752" s="8"/>
      <c r="BZV752" s="8"/>
      <c r="BZW752" s="8"/>
      <c r="BZX752" s="8"/>
      <c r="BZY752" s="8"/>
      <c r="BZZ752" s="8"/>
      <c r="CAA752" s="8"/>
      <c r="CAB752" s="8"/>
      <c r="CAC752" s="8"/>
      <c r="CAD752" s="8"/>
      <c r="CAE752" s="8"/>
      <c r="CAF752" s="8"/>
      <c r="CAG752" s="8"/>
      <c r="CAH752" s="8"/>
      <c r="CAI752" s="8"/>
      <c r="CAJ752" s="8"/>
      <c r="CAK752" s="8"/>
      <c r="CAL752" s="8"/>
      <c r="CAM752" s="8"/>
      <c r="CAN752" s="8"/>
      <c r="CAO752" s="8"/>
      <c r="CAP752" s="8"/>
      <c r="CAQ752" s="8"/>
      <c r="CAR752" s="8"/>
      <c r="CAS752" s="8"/>
      <c r="CAT752" s="8"/>
      <c r="CAU752" s="8"/>
      <c r="CAV752" s="8"/>
      <c r="CAW752" s="8"/>
      <c r="CAX752" s="8"/>
      <c r="CAY752" s="8"/>
      <c r="CAZ752" s="8"/>
      <c r="CBA752" s="8"/>
      <c r="CBB752" s="8"/>
      <c r="CBC752" s="8"/>
      <c r="CBD752" s="8"/>
      <c r="CBE752" s="8"/>
      <c r="CBF752" s="8"/>
      <c r="CBG752" s="8"/>
      <c r="CBH752" s="8"/>
      <c r="CBI752" s="8"/>
      <c r="CBJ752" s="8"/>
      <c r="CBK752" s="8"/>
      <c r="CBL752" s="8"/>
      <c r="CBM752" s="8"/>
      <c r="CBN752" s="8"/>
      <c r="CBO752" s="8"/>
      <c r="CBP752" s="8"/>
      <c r="CBQ752" s="8"/>
      <c r="CBR752" s="8"/>
      <c r="CBS752" s="8"/>
      <c r="CBT752" s="8"/>
      <c r="CBU752" s="8"/>
      <c r="CBV752" s="8"/>
      <c r="CBW752" s="8"/>
      <c r="CBX752" s="8"/>
      <c r="CBY752" s="8"/>
      <c r="CBZ752" s="8"/>
      <c r="CCA752" s="8"/>
      <c r="CCB752" s="8"/>
      <c r="CCC752" s="8"/>
      <c r="CCD752" s="8"/>
      <c r="CCE752" s="8"/>
      <c r="CCF752" s="8"/>
      <c r="CCG752" s="8"/>
      <c r="CCH752" s="8"/>
      <c r="CCI752" s="8"/>
      <c r="CCJ752" s="8"/>
      <c r="CCK752" s="8"/>
      <c r="CCL752" s="8"/>
      <c r="CCM752" s="8"/>
      <c r="CCN752" s="8"/>
      <c r="CCO752" s="8"/>
      <c r="CCP752" s="8"/>
      <c r="CCQ752" s="8"/>
      <c r="CCR752" s="8"/>
      <c r="CCS752" s="8"/>
      <c r="CCT752" s="8"/>
      <c r="CCU752" s="8"/>
      <c r="CCV752" s="8"/>
      <c r="CCW752" s="8"/>
      <c r="CCX752" s="8"/>
      <c r="CCY752" s="8"/>
      <c r="CCZ752" s="8"/>
      <c r="CDA752" s="8"/>
      <c r="CDB752" s="8"/>
      <c r="CDC752" s="8"/>
      <c r="CDD752" s="8"/>
      <c r="CDE752" s="8"/>
      <c r="CDF752" s="8"/>
      <c r="CDG752" s="8"/>
      <c r="CDH752" s="8"/>
      <c r="CDI752" s="8"/>
      <c r="CDJ752" s="8"/>
      <c r="CDK752" s="8"/>
      <c r="CDL752" s="8"/>
      <c r="CDM752" s="8"/>
      <c r="CDN752" s="8"/>
      <c r="CDO752" s="8"/>
      <c r="CDP752" s="8"/>
      <c r="CDQ752" s="8"/>
      <c r="CDR752" s="8"/>
      <c r="CDS752" s="8"/>
      <c r="CDT752" s="8"/>
      <c r="CDU752" s="8"/>
      <c r="CDV752" s="8"/>
      <c r="CDW752" s="8"/>
      <c r="CDX752" s="8"/>
      <c r="CDY752" s="8"/>
      <c r="CDZ752" s="8"/>
      <c r="CEA752" s="8"/>
      <c r="CEB752" s="8"/>
      <c r="CEC752" s="8"/>
      <c r="CED752" s="8"/>
      <c r="CEE752" s="8"/>
      <c r="CEF752" s="8"/>
      <c r="CEG752" s="8"/>
      <c r="CEH752" s="8"/>
      <c r="CEI752" s="8"/>
      <c r="CEJ752" s="8"/>
      <c r="CEK752" s="8"/>
      <c r="CEL752" s="8"/>
      <c r="CEM752" s="8"/>
      <c r="CEN752" s="8"/>
      <c r="CEO752" s="8"/>
      <c r="CEP752" s="8"/>
      <c r="CEQ752" s="8"/>
      <c r="CER752" s="8"/>
      <c r="CES752" s="8"/>
      <c r="CET752" s="8"/>
      <c r="CEU752" s="8"/>
      <c r="CEV752" s="8"/>
      <c r="CEW752" s="8"/>
      <c r="CEX752" s="8"/>
      <c r="CEY752" s="8"/>
      <c r="CEZ752" s="8"/>
      <c r="CFA752" s="8"/>
      <c r="CFB752" s="8"/>
      <c r="CFC752" s="8"/>
      <c r="CFD752" s="8"/>
      <c r="CFE752" s="8"/>
      <c r="CFF752" s="8"/>
      <c r="CFG752" s="8"/>
      <c r="CFH752" s="8"/>
      <c r="CFI752" s="8"/>
      <c r="CFJ752" s="8"/>
      <c r="CFK752" s="8"/>
      <c r="CFL752" s="8"/>
      <c r="CFM752" s="8"/>
      <c r="CFN752" s="8"/>
      <c r="CFO752" s="8"/>
      <c r="CFP752" s="8"/>
      <c r="CFQ752" s="8"/>
      <c r="CFR752" s="8"/>
      <c r="CFS752" s="8"/>
      <c r="CFT752" s="8"/>
      <c r="CFU752" s="8"/>
      <c r="CFV752" s="8"/>
      <c r="CFW752" s="8"/>
      <c r="CFX752" s="8"/>
      <c r="CFY752" s="8"/>
      <c r="CFZ752" s="8"/>
      <c r="CGA752" s="8"/>
      <c r="CGB752" s="8"/>
      <c r="CGC752" s="8"/>
      <c r="CGD752" s="8"/>
      <c r="CGE752" s="8"/>
      <c r="CGF752" s="8"/>
      <c r="CGG752" s="8"/>
      <c r="CGH752" s="8"/>
      <c r="CGI752" s="8"/>
      <c r="CGJ752" s="8"/>
      <c r="CGK752" s="8"/>
      <c r="CGL752" s="8"/>
      <c r="CGM752" s="8"/>
      <c r="CGN752" s="8"/>
      <c r="CGO752" s="8"/>
      <c r="CGP752" s="8"/>
      <c r="CGQ752" s="8"/>
      <c r="CGR752" s="8"/>
      <c r="CGS752" s="8"/>
      <c r="CGT752" s="8"/>
      <c r="CGU752" s="8"/>
      <c r="CGV752" s="8"/>
      <c r="CGW752" s="8"/>
      <c r="CGX752" s="8"/>
      <c r="CGY752" s="8"/>
      <c r="CGZ752" s="8"/>
      <c r="CHA752" s="8"/>
      <c r="CHB752" s="8"/>
      <c r="CHC752" s="8"/>
      <c r="CHD752" s="8"/>
      <c r="CHE752" s="8"/>
      <c r="CHF752" s="8"/>
      <c r="CHG752" s="8"/>
      <c r="CHH752" s="8"/>
      <c r="CHI752" s="8"/>
      <c r="CHJ752" s="8"/>
      <c r="CHK752" s="8"/>
      <c r="CHL752" s="8"/>
      <c r="CHM752" s="8"/>
      <c r="CHN752" s="8"/>
      <c r="CHO752" s="8"/>
      <c r="CHP752" s="8"/>
      <c r="CHQ752" s="8"/>
      <c r="CHR752" s="8"/>
      <c r="CHS752" s="8"/>
      <c r="CHT752" s="8"/>
      <c r="CHU752" s="8"/>
      <c r="CHV752" s="8"/>
      <c r="CHW752" s="8"/>
      <c r="CHX752" s="8"/>
      <c r="CHY752" s="8"/>
      <c r="CHZ752" s="8"/>
      <c r="CIA752" s="8"/>
      <c r="CIB752" s="8"/>
      <c r="CIC752" s="8"/>
      <c r="CID752" s="8"/>
      <c r="CIE752" s="8"/>
      <c r="CIF752" s="8"/>
      <c r="CIG752" s="8"/>
      <c r="CIH752" s="8"/>
      <c r="CII752" s="8"/>
      <c r="CIJ752" s="8"/>
      <c r="CIK752" s="8"/>
      <c r="CIL752" s="8"/>
      <c r="CIM752" s="8"/>
      <c r="CIN752" s="8"/>
      <c r="CIO752" s="8"/>
      <c r="CIP752" s="8"/>
      <c r="CIQ752" s="8"/>
      <c r="CIR752" s="8"/>
      <c r="CIS752" s="8"/>
      <c r="CIT752" s="8"/>
      <c r="CIU752" s="8"/>
      <c r="CIV752" s="8"/>
      <c r="CIW752" s="8"/>
      <c r="CIX752" s="8"/>
      <c r="CIY752" s="8"/>
      <c r="CIZ752" s="8"/>
      <c r="CJA752" s="8"/>
      <c r="CJB752" s="8"/>
      <c r="CJC752" s="8"/>
      <c r="CJD752" s="8"/>
      <c r="CJE752" s="8"/>
      <c r="CJF752" s="8"/>
      <c r="CJG752" s="8"/>
      <c r="CJH752" s="8"/>
      <c r="CJI752" s="8"/>
      <c r="CJJ752" s="8"/>
      <c r="CJK752" s="8"/>
      <c r="CJL752" s="8"/>
      <c r="CJM752" s="8"/>
      <c r="CJN752" s="8"/>
      <c r="CJO752" s="8"/>
      <c r="CJP752" s="8"/>
      <c r="CJQ752" s="8"/>
      <c r="CJR752" s="8"/>
      <c r="CJS752" s="8"/>
      <c r="CJT752" s="8"/>
      <c r="CJU752" s="8"/>
      <c r="CJV752" s="8"/>
      <c r="CJW752" s="8"/>
      <c r="CJX752" s="8"/>
      <c r="CJY752" s="8"/>
      <c r="CJZ752" s="8"/>
      <c r="CKA752" s="8"/>
      <c r="CKB752" s="8"/>
      <c r="CKC752" s="8"/>
      <c r="CKD752" s="8"/>
      <c r="CKE752" s="8"/>
      <c r="CKF752" s="8"/>
      <c r="CKG752" s="8"/>
      <c r="CKH752" s="8"/>
      <c r="CKI752" s="8"/>
      <c r="CKJ752" s="8"/>
      <c r="CKK752" s="8"/>
      <c r="CKL752" s="8"/>
      <c r="CKM752" s="8"/>
      <c r="CKN752" s="8"/>
      <c r="CKO752" s="8"/>
      <c r="CKP752" s="8"/>
      <c r="CKQ752" s="8"/>
      <c r="CKR752" s="8"/>
      <c r="CKS752" s="8"/>
      <c r="CKT752" s="8"/>
      <c r="CKU752" s="8"/>
      <c r="CKV752" s="8"/>
      <c r="CKW752" s="8"/>
      <c r="CKX752" s="8"/>
      <c r="CKY752" s="8"/>
      <c r="CKZ752" s="8"/>
      <c r="CLA752" s="8"/>
      <c r="CLB752" s="8"/>
      <c r="CLC752" s="8"/>
      <c r="CLD752" s="8"/>
      <c r="CLE752" s="8"/>
      <c r="CLF752" s="8"/>
      <c r="CLG752" s="8"/>
      <c r="CLH752" s="8"/>
      <c r="CLI752" s="8"/>
      <c r="CLJ752" s="8"/>
      <c r="CLK752" s="8"/>
      <c r="CLL752" s="8"/>
      <c r="CLM752" s="8"/>
      <c r="CLN752" s="8"/>
      <c r="CLO752" s="8"/>
      <c r="CLP752" s="8"/>
      <c r="CLQ752" s="8"/>
      <c r="CLR752" s="8"/>
      <c r="CLS752" s="8"/>
      <c r="CLT752" s="8"/>
      <c r="CLU752" s="8"/>
      <c r="CLV752" s="8"/>
      <c r="CLW752" s="8"/>
      <c r="CLX752" s="8"/>
      <c r="CLY752" s="8"/>
      <c r="CLZ752" s="8"/>
      <c r="CMA752" s="8"/>
      <c r="CMB752" s="8"/>
      <c r="CMC752" s="8"/>
      <c r="CMD752" s="8"/>
      <c r="CME752" s="8"/>
      <c r="CMF752" s="8"/>
      <c r="CMG752" s="8"/>
      <c r="CMH752" s="8"/>
      <c r="CMI752" s="8"/>
      <c r="CMJ752" s="8"/>
      <c r="CMK752" s="8"/>
      <c r="CML752" s="8"/>
      <c r="CMM752" s="8"/>
      <c r="CMN752" s="8"/>
      <c r="CMO752" s="8"/>
      <c r="CMP752" s="8"/>
      <c r="CMQ752" s="8"/>
      <c r="CMR752" s="8"/>
      <c r="CMS752" s="8"/>
      <c r="CMT752" s="8"/>
      <c r="CMU752" s="8"/>
      <c r="CMV752" s="8"/>
      <c r="CMW752" s="8"/>
      <c r="CMX752" s="8"/>
      <c r="CMY752" s="8"/>
      <c r="CMZ752" s="8"/>
      <c r="CNA752" s="8"/>
      <c r="CNB752" s="8"/>
      <c r="CNC752" s="8"/>
      <c r="CND752" s="8"/>
      <c r="CNE752" s="8"/>
      <c r="CNF752" s="8"/>
      <c r="CNG752" s="8"/>
      <c r="CNH752" s="8"/>
      <c r="CNI752" s="8"/>
      <c r="CNJ752" s="8"/>
      <c r="CNK752" s="8"/>
      <c r="CNL752" s="8"/>
      <c r="CNM752" s="8"/>
      <c r="CNN752" s="8"/>
      <c r="CNO752" s="8"/>
      <c r="CNP752" s="8"/>
      <c r="CNQ752" s="8"/>
      <c r="CNR752" s="8"/>
      <c r="CNS752" s="8"/>
      <c r="CNT752" s="8"/>
      <c r="CNU752" s="8"/>
      <c r="CNV752" s="8"/>
      <c r="CNW752" s="8"/>
      <c r="CNX752" s="8"/>
      <c r="CNY752" s="8"/>
      <c r="CNZ752" s="8"/>
      <c r="COA752" s="8"/>
      <c r="COB752" s="8"/>
      <c r="COC752" s="8"/>
      <c r="COD752" s="8"/>
      <c r="COE752" s="8"/>
      <c r="COF752" s="8"/>
      <c r="COG752" s="8"/>
      <c r="COH752" s="8"/>
      <c r="COI752" s="8"/>
      <c r="COJ752" s="8"/>
      <c r="COK752" s="8"/>
      <c r="COL752" s="8"/>
      <c r="COM752" s="8"/>
      <c r="CON752" s="8"/>
      <c r="COO752" s="8"/>
      <c r="COP752" s="8"/>
      <c r="COQ752" s="8"/>
      <c r="COR752" s="8"/>
      <c r="COS752" s="8"/>
      <c r="COT752" s="8"/>
      <c r="COU752" s="8"/>
      <c r="COV752" s="8"/>
      <c r="COW752" s="8"/>
      <c r="COX752" s="8"/>
      <c r="COY752" s="8"/>
      <c r="COZ752" s="8"/>
      <c r="CPA752" s="8"/>
      <c r="CPB752" s="8"/>
      <c r="CPC752" s="8"/>
      <c r="CPD752" s="8"/>
      <c r="CPE752" s="8"/>
      <c r="CPF752" s="8"/>
      <c r="CPG752" s="8"/>
      <c r="CPH752" s="8"/>
      <c r="CPI752" s="8"/>
      <c r="CPJ752" s="8"/>
      <c r="CPK752" s="8"/>
      <c r="CPL752" s="8"/>
      <c r="CPM752" s="8"/>
      <c r="CPN752" s="8"/>
      <c r="CPO752" s="8"/>
      <c r="CPP752" s="8"/>
      <c r="CPQ752" s="8"/>
      <c r="CPR752" s="8"/>
      <c r="CPS752" s="8"/>
      <c r="CPT752" s="8"/>
      <c r="CPU752" s="8"/>
      <c r="CPV752" s="8"/>
      <c r="CPW752" s="8"/>
      <c r="CPX752" s="8"/>
      <c r="CPY752" s="8"/>
      <c r="CPZ752" s="8"/>
      <c r="CQA752" s="8"/>
      <c r="CQB752" s="8"/>
      <c r="CQC752" s="8"/>
      <c r="CQD752" s="8"/>
      <c r="CQE752" s="8"/>
      <c r="CQF752" s="8"/>
      <c r="CQG752" s="8"/>
      <c r="CQH752" s="8"/>
      <c r="CQI752" s="8"/>
      <c r="CQJ752" s="8"/>
      <c r="CQK752" s="8"/>
      <c r="CQL752" s="8"/>
      <c r="CQM752" s="8"/>
      <c r="CQN752" s="8"/>
      <c r="CQO752" s="8"/>
      <c r="CQP752" s="8"/>
      <c r="CQQ752" s="8"/>
      <c r="CQR752" s="8"/>
      <c r="CQS752" s="8"/>
      <c r="CQT752" s="8"/>
      <c r="CQU752" s="8"/>
      <c r="CQV752" s="8"/>
      <c r="CQW752" s="8"/>
      <c r="CQX752" s="8"/>
      <c r="CQY752" s="8"/>
      <c r="CQZ752" s="8"/>
      <c r="CRA752" s="8"/>
      <c r="CRB752" s="8"/>
      <c r="CRC752" s="8"/>
      <c r="CRD752" s="8"/>
      <c r="CRE752" s="8"/>
      <c r="CRF752" s="8"/>
      <c r="CRG752" s="8"/>
      <c r="CRH752" s="8"/>
      <c r="CRI752" s="8"/>
      <c r="CRJ752" s="8"/>
      <c r="CRK752" s="8"/>
      <c r="CRL752" s="8"/>
      <c r="CRM752" s="8"/>
      <c r="CRN752" s="8"/>
      <c r="CRO752" s="8"/>
      <c r="CRP752" s="8"/>
      <c r="CRQ752" s="8"/>
      <c r="CRR752" s="8"/>
      <c r="CRS752" s="8"/>
      <c r="CRT752" s="8"/>
      <c r="CRU752" s="8"/>
      <c r="CRV752" s="8"/>
      <c r="CRW752" s="8"/>
      <c r="CRX752" s="8"/>
      <c r="CRY752" s="8"/>
      <c r="CRZ752" s="8"/>
      <c r="CSA752" s="8"/>
      <c r="CSB752" s="8"/>
      <c r="CSC752" s="8"/>
      <c r="CSD752" s="8"/>
      <c r="CSE752" s="8"/>
      <c r="CSF752" s="8"/>
      <c r="CSG752" s="8"/>
      <c r="CSH752" s="8"/>
      <c r="CSI752" s="8"/>
      <c r="CSJ752" s="8"/>
      <c r="CSK752" s="8"/>
      <c r="CSL752" s="8"/>
      <c r="CSM752" s="8"/>
      <c r="CSN752" s="8"/>
      <c r="CSO752" s="8"/>
      <c r="CSP752" s="8"/>
      <c r="CSQ752" s="8"/>
      <c r="CSR752" s="8"/>
      <c r="CSS752" s="8"/>
      <c r="CST752" s="8"/>
      <c r="CSU752" s="8"/>
      <c r="CSV752" s="8"/>
      <c r="CSW752" s="8"/>
      <c r="CSX752" s="8"/>
      <c r="CSY752" s="8"/>
      <c r="CSZ752" s="8"/>
      <c r="CTA752" s="8"/>
      <c r="CTB752" s="8"/>
      <c r="CTC752" s="8"/>
      <c r="CTD752" s="8"/>
      <c r="CTE752" s="8"/>
      <c r="CTF752" s="8"/>
      <c r="CTG752" s="8"/>
      <c r="CTH752" s="8"/>
      <c r="CTI752" s="8"/>
      <c r="CTJ752" s="8"/>
      <c r="CTK752" s="8"/>
      <c r="CTL752" s="8"/>
      <c r="CTM752" s="8"/>
      <c r="CTN752" s="8"/>
      <c r="CTO752" s="8"/>
      <c r="CTP752" s="8"/>
      <c r="CTQ752" s="8"/>
      <c r="CTR752" s="8"/>
      <c r="CTS752" s="8"/>
      <c r="CTT752" s="8"/>
      <c r="CTU752" s="8"/>
      <c r="CTV752" s="8"/>
      <c r="CTW752" s="8"/>
      <c r="CTX752" s="8"/>
      <c r="CTY752" s="8"/>
      <c r="CTZ752" s="8"/>
      <c r="CUA752" s="8"/>
      <c r="CUB752" s="8"/>
      <c r="CUC752" s="8"/>
      <c r="CUD752" s="8"/>
      <c r="CUE752" s="8"/>
      <c r="CUF752" s="8"/>
      <c r="CUG752" s="8"/>
      <c r="CUH752" s="8"/>
      <c r="CUI752" s="8"/>
      <c r="CUJ752" s="8"/>
      <c r="CUK752" s="8"/>
      <c r="CUL752" s="8"/>
      <c r="CUM752" s="8"/>
      <c r="CUN752" s="8"/>
      <c r="CUO752" s="8"/>
      <c r="CUP752" s="8"/>
      <c r="CUQ752" s="8"/>
      <c r="CUR752" s="8"/>
      <c r="CUS752" s="8"/>
      <c r="CUT752" s="8"/>
      <c r="CUU752" s="8"/>
      <c r="CUV752" s="8"/>
      <c r="CUW752" s="8"/>
      <c r="CUX752" s="8"/>
      <c r="CUY752" s="8"/>
      <c r="CUZ752" s="8"/>
      <c r="CVA752" s="8"/>
      <c r="CVB752" s="8"/>
      <c r="CVC752" s="8"/>
      <c r="CVD752" s="8"/>
      <c r="CVE752" s="8"/>
      <c r="CVF752" s="8"/>
      <c r="CVG752" s="8"/>
      <c r="CVH752" s="8"/>
      <c r="CVI752" s="8"/>
      <c r="CVJ752" s="8"/>
      <c r="CVK752" s="8"/>
      <c r="CVL752" s="8"/>
      <c r="CVM752" s="8"/>
      <c r="CVN752" s="8"/>
      <c r="CVO752" s="8"/>
      <c r="CVP752" s="8"/>
      <c r="CVQ752" s="8"/>
      <c r="CVR752" s="8"/>
      <c r="CVS752" s="8"/>
      <c r="CVT752" s="8"/>
      <c r="CVU752" s="8"/>
      <c r="CVV752" s="8"/>
      <c r="CVW752" s="8"/>
      <c r="CVX752" s="8"/>
      <c r="CVY752" s="8"/>
      <c r="CVZ752" s="8"/>
      <c r="CWA752" s="8"/>
      <c r="CWB752" s="8"/>
      <c r="CWC752" s="8"/>
      <c r="CWD752" s="8"/>
      <c r="CWE752" s="8"/>
      <c r="CWF752" s="8"/>
      <c r="CWG752" s="8"/>
      <c r="CWH752" s="8"/>
      <c r="CWI752" s="8"/>
      <c r="CWJ752" s="8"/>
      <c r="CWK752" s="8"/>
      <c r="CWL752" s="8"/>
      <c r="CWM752" s="8"/>
      <c r="CWN752" s="8"/>
      <c r="CWO752" s="8"/>
      <c r="CWP752" s="8"/>
      <c r="CWQ752" s="8"/>
      <c r="CWR752" s="8"/>
      <c r="CWS752" s="8"/>
      <c r="CWT752" s="8"/>
      <c r="CWU752" s="8"/>
      <c r="CWV752" s="8"/>
      <c r="CWW752" s="8"/>
      <c r="CWX752" s="8"/>
      <c r="CWY752" s="8"/>
      <c r="CWZ752" s="8"/>
      <c r="CXA752" s="8"/>
      <c r="CXB752" s="8"/>
      <c r="CXC752" s="8"/>
      <c r="CXD752" s="8"/>
      <c r="CXE752" s="8"/>
      <c r="CXF752" s="8"/>
      <c r="CXG752" s="8"/>
      <c r="CXH752" s="8"/>
      <c r="CXI752" s="8"/>
      <c r="CXJ752" s="8"/>
      <c r="CXK752" s="8"/>
      <c r="CXL752" s="8"/>
      <c r="CXM752" s="8"/>
      <c r="CXN752" s="8"/>
      <c r="CXO752" s="8"/>
      <c r="CXP752" s="8"/>
      <c r="CXQ752" s="8"/>
      <c r="CXR752" s="8"/>
      <c r="CXS752" s="8"/>
      <c r="CXT752" s="8"/>
      <c r="CXU752" s="8"/>
      <c r="CXV752" s="8"/>
      <c r="CXW752" s="8"/>
      <c r="CXX752" s="8"/>
      <c r="CXY752" s="8"/>
      <c r="CXZ752" s="8"/>
      <c r="CYA752" s="8"/>
      <c r="CYB752" s="8"/>
      <c r="CYC752" s="8"/>
      <c r="CYD752" s="8"/>
      <c r="CYE752" s="8"/>
      <c r="CYF752" s="8"/>
      <c r="CYG752" s="8"/>
      <c r="CYH752" s="8"/>
      <c r="CYI752" s="8"/>
      <c r="CYJ752" s="8"/>
      <c r="CYK752" s="8"/>
      <c r="CYL752" s="8"/>
      <c r="CYM752" s="8"/>
      <c r="CYN752" s="8"/>
      <c r="CYO752" s="8"/>
      <c r="CYP752" s="8"/>
      <c r="CYQ752" s="8"/>
      <c r="CYR752" s="8"/>
      <c r="CYS752" s="8"/>
      <c r="CYT752" s="8"/>
      <c r="CYU752" s="8"/>
      <c r="CYV752" s="8"/>
      <c r="CYW752" s="8"/>
      <c r="CYX752" s="8"/>
      <c r="CYY752" s="8"/>
      <c r="CYZ752" s="8"/>
      <c r="CZA752" s="8"/>
      <c r="CZB752" s="8"/>
      <c r="CZC752" s="8"/>
      <c r="CZD752" s="8"/>
      <c r="CZE752" s="8"/>
      <c r="CZF752" s="8"/>
      <c r="CZG752" s="8"/>
      <c r="CZH752" s="8"/>
      <c r="CZI752" s="8"/>
      <c r="CZJ752" s="8"/>
      <c r="CZK752" s="8"/>
      <c r="CZL752" s="8"/>
      <c r="CZM752" s="8"/>
      <c r="CZN752" s="8"/>
      <c r="CZO752" s="8"/>
      <c r="CZP752" s="8"/>
      <c r="CZQ752" s="8"/>
      <c r="CZR752" s="8"/>
      <c r="CZS752" s="8"/>
      <c r="CZT752" s="8"/>
      <c r="CZU752" s="8"/>
      <c r="CZV752" s="8"/>
      <c r="CZW752" s="8"/>
      <c r="CZX752" s="8"/>
      <c r="CZY752" s="8"/>
      <c r="CZZ752" s="8"/>
      <c r="DAA752" s="8"/>
      <c r="DAB752" s="8"/>
      <c r="DAC752" s="8"/>
      <c r="DAD752" s="8"/>
      <c r="DAE752" s="8"/>
      <c r="DAF752" s="8"/>
      <c r="DAG752" s="8"/>
      <c r="DAH752" s="8"/>
      <c r="DAI752" s="8"/>
      <c r="DAJ752" s="8"/>
      <c r="DAK752" s="8"/>
      <c r="DAL752" s="8"/>
      <c r="DAM752" s="8"/>
      <c r="DAN752" s="8"/>
      <c r="DAO752" s="8"/>
      <c r="DAP752" s="8"/>
      <c r="DAQ752" s="8"/>
      <c r="DAR752" s="8"/>
      <c r="DAS752" s="8"/>
      <c r="DAT752" s="8"/>
      <c r="DAU752" s="8"/>
      <c r="DAV752" s="8"/>
      <c r="DAW752" s="8"/>
      <c r="DAX752" s="8"/>
      <c r="DAY752" s="8"/>
      <c r="DAZ752" s="8"/>
      <c r="DBA752" s="8"/>
      <c r="DBB752" s="8"/>
      <c r="DBC752" s="8"/>
      <c r="DBD752" s="8"/>
      <c r="DBE752" s="8"/>
      <c r="DBF752" s="8"/>
      <c r="DBG752" s="8"/>
      <c r="DBH752" s="8"/>
      <c r="DBI752" s="8"/>
      <c r="DBJ752" s="8"/>
      <c r="DBK752" s="8"/>
      <c r="DBL752" s="8"/>
      <c r="DBM752" s="8"/>
      <c r="DBN752" s="8"/>
      <c r="DBO752" s="8"/>
      <c r="DBP752" s="8"/>
      <c r="DBQ752" s="8"/>
      <c r="DBR752" s="8"/>
      <c r="DBS752" s="8"/>
      <c r="DBT752" s="8"/>
      <c r="DBU752" s="8"/>
      <c r="DBV752" s="8"/>
      <c r="DBW752" s="8"/>
      <c r="DBX752" s="8"/>
      <c r="DBY752" s="8"/>
      <c r="DBZ752" s="8"/>
      <c r="DCA752" s="8"/>
      <c r="DCB752" s="8"/>
      <c r="DCC752" s="8"/>
      <c r="DCD752" s="8"/>
      <c r="DCE752" s="8"/>
      <c r="DCF752" s="8"/>
      <c r="DCG752" s="8"/>
      <c r="DCH752" s="8"/>
      <c r="DCI752" s="8"/>
      <c r="DCJ752" s="8"/>
      <c r="DCK752" s="8"/>
      <c r="DCL752" s="8"/>
      <c r="DCM752" s="8"/>
      <c r="DCN752" s="8"/>
      <c r="DCO752" s="8"/>
      <c r="DCP752" s="8"/>
      <c r="DCQ752" s="8"/>
      <c r="DCR752" s="8"/>
      <c r="DCS752" s="8"/>
      <c r="DCT752" s="8"/>
      <c r="DCU752" s="8"/>
      <c r="DCV752" s="8"/>
      <c r="DCW752" s="8"/>
      <c r="DCX752" s="8"/>
      <c r="DCY752" s="8"/>
      <c r="DCZ752" s="8"/>
      <c r="DDA752" s="8"/>
      <c r="DDB752" s="8"/>
      <c r="DDC752" s="8"/>
      <c r="DDD752" s="8"/>
      <c r="DDE752" s="8"/>
      <c r="DDF752" s="8"/>
      <c r="DDG752" s="8"/>
      <c r="DDH752" s="8"/>
      <c r="DDI752" s="8"/>
      <c r="DDJ752" s="8"/>
      <c r="DDK752" s="8"/>
      <c r="DDL752" s="8"/>
      <c r="DDM752" s="8"/>
      <c r="DDN752" s="8"/>
      <c r="DDO752" s="8"/>
      <c r="DDP752" s="8"/>
      <c r="DDQ752" s="8"/>
      <c r="DDR752" s="8"/>
      <c r="DDS752" s="8"/>
      <c r="DDT752" s="8"/>
      <c r="DDU752" s="8"/>
      <c r="DDV752" s="8"/>
      <c r="DDW752" s="8"/>
      <c r="DDX752" s="8"/>
      <c r="DDY752" s="8"/>
      <c r="DDZ752" s="8"/>
      <c r="DEA752" s="8"/>
      <c r="DEB752" s="8"/>
      <c r="DEC752" s="8"/>
      <c r="DED752" s="8"/>
      <c r="DEE752" s="8"/>
      <c r="DEF752" s="8"/>
      <c r="DEG752" s="8"/>
      <c r="DEH752" s="8"/>
      <c r="DEI752" s="8"/>
      <c r="DEJ752" s="8"/>
      <c r="DEK752" s="8"/>
      <c r="DEL752" s="8"/>
      <c r="DEM752" s="8"/>
      <c r="DEN752" s="8"/>
      <c r="DEO752" s="8"/>
      <c r="DEP752" s="8"/>
      <c r="DEQ752" s="8"/>
      <c r="DER752" s="8"/>
      <c r="DES752" s="8"/>
      <c r="DET752" s="8"/>
      <c r="DEU752" s="8"/>
      <c r="DEV752" s="8"/>
      <c r="DEW752" s="8"/>
      <c r="DEX752" s="8"/>
      <c r="DEY752" s="8"/>
      <c r="DEZ752" s="8"/>
      <c r="DFA752" s="8"/>
      <c r="DFB752" s="8"/>
      <c r="DFC752" s="8"/>
      <c r="DFD752" s="8"/>
      <c r="DFE752" s="8"/>
      <c r="DFF752" s="8"/>
      <c r="DFG752" s="8"/>
      <c r="DFH752" s="8"/>
      <c r="DFI752" s="8"/>
      <c r="DFJ752" s="8"/>
      <c r="DFK752" s="8"/>
      <c r="DFL752" s="8"/>
      <c r="DFM752" s="8"/>
      <c r="DFN752" s="8"/>
      <c r="DFO752" s="8"/>
      <c r="DFP752" s="8"/>
      <c r="DFQ752" s="8"/>
      <c r="DFR752" s="8"/>
      <c r="DFS752" s="8"/>
      <c r="DFT752" s="8"/>
      <c r="DFU752" s="8"/>
      <c r="DFV752" s="8"/>
      <c r="DFW752" s="8"/>
      <c r="DFX752" s="8"/>
      <c r="DFY752" s="8"/>
      <c r="DFZ752" s="8"/>
      <c r="DGA752" s="8"/>
      <c r="DGB752" s="8"/>
      <c r="DGC752" s="8"/>
      <c r="DGD752" s="8"/>
      <c r="DGE752" s="8"/>
      <c r="DGF752" s="8"/>
      <c r="DGG752" s="8"/>
      <c r="DGH752" s="8"/>
      <c r="DGI752" s="8"/>
      <c r="DGJ752" s="8"/>
      <c r="DGK752" s="8"/>
      <c r="DGL752" s="8"/>
      <c r="DGM752" s="8"/>
      <c r="DGN752" s="8"/>
      <c r="DGO752" s="8"/>
      <c r="DGP752" s="8"/>
      <c r="DGQ752" s="8"/>
      <c r="DGR752" s="8"/>
      <c r="DGS752" s="8"/>
      <c r="DGT752" s="8"/>
      <c r="DGU752" s="8"/>
      <c r="DGV752" s="8"/>
      <c r="DGW752" s="8"/>
      <c r="DGX752" s="8"/>
      <c r="DGY752" s="8"/>
      <c r="DGZ752" s="8"/>
      <c r="DHA752" s="8"/>
      <c r="DHB752" s="8"/>
      <c r="DHC752" s="8"/>
      <c r="DHD752" s="8"/>
      <c r="DHE752" s="8"/>
      <c r="DHF752" s="8"/>
      <c r="DHG752" s="8"/>
      <c r="DHH752" s="8"/>
      <c r="DHI752" s="8"/>
      <c r="DHJ752" s="8"/>
      <c r="DHK752" s="8"/>
      <c r="DHL752" s="8"/>
      <c r="DHM752" s="8"/>
      <c r="DHN752" s="8"/>
      <c r="DHO752" s="8"/>
      <c r="DHP752" s="8"/>
      <c r="DHQ752" s="8"/>
      <c r="DHR752" s="8"/>
      <c r="DHS752" s="8"/>
      <c r="DHT752" s="8"/>
      <c r="DHU752" s="8"/>
      <c r="DHV752" s="8"/>
      <c r="DHW752" s="8"/>
      <c r="DHX752" s="8"/>
      <c r="DHY752" s="8"/>
      <c r="DHZ752" s="8"/>
      <c r="DIA752" s="8"/>
      <c r="DIB752" s="8"/>
      <c r="DIC752" s="8"/>
      <c r="DID752" s="8"/>
      <c r="DIE752" s="8"/>
      <c r="DIF752" s="8"/>
      <c r="DIG752" s="8"/>
      <c r="DIH752" s="8"/>
      <c r="DII752" s="8"/>
      <c r="DIJ752" s="8"/>
      <c r="DIK752" s="8"/>
      <c r="DIL752" s="8"/>
      <c r="DIM752" s="8"/>
      <c r="DIN752" s="8"/>
      <c r="DIO752" s="8"/>
      <c r="DIP752" s="8"/>
      <c r="DIQ752" s="8"/>
      <c r="DIR752" s="8"/>
      <c r="DIS752" s="8"/>
      <c r="DIT752" s="8"/>
      <c r="DIU752" s="8"/>
      <c r="DIV752" s="8"/>
      <c r="DIW752" s="8"/>
      <c r="DIX752" s="8"/>
      <c r="DIY752" s="8"/>
      <c r="DIZ752" s="8"/>
      <c r="DJA752" s="8"/>
      <c r="DJB752" s="8"/>
      <c r="DJC752" s="8"/>
      <c r="DJD752" s="8"/>
      <c r="DJE752" s="8"/>
      <c r="DJF752" s="8"/>
      <c r="DJG752" s="8"/>
      <c r="DJH752" s="8"/>
      <c r="DJI752" s="8"/>
      <c r="DJJ752" s="8"/>
      <c r="DJK752" s="8"/>
      <c r="DJL752" s="8"/>
      <c r="DJM752" s="8"/>
      <c r="DJN752" s="8"/>
      <c r="DJO752" s="8"/>
      <c r="DJP752" s="8"/>
      <c r="DJQ752" s="8"/>
      <c r="DJR752" s="8"/>
      <c r="DJS752" s="8"/>
      <c r="DJT752" s="8"/>
      <c r="DJU752" s="8"/>
      <c r="DJV752" s="8"/>
      <c r="DJW752" s="8"/>
      <c r="DJX752" s="8"/>
      <c r="DJY752" s="8"/>
      <c r="DJZ752" s="8"/>
      <c r="DKA752" s="8"/>
      <c r="DKB752" s="8"/>
      <c r="DKC752" s="8"/>
      <c r="DKD752" s="8"/>
      <c r="DKE752" s="8"/>
      <c r="DKF752" s="8"/>
      <c r="DKG752" s="8"/>
      <c r="DKH752" s="8"/>
      <c r="DKI752" s="8"/>
      <c r="DKJ752" s="8"/>
      <c r="DKK752" s="8"/>
      <c r="DKL752" s="8"/>
      <c r="DKM752" s="8"/>
      <c r="DKN752" s="8"/>
      <c r="DKO752" s="8"/>
      <c r="DKP752" s="8"/>
      <c r="DKQ752" s="8"/>
      <c r="DKR752" s="8"/>
      <c r="DKS752" s="8"/>
      <c r="DKT752" s="8"/>
      <c r="DKU752" s="8"/>
      <c r="DKV752" s="8"/>
      <c r="DKW752" s="8"/>
      <c r="DKX752" s="8"/>
      <c r="DKY752" s="8"/>
      <c r="DKZ752" s="8"/>
      <c r="DLA752" s="8"/>
      <c r="DLB752" s="8"/>
      <c r="DLC752" s="8"/>
      <c r="DLD752" s="8"/>
      <c r="DLE752" s="8"/>
      <c r="DLF752" s="8"/>
      <c r="DLG752" s="8"/>
      <c r="DLH752" s="8"/>
      <c r="DLI752" s="8"/>
      <c r="DLJ752" s="8"/>
      <c r="DLK752" s="8"/>
      <c r="DLL752" s="8"/>
      <c r="DLM752" s="8"/>
      <c r="DLN752" s="8"/>
      <c r="DLO752" s="8"/>
      <c r="DLP752" s="8"/>
      <c r="DLQ752" s="8"/>
      <c r="DLR752" s="8"/>
      <c r="DLS752" s="8"/>
      <c r="DLT752" s="8"/>
      <c r="DLU752" s="8"/>
      <c r="DLV752" s="8"/>
      <c r="DLW752" s="8"/>
      <c r="DLX752" s="8"/>
      <c r="DLY752" s="8"/>
      <c r="DLZ752" s="8"/>
      <c r="DMA752" s="8"/>
      <c r="DMB752" s="8"/>
      <c r="DMC752" s="8"/>
      <c r="DMD752" s="8"/>
      <c r="DME752" s="8"/>
      <c r="DMF752" s="8"/>
      <c r="DMG752" s="8"/>
      <c r="DMH752" s="8"/>
      <c r="DMI752" s="8"/>
      <c r="DMJ752" s="8"/>
      <c r="DMK752" s="8"/>
      <c r="DML752" s="8"/>
      <c r="DMM752" s="8"/>
      <c r="DMN752" s="8"/>
      <c r="DMO752" s="8"/>
      <c r="DMP752" s="8"/>
      <c r="DMQ752" s="8"/>
      <c r="DMR752" s="8"/>
      <c r="DMS752" s="8"/>
      <c r="DMT752" s="8"/>
      <c r="DMU752" s="8"/>
      <c r="DMV752" s="8"/>
      <c r="DMW752" s="8"/>
      <c r="DMX752" s="8"/>
      <c r="DMY752" s="8"/>
      <c r="DMZ752" s="8"/>
      <c r="DNA752" s="8"/>
      <c r="DNB752" s="8"/>
      <c r="DNC752" s="8"/>
      <c r="DND752" s="8"/>
      <c r="DNE752" s="8"/>
      <c r="DNF752" s="8"/>
      <c r="DNG752" s="8"/>
      <c r="DNH752" s="8"/>
      <c r="DNI752" s="8"/>
      <c r="DNJ752" s="8"/>
      <c r="DNK752" s="8"/>
      <c r="DNL752" s="8"/>
      <c r="DNM752" s="8"/>
      <c r="DNN752" s="8"/>
      <c r="DNO752" s="8"/>
      <c r="DNP752" s="8"/>
      <c r="DNQ752" s="8"/>
      <c r="DNR752" s="8"/>
      <c r="DNS752" s="8"/>
      <c r="DNT752" s="8"/>
      <c r="DNU752" s="8"/>
      <c r="DNV752" s="8"/>
      <c r="DNW752" s="8"/>
      <c r="DNX752" s="8"/>
      <c r="DNY752" s="8"/>
      <c r="DNZ752" s="8"/>
      <c r="DOA752" s="8"/>
      <c r="DOB752" s="8"/>
      <c r="DOC752" s="8"/>
      <c r="DOD752" s="8"/>
      <c r="DOE752" s="8"/>
      <c r="DOF752" s="8"/>
      <c r="DOG752" s="8"/>
      <c r="DOH752" s="8"/>
      <c r="DOI752" s="8"/>
      <c r="DOJ752" s="8"/>
      <c r="DOK752" s="8"/>
      <c r="DOL752" s="8"/>
      <c r="DOM752" s="8"/>
      <c r="DON752" s="8"/>
      <c r="DOO752" s="8"/>
      <c r="DOP752" s="8"/>
      <c r="DOQ752" s="8"/>
      <c r="DOR752" s="8"/>
      <c r="DOS752" s="8"/>
      <c r="DOT752" s="8"/>
      <c r="DOU752" s="8"/>
      <c r="DOV752" s="8"/>
      <c r="DOW752" s="8"/>
      <c r="DOX752" s="8"/>
      <c r="DOY752" s="8"/>
      <c r="DOZ752" s="8"/>
      <c r="DPA752" s="8"/>
      <c r="DPB752" s="8"/>
      <c r="DPC752" s="8"/>
      <c r="DPD752" s="8"/>
      <c r="DPE752" s="8"/>
      <c r="DPF752" s="8"/>
      <c r="DPG752" s="8"/>
      <c r="DPH752" s="8"/>
      <c r="DPI752" s="8"/>
      <c r="DPJ752" s="8"/>
      <c r="DPK752" s="8"/>
      <c r="DPL752" s="8"/>
      <c r="DPM752" s="8"/>
      <c r="DPN752" s="8"/>
      <c r="DPO752" s="8"/>
      <c r="DPP752" s="8"/>
      <c r="DPQ752" s="8"/>
      <c r="DPR752" s="8"/>
      <c r="DPS752" s="8"/>
      <c r="DPT752" s="8"/>
      <c r="DPU752" s="8"/>
      <c r="DPV752" s="8"/>
      <c r="DPW752" s="8"/>
      <c r="DPX752" s="8"/>
      <c r="DPY752" s="8"/>
      <c r="DPZ752" s="8"/>
      <c r="DQA752" s="8"/>
      <c r="DQB752" s="8"/>
      <c r="DQC752" s="8"/>
      <c r="DQD752" s="8"/>
      <c r="DQE752" s="8"/>
      <c r="DQF752" s="8"/>
      <c r="DQG752" s="8"/>
      <c r="DQH752" s="8"/>
      <c r="DQI752" s="8"/>
      <c r="DQJ752" s="8"/>
      <c r="DQK752" s="8"/>
      <c r="DQL752" s="8"/>
      <c r="DQM752" s="8"/>
      <c r="DQN752" s="8"/>
      <c r="DQO752" s="8"/>
      <c r="DQP752" s="8"/>
      <c r="DQQ752" s="8"/>
      <c r="DQR752" s="8"/>
      <c r="DQS752" s="8"/>
      <c r="DQT752" s="8"/>
      <c r="DQU752" s="8"/>
      <c r="DQV752" s="8"/>
      <c r="DQW752" s="8"/>
      <c r="DQX752" s="8"/>
      <c r="DQY752" s="8"/>
      <c r="DQZ752" s="8"/>
      <c r="DRA752" s="8"/>
      <c r="DRB752" s="8"/>
      <c r="DRC752" s="8"/>
      <c r="DRD752" s="8"/>
      <c r="DRE752" s="8"/>
      <c r="DRF752" s="8"/>
      <c r="DRG752" s="8"/>
      <c r="DRH752" s="8"/>
      <c r="DRI752" s="8"/>
      <c r="DRJ752" s="8"/>
      <c r="DRK752" s="8"/>
      <c r="DRL752" s="8"/>
      <c r="DRM752" s="8"/>
      <c r="DRN752" s="8"/>
      <c r="DRO752" s="8"/>
      <c r="DRP752" s="8"/>
      <c r="DRQ752" s="8"/>
      <c r="DRR752" s="8"/>
      <c r="DRS752" s="8"/>
      <c r="DRT752" s="8"/>
      <c r="DRU752" s="8"/>
      <c r="DRV752" s="8"/>
      <c r="DRW752" s="8"/>
      <c r="DRX752" s="8"/>
      <c r="DRY752" s="8"/>
      <c r="DRZ752" s="8"/>
      <c r="DSA752" s="8"/>
      <c r="DSB752" s="8"/>
      <c r="DSC752" s="8"/>
      <c r="DSD752" s="8"/>
      <c r="DSE752" s="8"/>
      <c r="DSF752" s="8"/>
      <c r="DSG752" s="8"/>
      <c r="DSH752" s="8"/>
      <c r="DSI752" s="8"/>
      <c r="DSJ752" s="8"/>
      <c r="DSK752" s="8"/>
      <c r="DSL752" s="8"/>
      <c r="DSM752" s="8"/>
      <c r="DSN752" s="8"/>
      <c r="DSO752" s="8"/>
      <c r="DSP752" s="8"/>
      <c r="DSQ752" s="8"/>
      <c r="DSR752" s="8"/>
      <c r="DSS752" s="8"/>
      <c r="DST752" s="8"/>
      <c r="DSU752" s="8"/>
      <c r="DSV752" s="8"/>
      <c r="DSW752" s="8"/>
      <c r="DSX752" s="8"/>
      <c r="DSY752" s="8"/>
      <c r="DSZ752" s="8"/>
      <c r="DTA752" s="8"/>
      <c r="DTB752" s="8"/>
      <c r="DTC752" s="8"/>
      <c r="DTD752" s="8"/>
      <c r="DTE752" s="8"/>
      <c r="DTF752" s="8"/>
      <c r="DTG752" s="8"/>
      <c r="DTH752" s="8"/>
      <c r="DTI752" s="8"/>
      <c r="DTJ752" s="8"/>
      <c r="DTK752" s="8"/>
      <c r="DTL752" s="8"/>
      <c r="DTM752" s="8"/>
      <c r="DTN752" s="8"/>
      <c r="DTO752" s="8"/>
      <c r="DTP752" s="8"/>
      <c r="DTQ752" s="8"/>
      <c r="DTR752" s="8"/>
      <c r="DTS752" s="8"/>
      <c r="DTT752" s="8"/>
      <c r="DTU752" s="8"/>
      <c r="DTV752" s="8"/>
      <c r="DTW752" s="8"/>
      <c r="DTX752" s="8"/>
      <c r="DTY752" s="8"/>
      <c r="DTZ752" s="8"/>
      <c r="DUA752" s="8"/>
      <c r="DUB752" s="8"/>
      <c r="DUC752" s="8"/>
      <c r="DUD752" s="8"/>
      <c r="DUE752" s="8"/>
      <c r="DUF752" s="8"/>
      <c r="DUG752" s="8"/>
      <c r="DUH752" s="8"/>
      <c r="DUI752" s="8"/>
      <c r="DUJ752" s="8"/>
      <c r="DUK752" s="8"/>
      <c r="DUL752" s="8"/>
      <c r="DUM752" s="8"/>
      <c r="DUN752" s="8"/>
      <c r="DUO752" s="8"/>
      <c r="DUP752" s="8"/>
      <c r="DUQ752" s="8"/>
      <c r="DUR752" s="8"/>
      <c r="DUS752" s="8"/>
      <c r="DUT752" s="8"/>
      <c r="DUU752" s="8"/>
      <c r="DUV752" s="8"/>
      <c r="DUW752" s="8"/>
      <c r="DUX752" s="8"/>
      <c r="DUY752" s="8"/>
      <c r="DUZ752" s="8"/>
      <c r="DVA752" s="8"/>
      <c r="DVB752" s="8"/>
      <c r="DVC752" s="8"/>
      <c r="DVD752" s="8"/>
      <c r="DVE752" s="8"/>
      <c r="DVF752" s="8"/>
      <c r="DVG752" s="8"/>
      <c r="DVH752" s="8"/>
      <c r="DVI752" s="8"/>
      <c r="DVJ752" s="8"/>
      <c r="DVK752" s="8"/>
      <c r="DVL752" s="8"/>
      <c r="DVM752" s="8"/>
      <c r="DVN752" s="8"/>
      <c r="DVO752" s="8"/>
      <c r="DVP752" s="8"/>
      <c r="DVQ752" s="8"/>
      <c r="DVR752" s="8"/>
      <c r="DVS752" s="8"/>
      <c r="DVT752" s="8"/>
      <c r="DVU752" s="8"/>
      <c r="DVV752" s="8"/>
      <c r="DVW752" s="8"/>
      <c r="DVX752" s="8"/>
      <c r="DVY752" s="8"/>
      <c r="DVZ752" s="8"/>
      <c r="DWA752" s="8"/>
      <c r="DWB752" s="8"/>
      <c r="DWC752" s="8"/>
      <c r="DWD752" s="8"/>
      <c r="DWE752" s="8"/>
      <c r="DWF752" s="8"/>
      <c r="DWG752" s="8"/>
      <c r="DWH752" s="8"/>
      <c r="DWI752" s="8"/>
      <c r="DWJ752" s="8"/>
      <c r="DWK752" s="8"/>
      <c r="DWL752" s="8"/>
      <c r="DWM752" s="8"/>
      <c r="DWN752" s="8"/>
      <c r="DWO752" s="8"/>
      <c r="DWP752" s="8"/>
      <c r="DWQ752" s="8"/>
      <c r="DWR752" s="8"/>
      <c r="DWS752" s="8"/>
      <c r="DWT752" s="8"/>
      <c r="DWU752" s="8"/>
      <c r="DWV752" s="8"/>
      <c r="DWW752" s="8"/>
      <c r="DWX752" s="8"/>
      <c r="DWY752" s="8"/>
      <c r="DWZ752" s="8"/>
      <c r="DXA752" s="8"/>
      <c r="DXB752" s="8"/>
      <c r="DXC752" s="8"/>
      <c r="DXD752" s="8"/>
      <c r="DXE752" s="8"/>
      <c r="DXF752" s="8"/>
      <c r="DXG752" s="8"/>
      <c r="DXH752" s="8"/>
      <c r="DXI752" s="8"/>
      <c r="DXJ752" s="8"/>
      <c r="DXK752" s="8"/>
      <c r="DXL752" s="8"/>
      <c r="DXM752" s="8"/>
      <c r="DXN752" s="8"/>
      <c r="DXO752" s="8"/>
      <c r="DXP752" s="8"/>
      <c r="DXQ752" s="8"/>
      <c r="DXR752" s="8"/>
      <c r="DXS752" s="8"/>
      <c r="DXT752" s="8"/>
      <c r="DXU752" s="8"/>
      <c r="DXV752" s="8"/>
      <c r="DXW752" s="8"/>
      <c r="DXX752" s="8"/>
      <c r="DXY752" s="8"/>
      <c r="DXZ752" s="8"/>
      <c r="DYA752" s="8"/>
      <c r="DYB752" s="8"/>
      <c r="DYC752" s="8"/>
      <c r="DYD752" s="8"/>
      <c r="DYE752" s="8"/>
      <c r="DYF752" s="8"/>
      <c r="DYG752" s="8"/>
      <c r="DYH752" s="8"/>
      <c r="DYI752" s="8"/>
      <c r="DYJ752" s="8"/>
      <c r="DYK752" s="8"/>
      <c r="DYL752" s="8"/>
      <c r="DYM752" s="8"/>
      <c r="DYN752" s="8"/>
      <c r="DYO752" s="8"/>
      <c r="DYP752" s="8"/>
      <c r="DYQ752" s="8"/>
      <c r="DYR752" s="8"/>
      <c r="DYS752" s="8"/>
      <c r="DYT752" s="8"/>
      <c r="DYU752" s="8"/>
      <c r="DYV752" s="8"/>
      <c r="DYW752" s="8"/>
      <c r="DYX752" s="8"/>
      <c r="DYY752" s="8"/>
      <c r="DYZ752" s="8"/>
      <c r="DZA752" s="8"/>
      <c r="DZB752" s="8"/>
      <c r="DZC752" s="8"/>
      <c r="DZD752" s="8"/>
      <c r="DZE752" s="8"/>
      <c r="DZF752" s="8"/>
      <c r="DZG752" s="8"/>
      <c r="DZH752" s="8"/>
      <c r="DZI752" s="8"/>
      <c r="DZJ752" s="8"/>
      <c r="DZK752" s="8"/>
      <c r="DZL752" s="8"/>
      <c r="DZM752" s="8"/>
      <c r="DZN752" s="8"/>
      <c r="DZO752" s="8"/>
      <c r="DZP752" s="8"/>
      <c r="DZQ752" s="8"/>
      <c r="DZR752" s="8"/>
      <c r="DZS752" s="8"/>
      <c r="DZT752" s="8"/>
      <c r="DZU752" s="8"/>
      <c r="DZV752" s="8"/>
      <c r="DZW752" s="8"/>
      <c r="DZX752" s="8"/>
      <c r="DZY752" s="8"/>
      <c r="DZZ752" s="8"/>
      <c r="EAA752" s="8"/>
      <c r="EAB752" s="8"/>
      <c r="EAC752" s="8"/>
      <c r="EAD752" s="8"/>
      <c r="EAE752" s="8"/>
      <c r="EAF752" s="8"/>
      <c r="EAG752" s="8"/>
      <c r="EAH752" s="8"/>
      <c r="EAI752" s="8"/>
      <c r="EAJ752" s="8"/>
      <c r="EAK752" s="8"/>
      <c r="EAL752" s="8"/>
      <c r="EAM752" s="8"/>
      <c r="EAN752" s="8"/>
      <c r="EAO752" s="8"/>
      <c r="EAP752" s="8"/>
      <c r="EAQ752" s="8"/>
      <c r="EAR752" s="8"/>
      <c r="EAS752" s="8"/>
      <c r="EAT752" s="8"/>
      <c r="EAU752" s="8"/>
      <c r="EAV752" s="8"/>
      <c r="EAW752" s="8"/>
      <c r="EAX752" s="8"/>
      <c r="EAY752" s="8"/>
      <c r="EAZ752" s="8"/>
      <c r="EBA752" s="8"/>
      <c r="EBB752" s="8"/>
      <c r="EBC752" s="8"/>
      <c r="EBD752" s="8"/>
      <c r="EBE752" s="8"/>
      <c r="EBF752" s="8"/>
      <c r="EBG752" s="8"/>
      <c r="EBH752" s="8"/>
      <c r="EBI752" s="8"/>
      <c r="EBJ752" s="8"/>
      <c r="EBK752" s="8"/>
      <c r="EBL752" s="8"/>
      <c r="EBM752" s="8"/>
      <c r="EBN752" s="8"/>
      <c r="EBO752" s="8"/>
      <c r="EBP752" s="8"/>
      <c r="EBQ752" s="8"/>
      <c r="EBR752" s="8"/>
      <c r="EBS752" s="8"/>
      <c r="EBT752" s="8"/>
      <c r="EBU752" s="8"/>
      <c r="EBV752" s="8"/>
      <c r="EBW752" s="8"/>
      <c r="EBX752" s="8"/>
      <c r="EBY752" s="8"/>
      <c r="EBZ752" s="8"/>
      <c r="ECA752" s="8"/>
      <c r="ECB752" s="8"/>
      <c r="ECC752" s="8"/>
      <c r="ECD752" s="8"/>
      <c r="ECE752" s="8"/>
      <c r="ECF752" s="8"/>
      <c r="ECG752" s="8"/>
      <c r="ECH752" s="8"/>
      <c r="ECI752" s="8"/>
      <c r="ECJ752" s="8"/>
      <c r="ECK752" s="8"/>
      <c r="ECL752" s="8"/>
      <c r="ECM752" s="8"/>
      <c r="ECN752" s="8"/>
      <c r="ECO752" s="8"/>
      <c r="ECP752" s="8"/>
      <c r="ECQ752" s="8"/>
      <c r="ECR752" s="8"/>
      <c r="ECS752" s="8"/>
      <c r="ECT752" s="8"/>
      <c r="ECU752" s="8"/>
      <c r="ECV752" s="8"/>
      <c r="ECW752" s="8"/>
      <c r="ECX752" s="8"/>
      <c r="ECY752" s="8"/>
      <c r="ECZ752" s="8"/>
      <c r="EDA752" s="8"/>
      <c r="EDB752" s="8"/>
      <c r="EDC752" s="8"/>
      <c r="EDD752" s="8"/>
      <c r="EDE752" s="8"/>
      <c r="EDF752" s="8"/>
      <c r="EDG752" s="8"/>
      <c r="EDH752" s="8"/>
      <c r="EDI752" s="8"/>
      <c r="EDJ752" s="8"/>
      <c r="EDK752" s="8"/>
      <c r="EDL752" s="8"/>
      <c r="EDM752" s="8"/>
      <c r="EDN752" s="8"/>
      <c r="EDO752" s="8"/>
      <c r="EDP752" s="8"/>
      <c r="EDQ752" s="8"/>
      <c r="EDR752" s="8"/>
      <c r="EDS752" s="8"/>
      <c r="EDT752" s="8"/>
      <c r="EDU752" s="8"/>
      <c r="EDV752" s="8"/>
      <c r="EDW752" s="8"/>
      <c r="EDX752" s="8"/>
      <c r="EDY752" s="8"/>
      <c r="EDZ752" s="8"/>
      <c r="EEA752" s="8"/>
      <c r="EEB752" s="8"/>
      <c r="EEC752" s="8"/>
      <c r="EED752" s="8"/>
      <c r="EEE752" s="8"/>
      <c r="EEF752" s="8"/>
      <c r="EEG752" s="8"/>
      <c r="EEH752" s="8"/>
      <c r="EEI752" s="8"/>
      <c r="EEJ752" s="8"/>
      <c r="EEK752" s="8"/>
      <c r="EEL752" s="8"/>
      <c r="EEM752" s="8"/>
      <c r="EEN752" s="8"/>
      <c r="EEO752" s="8"/>
      <c r="EEP752" s="8"/>
      <c r="EEQ752" s="8"/>
      <c r="EER752" s="8"/>
      <c r="EES752" s="8"/>
      <c r="EET752" s="8"/>
      <c r="EEU752" s="8"/>
      <c r="EEV752" s="8"/>
      <c r="EEW752" s="8"/>
      <c r="EEX752" s="8"/>
      <c r="EEY752" s="8"/>
      <c r="EEZ752" s="8"/>
      <c r="EFA752" s="8"/>
      <c r="EFB752" s="8"/>
      <c r="EFC752" s="8"/>
      <c r="EFD752" s="8"/>
      <c r="EFE752" s="8"/>
      <c r="EFF752" s="8"/>
      <c r="EFG752" s="8"/>
      <c r="EFH752" s="8"/>
      <c r="EFI752" s="8"/>
      <c r="EFJ752" s="8"/>
      <c r="EFK752" s="8"/>
      <c r="EFL752" s="8"/>
      <c r="EFM752" s="8"/>
      <c r="EFN752" s="8"/>
      <c r="EFO752" s="8"/>
      <c r="EFP752" s="8"/>
      <c r="EFQ752" s="8"/>
      <c r="EFR752" s="8"/>
      <c r="EFS752" s="8"/>
      <c r="EFT752" s="8"/>
      <c r="EFU752" s="8"/>
      <c r="EFV752" s="8"/>
      <c r="EFW752" s="8"/>
      <c r="EFX752" s="8"/>
      <c r="EFY752" s="8"/>
      <c r="EFZ752" s="8"/>
      <c r="EGA752" s="8"/>
      <c r="EGB752" s="8"/>
      <c r="EGC752" s="8"/>
      <c r="EGD752" s="8"/>
      <c r="EGE752" s="8"/>
      <c r="EGF752" s="8"/>
      <c r="EGG752" s="8"/>
      <c r="EGH752" s="8"/>
      <c r="EGI752" s="8"/>
      <c r="EGJ752" s="8"/>
      <c r="EGK752" s="8"/>
      <c r="EGL752" s="8"/>
      <c r="EGM752" s="8"/>
      <c r="EGN752" s="8"/>
      <c r="EGO752" s="8"/>
      <c r="EGP752" s="8"/>
      <c r="EGQ752" s="8"/>
      <c r="EGR752" s="8"/>
      <c r="EGS752" s="8"/>
      <c r="EGT752" s="8"/>
      <c r="EGU752" s="8"/>
      <c r="EGV752" s="8"/>
      <c r="EGW752" s="8"/>
      <c r="EGX752" s="8"/>
      <c r="EGY752" s="8"/>
      <c r="EGZ752" s="8"/>
      <c r="EHA752" s="8"/>
      <c r="EHB752" s="8"/>
      <c r="EHC752" s="8"/>
      <c r="EHD752" s="8"/>
      <c r="EHE752" s="8"/>
      <c r="EHF752" s="8"/>
      <c r="EHG752" s="8"/>
      <c r="EHH752" s="8"/>
      <c r="EHI752" s="8"/>
      <c r="EHJ752" s="8"/>
      <c r="EHK752" s="8"/>
      <c r="EHL752" s="8"/>
      <c r="EHM752" s="8"/>
      <c r="EHN752" s="8"/>
      <c r="EHO752" s="8"/>
      <c r="EHP752" s="8"/>
      <c r="EHQ752" s="8"/>
      <c r="EHR752" s="8"/>
      <c r="EHS752" s="8"/>
      <c r="EHT752" s="8"/>
      <c r="EHU752" s="8"/>
      <c r="EHV752" s="8"/>
      <c r="EHW752" s="8"/>
      <c r="EHX752" s="8"/>
      <c r="EHY752" s="8"/>
      <c r="EHZ752" s="8"/>
      <c r="EIA752" s="8"/>
      <c r="EIB752" s="8"/>
      <c r="EIC752" s="8"/>
      <c r="EID752" s="8"/>
      <c r="EIE752" s="8"/>
      <c r="EIF752" s="8"/>
      <c r="EIG752" s="8"/>
      <c r="EIH752" s="8"/>
      <c r="EII752" s="8"/>
      <c r="EIJ752" s="8"/>
      <c r="EIK752" s="8"/>
      <c r="EIL752" s="8"/>
      <c r="EIM752" s="8"/>
      <c r="EIN752" s="8"/>
      <c r="EIO752" s="8"/>
      <c r="EIP752" s="8"/>
      <c r="EIQ752" s="8"/>
      <c r="EIR752" s="8"/>
      <c r="EIS752" s="8"/>
      <c r="EIT752" s="8"/>
      <c r="EIU752" s="8"/>
      <c r="EIV752" s="8"/>
      <c r="EIW752" s="8"/>
      <c r="EIX752" s="8"/>
      <c r="EIY752" s="8"/>
      <c r="EIZ752" s="8"/>
      <c r="EJA752" s="8"/>
      <c r="EJB752" s="8"/>
      <c r="EJC752" s="8"/>
      <c r="EJD752" s="8"/>
      <c r="EJE752" s="8"/>
      <c r="EJF752" s="8"/>
      <c r="EJG752" s="8"/>
      <c r="EJH752" s="8"/>
      <c r="EJI752" s="8"/>
      <c r="EJJ752" s="8"/>
      <c r="EJK752" s="8"/>
      <c r="EJL752" s="8"/>
      <c r="EJM752" s="8"/>
      <c r="EJN752" s="8"/>
      <c r="EJO752" s="8"/>
      <c r="EJP752" s="8"/>
      <c r="EJQ752" s="8"/>
      <c r="EJR752" s="8"/>
      <c r="EJS752" s="8"/>
      <c r="EJT752" s="8"/>
      <c r="EJU752" s="8"/>
      <c r="EJV752" s="8"/>
      <c r="EJW752" s="8"/>
      <c r="EJX752" s="8"/>
      <c r="EJY752" s="8"/>
      <c r="EJZ752" s="8"/>
      <c r="EKA752" s="8"/>
      <c r="EKB752" s="8"/>
      <c r="EKC752" s="8"/>
      <c r="EKD752" s="8"/>
      <c r="EKE752" s="8"/>
      <c r="EKF752" s="8"/>
      <c r="EKG752" s="8"/>
      <c r="EKH752" s="8"/>
      <c r="EKI752" s="8"/>
      <c r="EKJ752" s="8"/>
      <c r="EKK752" s="8"/>
      <c r="EKL752" s="8"/>
      <c r="EKM752" s="8"/>
      <c r="EKN752" s="8"/>
      <c r="EKO752" s="8"/>
      <c r="EKP752" s="8"/>
      <c r="EKQ752" s="8"/>
      <c r="EKR752" s="8"/>
      <c r="EKS752" s="8"/>
      <c r="EKT752" s="8"/>
      <c r="EKU752" s="8"/>
      <c r="EKV752" s="8"/>
      <c r="EKW752" s="8"/>
      <c r="EKX752" s="8"/>
      <c r="EKY752" s="8"/>
      <c r="EKZ752" s="8"/>
      <c r="ELA752" s="8"/>
      <c r="ELB752" s="8"/>
      <c r="ELC752" s="8"/>
      <c r="ELD752" s="8"/>
      <c r="ELE752" s="8"/>
      <c r="ELF752" s="8"/>
      <c r="ELG752" s="8"/>
      <c r="ELH752" s="8"/>
      <c r="ELI752" s="8"/>
      <c r="ELJ752" s="8"/>
      <c r="ELK752" s="8"/>
      <c r="ELL752" s="8"/>
      <c r="ELM752" s="8"/>
      <c r="ELN752" s="8"/>
      <c r="ELO752" s="8"/>
      <c r="ELP752" s="8"/>
      <c r="ELQ752" s="8"/>
      <c r="ELR752" s="8"/>
      <c r="ELS752" s="8"/>
      <c r="ELT752" s="8"/>
      <c r="ELU752" s="8"/>
      <c r="ELV752" s="8"/>
      <c r="ELW752" s="8"/>
      <c r="ELX752" s="8"/>
      <c r="ELY752" s="8"/>
      <c r="ELZ752" s="8"/>
      <c r="EMA752" s="8"/>
      <c r="EMB752" s="8"/>
      <c r="EMC752" s="8"/>
      <c r="EMD752" s="8"/>
      <c r="EME752" s="8"/>
      <c r="EMF752" s="8"/>
      <c r="EMG752" s="8"/>
      <c r="EMH752" s="8"/>
      <c r="EMI752" s="8"/>
      <c r="EMJ752" s="8"/>
      <c r="EMK752" s="8"/>
      <c r="EML752" s="8"/>
      <c r="EMM752" s="8"/>
      <c r="EMN752" s="8"/>
      <c r="EMO752" s="8"/>
      <c r="EMP752" s="8"/>
      <c r="EMQ752" s="8"/>
      <c r="EMR752" s="8"/>
      <c r="EMS752" s="8"/>
      <c r="EMT752" s="8"/>
      <c r="EMU752" s="8"/>
      <c r="EMV752" s="8"/>
      <c r="EMW752" s="8"/>
      <c r="EMX752" s="8"/>
      <c r="EMY752" s="8"/>
      <c r="EMZ752" s="8"/>
      <c r="ENA752" s="8"/>
      <c r="ENB752" s="8"/>
      <c r="ENC752" s="8"/>
      <c r="END752" s="8"/>
      <c r="ENE752" s="8"/>
      <c r="ENF752" s="8"/>
      <c r="ENG752" s="8"/>
      <c r="ENH752" s="8"/>
      <c r="ENI752" s="8"/>
      <c r="ENJ752" s="8"/>
      <c r="ENK752" s="8"/>
      <c r="ENL752" s="8"/>
      <c r="ENM752" s="8"/>
      <c r="ENN752" s="8"/>
      <c r="ENO752" s="8"/>
      <c r="ENP752" s="8"/>
      <c r="ENQ752" s="8"/>
      <c r="ENR752" s="8"/>
      <c r="ENS752" s="8"/>
      <c r="ENT752" s="8"/>
      <c r="ENU752" s="8"/>
      <c r="ENV752" s="8"/>
      <c r="ENW752" s="8"/>
      <c r="ENX752" s="8"/>
      <c r="ENY752" s="8"/>
      <c r="ENZ752" s="8"/>
      <c r="EOA752" s="8"/>
      <c r="EOB752" s="8"/>
      <c r="EOC752" s="8"/>
      <c r="EOD752" s="8"/>
      <c r="EOE752" s="8"/>
      <c r="EOF752" s="8"/>
      <c r="EOG752" s="8"/>
      <c r="EOH752" s="8"/>
      <c r="EOI752" s="8"/>
      <c r="EOJ752" s="8"/>
      <c r="EOK752" s="8"/>
      <c r="EOL752" s="8"/>
      <c r="EOM752" s="8"/>
      <c r="EON752" s="8"/>
      <c r="EOO752" s="8"/>
      <c r="EOP752" s="8"/>
      <c r="EOQ752" s="8"/>
      <c r="EOR752" s="8"/>
      <c r="EOS752" s="8"/>
      <c r="EOT752" s="8"/>
      <c r="EOU752" s="8"/>
      <c r="EOV752" s="8"/>
      <c r="EOW752" s="8"/>
      <c r="EOX752" s="8"/>
      <c r="EOY752" s="8"/>
      <c r="EOZ752" s="8"/>
      <c r="EPA752" s="8"/>
      <c r="EPB752" s="8"/>
      <c r="EPC752" s="8"/>
      <c r="EPD752" s="8"/>
      <c r="EPE752" s="8"/>
      <c r="EPF752" s="8"/>
      <c r="EPG752" s="8"/>
      <c r="EPH752" s="8"/>
      <c r="EPI752" s="8"/>
      <c r="EPJ752" s="8"/>
      <c r="EPK752" s="8"/>
      <c r="EPL752" s="8"/>
      <c r="EPM752" s="8"/>
      <c r="EPN752" s="8"/>
      <c r="EPO752" s="8"/>
      <c r="EPP752" s="8"/>
      <c r="EPQ752" s="8"/>
      <c r="EPR752" s="8"/>
      <c r="EPS752" s="8"/>
      <c r="EPT752" s="8"/>
      <c r="EPU752" s="8"/>
      <c r="EPV752" s="8"/>
      <c r="EPW752" s="8"/>
      <c r="EPX752" s="8"/>
      <c r="EPY752" s="8"/>
      <c r="EPZ752" s="8"/>
      <c r="EQA752" s="8"/>
      <c r="EQB752" s="8"/>
      <c r="EQC752" s="8"/>
      <c r="EQD752" s="8"/>
      <c r="EQE752" s="8"/>
      <c r="EQF752" s="8"/>
      <c r="EQG752" s="8"/>
      <c r="EQH752" s="8"/>
      <c r="EQI752" s="8"/>
      <c r="EQJ752" s="8"/>
      <c r="EQK752" s="8"/>
      <c r="EQL752" s="8"/>
      <c r="EQM752" s="8"/>
      <c r="EQN752" s="8"/>
      <c r="EQO752" s="8"/>
      <c r="EQP752" s="8"/>
      <c r="EQQ752" s="8"/>
      <c r="EQR752" s="8"/>
      <c r="EQS752" s="8"/>
      <c r="EQT752" s="8"/>
      <c r="EQU752" s="8"/>
      <c r="EQV752" s="8"/>
      <c r="EQW752" s="8"/>
      <c r="EQX752" s="8"/>
      <c r="EQY752" s="8"/>
      <c r="EQZ752" s="8"/>
      <c r="ERA752" s="8"/>
      <c r="ERB752" s="8"/>
      <c r="ERC752" s="8"/>
      <c r="ERD752" s="8"/>
      <c r="ERE752" s="8"/>
      <c r="ERF752" s="8"/>
      <c r="ERG752" s="8"/>
      <c r="ERH752" s="8"/>
      <c r="ERI752" s="8"/>
      <c r="ERJ752" s="8"/>
      <c r="ERK752" s="8"/>
      <c r="ERL752" s="8"/>
      <c r="ERM752" s="8"/>
      <c r="ERN752" s="8"/>
      <c r="ERO752" s="8"/>
      <c r="ERP752" s="8"/>
      <c r="ERQ752" s="8"/>
      <c r="ERR752" s="8"/>
      <c r="ERS752" s="8"/>
      <c r="ERT752" s="8"/>
      <c r="ERU752" s="8"/>
      <c r="ERV752" s="8"/>
      <c r="ERW752" s="8"/>
      <c r="ERX752" s="8"/>
      <c r="ERY752" s="8"/>
      <c r="ERZ752" s="8"/>
      <c r="ESA752" s="8"/>
      <c r="ESB752" s="8"/>
      <c r="ESC752" s="8"/>
      <c r="ESD752" s="8"/>
      <c r="ESE752" s="8"/>
      <c r="ESF752" s="8"/>
      <c r="ESG752" s="8"/>
      <c r="ESH752" s="8"/>
      <c r="ESI752" s="8"/>
      <c r="ESJ752" s="8"/>
      <c r="ESK752" s="8"/>
      <c r="ESL752" s="8"/>
      <c r="ESM752" s="8"/>
      <c r="ESN752" s="8"/>
      <c r="ESO752" s="8"/>
      <c r="ESP752" s="8"/>
      <c r="ESQ752" s="8"/>
      <c r="ESR752" s="8"/>
      <c r="ESS752" s="8"/>
      <c r="EST752" s="8"/>
      <c r="ESU752" s="8"/>
      <c r="ESV752" s="8"/>
      <c r="ESW752" s="8"/>
      <c r="ESX752" s="8"/>
      <c r="ESY752" s="8"/>
      <c r="ESZ752" s="8"/>
      <c r="ETA752" s="8"/>
      <c r="ETB752" s="8"/>
      <c r="ETC752" s="8"/>
      <c r="ETD752" s="8"/>
      <c r="ETE752" s="8"/>
      <c r="ETF752" s="8"/>
      <c r="ETG752" s="8"/>
      <c r="ETH752" s="8"/>
      <c r="ETI752" s="8"/>
      <c r="ETJ752" s="8"/>
      <c r="ETK752" s="8"/>
      <c r="ETL752" s="8"/>
      <c r="ETM752" s="8"/>
      <c r="ETN752" s="8"/>
      <c r="ETO752" s="8"/>
      <c r="ETP752" s="8"/>
      <c r="ETQ752" s="8"/>
      <c r="ETR752" s="8"/>
      <c r="ETS752" s="8"/>
      <c r="ETT752" s="8"/>
      <c r="ETU752" s="8"/>
      <c r="ETV752" s="8"/>
      <c r="ETW752" s="8"/>
      <c r="ETX752" s="8"/>
      <c r="ETY752" s="8"/>
      <c r="ETZ752" s="8"/>
      <c r="EUA752" s="8"/>
      <c r="EUB752" s="8"/>
      <c r="EUC752" s="8"/>
      <c r="EUD752" s="8"/>
      <c r="EUE752" s="8"/>
      <c r="EUF752" s="8"/>
      <c r="EUG752" s="8"/>
      <c r="EUH752" s="8"/>
      <c r="EUI752" s="8"/>
      <c r="EUJ752" s="8"/>
      <c r="EUK752" s="8"/>
      <c r="EUL752" s="8"/>
      <c r="EUM752" s="8"/>
      <c r="EUN752" s="8"/>
      <c r="EUO752" s="8"/>
      <c r="EUP752" s="8"/>
      <c r="EUQ752" s="8"/>
      <c r="EUR752" s="8"/>
      <c r="EUS752" s="8"/>
      <c r="EUT752" s="8"/>
      <c r="EUU752" s="8"/>
      <c r="EUV752" s="8"/>
      <c r="EUW752" s="8"/>
      <c r="EUX752" s="8"/>
      <c r="EUY752" s="8"/>
      <c r="EUZ752" s="8"/>
      <c r="EVA752" s="8"/>
      <c r="EVB752" s="8"/>
      <c r="EVC752" s="8"/>
      <c r="EVD752" s="8"/>
      <c r="EVE752" s="8"/>
      <c r="EVF752" s="8"/>
      <c r="EVG752" s="8"/>
      <c r="EVH752" s="8"/>
      <c r="EVI752" s="8"/>
      <c r="EVJ752" s="8"/>
      <c r="EVK752" s="8"/>
      <c r="EVL752" s="8"/>
      <c r="EVM752" s="8"/>
      <c r="EVN752" s="8"/>
      <c r="EVO752" s="8"/>
      <c r="EVP752" s="8"/>
      <c r="EVQ752" s="8"/>
      <c r="EVR752" s="8"/>
      <c r="EVS752" s="8"/>
      <c r="EVT752" s="8"/>
      <c r="EVU752" s="8"/>
      <c r="EVV752" s="8"/>
      <c r="EVW752" s="8"/>
      <c r="EVX752" s="8"/>
      <c r="EVY752" s="8"/>
      <c r="EVZ752" s="8"/>
      <c r="EWA752" s="8"/>
      <c r="EWB752" s="8"/>
      <c r="EWC752" s="8"/>
      <c r="EWD752" s="8"/>
      <c r="EWE752" s="8"/>
      <c r="EWF752" s="8"/>
      <c r="EWG752" s="8"/>
      <c r="EWH752" s="8"/>
      <c r="EWI752" s="8"/>
      <c r="EWJ752" s="8"/>
      <c r="EWK752" s="8"/>
      <c r="EWL752" s="8"/>
      <c r="EWM752" s="8"/>
      <c r="EWN752" s="8"/>
      <c r="EWO752" s="8"/>
      <c r="EWP752" s="8"/>
      <c r="EWQ752" s="8"/>
      <c r="EWR752" s="8"/>
      <c r="EWS752" s="8"/>
      <c r="EWT752" s="8"/>
      <c r="EWU752" s="8"/>
      <c r="EWV752" s="8"/>
      <c r="EWW752" s="8"/>
      <c r="EWX752" s="8"/>
      <c r="EWY752" s="8"/>
      <c r="EWZ752" s="8"/>
      <c r="EXA752" s="8"/>
      <c r="EXB752" s="8"/>
      <c r="EXC752" s="8"/>
      <c r="EXD752" s="8"/>
      <c r="EXE752" s="8"/>
      <c r="EXF752" s="8"/>
      <c r="EXG752" s="8"/>
      <c r="EXH752" s="8"/>
      <c r="EXI752" s="8"/>
      <c r="EXJ752" s="8"/>
      <c r="EXK752" s="8"/>
      <c r="EXL752" s="8"/>
      <c r="EXM752" s="8"/>
      <c r="EXN752" s="8"/>
      <c r="EXO752" s="8"/>
      <c r="EXP752" s="8"/>
      <c r="EXQ752" s="8"/>
      <c r="EXR752" s="8"/>
      <c r="EXS752" s="8"/>
      <c r="EXT752" s="8"/>
      <c r="EXU752" s="8"/>
      <c r="EXV752" s="8"/>
      <c r="EXW752" s="8"/>
      <c r="EXX752" s="8"/>
      <c r="EXY752" s="8"/>
      <c r="EXZ752" s="8"/>
      <c r="EYA752" s="8"/>
      <c r="EYB752" s="8"/>
      <c r="EYC752" s="8"/>
      <c r="EYD752" s="8"/>
      <c r="EYE752" s="8"/>
      <c r="EYF752" s="8"/>
      <c r="EYG752" s="8"/>
      <c r="EYH752" s="8"/>
      <c r="EYI752" s="8"/>
      <c r="EYJ752" s="8"/>
      <c r="EYK752" s="8"/>
      <c r="EYL752" s="8"/>
      <c r="EYM752" s="8"/>
      <c r="EYN752" s="8"/>
      <c r="EYO752" s="8"/>
      <c r="EYP752" s="8"/>
      <c r="EYQ752" s="8"/>
      <c r="EYR752" s="8"/>
      <c r="EYS752" s="8"/>
      <c r="EYT752" s="8"/>
      <c r="EYU752" s="8"/>
      <c r="EYV752" s="8"/>
      <c r="EYW752" s="8"/>
      <c r="EYX752" s="8"/>
      <c r="EYY752" s="8"/>
      <c r="EYZ752" s="8"/>
      <c r="EZA752" s="8"/>
      <c r="EZB752" s="8"/>
      <c r="EZC752" s="8"/>
      <c r="EZD752" s="8"/>
      <c r="EZE752" s="8"/>
      <c r="EZF752" s="8"/>
      <c r="EZG752" s="8"/>
      <c r="EZH752" s="8"/>
      <c r="EZI752" s="8"/>
      <c r="EZJ752" s="8"/>
      <c r="EZK752" s="8"/>
      <c r="EZL752" s="8"/>
      <c r="EZM752" s="8"/>
      <c r="EZN752" s="8"/>
      <c r="EZO752" s="8"/>
      <c r="EZP752" s="8"/>
      <c r="EZQ752" s="8"/>
      <c r="EZR752" s="8"/>
      <c r="EZS752" s="8"/>
      <c r="EZT752" s="8"/>
      <c r="EZU752" s="8"/>
      <c r="EZV752" s="8"/>
      <c r="EZW752" s="8"/>
      <c r="EZX752" s="8"/>
      <c r="EZY752" s="8"/>
      <c r="EZZ752" s="8"/>
      <c r="FAA752" s="8"/>
      <c r="FAB752" s="8"/>
      <c r="FAC752" s="8"/>
      <c r="FAD752" s="8"/>
      <c r="FAE752" s="8"/>
      <c r="FAF752" s="8"/>
      <c r="FAG752" s="8"/>
      <c r="FAH752" s="8"/>
      <c r="FAI752" s="8"/>
      <c r="FAJ752" s="8"/>
      <c r="FAK752" s="8"/>
      <c r="FAL752" s="8"/>
      <c r="FAM752" s="8"/>
      <c r="FAN752" s="8"/>
      <c r="FAO752" s="8"/>
      <c r="FAP752" s="8"/>
      <c r="FAQ752" s="8"/>
      <c r="FAR752" s="8"/>
      <c r="FAS752" s="8"/>
      <c r="FAT752" s="8"/>
      <c r="FAU752" s="8"/>
      <c r="FAV752" s="8"/>
      <c r="FAW752" s="8"/>
      <c r="FAX752" s="8"/>
      <c r="FAY752" s="8"/>
      <c r="FAZ752" s="8"/>
      <c r="FBA752" s="8"/>
      <c r="FBB752" s="8"/>
      <c r="FBC752" s="8"/>
      <c r="FBD752" s="8"/>
      <c r="FBE752" s="8"/>
      <c r="FBF752" s="8"/>
      <c r="FBG752" s="8"/>
      <c r="FBH752" s="8"/>
      <c r="FBI752" s="8"/>
      <c r="FBJ752" s="8"/>
      <c r="FBK752" s="8"/>
      <c r="FBL752" s="8"/>
      <c r="FBM752" s="8"/>
      <c r="FBN752" s="8"/>
      <c r="FBO752" s="8"/>
      <c r="FBP752" s="8"/>
      <c r="FBQ752" s="8"/>
      <c r="FBR752" s="8"/>
      <c r="FBS752" s="8"/>
      <c r="FBT752" s="8"/>
      <c r="FBU752" s="8"/>
      <c r="FBV752" s="8"/>
      <c r="FBW752" s="8"/>
      <c r="FBX752" s="8"/>
      <c r="FBY752" s="8"/>
      <c r="FBZ752" s="8"/>
      <c r="FCA752" s="8"/>
      <c r="FCB752" s="8"/>
      <c r="FCC752" s="8"/>
      <c r="FCD752" s="8"/>
      <c r="FCE752" s="8"/>
      <c r="FCF752" s="8"/>
      <c r="FCG752" s="8"/>
      <c r="FCH752" s="8"/>
      <c r="FCI752" s="8"/>
      <c r="FCJ752" s="8"/>
      <c r="FCK752" s="8"/>
      <c r="FCL752" s="8"/>
      <c r="FCM752" s="8"/>
      <c r="FCN752" s="8"/>
      <c r="FCO752" s="8"/>
      <c r="FCP752" s="8"/>
      <c r="FCQ752" s="8"/>
      <c r="FCR752" s="8"/>
      <c r="FCS752" s="8"/>
      <c r="FCT752" s="8"/>
      <c r="FCU752" s="8"/>
      <c r="FCV752" s="8"/>
      <c r="FCW752" s="8"/>
      <c r="FCX752" s="8"/>
      <c r="FCY752" s="8"/>
      <c r="FCZ752" s="8"/>
      <c r="FDA752" s="8"/>
      <c r="FDB752" s="8"/>
      <c r="FDC752" s="8"/>
      <c r="FDD752" s="8"/>
      <c r="FDE752" s="8"/>
      <c r="FDF752" s="8"/>
      <c r="FDG752" s="8"/>
      <c r="FDH752" s="8"/>
      <c r="FDI752" s="8"/>
      <c r="FDJ752" s="8"/>
      <c r="FDK752" s="8"/>
      <c r="FDL752" s="8"/>
      <c r="FDM752" s="8"/>
      <c r="FDN752" s="8"/>
      <c r="FDO752" s="8"/>
      <c r="FDP752" s="8"/>
      <c r="FDQ752" s="8"/>
      <c r="FDR752" s="8"/>
      <c r="FDS752" s="8"/>
      <c r="FDT752" s="8"/>
      <c r="FDU752" s="8"/>
      <c r="FDV752" s="8"/>
      <c r="FDW752" s="8"/>
      <c r="FDX752" s="8"/>
      <c r="FDY752" s="8"/>
      <c r="FDZ752" s="8"/>
      <c r="FEA752" s="8"/>
      <c r="FEB752" s="8"/>
      <c r="FEC752" s="8"/>
      <c r="FED752" s="8"/>
      <c r="FEE752" s="8"/>
      <c r="FEF752" s="8"/>
      <c r="FEG752" s="8"/>
      <c r="FEH752" s="8"/>
      <c r="FEI752" s="8"/>
      <c r="FEJ752" s="8"/>
      <c r="FEK752" s="8"/>
      <c r="FEL752" s="8"/>
      <c r="FEM752" s="8"/>
      <c r="FEN752" s="8"/>
      <c r="FEO752" s="8"/>
      <c r="FEP752" s="8"/>
      <c r="FEQ752" s="8"/>
      <c r="FER752" s="8"/>
      <c r="FES752" s="8"/>
      <c r="FET752" s="8"/>
      <c r="FEU752" s="8"/>
      <c r="FEV752" s="8"/>
      <c r="FEW752" s="8"/>
      <c r="FEX752" s="8"/>
      <c r="FEY752" s="8"/>
      <c r="FEZ752" s="8"/>
      <c r="FFA752" s="8"/>
      <c r="FFB752" s="8"/>
      <c r="FFC752" s="8"/>
      <c r="FFD752" s="8"/>
      <c r="FFE752" s="8"/>
      <c r="FFF752" s="8"/>
      <c r="FFG752" s="8"/>
      <c r="FFH752" s="8"/>
      <c r="FFI752" s="8"/>
      <c r="FFJ752" s="8"/>
      <c r="FFK752" s="8"/>
      <c r="FFL752" s="8"/>
      <c r="FFM752" s="8"/>
      <c r="FFN752" s="8"/>
      <c r="FFO752" s="8"/>
      <c r="FFP752" s="8"/>
      <c r="FFQ752" s="8"/>
      <c r="FFR752" s="8"/>
      <c r="FFS752" s="8"/>
      <c r="FFT752" s="8"/>
      <c r="FFU752" s="8"/>
      <c r="FFV752" s="8"/>
      <c r="FFW752" s="8"/>
      <c r="FFX752" s="8"/>
      <c r="FFY752" s="8"/>
      <c r="FFZ752" s="8"/>
      <c r="FGA752" s="8"/>
      <c r="FGB752" s="8"/>
      <c r="FGC752" s="8"/>
      <c r="FGD752" s="8"/>
      <c r="FGE752" s="8"/>
      <c r="FGF752" s="8"/>
      <c r="FGG752" s="8"/>
      <c r="FGH752" s="8"/>
      <c r="FGI752" s="8"/>
      <c r="FGJ752" s="8"/>
      <c r="FGK752" s="8"/>
      <c r="FGL752" s="8"/>
      <c r="FGM752" s="8"/>
      <c r="FGN752" s="8"/>
      <c r="FGO752" s="8"/>
      <c r="FGP752" s="8"/>
      <c r="FGQ752" s="8"/>
      <c r="FGR752" s="8"/>
      <c r="FGS752" s="8"/>
      <c r="FGT752" s="8"/>
      <c r="FGU752" s="8"/>
      <c r="FGV752" s="8"/>
      <c r="FGW752" s="8"/>
      <c r="FGX752" s="8"/>
      <c r="FGY752" s="8"/>
      <c r="FGZ752" s="8"/>
      <c r="FHA752" s="8"/>
      <c r="FHB752" s="8"/>
      <c r="FHC752" s="8"/>
      <c r="FHD752" s="8"/>
      <c r="FHE752" s="8"/>
      <c r="FHF752" s="8"/>
      <c r="FHG752" s="8"/>
      <c r="FHH752" s="8"/>
      <c r="FHI752" s="8"/>
      <c r="FHJ752" s="8"/>
      <c r="FHK752" s="8"/>
      <c r="FHL752" s="8"/>
      <c r="FHM752" s="8"/>
      <c r="FHN752" s="8"/>
      <c r="FHO752" s="8"/>
      <c r="FHP752" s="8"/>
      <c r="FHQ752" s="8"/>
      <c r="FHR752" s="8"/>
      <c r="FHS752" s="8"/>
      <c r="FHT752" s="8"/>
      <c r="FHU752" s="8"/>
      <c r="FHV752" s="8"/>
      <c r="FHW752" s="8"/>
      <c r="FHX752" s="8"/>
      <c r="FHY752" s="8"/>
      <c r="FHZ752" s="8"/>
      <c r="FIA752" s="8"/>
      <c r="FIB752" s="8"/>
      <c r="FIC752" s="8"/>
      <c r="FID752" s="8"/>
      <c r="FIE752" s="8"/>
      <c r="FIF752" s="8"/>
      <c r="FIG752" s="8"/>
      <c r="FIH752" s="8"/>
      <c r="FII752" s="8"/>
      <c r="FIJ752" s="8"/>
      <c r="FIK752" s="8"/>
      <c r="FIL752" s="8"/>
      <c r="FIM752" s="8"/>
      <c r="FIN752" s="8"/>
      <c r="FIO752" s="8"/>
      <c r="FIP752" s="8"/>
      <c r="FIQ752" s="8"/>
      <c r="FIR752" s="8"/>
      <c r="FIS752" s="8"/>
      <c r="FIT752" s="8"/>
      <c r="FIU752" s="8"/>
      <c r="FIV752" s="8"/>
      <c r="FIW752" s="8"/>
      <c r="FIX752" s="8"/>
      <c r="FIY752" s="8"/>
      <c r="FIZ752" s="8"/>
      <c r="FJA752" s="8"/>
      <c r="FJB752" s="8"/>
      <c r="FJC752" s="8"/>
      <c r="FJD752" s="8"/>
      <c r="FJE752" s="8"/>
      <c r="FJF752" s="8"/>
      <c r="FJG752" s="8"/>
      <c r="FJH752" s="8"/>
      <c r="FJI752" s="8"/>
      <c r="FJJ752" s="8"/>
      <c r="FJK752" s="8"/>
      <c r="FJL752" s="8"/>
      <c r="FJM752" s="8"/>
      <c r="FJN752" s="8"/>
      <c r="FJO752" s="8"/>
      <c r="FJP752" s="8"/>
      <c r="FJQ752" s="8"/>
      <c r="FJR752" s="8"/>
      <c r="FJS752" s="8"/>
      <c r="FJT752" s="8"/>
      <c r="FJU752" s="8"/>
      <c r="FJV752" s="8"/>
      <c r="FJW752" s="8"/>
      <c r="FJX752" s="8"/>
      <c r="FJY752" s="8"/>
      <c r="FJZ752" s="8"/>
      <c r="FKA752" s="8"/>
      <c r="FKB752" s="8"/>
      <c r="FKC752" s="8"/>
      <c r="FKD752" s="8"/>
      <c r="FKE752" s="8"/>
      <c r="FKF752" s="8"/>
      <c r="FKG752" s="8"/>
      <c r="FKH752" s="8"/>
      <c r="FKI752" s="8"/>
      <c r="FKJ752" s="8"/>
      <c r="FKK752" s="8"/>
      <c r="FKL752" s="8"/>
      <c r="FKM752" s="8"/>
      <c r="FKN752" s="8"/>
      <c r="FKO752" s="8"/>
      <c r="FKP752" s="8"/>
      <c r="FKQ752" s="8"/>
      <c r="FKR752" s="8"/>
      <c r="FKS752" s="8"/>
      <c r="FKT752" s="8"/>
      <c r="FKU752" s="8"/>
      <c r="FKV752" s="8"/>
      <c r="FKW752" s="8"/>
      <c r="FKX752" s="8"/>
      <c r="FKY752" s="8"/>
      <c r="FKZ752" s="8"/>
      <c r="FLA752" s="8"/>
      <c r="FLB752" s="8"/>
      <c r="FLC752" s="8"/>
      <c r="FLD752" s="8"/>
      <c r="FLE752" s="8"/>
      <c r="FLF752" s="8"/>
      <c r="FLG752" s="8"/>
      <c r="FLH752" s="8"/>
      <c r="FLI752" s="8"/>
      <c r="FLJ752" s="8"/>
      <c r="FLK752" s="8"/>
      <c r="FLL752" s="8"/>
      <c r="FLM752" s="8"/>
      <c r="FLN752" s="8"/>
      <c r="FLO752" s="8"/>
      <c r="FLP752" s="8"/>
      <c r="FLQ752" s="8"/>
      <c r="FLR752" s="8"/>
      <c r="FLS752" s="8"/>
      <c r="FLT752" s="8"/>
      <c r="FLU752" s="8"/>
      <c r="FLV752" s="8"/>
      <c r="FLW752" s="8"/>
      <c r="FLX752" s="8"/>
      <c r="FLY752" s="8"/>
      <c r="FLZ752" s="8"/>
      <c r="FMA752" s="8"/>
      <c r="FMB752" s="8"/>
      <c r="FMC752" s="8"/>
      <c r="FMD752" s="8"/>
      <c r="FME752" s="8"/>
      <c r="FMF752" s="8"/>
      <c r="FMG752" s="8"/>
      <c r="FMH752" s="8"/>
      <c r="FMI752" s="8"/>
      <c r="FMJ752" s="8"/>
      <c r="FMK752" s="8"/>
      <c r="FML752" s="8"/>
      <c r="FMM752" s="8"/>
      <c r="FMN752" s="8"/>
      <c r="FMO752" s="8"/>
      <c r="FMP752" s="8"/>
      <c r="FMQ752" s="8"/>
      <c r="FMR752" s="8"/>
      <c r="FMS752" s="8"/>
      <c r="FMT752" s="8"/>
      <c r="FMU752" s="8"/>
      <c r="FMV752" s="8"/>
      <c r="FMW752" s="8"/>
      <c r="FMX752" s="8"/>
      <c r="FMY752" s="8"/>
      <c r="FMZ752" s="8"/>
      <c r="FNA752" s="8"/>
      <c r="FNB752" s="8"/>
      <c r="FNC752" s="8"/>
      <c r="FND752" s="8"/>
      <c r="FNE752" s="8"/>
      <c r="FNF752" s="8"/>
      <c r="FNG752" s="8"/>
      <c r="FNH752" s="8"/>
      <c r="FNI752" s="8"/>
      <c r="FNJ752" s="8"/>
      <c r="FNK752" s="8"/>
      <c r="FNL752" s="8"/>
      <c r="FNM752" s="8"/>
      <c r="FNN752" s="8"/>
      <c r="FNO752" s="8"/>
      <c r="FNP752" s="8"/>
      <c r="FNQ752" s="8"/>
      <c r="FNR752" s="8"/>
      <c r="FNS752" s="8"/>
      <c r="FNT752" s="8"/>
      <c r="FNU752" s="8"/>
      <c r="FNV752" s="8"/>
      <c r="FNW752" s="8"/>
      <c r="FNX752" s="8"/>
      <c r="FNY752" s="8"/>
      <c r="FNZ752" s="8"/>
      <c r="FOA752" s="8"/>
      <c r="FOB752" s="8"/>
      <c r="FOC752" s="8"/>
      <c r="FOD752" s="8"/>
      <c r="FOE752" s="8"/>
      <c r="FOF752" s="8"/>
      <c r="FOG752" s="8"/>
      <c r="FOH752" s="8"/>
      <c r="FOI752" s="8"/>
      <c r="FOJ752" s="8"/>
      <c r="FOK752" s="8"/>
      <c r="FOL752" s="8"/>
      <c r="FOM752" s="8"/>
      <c r="FON752" s="8"/>
      <c r="FOO752" s="8"/>
      <c r="FOP752" s="8"/>
      <c r="FOQ752" s="8"/>
      <c r="FOR752" s="8"/>
      <c r="FOS752" s="8"/>
      <c r="FOT752" s="8"/>
      <c r="FOU752" s="8"/>
      <c r="FOV752" s="8"/>
      <c r="FOW752" s="8"/>
      <c r="FOX752" s="8"/>
      <c r="FOY752" s="8"/>
      <c r="FOZ752" s="8"/>
      <c r="FPA752" s="8"/>
      <c r="FPB752" s="8"/>
      <c r="FPC752" s="8"/>
      <c r="FPD752" s="8"/>
      <c r="FPE752" s="8"/>
      <c r="FPF752" s="8"/>
      <c r="FPG752" s="8"/>
      <c r="FPH752" s="8"/>
      <c r="FPI752" s="8"/>
      <c r="FPJ752" s="8"/>
      <c r="FPK752" s="8"/>
      <c r="FPL752" s="8"/>
      <c r="FPM752" s="8"/>
      <c r="FPN752" s="8"/>
      <c r="FPO752" s="8"/>
      <c r="FPP752" s="8"/>
      <c r="FPQ752" s="8"/>
      <c r="FPR752" s="8"/>
      <c r="FPS752" s="8"/>
      <c r="FPT752" s="8"/>
      <c r="FPU752" s="8"/>
      <c r="FPV752" s="8"/>
      <c r="FPW752" s="8"/>
      <c r="FPX752" s="8"/>
      <c r="FPY752" s="8"/>
      <c r="FPZ752" s="8"/>
      <c r="FQA752" s="8"/>
      <c r="FQB752" s="8"/>
      <c r="FQC752" s="8"/>
      <c r="FQD752" s="8"/>
      <c r="FQE752" s="8"/>
      <c r="FQF752" s="8"/>
      <c r="FQG752" s="8"/>
      <c r="FQH752" s="8"/>
      <c r="FQI752" s="8"/>
      <c r="FQJ752" s="8"/>
      <c r="FQK752" s="8"/>
      <c r="FQL752" s="8"/>
      <c r="FQM752" s="8"/>
      <c r="FQN752" s="8"/>
      <c r="FQO752" s="8"/>
      <c r="FQP752" s="8"/>
      <c r="FQQ752" s="8"/>
      <c r="FQR752" s="8"/>
      <c r="FQS752" s="8"/>
      <c r="FQT752" s="8"/>
      <c r="FQU752" s="8"/>
      <c r="FQV752" s="8"/>
      <c r="FQW752" s="8"/>
      <c r="FQX752" s="8"/>
      <c r="FQY752" s="8"/>
      <c r="FQZ752" s="8"/>
      <c r="FRA752" s="8"/>
      <c r="FRB752" s="8"/>
      <c r="FRC752" s="8"/>
      <c r="FRD752" s="8"/>
      <c r="FRE752" s="8"/>
      <c r="FRF752" s="8"/>
      <c r="FRG752" s="8"/>
      <c r="FRH752" s="8"/>
      <c r="FRI752" s="8"/>
      <c r="FRJ752" s="8"/>
      <c r="FRK752" s="8"/>
      <c r="FRL752" s="8"/>
      <c r="FRM752" s="8"/>
      <c r="FRN752" s="8"/>
      <c r="FRO752" s="8"/>
      <c r="FRP752" s="8"/>
      <c r="FRQ752" s="8"/>
      <c r="FRR752" s="8"/>
      <c r="FRS752" s="8"/>
      <c r="FRT752" s="8"/>
      <c r="FRU752" s="8"/>
      <c r="FRV752" s="8"/>
      <c r="FRW752" s="8"/>
      <c r="FRX752" s="8"/>
      <c r="FRY752" s="8"/>
      <c r="FRZ752" s="8"/>
      <c r="FSA752" s="8"/>
      <c r="FSB752" s="8"/>
      <c r="FSC752" s="8"/>
      <c r="FSD752" s="8"/>
      <c r="FSE752" s="8"/>
      <c r="FSF752" s="8"/>
      <c r="FSG752" s="8"/>
      <c r="FSH752" s="8"/>
      <c r="FSI752" s="8"/>
      <c r="FSJ752" s="8"/>
      <c r="FSK752" s="8"/>
      <c r="FSL752" s="8"/>
      <c r="FSM752" s="8"/>
      <c r="FSN752" s="8"/>
      <c r="FSO752" s="8"/>
      <c r="FSP752" s="8"/>
      <c r="FSQ752" s="8"/>
      <c r="FSR752" s="8"/>
      <c r="FSS752" s="8"/>
      <c r="FST752" s="8"/>
      <c r="FSU752" s="8"/>
      <c r="FSV752" s="8"/>
      <c r="FSW752" s="8"/>
      <c r="FSX752" s="8"/>
      <c r="FSY752" s="8"/>
      <c r="FSZ752" s="8"/>
      <c r="FTA752" s="8"/>
      <c r="FTB752" s="8"/>
      <c r="FTC752" s="8"/>
      <c r="FTD752" s="8"/>
      <c r="FTE752" s="8"/>
      <c r="FTF752" s="8"/>
      <c r="FTG752" s="8"/>
      <c r="FTH752" s="8"/>
      <c r="FTI752" s="8"/>
      <c r="FTJ752" s="8"/>
      <c r="FTK752" s="8"/>
      <c r="FTL752" s="8"/>
      <c r="FTM752" s="8"/>
      <c r="FTN752" s="8"/>
      <c r="FTO752" s="8"/>
      <c r="FTP752" s="8"/>
      <c r="FTQ752" s="8"/>
      <c r="FTR752" s="8"/>
      <c r="FTS752" s="8"/>
      <c r="FTT752" s="8"/>
      <c r="FTU752" s="8"/>
      <c r="FTV752" s="8"/>
      <c r="FTW752" s="8"/>
      <c r="FTX752" s="8"/>
      <c r="FTY752" s="8"/>
      <c r="FTZ752" s="8"/>
      <c r="FUA752" s="8"/>
      <c r="FUB752" s="8"/>
      <c r="FUC752" s="8"/>
      <c r="FUD752" s="8"/>
      <c r="FUE752" s="8"/>
      <c r="FUF752" s="8"/>
      <c r="FUG752" s="8"/>
      <c r="FUH752" s="8"/>
      <c r="FUI752" s="8"/>
      <c r="FUJ752" s="8"/>
      <c r="FUK752" s="8"/>
      <c r="FUL752" s="8"/>
      <c r="FUM752" s="8"/>
      <c r="FUN752" s="8"/>
      <c r="FUO752" s="8"/>
      <c r="FUP752" s="8"/>
      <c r="FUQ752" s="8"/>
      <c r="FUR752" s="8"/>
      <c r="FUS752" s="8"/>
      <c r="FUT752" s="8"/>
      <c r="FUU752" s="8"/>
      <c r="FUV752" s="8"/>
      <c r="FUW752" s="8"/>
      <c r="FUX752" s="8"/>
      <c r="FUY752" s="8"/>
      <c r="FUZ752" s="8"/>
      <c r="FVA752" s="8"/>
      <c r="FVB752" s="8"/>
      <c r="FVC752" s="8"/>
      <c r="FVD752" s="8"/>
      <c r="FVE752" s="8"/>
      <c r="FVF752" s="8"/>
      <c r="FVG752" s="8"/>
      <c r="FVH752" s="8"/>
      <c r="FVI752" s="8"/>
      <c r="FVJ752" s="8"/>
      <c r="FVK752" s="8"/>
      <c r="FVL752" s="8"/>
      <c r="FVM752" s="8"/>
      <c r="FVN752" s="8"/>
      <c r="FVO752" s="8"/>
      <c r="FVP752" s="8"/>
      <c r="FVQ752" s="8"/>
      <c r="FVR752" s="8"/>
      <c r="FVS752" s="8"/>
      <c r="FVT752" s="8"/>
      <c r="FVU752" s="8"/>
      <c r="FVV752" s="8"/>
      <c r="FVW752" s="8"/>
      <c r="FVX752" s="8"/>
      <c r="FVY752" s="8"/>
      <c r="FVZ752" s="8"/>
      <c r="FWA752" s="8"/>
      <c r="FWB752" s="8"/>
      <c r="FWC752" s="8"/>
      <c r="FWD752" s="8"/>
      <c r="FWE752" s="8"/>
      <c r="FWF752" s="8"/>
      <c r="FWG752" s="8"/>
      <c r="FWH752" s="8"/>
      <c r="FWI752" s="8"/>
      <c r="FWJ752" s="8"/>
      <c r="FWK752" s="8"/>
      <c r="FWL752" s="8"/>
      <c r="FWM752" s="8"/>
      <c r="FWN752" s="8"/>
      <c r="FWO752" s="8"/>
      <c r="FWP752" s="8"/>
      <c r="FWQ752" s="8"/>
      <c r="FWR752" s="8"/>
      <c r="FWS752" s="8"/>
      <c r="FWT752" s="8"/>
      <c r="FWU752" s="8"/>
      <c r="FWV752" s="8"/>
      <c r="FWW752" s="8"/>
      <c r="FWX752" s="8"/>
      <c r="FWY752" s="8"/>
      <c r="FWZ752" s="8"/>
      <c r="FXA752" s="8"/>
      <c r="FXB752" s="8"/>
      <c r="FXC752" s="8"/>
      <c r="FXD752" s="8"/>
      <c r="FXE752" s="8"/>
      <c r="FXF752" s="8"/>
      <c r="FXG752" s="8"/>
      <c r="FXH752" s="8"/>
      <c r="FXI752" s="8"/>
      <c r="FXJ752" s="8"/>
      <c r="FXK752" s="8"/>
      <c r="FXL752" s="8"/>
      <c r="FXM752" s="8"/>
      <c r="FXN752" s="8"/>
      <c r="FXO752" s="8"/>
      <c r="FXP752" s="8"/>
      <c r="FXQ752" s="8"/>
      <c r="FXR752" s="8"/>
      <c r="FXS752" s="8"/>
      <c r="FXT752" s="8"/>
      <c r="FXU752" s="8"/>
      <c r="FXV752" s="8"/>
      <c r="FXW752" s="8"/>
      <c r="FXX752" s="8"/>
      <c r="FXY752" s="8"/>
      <c r="FXZ752" s="8"/>
      <c r="FYA752" s="8"/>
      <c r="FYB752" s="8"/>
      <c r="FYC752" s="8"/>
      <c r="FYD752" s="8"/>
      <c r="FYE752" s="8"/>
      <c r="FYF752" s="8"/>
      <c r="FYG752" s="8"/>
      <c r="FYH752" s="8"/>
      <c r="FYI752" s="8"/>
      <c r="FYJ752" s="8"/>
      <c r="FYK752" s="8"/>
      <c r="FYL752" s="8"/>
      <c r="FYM752" s="8"/>
      <c r="FYN752" s="8"/>
      <c r="FYO752" s="8"/>
      <c r="FYP752" s="8"/>
      <c r="FYQ752" s="8"/>
      <c r="FYR752" s="8"/>
      <c r="FYS752" s="8"/>
      <c r="FYT752" s="8"/>
      <c r="FYU752" s="8"/>
      <c r="FYV752" s="8"/>
      <c r="FYW752" s="8"/>
      <c r="FYX752" s="8"/>
      <c r="FYY752" s="8"/>
      <c r="FYZ752" s="8"/>
      <c r="FZA752" s="8"/>
      <c r="FZB752" s="8"/>
      <c r="FZC752" s="8"/>
      <c r="FZD752" s="8"/>
      <c r="FZE752" s="8"/>
      <c r="FZF752" s="8"/>
      <c r="FZG752" s="8"/>
      <c r="FZH752" s="8"/>
      <c r="FZI752" s="8"/>
      <c r="FZJ752" s="8"/>
      <c r="FZK752" s="8"/>
      <c r="FZL752" s="8"/>
      <c r="FZM752" s="8"/>
      <c r="FZN752" s="8"/>
      <c r="FZO752" s="8"/>
      <c r="FZP752" s="8"/>
      <c r="FZQ752" s="8"/>
      <c r="FZR752" s="8"/>
      <c r="FZS752" s="8"/>
      <c r="FZT752" s="8"/>
      <c r="FZU752" s="8"/>
      <c r="FZV752" s="8"/>
      <c r="FZW752" s="8"/>
      <c r="FZX752" s="8"/>
      <c r="FZY752" s="8"/>
      <c r="FZZ752" s="8"/>
      <c r="GAA752" s="8"/>
      <c r="GAB752" s="8"/>
      <c r="GAC752" s="8"/>
      <c r="GAD752" s="8"/>
      <c r="GAE752" s="8"/>
      <c r="GAF752" s="8"/>
      <c r="GAG752" s="8"/>
      <c r="GAH752" s="8"/>
      <c r="GAI752" s="8"/>
      <c r="GAJ752" s="8"/>
      <c r="GAK752" s="8"/>
      <c r="GAL752" s="8"/>
      <c r="GAM752" s="8"/>
      <c r="GAN752" s="8"/>
      <c r="GAO752" s="8"/>
      <c r="GAP752" s="8"/>
      <c r="GAQ752" s="8"/>
      <c r="GAR752" s="8"/>
      <c r="GAS752" s="8"/>
      <c r="GAT752" s="8"/>
      <c r="GAU752" s="8"/>
      <c r="GAV752" s="8"/>
      <c r="GAW752" s="8"/>
      <c r="GAX752" s="8"/>
      <c r="GAY752" s="8"/>
      <c r="GAZ752" s="8"/>
      <c r="GBA752" s="8"/>
      <c r="GBB752" s="8"/>
      <c r="GBC752" s="8"/>
      <c r="GBD752" s="8"/>
      <c r="GBE752" s="8"/>
      <c r="GBF752" s="8"/>
      <c r="GBG752" s="8"/>
      <c r="GBH752" s="8"/>
      <c r="GBI752" s="8"/>
      <c r="GBJ752" s="8"/>
      <c r="GBK752" s="8"/>
      <c r="GBL752" s="8"/>
      <c r="GBM752" s="8"/>
      <c r="GBN752" s="8"/>
      <c r="GBO752" s="8"/>
      <c r="GBP752" s="8"/>
      <c r="GBQ752" s="8"/>
      <c r="GBR752" s="8"/>
      <c r="GBS752" s="8"/>
      <c r="GBT752" s="8"/>
      <c r="GBU752" s="8"/>
      <c r="GBV752" s="8"/>
      <c r="GBW752" s="8"/>
      <c r="GBX752" s="8"/>
      <c r="GBY752" s="8"/>
      <c r="GBZ752" s="8"/>
      <c r="GCA752" s="8"/>
      <c r="GCB752" s="8"/>
      <c r="GCC752" s="8"/>
      <c r="GCD752" s="8"/>
      <c r="GCE752" s="8"/>
      <c r="GCF752" s="8"/>
      <c r="GCG752" s="8"/>
      <c r="GCH752" s="8"/>
      <c r="GCI752" s="8"/>
      <c r="GCJ752" s="8"/>
      <c r="GCK752" s="8"/>
      <c r="GCL752" s="8"/>
      <c r="GCM752" s="8"/>
      <c r="GCN752" s="8"/>
      <c r="GCO752" s="8"/>
      <c r="GCP752" s="8"/>
      <c r="GCQ752" s="8"/>
      <c r="GCR752" s="8"/>
      <c r="GCS752" s="8"/>
      <c r="GCT752" s="8"/>
      <c r="GCU752" s="8"/>
      <c r="GCV752" s="8"/>
      <c r="GCW752" s="8"/>
      <c r="GCX752" s="8"/>
      <c r="GCY752" s="8"/>
      <c r="GCZ752" s="8"/>
      <c r="GDA752" s="8"/>
      <c r="GDB752" s="8"/>
      <c r="GDC752" s="8"/>
      <c r="GDD752" s="8"/>
      <c r="GDE752" s="8"/>
      <c r="GDF752" s="8"/>
      <c r="GDG752" s="8"/>
      <c r="GDH752" s="8"/>
      <c r="GDI752" s="8"/>
      <c r="GDJ752" s="8"/>
      <c r="GDK752" s="8"/>
      <c r="GDL752" s="8"/>
      <c r="GDM752" s="8"/>
      <c r="GDN752" s="8"/>
      <c r="GDO752" s="8"/>
      <c r="GDP752" s="8"/>
      <c r="GDQ752" s="8"/>
      <c r="GDR752" s="8"/>
      <c r="GDS752" s="8"/>
      <c r="GDT752" s="8"/>
      <c r="GDU752" s="8"/>
      <c r="GDV752" s="8"/>
      <c r="GDW752" s="8"/>
      <c r="GDX752" s="8"/>
    </row>
    <row r="753" spans="1:710" s="10" customFormat="1" ht="18.75" customHeight="1" x14ac:dyDescent="0.25">
      <c r="A753" s="65">
        <v>747</v>
      </c>
      <c r="B753" s="54" t="s">
        <v>355</v>
      </c>
      <c r="C753" s="54" t="s">
        <v>917</v>
      </c>
      <c r="D753" s="54" t="s">
        <v>354</v>
      </c>
      <c r="E753" s="54" t="s">
        <v>67</v>
      </c>
      <c r="F753" s="55" t="s">
        <v>920</v>
      </c>
      <c r="G753" s="56">
        <v>25000</v>
      </c>
      <c r="H753" s="71">
        <v>0</v>
      </c>
      <c r="I753" s="26">
        <v>25</v>
      </c>
      <c r="J753" s="91">
        <v>717.5</v>
      </c>
      <c r="K753" s="92">
        <f t="shared" si="89"/>
        <v>1774.9999999999998</v>
      </c>
      <c r="L753" s="40">
        <f t="shared" si="90"/>
        <v>275</v>
      </c>
      <c r="M753" s="72">
        <v>760</v>
      </c>
      <c r="N753" s="57">
        <f t="shared" si="91"/>
        <v>1772.5000000000002</v>
      </c>
      <c r="O753" s="57"/>
      <c r="P753" s="57">
        <f t="shared" si="92"/>
        <v>1477.5</v>
      </c>
      <c r="Q753" s="57">
        <f t="shared" si="93"/>
        <v>1502.5</v>
      </c>
      <c r="R753" s="57">
        <f t="shared" si="94"/>
        <v>3822.5</v>
      </c>
      <c r="S753" s="57">
        <f t="shared" si="88"/>
        <v>23497.5</v>
      </c>
      <c r="T753" s="145" t="s">
        <v>42</v>
      </c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  <c r="DI753" s="62"/>
      <c r="DJ753" s="62"/>
      <c r="DK753" s="62"/>
      <c r="DL753" s="62"/>
      <c r="DM753" s="62"/>
      <c r="DN753" s="62"/>
      <c r="DO753" s="62"/>
      <c r="DP753" s="62"/>
      <c r="DQ753" s="62"/>
      <c r="DR753" s="62"/>
      <c r="DS753" s="62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  <c r="EH753" s="62"/>
      <c r="EI753" s="62"/>
      <c r="EJ753" s="62"/>
      <c r="EK753" s="62"/>
      <c r="EL753" s="62"/>
      <c r="EM753" s="62"/>
      <c r="EN753" s="62"/>
      <c r="EO753" s="62"/>
      <c r="EP753" s="62"/>
      <c r="EQ753" s="62"/>
      <c r="ER753" s="62"/>
      <c r="ES753" s="62"/>
      <c r="ET753" s="62"/>
      <c r="EU753" s="62"/>
      <c r="EV753" s="62"/>
      <c r="EW753" s="62"/>
      <c r="EX753" s="62"/>
      <c r="EY753" s="62"/>
      <c r="EZ753" s="62"/>
      <c r="FA753" s="62"/>
      <c r="FB753" s="62"/>
      <c r="FC753" s="62"/>
      <c r="FD753" s="62"/>
      <c r="FE753" s="62"/>
      <c r="FF753" s="62"/>
      <c r="FG753" s="62"/>
      <c r="FH753" s="62"/>
      <c r="FI753" s="62"/>
      <c r="FJ753" s="62"/>
      <c r="FK753" s="62"/>
      <c r="FL753" s="62"/>
      <c r="FM753" s="62"/>
      <c r="FN753" s="62"/>
      <c r="FO753" s="62"/>
      <c r="FP753" s="62"/>
      <c r="FQ753" s="62"/>
      <c r="FR753" s="62"/>
      <c r="FS753" s="62"/>
      <c r="FT753" s="62"/>
      <c r="FU753" s="62"/>
      <c r="FV753" s="62"/>
      <c r="FW753" s="62"/>
      <c r="FX753" s="62"/>
      <c r="FY753" s="62"/>
      <c r="FZ753" s="62"/>
      <c r="GA753" s="62"/>
      <c r="GB753" s="62"/>
      <c r="GC753" s="62"/>
      <c r="GD753" s="62"/>
      <c r="GE753" s="62"/>
      <c r="GF753" s="62"/>
      <c r="GG753" s="62"/>
      <c r="GH753" s="62"/>
      <c r="GI753" s="62"/>
      <c r="GJ753" s="62"/>
      <c r="GK753" s="62"/>
      <c r="GL753" s="62"/>
      <c r="GM753" s="62"/>
      <c r="GN753" s="62"/>
      <c r="GO753" s="62"/>
      <c r="GP753" s="62"/>
      <c r="GQ753" s="62"/>
      <c r="GR753" s="62"/>
      <c r="GS753" s="62"/>
      <c r="GT753" s="62"/>
      <c r="GU753" s="62"/>
      <c r="GV753" s="62"/>
      <c r="GW753" s="62"/>
      <c r="GX753" s="62"/>
      <c r="GY753" s="62"/>
      <c r="GZ753" s="62"/>
      <c r="HA753" s="62"/>
      <c r="HB753" s="62"/>
      <c r="HC753" s="62"/>
      <c r="HD753" s="62"/>
      <c r="HE753" s="62"/>
      <c r="HF753" s="62"/>
      <c r="HG753" s="62"/>
      <c r="HH753" s="62"/>
      <c r="HI753" s="62"/>
      <c r="HJ753" s="62"/>
      <c r="HK753" s="62"/>
      <c r="HL753" s="62"/>
      <c r="HM753" s="62"/>
      <c r="HN753" s="62"/>
      <c r="HO753" s="62"/>
      <c r="HP753" s="62"/>
      <c r="HQ753" s="62"/>
      <c r="HR753" s="62"/>
      <c r="HS753" s="62"/>
      <c r="HT753" s="62"/>
      <c r="HU753" s="62"/>
      <c r="HV753" s="62"/>
      <c r="HW753" s="62"/>
      <c r="HX753" s="62"/>
      <c r="HY753" s="62"/>
      <c r="HZ753" s="62"/>
      <c r="IA753" s="62"/>
      <c r="IB753" s="62"/>
      <c r="IC753" s="62"/>
      <c r="ID753" s="62"/>
      <c r="IE753" s="62"/>
      <c r="IF753" s="62"/>
      <c r="IG753" s="62"/>
      <c r="IH753" s="62"/>
      <c r="II753" s="62"/>
      <c r="IJ753" s="62"/>
      <c r="IK753" s="62"/>
      <c r="IL753" s="62"/>
      <c r="IM753" s="62"/>
      <c r="IN753" s="62"/>
      <c r="IO753" s="62"/>
      <c r="IP753" s="62"/>
      <c r="IQ753" s="62"/>
      <c r="IR753" s="62"/>
      <c r="IS753" s="62"/>
      <c r="IT753" s="62"/>
      <c r="IU753" s="62"/>
      <c r="IV753" s="62"/>
      <c r="IW753" s="62"/>
      <c r="IX753" s="62"/>
      <c r="IY753" s="62"/>
      <c r="IZ753" s="62"/>
      <c r="JA753" s="62"/>
      <c r="JB753" s="62"/>
      <c r="JC753" s="62"/>
      <c r="JD753" s="62"/>
      <c r="JE753" s="62"/>
      <c r="JF753" s="62"/>
      <c r="JG753" s="62"/>
      <c r="JH753" s="62"/>
      <c r="JI753" s="62"/>
      <c r="JJ753" s="62"/>
      <c r="JK753" s="62"/>
      <c r="JL753" s="62"/>
      <c r="JM753" s="62"/>
      <c r="JN753" s="62"/>
      <c r="JO753" s="62"/>
      <c r="JP753" s="62"/>
      <c r="JQ753" s="62"/>
      <c r="JR753" s="62"/>
      <c r="JS753" s="62"/>
      <c r="JT753" s="62"/>
      <c r="JU753" s="62"/>
      <c r="JV753" s="62"/>
      <c r="JW753" s="62"/>
      <c r="JX753" s="62"/>
      <c r="JY753" s="62"/>
      <c r="JZ753" s="62"/>
      <c r="KA753" s="62"/>
      <c r="KB753" s="62"/>
      <c r="KC753" s="62"/>
      <c r="KD753" s="62"/>
      <c r="KE753" s="62"/>
      <c r="KF753" s="62"/>
      <c r="KG753" s="62"/>
      <c r="KH753" s="62"/>
      <c r="KI753" s="62"/>
      <c r="KJ753" s="62"/>
      <c r="KK753" s="62"/>
      <c r="KL753" s="62"/>
      <c r="KM753" s="62"/>
      <c r="KN753" s="62"/>
      <c r="KO753" s="62"/>
      <c r="KP753" s="62"/>
      <c r="KQ753" s="62"/>
      <c r="KR753" s="62"/>
      <c r="KS753" s="62"/>
      <c r="KT753" s="62"/>
      <c r="KU753" s="62"/>
      <c r="KV753" s="62"/>
      <c r="KW753" s="62"/>
      <c r="KX753" s="62"/>
      <c r="KY753" s="62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VP753" s="8"/>
      <c r="VQ753" s="8"/>
      <c r="VR753" s="8"/>
      <c r="VS753" s="8"/>
      <c r="VT753" s="8"/>
      <c r="VU753" s="8"/>
      <c r="VV753" s="8"/>
      <c r="VW753" s="8"/>
      <c r="VX753" s="8"/>
      <c r="VY753" s="8"/>
      <c r="VZ753" s="8"/>
      <c r="WA753" s="8"/>
      <c r="WB753" s="8"/>
      <c r="WC753" s="8"/>
      <c r="WD753" s="8"/>
      <c r="WE753" s="8"/>
      <c r="WF753" s="8"/>
      <c r="WG753" s="8"/>
      <c r="WH753" s="8"/>
      <c r="WI753" s="8"/>
      <c r="WJ753" s="8"/>
      <c r="WK753" s="8"/>
      <c r="WL753" s="8"/>
      <c r="WM753" s="8"/>
      <c r="WN753" s="8"/>
      <c r="WO753" s="8"/>
      <c r="WP753" s="8"/>
      <c r="WQ753" s="8"/>
      <c r="WR753" s="8"/>
      <c r="WS753" s="8"/>
      <c r="WT753" s="8"/>
      <c r="WU753" s="8"/>
      <c r="WV753" s="8"/>
      <c r="WW753" s="8"/>
      <c r="WX753" s="8"/>
      <c r="WY753" s="8"/>
      <c r="WZ753" s="8"/>
      <c r="XA753" s="8"/>
      <c r="XB753" s="8"/>
      <c r="XC753" s="8"/>
      <c r="XD753" s="8"/>
      <c r="XE753" s="8"/>
      <c r="XF753" s="8"/>
      <c r="XG753" s="8"/>
      <c r="XH753" s="8"/>
      <c r="XI753" s="8"/>
      <c r="XJ753" s="8"/>
      <c r="XK753" s="8"/>
      <c r="XL753" s="8"/>
      <c r="XM753" s="8"/>
      <c r="XN753" s="8"/>
      <c r="XO753" s="8"/>
      <c r="XP753" s="8"/>
      <c r="XQ753" s="8"/>
      <c r="XR753" s="8"/>
      <c r="XS753" s="8"/>
      <c r="XT753" s="8"/>
      <c r="XU753" s="8"/>
      <c r="XV753" s="8"/>
      <c r="XW753" s="8"/>
      <c r="XX753" s="8"/>
      <c r="XY753" s="8"/>
      <c r="XZ753" s="8"/>
      <c r="YA753" s="8"/>
      <c r="YB753" s="8"/>
      <c r="YC753" s="8"/>
      <c r="YD753" s="8"/>
      <c r="YE753" s="8"/>
      <c r="YF753" s="8"/>
      <c r="YG753" s="8"/>
      <c r="YH753" s="8"/>
      <c r="YI753" s="8"/>
      <c r="YJ753" s="8"/>
      <c r="YK753" s="8"/>
      <c r="YL753" s="8"/>
      <c r="YM753" s="8"/>
      <c r="YN753" s="8"/>
      <c r="YO753" s="8"/>
      <c r="YP753" s="8"/>
      <c r="YQ753" s="8"/>
      <c r="YR753" s="8"/>
      <c r="YS753" s="8"/>
      <c r="YT753" s="8"/>
      <c r="YU753" s="8"/>
      <c r="YV753" s="8"/>
      <c r="YW753" s="8"/>
      <c r="YX753" s="8"/>
      <c r="YY753" s="8"/>
      <c r="YZ753" s="8"/>
      <c r="ZA753" s="8"/>
      <c r="ZB753" s="8"/>
      <c r="ZC753" s="8"/>
      <c r="ZD753" s="8"/>
      <c r="ZE753" s="8"/>
      <c r="ZF753" s="8"/>
      <c r="ZG753" s="8"/>
      <c r="ZH753" s="8"/>
      <c r="ZI753" s="8"/>
      <c r="ZJ753" s="8"/>
      <c r="ZK753" s="8"/>
      <c r="ZL753" s="8"/>
      <c r="ZM753" s="8"/>
      <c r="ZN753" s="8"/>
      <c r="ZO753" s="8"/>
      <c r="ZP753" s="8"/>
      <c r="ZQ753" s="8"/>
      <c r="ZR753" s="8"/>
      <c r="ZS753" s="8"/>
      <c r="ZT753" s="8"/>
      <c r="ZU753" s="8"/>
      <c r="ZV753" s="8"/>
      <c r="ZW753" s="8"/>
      <c r="ZX753" s="8"/>
      <c r="ZY753" s="8"/>
      <c r="ZZ753" s="8"/>
      <c r="AAA753" s="8"/>
      <c r="AAB753" s="8"/>
      <c r="AAC753" s="8"/>
      <c r="AAD753" s="8"/>
      <c r="AAE753" s="8"/>
      <c r="AAF753" s="8"/>
      <c r="AAG753" s="8"/>
      <c r="AAH753" s="8"/>
    </row>
    <row r="754" spans="1:710" s="10" customFormat="1" ht="18.75" customHeight="1" x14ac:dyDescent="0.25">
      <c r="A754" s="65">
        <v>748</v>
      </c>
      <c r="B754" s="22" t="s">
        <v>356</v>
      </c>
      <c r="C754" s="22" t="s">
        <v>917</v>
      </c>
      <c r="D754" s="22" t="s">
        <v>354</v>
      </c>
      <c r="E754" s="22" t="s">
        <v>67</v>
      </c>
      <c r="F754" s="23" t="s">
        <v>920</v>
      </c>
      <c r="G754" s="24">
        <v>20900</v>
      </c>
      <c r="H754" s="25">
        <v>0</v>
      </c>
      <c r="I754" s="26">
        <v>25</v>
      </c>
      <c r="J754" s="80">
        <v>599.83000000000004</v>
      </c>
      <c r="K754" s="82">
        <f t="shared" si="89"/>
        <v>1483.8999999999999</v>
      </c>
      <c r="L754" s="40">
        <f t="shared" si="90"/>
        <v>229.90000000000003</v>
      </c>
      <c r="M754" s="39">
        <v>635.36</v>
      </c>
      <c r="N754" s="26">
        <f t="shared" si="91"/>
        <v>1481.8100000000002</v>
      </c>
      <c r="O754" s="26"/>
      <c r="P754" s="26">
        <f t="shared" si="92"/>
        <v>1235.19</v>
      </c>
      <c r="Q754" s="26">
        <f t="shared" si="93"/>
        <v>1260.19</v>
      </c>
      <c r="R754" s="26">
        <f t="shared" si="94"/>
        <v>3195.61</v>
      </c>
      <c r="S754" s="26">
        <f t="shared" si="88"/>
        <v>19639.810000000001</v>
      </c>
      <c r="T754" s="145" t="s">
        <v>42</v>
      </c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  <c r="DI754" s="62"/>
      <c r="DJ754" s="62"/>
      <c r="DK754" s="62"/>
      <c r="DL754" s="62"/>
      <c r="DM754" s="62"/>
      <c r="DN754" s="62"/>
      <c r="DO754" s="62"/>
      <c r="DP754" s="62"/>
      <c r="DQ754" s="62"/>
      <c r="DR754" s="62"/>
      <c r="DS754" s="62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  <c r="EH754" s="62"/>
      <c r="EI754" s="62"/>
      <c r="EJ754" s="62"/>
      <c r="EK754" s="62"/>
      <c r="EL754" s="62"/>
      <c r="EM754" s="62"/>
      <c r="EN754" s="62"/>
      <c r="EO754" s="62"/>
      <c r="EP754" s="62"/>
      <c r="EQ754" s="62"/>
      <c r="ER754" s="62"/>
      <c r="ES754" s="62"/>
      <c r="ET754" s="62"/>
      <c r="EU754" s="62"/>
      <c r="EV754" s="62"/>
      <c r="EW754" s="62"/>
      <c r="EX754" s="62"/>
      <c r="EY754" s="62"/>
      <c r="EZ754" s="62"/>
      <c r="FA754" s="62"/>
      <c r="FB754" s="62"/>
      <c r="FC754" s="62"/>
      <c r="FD754" s="62"/>
      <c r="FE754" s="62"/>
      <c r="FF754" s="62"/>
      <c r="FG754" s="62"/>
      <c r="FH754" s="62"/>
      <c r="FI754" s="62"/>
      <c r="FJ754" s="62"/>
      <c r="FK754" s="62"/>
      <c r="FL754" s="62"/>
      <c r="FM754" s="62"/>
      <c r="FN754" s="62"/>
      <c r="FO754" s="62"/>
      <c r="FP754" s="62"/>
      <c r="FQ754" s="62"/>
      <c r="FR754" s="62"/>
      <c r="FS754" s="62"/>
      <c r="FT754" s="62"/>
      <c r="FU754" s="62"/>
      <c r="FV754" s="62"/>
      <c r="FW754" s="62"/>
      <c r="FX754" s="62"/>
      <c r="FY754" s="62"/>
      <c r="FZ754" s="62"/>
      <c r="GA754" s="62"/>
      <c r="GB754" s="62"/>
      <c r="GC754" s="62"/>
      <c r="GD754" s="62"/>
      <c r="GE754" s="62"/>
      <c r="GF754" s="62"/>
      <c r="GG754" s="62"/>
      <c r="GH754" s="62"/>
      <c r="GI754" s="62"/>
      <c r="GJ754" s="62"/>
      <c r="GK754" s="62"/>
      <c r="GL754" s="62"/>
      <c r="GM754" s="62"/>
      <c r="GN754" s="62"/>
      <c r="GO754" s="62"/>
      <c r="GP754" s="62"/>
      <c r="GQ754" s="62"/>
      <c r="GR754" s="62"/>
      <c r="GS754" s="62"/>
      <c r="GT754" s="62"/>
      <c r="GU754" s="62"/>
      <c r="GV754" s="62"/>
      <c r="GW754" s="62"/>
      <c r="GX754" s="62"/>
      <c r="GY754" s="62"/>
      <c r="GZ754" s="62"/>
      <c r="HA754" s="62"/>
      <c r="HB754" s="62"/>
      <c r="HC754" s="62"/>
      <c r="HD754" s="62"/>
      <c r="HE754" s="62"/>
      <c r="HF754" s="62"/>
      <c r="HG754" s="62"/>
      <c r="HH754" s="62"/>
      <c r="HI754" s="62"/>
      <c r="HJ754" s="62"/>
      <c r="HK754" s="62"/>
      <c r="HL754" s="62"/>
      <c r="HM754" s="62"/>
      <c r="HN754" s="62"/>
      <c r="HO754" s="62"/>
      <c r="HP754" s="62"/>
      <c r="HQ754" s="62"/>
      <c r="HR754" s="62"/>
      <c r="HS754" s="62"/>
      <c r="HT754" s="62"/>
      <c r="HU754" s="62"/>
      <c r="HV754" s="62"/>
      <c r="HW754" s="62"/>
      <c r="HX754" s="62"/>
      <c r="HY754" s="62"/>
      <c r="HZ754" s="62"/>
      <c r="IA754" s="62"/>
      <c r="IB754" s="62"/>
      <c r="IC754" s="62"/>
      <c r="ID754" s="62"/>
      <c r="IE754" s="62"/>
      <c r="IF754" s="62"/>
      <c r="IG754" s="62"/>
      <c r="IH754" s="62"/>
      <c r="II754" s="62"/>
      <c r="IJ754" s="62"/>
      <c r="IK754" s="62"/>
      <c r="IL754" s="62"/>
      <c r="IM754" s="62"/>
      <c r="IN754" s="62"/>
      <c r="IO754" s="62"/>
      <c r="IP754" s="62"/>
      <c r="IQ754" s="62"/>
      <c r="IR754" s="62"/>
      <c r="IS754" s="62"/>
      <c r="IT754" s="62"/>
      <c r="IU754" s="62"/>
      <c r="IV754" s="62"/>
      <c r="IW754" s="62"/>
      <c r="IX754" s="62"/>
      <c r="IY754" s="62"/>
      <c r="IZ754" s="62"/>
      <c r="JA754" s="62"/>
      <c r="JB754" s="62"/>
      <c r="JC754" s="62"/>
      <c r="JD754" s="62"/>
      <c r="JE754" s="62"/>
      <c r="JF754" s="62"/>
      <c r="JG754" s="62"/>
      <c r="JH754" s="62"/>
      <c r="JI754" s="62"/>
      <c r="JJ754" s="62"/>
      <c r="JK754" s="62"/>
      <c r="JL754" s="62"/>
      <c r="JM754" s="62"/>
      <c r="JN754" s="62"/>
      <c r="JO754" s="62"/>
      <c r="JP754" s="62"/>
      <c r="JQ754" s="62"/>
      <c r="JR754" s="62"/>
      <c r="JS754" s="62"/>
      <c r="JT754" s="62"/>
      <c r="JU754" s="62"/>
      <c r="JV754" s="62"/>
      <c r="JW754" s="62"/>
      <c r="JX754" s="62"/>
      <c r="JY754" s="62"/>
      <c r="JZ754" s="62"/>
      <c r="KA754" s="62"/>
      <c r="KB754" s="62"/>
      <c r="KC754" s="62"/>
      <c r="KD754" s="62"/>
      <c r="KE754" s="62"/>
      <c r="KF754" s="62"/>
      <c r="KG754" s="62"/>
      <c r="KH754" s="62"/>
      <c r="KI754" s="62"/>
      <c r="KJ754" s="62"/>
      <c r="KK754" s="62"/>
      <c r="KL754" s="62"/>
      <c r="KM754" s="62"/>
      <c r="KN754" s="62"/>
      <c r="KO754" s="62"/>
      <c r="KP754" s="62"/>
      <c r="KQ754" s="62"/>
      <c r="KR754" s="62"/>
      <c r="KS754" s="62"/>
      <c r="KT754" s="62"/>
      <c r="KU754" s="62"/>
      <c r="KV754" s="62"/>
      <c r="KW754" s="62"/>
      <c r="KX754" s="62"/>
      <c r="KY754" s="62"/>
    </row>
    <row r="755" spans="1:710" s="10" customFormat="1" ht="18.75" customHeight="1" x14ac:dyDescent="0.25">
      <c r="A755" s="65">
        <v>749</v>
      </c>
      <c r="B755" s="22" t="s">
        <v>479</v>
      </c>
      <c r="C755" s="22" t="s">
        <v>917</v>
      </c>
      <c r="D755" s="22" t="s">
        <v>611</v>
      </c>
      <c r="E755" s="22" t="s">
        <v>843</v>
      </c>
      <c r="F755" s="23" t="s">
        <v>925</v>
      </c>
      <c r="G755" s="24">
        <v>85000</v>
      </c>
      <c r="H755" s="24">
        <v>8576.99</v>
      </c>
      <c r="I755" s="26">
        <v>25</v>
      </c>
      <c r="J755" s="80">
        <v>2439.5</v>
      </c>
      <c r="K755" s="82">
        <f t="shared" si="89"/>
        <v>6034.9999999999991</v>
      </c>
      <c r="L755" s="40">
        <f t="shared" si="90"/>
        <v>935.00000000000011</v>
      </c>
      <c r="M755" s="39">
        <v>2584</v>
      </c>
      <c r="N755" s="26">
        <f t="shared" si="91"/>
        <v>6026.5</v>
      </c>
      <c r="O755" s="26"/>
      <c r="P755" s="26">
        <f t="shared" si="92"/>
        <v>5023.5</v>
      </c>
      <c r="Q755" s="26">
        <f t="shared" si="93"/>
        <v>13625.49</v>
      </c>
      <c r="R755" s="26">
        <f t="shared" si="94"/>
        <v>12996.5</v>
      </c>
      <c r="S755" s="26">
        <f t="shared" si="88"/>
        <v>71374.509999999995</v>
      </c>
      <c r="T755" s="145" t="s">
        <v>42</v>
      </c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  <c r="DI755" s="62"/>
      <c r="DJ755" s="62"/>
      <c r="DK755" s="62"/>
      <c r="DL755" s="62"/>
      <c r="DM755" s="62"/>
      <c r="DN755" s="62"/>
      <c r="DO755" s="62"/>
      <c r="DP755" s="62"/>
      <c r="DQ755" s="62"/>
      <c r="DR755" s="62"/>
      <c r="DS755" s="62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  <c r="EH755" s="62"/>
      <c r="EI755" s="62"/>
      <c r="EJ755" s="62"/>
      <c r="EK755" s="62"/>
      <c r="EL755" s="62"/>
      <c r="EM755" s="62"/>
      <c r="EN755" s="62"/>
      <c r="EO755" s="62"/>
      <c r="EP755" s="62"/>
      <c r="EQ755" s="62"/>
      <c r="ER755" s="62"/>
      <c r="ES755" s="62"/>
      <c r="ET755" s="62"/>
      <c r="EU755" s="62"/>
      <c r="EV755" s="62"/>
      <c r="EW755" s="62"/>
      <c r="EX755" s="62"/>
      <c r="EY755" s="62"/>
      <c r="EZ755" s="62"/>
      <c r="FA755" s="62"/>
      <c r="FB755" s="62"/>
      <c r="FC755" s="62"/>
      <c r="FD755" s="62"/>
      <c r="FE755" s="62"/>
      <c r="FF755" s="62"/>
      <c r="FG755" s="62"/>
      <c r="FH755" s="62"/>
      <c r="FI755" s="62"/>
      <c r="FJ755" s="62"/>
      <c r="FK755" s="62"/>
      <c r="FL755" s="62"/>
      <c r="FM755" s="62"/>
      <c r="FN755" s="62"/>
      <c r="FO755" s="62"/>
      <c r="FP755" s="62"/>
      <c r="FQ755" s="62"/>
      <c r="FR755" s="62"/>
      <c r="FS755" s="62"/>
      <c r="FT755" s="62"/>
      <c r="FU755" s="62"/>
      <c r="FV755" s="62"/>
      <c r="FW755" s="62"/>
      <c r="FX755" s="62"/>
      <c r="FY755" s="62"/>
      <c r="FZ755" s="62"/>
      <c r="GA755" s="62"/>
      <c r="GB755" s="62"/>
      <c r="GC755" s="62"/>
      <c r="GD755" s="62"/>
      <c r="GE755" s="62"/>
      <c r="GF755" s="62"/>
      <c r="GG755" s="62"/>
      <c r="GH755" s="62"/>
      <c r="GI755" s="62"/>
      <c r="GJ755" s="62"/>
      <c r="GK755" s="62"/>
      <c r="GL755" s="62"/>
      <c r="GM755" s="62"/>
      <c r="GN755" s="62"/>
      <c r="GO755" s="62"/>
      <c r="GP755" s="62"/>
      <c r="GQ755" s="62"/>
      <c r="GR755" s="62"/>
      <c r="GS755" s="62"/>
      <c r="GT755" s="62"/>
      <c r="GU755" s="62"/>
      <c r="GV755" s="62"/>
      <c r="GW755" s="62"/>
      <c r="GX755" s="62"/>
      <c r="GY755" s="6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  <c r="HP755" s="62"/>
      <c r="HQ755" s="62"/>
      <c r="HR755" s="62"/>
      <c r="HS755" s="62"/>
      <c r="HT755" s="62"/>
      <c r="HU755" s="62"/>
      <c r="HV755" s="62"/>
      <c r="HW755" s="62"/>
      <c r="HX755" s="62"/>
      <c r="HY755" s="62"/>
      <c r="HZ755" s="62"/>
      <c r="IA755" s="62"/>
      <c r="IB755" s="62"/>
      <c r="IC755" s="62"/>
      <c r="ID755" s="62"/>
      <c r="IE755" s="62"/>
      <c r="IF755" s="62"/>
      <c r="IG755" s="62"/>
      <c r="IH755" s="62"/>
      <c r="II755" s="62"/>
      <c r="IJ755" s="62"/>
      <c r="IK755" s="62"/>
      <c r="IL755" s="62"/>
      <c r="IM755" s="62"/>
      <c r="IN755" s="62"/>
      <c r="IO755" s="62"/>
      <c r="IP755" s="62"/>
      <c r="IQ755" s="62"/>
      <c r="IR755" s="62"/>
      <c r="IS755" s="62"/>
      <c r="IT755" s="62"/>
      <c r="IU755" s="62"/>
      <c r="IV755" s="62"/>
      <c r="IW755" s="62"/>
      <c r="IX755" s="62"/>
      <c r="IY755" s="62"/>
      <c r="IZ755" s="62"/>
      <c r="JA755" s="62"/>
      <c r="JB755" s="62"/>
      <c r="JC755" s="62"/>
      <c r="JD755" s="62"/>
      <c r="JE755" s="62"/>
      <c r="JF755" s="62"/>
      <c r="JG755" s="62"/>
      <c r="JH755" s="62"/>
      <c r="JI755" s="62"/>
      <c r="JJ755" s="62"/>
      <c r="JK755" s="62"/>
      <c r="JL755" s="62"/>
      <c r="JM755" s="62"/>
      <c r="JN755" s="62"/>
      <c r="JO755" s="62"/>
      <c r="JP755" s="62"/>
      <c r="JQ755" s="62"/>
      <c r="JR755" s="62"/>
      <c r="JS755" s="62"/>
      <c r="JT755" s="62"/>
      <c r="JU755" s="62"/>
      <c r="JV755" s="62"/>
      <c r="JW755" s="62"/>
      <c r="JX755" s="62"/>
      <c r="JY755" s="62"/>
      <c r="JZ755" s="62"/>
      <c r="KA755" s="62"/>
      <c r="KB755" s="62"/>
      <c r="KC755" s="62"/>
      <c r="KD755" s="62"/>
      <c r="KE755" s="62"/>
      <c r="KF755" s="62"/>
      <c r="KG755" s="62"/>
      <c r="KH755" s="62"/>
      <c r="KI755" s="62"/>
      <c r="KJ755" s="62"/>
      <c r="KK755" s="62"/>
      <c r="KL755" s="62"/>
      <c r="KM755" s="62"/>
      <c r="KN755" s="62"/>
      <c r="KO755" s="62"/>
      <c r="KP755" s="62"/>
      <c r="KQ755" s="62"/>
      <c r="KR755" s="62"/>
      <c r="KS755" s="62"/>
      <c r="KT755" s="62"/>
      <c r="KU755" s="62"/>
      <c r="KV755" s="62"/>
      <c r="KW755" s="62"/>
      <c r="KX755" s="62"/>
      <c r="KY755" s="62"/>
    </row>
    <row r="756" spans="1:710" s="10" customFormat="1" ht="18.75" customHeight="1" x14ac:dyDescent="0.25">
      <c r="A756" s="65">
        <v>750</v>
      </c>
      <c r="B756" s="22" t="s">
        <v>508</v>
      </c>
      <c r="C756" s="22" t="s">
        <v>917</v>
      </c>
      <c r="D756" s="22" t="s">
        <v>611</v>
      </c>
      <c r="E756" s="22" t="s">
        <v>148</v>
      </c>
      <c r="F756" s="23" t="s">
        <v>925</v>
      </c>
      <c r="G756" s="24">
        <v>70000</v>
      </c>
      <c r="H756" s="24">
        <v>5368.48</v>
      </c>
      <c r="I756" s="26">
        <v>25</v>
      </c>
      <c r="J756" s="80">
        <v>2009</v>
      </c>
      <c r="K756" s="82">
        <f t="shared" si="89"/>
        <v>4970</v>
      </c>
      <c r="L756" s="40">
        <f t="shared" si="90"/>
        <v>770.00000000000011</v>
      </c>
      <c r="M756" s="39">
        <v>2128</v>
      </c>
      <c r="N756" s="26">
        <f t="shared" si="91"/>
        <v>4963</v>
      </c>
      <c r="O756" s="26"/>
      <c r="P756" s="26">
        <f t="shared" si="92"/>
        <v>4137</v>
      </c>
      <c r="Q756" s="26">
        <f t="shared" si="93"/>
        <v>9530.48</v>
      </c>
      <c r="R756" s="26">
        <f t="shared" si="94"/>
        <v>10703</v>
      </c>
      <c r="S756" s="26">
        <f t="shared" si="88"/>
        <v>60469.520000000004</v>
      </c>
      <c r="T756" s="145" t="s">
        <v>42</v>
      </c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  <c r="DI756" s="62"/>
      <c r="DJ756" s="62"/>
      <c r="DK756" s="62"/>
      <c r="DL756" s="62"/>
      <c r="DM756" s="62"/>
      <c r="DN756" s="62"/>
      <c r="DO756" s="62"/>
      <c r="DP756" s="62"/>
      <c r="DQ756" s="62"/>
      <c r="DR756" s="62"/>
      <c r="DS756" s="62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  <c r="EH756" s="62"/>
      <c r="EI756" s="62"/>
      <c r="EJ756" s="62"/>
      <c r="EK756" s="62"/>
      <c r="EL756" s="62"/>
      <c r="EM756" s="62"/>
      <c r="EN756" s="62"/>
      <c r="EO756" s="62"/>
      <c r="EP756" s="62"/>
      <c r="EQ756" s="62"/>
      <c r="ER756" s="62"/>
      <c r="ES756" s="62"/>
      <c r="ET756" s="62"/>
      <c r="EU756" s="62"/>
      <c r="EV756" s="62"/>
      <c r="EW756" s="62"/>
      <c r="EX756" s="62"/>
      <c r="EY756" s="62"/>
      <c r="EZ756" s="62"/>
      <c r="FA756" s="62"/>
      <c r="FB756" s="62"/>
      <c r="FC756" s="62"/>
      <c r="FD756" s="62"/>
      <c r="FE756" s="62"/>
      <c r="FF756" s="62"/>
      <c r="FG756" s="62"/>
      <c r="FH756" s="62"/>
      <c r="FI756" s="62"/>
      <c r="FJ756" s="62"/>
      <c r="FK756" s="62"/>
      <c r="FL756" s="62"/>
      <c r="FM756" s="62"/>
      <c r="FN756" s="62"/>
      <c r="FO756" s="62"/>
      <c r="FP756" s="62"/>
      <c r="FQ756" s="62"/>
      <c r="FR756" s="62"/>
      <c r="FS756" s="62"/>
      <c r="FT756" s="62"/>
      <c r="FU756" s="62"/>
      <c r="FV756" s="62"/>
      <c r="FW756" s="62"/>
      <c r="FX756" s="62"/>
      <c r="FY756" s="62"/>
      <c r="FZ756" s="62"/>
      <c r="GA756" s="62"/>
      <c r="GB756" s="62"/>
      <c r="GC756" s="62"/>
      <c r="GD756" s="62"/>
      <c r="GE756" s="62"/>
      <c r="GF756" s="62"/>
      <c r="GG756" s="62"/>
      <c r="GH756" s="62"/>
      <c r="GI756" s="62"/>
      <c r="GJ756" s="62"/>
      <c r="GK756" s="62"/>
      <c r="GL756" s="62"/>
      <c r="GM756" s="62"/>
      <c r="GN756" s="62"/>
      <c r="GO756" s="62"/>
      <c r="GP756" s="62"/>
      <c r="GQ756" s="62"/>
      <c r="GR756" s="62"/>
      <c r="GS756" s="62"/>
      <c r="GT756" s="62"/>
      <c r="GU756" s="62"/>
      <c r="GV756" s="62"/>
      <c r="GW756" s="62"/>
      <c r="GX756" s="62"/>
      <c r="GY756" s="62"/>
      <c r="GZ756" s="62"/>
      <c r="HA756" s="62"/>
      <c r="HB756" s="62"/>
      <c r="HC756" s="62"/>
      <c r="HD756" s="62"/>
      <c r="HE756" s="62"/>
      <c r="HF756" s="62"/>
      <c r="HG756" s="62"/>
      <c r="HH756" s="62"/>
      <c r="HI756" s="62"/>
      <c r="HJ756" s="62"/>
      <c r="HK756" s="62"/>
      <c r="HL756" s="62"/>
      <c r="HM756" s="62"/>
      <c r="HN756" s="62"/>
      <c r="HO756" s="62"/>
      <c r="HP756" s="62"/>
      <c r="HQ756" s="62"/>
      <c r="HR756" s="62"/>
      <c r="HS756" s="62"/>
      <c r="HT756" s="62"/>
      <c r="HU756" s="62"/>
      <c r="HV756" s="62"/>
      <c r="HW756" s="62"/>
      <c r="HX756" s="62"/>
      <c r="HY756" s="62"/>
      <c r="HZ756" s="62"/>
      <c r="IA756" s="62"/>
      <c r="IB756" s="62"/>
      <c r="IC756" s="62"/>
      <c r="ID756" s="62"/>
      <c r="IE756" s="62"/>
      <c r="IF756" s="62"/>
      <c r="IG756" s="62"/>
      <c r="IH756" s="62"/>
      <c r="II756" s="62"/>
      <c r="IJ756" s="62"/>
      <c r="IK756" s="62"/>
      <c r="IL756" s="62"/>
      <c r="IM756" s="62"/>
      <c r="IN756" s="62"/>
      <c r="IO756" s="62"/>
      <c r="IP756" s="62"/>
      <c r="IQ756" s="62"/>
      <c r="IR756" s="62"/>
      <c r="IS756" s="62"/>
      <c r="IT756" s="62"/>
      <c r="IU756" s="62"/>
      <c r="IV756" s="62"/>
      <c r="IW756" s="62"/>
      <c r="IX756" s="62"/>
      <c r="IY756" s="62"/>
      <c r="IZ756" s="62"/>
      <c r="JA756" s="62"/>
      <c r="JB756" s="62"/>
      <c r="JC756" s="62"/>
      <c r="JD756" s="62"/>
      <c r="JE756" s="62"/>
      <c r="JF756" s="62"/>
      <c r="JG756" s="62"/>
      <c r="JH756" s="62"/>
      <c r="JI756" s="62"/>
      <c r="JJ756" s="62"/>
      <c r="JK756" s="62"/>
      <c r="JL756" s="62"/>
      <c r="JM756" s="62"/>
      <c r="JN756" s="62"/>
      <c r="JO756" s="62"/>
      <c r="JP756" s="62"/>
      <c r="JQ756" s="62"/>
      <c r="JR756" s="62"/>
      <c r="JS756" s="62"/>
      <c r="JT756" s="62"/>
      <c r="JU756" s="62"/>
      <c r="JV756" s="62"/>
      <c r="JW756" s="62"/>
      <c r="JX756" s="62"/>
      <c r="JY756" s="62"/>
      <c r="JZ756" s="62"/>
      <c r="KA756" s="62"/>
      <c r="KB756" s="62"/>
      <c r="KC756" s="62"/>
      <c r="KD756" s="62"/>
      <c r="KE756" s="62"/>
      <c r="KF756" s="62"/>
      <c r="KG756" s="62"/>
      <c r="KH756" s="62"/>
      <c r="KI756" s="62"/>
      <c r="KJ756" s="62"/>
      <c r="KK756" s="62"/>
      <c r="KL756" s="62"/>
      <c r="KM756" s="62"/>
      <c r="KN756" s="62"/>
      <c r="KO756" s="62"/>
      <c r="KP756" s="62"/>
      <c r="KQ756" s="62"/>
      <c r="KR756" s="62"/>
      <c r="KS756" s="62"/>
      <c r="KT756" s="62"/>
      <c r="KU756" s="62"/>
      <c r="KV756" s="62"/>
      <c r="KW756" s="62"/>
      <c r="KX756" s="62"/>
      <c r="KY756" s="62"/>
    </row>
    <row r="757" spans="1:710" s="10" customFormat="1" ht="18.75" customHeight="1" x14ac:dyDescent="0.25">
      <c r="A757" s="65">
        <v>751</v>
      </c>
      <c r="B757" s="22" t="s">
        <v>613</v>
      </c>
      <c r="C757" s="22" t="s">
        <v>917</v>
      </c>
      <c r="D757" s="22" t="s">
        <v>611</v>
      </c>
      <c r="E757" s="22" t="s">
        <v>172</v>
      </c>
      <c r="F757" s="23" t="s">
        <v>925</v>
      </c>
      <c r="G757" s="24">
        <v>45000</v>
      </c>
      <c r="H757" s="25">
        <v>891.01</v>
      </c>
      <c r="I757" s="26">
        <v>25</v>
      </c>
      <c r="J757" s="80">
        <v>1291.5</v>
      </c>
      <c r="K757" s="82">
        <v>1291.5</v>
      </c>
      <c r="L757" s="40">
        <f t="shared" si="90"/>
        <v>495.00000000000006</v>
      </c>
      <c r="M757" s="39">
        <v>1368</v>
      </c>
      <c r="N757" s="26">
        <f t="shared" si="91"/>
        <v>3190.5</v>
      </c>
      <c r="O757" s="26"/>
      <c r="P757" s="26">
        <f t="shared" si="92"/>
        <v>2659.5</v>
      </c>
      <c r="Q757" s="26">
        <f t="shared" si="93"/>
        <v>3575.51</v>
      </c>
      <c r="R757" s="26">
        <f t="shared" si="94"/>
        <v>4977</v>
      </c>
      <c r="S757" s="26">
        <f t="shared" si="88"/>
        <v>41424.49</v>
      </c>
      <c r="T757" s="145" t="s">
        <v>42</v>
      </c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  <c r="DI757" s="62"/>
      <c r="DJ757" s="62"/>
      <c r="DK757" s="62"/>
      <c r="DL757" s="62"/>
      <c r="DM757" s="62"/>
      <c r="DN757" s="62"/>
      <c r="DO757" s="62"/>
      <c r="DP757" s="62"/>
      <c r="DQ757" s="62"/>
      <c r="DR757" s="62"/>
      <c r="DS757" s="62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  <c r="EH757" s="62"/>
      <c r="EI757" s="62"/>
      <c r="EJ757" s="62"/>
      <c r="EK757" s="62"/>
      <c r="EL757" s="62"/>
      <c r="EM757" s="62"/>
      <c r="EN757" s="62"/>
      <c r="EO757" s="62"/>
      <c r="EP757" s="62"/>
      <c r="EQ757" s="62"/>
      <c r="ER757" s="62"/>
      <c r="ES757" s="62"/>
      <c r="ET757" s="62"/>
      <c r="EU757" s="62"/>
      <c r="EV757" s="62"/>
      <c r="EW757" s="62"/>
      <c r="EX757" s="62"/>
      <c r="EY757" s="62"/>
      <c r="EZ757" s="62"/>
      <c r="FA757" s="62"/>
      <c r="FB757" s="62"/>
      <c r="FC757" s="62"/>
      <c r="FD757" s="62"/>
      <c r="FE757" s="62"/>
      <c r="FF757" s="62"/>
      <c r="FG757" s="62"/>
      <c r="FH757" s="62"/>
      <c r="FI757" s="62"/>
      <c r="FJ757" s="62"/>
      <c r="FK757" s="62"/>
      <c r="FL757" s="62"/>
      <c r="FM757" s="62"/>
      <c r="FN757" s="62"/>
      <c r="FO757" s="62"/>
      <c r="FP757" s="62"/>
      <c r="FQ757" s="62"/>
      <c r="FR757" s="62"/>
      <c r="FS757" s="62"/>
      <c r="FT757" s="62"/>
      <c r="FU757" s="62"/>
      <c r="FV757" s="62"/>
      <c r="FW757" s="62"/>
      <c r="FX757" s="62"/>
      <c r="FY757" s="62"/>
      <c r="FZ757" s="62"/>
      <c r="GA757" s="62"/>
      <c r="GB757" s="62"/>
      <c r="GC757" s="62"/>
      <c r="GD757" s="62"/>
      <c r="GE757" s="62"/>
      <c r="GF757" s="62"/>
      <c r="GG757" s="62"/>
      <c r="GH757" s="62"/>
      <c r="GI757" s="62"/>
      <c r="GJ757" s="62"/>
      <c r="GK757" s="62"/>
      <c r="GL757" s="62"/>
      <c r="GM757" s="62"/>
      <c r="GN757" s="62"/>
      <c r="GO757" s="62"/>
      <c r="GP757" s="62"/>
      <c r="GQ757" s="62"/>
      <c r="GR757" s="62"/>
      <c r="GS757" s="62"/>
      <c r="GT757" s="62"/>
      <c r="GU757" s="62"/>
      <c r="GV757" s="62"/>
      <c r="GW757" s="62"/>
      <c r="GX757" s="62"/>
      <c r="GY757" s="62"/>
      <c r="GZ757" s="62"/>
      <c r="HA757" s="62"/>
      <c r="HB757" s="62"/>
      <c r="HC757" s="62"/>
      <c r="HD757" s="62"/>
      <c r="HE757" s="62"/>
      <c r="HF757" s="62"/>
      <c r="HG757" s="62"/>
      <c r="HH757" s="62"/>
      <c r="HI757" s="62"/>
      <c r="HJ757" s="62"/>
      <c r="HK757" s="62"/>
      <c r="HL757" s="62"/>
      <c r="HM757" s="62"/>
      <c r="HN757" s="62"/>
      <c r="HO757" s="62"/>
      <c r="HP757" s="62"/>
      <c r="HQ757" s="62"/>
      <c r="HR757" s="62"/>
      <c r="HS757" s="62"/>
      <c r="HT757" s="62"/>
      <c r="HU757" s="62"/>
      <c r="HV757" s="62"/>
      <c r="HW757" s="62"/>
      <c r="HX757" s="62"/>
      <c r="HY757" s="62"/>
      <c r="HZ757" s="62"/>
      <c r="IA757" s="62"/>
      <c r="IB757" s="62"/>
      <c r="IC757" s="62"/>
      <c r="ID757" s="62"/>
      <c r="IE757" s="62"/>
      <c r="IF757" s="62"/>
      <c r="IG757" s="62"/>
      <c r="IH757" s="62"/>
      <c r="II757" s="62"/>
      <c r="IJ757" s="62"/>
      <c r="IK757" s="62"/>
      <c r="IL757" s="62"/>
      <c r="IM757" s="62"/>
      <c r="IN757" s="62"/>
      <c r="IO757" s="62"/>
      <c r="IP757" s="62"/>
      <c r="IQ757" s="62"/>
      <c r="IR757" s="62"/>
      <c r="IS757" s="62"/>
      <c r="IT757" s="62"/>
      <c r="IU757" s="62"/>
      <c r="IV757" s="62"/>
      <c r="IW757" s="62"/>
      <c r="IX757" s="62"/>
      <c r="IY757" s="62"/>
      <c r="IZ757" s="62"/>
      <c r="JA757" s="62"/>
      <c r="JB757" s="62"/>
      <c r="JC757" s="62"/>
      <c r="JD757" s="62"/>
      <c r="JE757" s="62"/>
      <c r="JF757" s="62"/>
      <c r="JG757" s="62"/>
      <c r="JH757" s="62"/>
      <c r="JI757" s="62"/>
      <c r="JJ757" s="62"/>
      <c r="JK757" s="62"/>
      <c r="JL757" s="62"/>
      <c r="JM757" s="62"/>
      <c r="JN757" s="62"/>
      <c r="JO757" s="62"/>
      <c r="JP757" s="62"/>
      <c r="JQ757" s="62"/>
      <c r="JR757" s="62"/>
      <c r="JS757" s="62"/>
      <c r="JT757" s="62"/>
      <c r="JU757" s="62"/>
      <c r="JV757" s="62"/>
      <c r="JW757" s="62"/>
      <c r="JX757" s="62"/>
      <c r="JY757" s="62"/>
      <c r="JZ757" s="62"/>
      <c r="KA757" s="62"/>
      <c r="KB757" s="62"/>
      <c r="KC757" s="62"/>
      <c r="KD757" s="62"/>
      <c r="KE757" s="62"/>
      <c r="KF757" s="62"/>
      <c r="KG757" s="62"/>
      <c r="KH757" s="62"/>
      <c r="KI757" s="62"/>
      <c r="KJ757" s="62"/>
      <c r="KK757" s="62"/>
      <c r="KL757" s="62"/>
      <c r="KM757" s="62"/>
      <c r="KN757" s="62"/>
      <c r="KO757" s="62"/>
      <c r="KP757" s="62"/>
      <c r="KQ757" s="62"/>
      <c r="KR757" s="62"/>
      <c r="KS757" s="62"/>
      <c r="KT757" s="62"/>
      <c r="KU757" s="62"/>
      <c r="KV757" s="62"/>
      <c r="KW757" s="62"/>
      <c r="KX757" s="62"/>
      <c r="KY757" s="62"/>
    </row>
    <row r="758" spans="1:710" s="10" customFormat="1" ht="18.75" customHeight="1" x14ac:dyDescent="0.25">
      <c r="A758" s="65">
        <v>752</v>
      </c>
      <c r="B758" s="22" t="s">
        <v>614</v>
      </c>
      <c r="C758" s="22" t="s">
        <v>916</v>
      </c>
      <c r="D758" s="22" t="s">
        <v>611</v>
      </c>
      <c r="E758" s="22" t="s">
        <v>97</v>
      </c>
      <c r="F758" s="23" t="s">
        <v>925</v>
      </c>
      <c r="G758" s="24">
        <v>27300</v>
      </c>
      <c r="H758" s="25">
        <v>0</v>
      </c>
      <c r="I758" s="26">
        <v>25</v>
      </c>
      <c r="J758" s="80">
        <v>783.51</v>
      </c>
      <c r="K758" s="82">
        <f t="shared" ref="K758:K788" si="95">+G758*7.1%</f>
        <v>1938.2999999999997</v>
      </c>
      <c r="L758" s="40">
        <f t="shared" si="90"/>
        <v>300.3</v>
      </c>
      <c r="M758" s="39">
        <v>829.92</v>
      </c>
      <c r="N758" s="26">
        <f t="shared" si="91"/>
        <v>1935.5700000000002</v>
      </c>
      <c r="O758" s="26"/>
      <c r="P758" s="26">
        <f t="shared" si="92"/>
        <v>1613.4299999999998</v>
      </c>
      <c r="Q758" s="26">
        <f t="shared" si="93"/>
        <v>1638.4299999999998</v>
      </c>
      <c r="R758" s="26">
        <f t="shared" si="94"/>
        <v>4174.17</v>
      </c>
      <c r="S758" s="26">
        <f t="shared" si="88"/>
        <v>25661.57</v>
      </c>
      <c r="T758" s="145" t="s">
        <v>42</v>
      </c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  <c r="DI758" s="62"/>
      <c r="DJ758" s="62"/>
      <c r="DK758" s="62"/>
      <c r="DL758" s="62"/>
      <c r="DM758" s="62"/>
      <c r="DN758" s="62"/>
      <c r="DO758" s="62"/>
      <c r="DP758" s="62"/>
      <c r="DQ758" s="62"/>
      <c r="DR758" s="62"/>
      <c r="DS758" s="62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  <c r="EH758" s="62"/>
      <c r="EI758" s="62"/>
      <c r="EJ758" s="62"/>
      <c r="EK758" s="62"/>
      <c r="EL758" s="62"/>
      <c r="EM758" s="62"/>
      <c r="EN758" s="62"/>
      <c r="EO758" s="62"/>
      <c r="EP758" s="62"/>
      <c r="EQ758" s="62"/>
      <c r="ER758" s="62"/>
      <c r="ES758" s="62"/>
      <c r="ET758" s="62"/>
      <c r="EU758" s="62"/>
      <c r="EV758" s="62"/>
      <c r="EW758" s="62"/>
      <c r="EX758" s="62"/>
      <c r="EY758" s="62"/>
      <c r="EZ758" s="62"/>
      <c r="FA758" s="62"/>
      <c r="FB758" s="62"/>
      <c r="FC758" s="62"/>
      <c r="FD758" s="62"/>
      <c r="FE758" s="62"/>
      <c r="FF758" s="62"/>
      <c r="FG758" s="62"/>
      <c r="FH758" s="62"/>
      <c r="FI758" s="62"/>
      <c r="FJ758" s="62"/>
      <c r="FK758" s="62"/>
      <c r="FL758" s="62"/>
      <c r="FM758" s="62"/>
      <c r="FN758" s="62"/>
      <c r="FO758" s="62"/>
      <c r="FP758" s="62"/>
      <c r="FQ758" s="62"/>
      <c r="FR758" s="62"/>
      <c r="FS758" s="62"/>
      <c r="FT758" s="62"/>
      <c r="FU758" s="62"/>
      <c r="FV758" s="62"/>
      <c r="FW758" s="62"/>
      <c r="FX758" s="62"/>
      <c r="FY758" s="62"/>
      <c r="FZ758" s="62"/>
      <c r="GA758" s="62"/>
      <c r="GB758" s="62"/>
      <c r="GC758" s="62"/>
      <c r="GD758" s="62"/>
      <c r="GE758" s="62"/>
      <c r="GF758" s="62"/>
      <c r="GG758" s="62"/>
      <c r="GH758" s="62"/>
      <c r="GI758" s="62"/>
      <c r="GJ758" s="62"/>
      <c r="GK758" s="62"/>
      <c r="GL758" s="62"/>
      <c r="GM758" s="62"/>
      <c r="GN758" s="62"/>
      <c r="GO758" s="62"/>
      <c r="GP758" s="62"/>
      <c r="GQ758" s="62"/>
      <c r="GR758" s="62"/>
      <c r="GS758" s="62"/>
      <c r="GT758" s="62"/>
      <c r="GU758" s="62"/>
      <c r="GV758" s="62"/>
      <c r="GW758" s="62"/>
      <c r="GX758" s="62"/>
      <c r="GY758" s="62"/>
      <c r="GZ758" s="62"/>
      <c r="HA758" s="62"/>
      <c r="HB758" s="62"/>
      <c r="HC758" s="62"/>
      <c r="HD758" s="62"/>
      <c r="HE758" s="62"/>
      <c r="HF758" s="62"/>
      <c r="HG758" s="62"/>
      <c r="HH758" s="62"/>
      <c r="HI758" s="62"/>
      <c r="HJ758" s="62"/>
      <c r="HK758" s="62"/>
      <c r="HL758" s="62"/>
      <c r="HM758" s="62"/>
      <c r="HN758" s="62"/>
      <c r="HO758" s="62"/>
      <c r="HP758" s="62"/>
      <c r="HQ758" s="62"/>
      <c r="HR758" s="62"/>
      <c r="HS758" s="62"/>
      <c r="HT758" s="62"/>
      <c r="HU758" s="62"/>
      <c r="HV758" s="62"/>
      <c r="HW758" s="62"/>
      <c r="HX758" s="62"/>
      <c r="HY758" s="62"/>
      <c r="HZ758" s="62"/>
      <c r="IA758" s="62"/>
      <c r="IB758" s="62"/>
      <c r="IC758" s="62"/>
      <c r="ID758" s="62"/>
      <c r="IE758" s="62"/>
      <c r="IF758" s="62"/>
      <c r="IG758" s="62"/>
      <c r="IH758" s="62"/>
      <c r="II758" s="62"/>
      <c r="IJ758" s="62"/>
      <c r="IK758" s="62"/>
      <c r="IL758" s="62"/>
      <c r="IM758" s="62"/>
      <c r="IN758" s="62"/>
      <c r="IO758" s="62"/>
      <c r="IP758" s="62"/>
      <c r="IQ758" s="62"/>
      <c r="IR758" s="62"/>
      <c r="IS758" s="62"/>
      <c r="IT758" s="62"/>
      <c r="IU758" s="62"/>
      <c r="IV758" s="62"/>
      <c r="IW758" s="62"/>
      <c r="IX758" s="62"/>
      <c r="IY758" s="62"/>
      <c r="IZ758" s="62"/>
      <c r="JA758" s="62"/>
      <c r="JB758" s="62"/>
      <c r="JC758" s="62"/>
      <c r="JD758" s="62"/>
      <c r="JE758" s="62"/>
      <c r="JF758" s="62"/>
      <c r="JG758" s="62"/>
      <c r="JH758" s="62"/>
      <c r="JI758" s="62"/>
      <c r="JJ758" s="62"/>
      <c r="JK758" s="62"/>
      <c r="JL758" s="62"/>
      <c r="JM758" s="62"/>
      <c r="JN758" s="62"/>
      <c r="JO758" s="62"/>
      <c r="JP758" s="62"/>
      <c r="JQ758" s="62"/>
      <c r="JR758" s="62"/>
      <c r="JS758" s="62"/>
      <c r="JT758" s="62"/>
      <c r="JU758" s="62"/>
      <c r="JV758" s="62"/>
      <c r="JW758" s="62"/>
      <c r="JX758" s="62"/>
      <c r="JY758" s="62"/>
      <c r="JZ758" s="62"/>
      <c r="KA758" s="62"/>
      <c r="KB758" s="62"/>
      <c r="KC758" s="62"/>
      <c r="KD758" s="62"/>
      <c r="KE758" s="62"/>
      <c r="KF758" s="62"/>
      <c r="KG758" s="62"/>
      <c r="KH758" s="62"/>
      <c r="KI758" s="62"/>
      <c r="KJ758" s="62"/>
      <c r="KK758" s="62"/>
      <c r="KL758" s="62"/>
      <c r="KM758" s="62"/>
      <c r="KN758" s="62"/>
      <c r="KO758" s="62"/>
      <c r="KP758" s="62"/>
      <c r="KQ758" s="62"/>
      <c r="KR758" s="62"/>
      <c r="KS758" s="62"/>
      <c r="KT758" s="62"/>
      <c r="KU758" s="62"/>
      <c r="KV758" s="62"/>
      <c r="KW758" s="62"/>
      <c r="KX758" s="62"/>
      <c r="KY758" s="62"/>
    </row>
    <row r="759" spans="1:710" s="10" customFormat="1" ht="18.75" customHeight="1" x14ac:dyDescent="0.25">
      <c r="A759" s="65">
        <v>753</v>
      </c>
      <c r="B759" s="22" t="s">
        <v>612</v>
      </c>
      <c r="C759" s="22" t="s">
        <v>916</v>
      </c>
      <c r="D759" s="22" t="s">
        <v>611</v>
      </c>
      <c r="E759" s="22" t="s">
        <v>105</v>
      </c>
      <c r="F759" s="23" t="s">
        <v>925</v>
      </c>
      <c r="G759" s="24">
        <v>25000</v>
      </c>
      <c r="H759" s="25">
        <v>0</v>
      </c>
      <c r="I759" s="26">
        <v>25</v>
      </c>
      <c r="J759" s="80">
        <v>717.5</v>
      </c>
      <c r="K759" s="82">
        <f t="shared" si="95"/>
        <v>1774.9999999999998</v>
      </c>
      <c r="L759" s="40">
        <f t="shared" si="90"/>
        <v>275</v>
      </c>
      <c r="M759" s="39">
        <v>760</v>
      </c>
      <c r="N759" s="26">
        <f t="shared" si="91"/>
        <v>1772.5000000000002</v>
      </c>
      <c r="O759" s="26"/>
      <c r="P759" s="26">
        <f t="shared" si="92"/>
        <v>1477.5</v>
      </c>
      <c r="Q759" s="26">
        <f t="shared" si="93"/>
        <v>1502.5</v>
      </c>
      <c r="R759" s="26">
        <f t="shared" si="94"/>
        <v>3822.5</v>
      </c>
      <c r="S759" s="26">
        <f t="shared" si="88"/>
        <v>23497.5</v>
      </c>
      <c r="T759" s="145" t="s">
        <v>42</v>
      </c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  <c r="DI759" s="62"/>
      <c r="DJ759" s="62"/>
      <c r="DK759" s="62"/>
      <c r="DL759" s="62"/>
      <c r="DM759" s="62"/>
      <c r="DN759" s="62"/>
      <c r="DO759" s="62"/>
      <c r="DP759" s="62"/>
      <c r="DQ759" s="62"/>
      <c r="DR759" s="62"/>
      <c r="DS759" s="62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  <c r="EH759" s="62"/>
      <c r="EI759" s="62"/>
      <c r="EJ759" s="62"/>
      <c r="EK759" s="62"/>
      <c r="EL759" s="62"/>
      <c r="EM759" s="62"/>
      <c r="EN759" s="62"/>
      <c r="EO759" s="62"/>
      <c r="EP759" s="62"/>
      <c r="EQ759" s="62"/>
      <c r="ER759" s="62"/>
      <c r="ES759" s="62"/>
      <c r="ET759" s="62"/>
      <c r="EU759" s="62"/>
      <c r="EV759" s="62"/>
      <c r="EW759" s="62"/>
      <c r="EX759" s="62"/>
      <c r="EY759" s="62"/>
      <c r="EZ759" s="62"/>
      <c r="FA759" s="62"/>
      <c r="FB759" s="62"/>
      <c r="FC759" s="62"/>
      <c r="FD759" s="62"/>
      <c r="FE759" s="62"/>
      <c r="FF759" s="62"/>
      <c r="FG759" s="62"/>
      <c r="FH759" s="62"/>
      <c r="FI759" s="62"/>
      <c r="FJ759" s="62"/>
      <c r="FK759" s="62"/>
      <c r="FL759" s="62"/>
      <c r="FM759" s="62"/>
      <c r="FN759" s="62"/>
      <c r="FO759" s="62"/>
      <c r="FP759" s="62"/>
      <c r="FQ759" s="62"/>
      <c r="FR759" s="62"/>
      <c r="FS759" s="62"/>
      <c r="FT759" s="62"/>
      <c r="FU759" s="62"/>
      <c r="FV759" s="62"/>
      <c r="FW759" s="62"/>
      <c r="FX759" s="62"/>
      <c r="FY759" s="62"/>
      <c r="FZ759" s="62"/>
      <c r="GA759" s="62"/>
      <c r="GB759" s="62"/>
      <c r="GC759" s="62"/>
      <c r="GD759" s="62"/>
      <c r="GE759" s="62"/>
      <c r="GF759" s="62"/>
      <c r="GG759" s="62"/>
      <c r="GH759" s="62"/>
      <c r="GI759" s="62"/>
      <c r="GJ759" s="62"/>
      <c r="GK759" s="62"/>
      <c r="GL759" s="62"/>
      <c r="GM759" s="62"/>
      <c r="GN759" s="62"/>
      <c r="GO759" s="62"/>
      <c r="GP759" s="62"/>
      <c r="GQ759" s="62"/>
      <c r="GR759" s="62"/>
      <c r="GS759" s="62"/>
      <c r="GT759" s="62"/>
      <c r="GU759" s="62"/>
      <c r="GV759" s="62"/>
      <c r="GW759" s="62"/>
      <c r="GX759" s="62"/>
      <c r="GY759" s="62"/>
      <c r="GZ759" s="62"/>
      <c r="HA759" s="62"/>
      <c r="HB759" s="62"/>
      <c r="HC759" s="62"/>
      <c r="HD759" s="62"/>
      <c r="HE759" s="62"/>
      <c r="HF759" s="62"/>
      <c r="HG759" s="62"/>
      <c r="HH759" s="62"/>
      <c r="HI759" s="62"/>
      <c r="HJ759" s="62"/>
      <c r="HK759" s="62"/>
      <c r="HL759" s="62"/>
      <c r="HM759" s="62"/>
      <c r="HN759" s="62"/>
      <c r="HO759" s="62"/>
      <c r="HP759" s="62"/>
      <c r="HQ759" s="62"/>
      <c r="HR759" s="62"/>
      <c r="HS759" s="62"/>
      <c r="HT759" s="62"/>
      <c r="HU759" s="62"/>
      <c r="HV759" s="62"/>
      <c r="HW759" s="62"/>
      <c r="HX759" s="62"/>
      <c r="HY759" s="62"/>
      <c r="HZ759" s="62"/>
      <c r="IA759" s="62"/>
      <c r="IB759" s="62"/>
      <c r="IC759" s="62"/>
      <c r="ID759" s="62"/>
      <c r="IE759" s="62"/>
      <c r="IF759" s="62"/>
      <c r="IG759" s="62"/>
      <c r="IH759" s="62"/>
      <c r="II759" s="62"/>
      <c r="IJ759" s="62"/>
      <c r="IK759" s="62"/>
      <c r="IL759" s="62"/>
      <c r="IM759" s="62"/>
      <c r="IN759" s="62"/>
      <c r="IO759" s="62"/>
      <c r="IP759" s="62"/>
      <c r="IQ759" s="62"/>
      <c r="IR759" s="62"/>
      <c r="IS759" s="62"/>
      <c r="IT759" s="62"/>
      <c r="IU759" s="62"/>
      <c r="IV759" s="62"/>
      <c r="IW759" s="62"/>
      <c r="IX759" s="62"/>
      <c r="IY759" s="62"/>
      <c r="IZ759" s="62"/>
      <c r="JA759" s="62"/>
      <c r="JB759" s="62"/>
      <c r="JC759" s="62"/>
      <c r="JD759" s="62"/>
      <c r="JE759" s="62"/>
      <c r="JF759" s="62"/>
      <c r="JG759" s="62"/>
      <c r="JH759" s="62"/>
      <c r="JI759" s="62"/>
      <c r="JJ759" s="62"/>
      <c r="JK759" s="62"/>
      <c r="JL759" s="62"/>
      <c r="JM759" s="62"/>
      <c r="JN759" s="62"/>
      <c r="JO759" s="62"/>
      <c r="JP759" s="62"/>
      <c r="JQ759" s="62"/>
      <c r="JR759" s="62"/>
      <c r="JS759" s="62"/>
      <c r="JT759" s="62"/>
      <c r="JU759" s="62"/>
      <c r="JV759" s="62"/>
      <c r="JW759" s="62"/>
      <c r="JX759" s="62"/>
      <c r="JY759" s="62"/>
      <c r="JZ759" s="62"/>
      <c r="KA759" s="62"/>
      <c r="KB759" s="62"/>
      <c r="KC759" s="62"/>
      <c r="KD759" s="62"/>
      <c r="KE759" s="62"/>
      <c r="KF759" s="62"/>
      <c r="KG759" s="62"/>
      <c r="KH759" s="62"/>
      <c r="KI759" s="62"/>
      <c r="KJ759" s="62"/>
      <c r="KK759" s="62"/>
      <c r="KL759" s="62"/>
      <c r="KM759" s="62"/>
      <c r="KN759" s="62"/>
      <c r="KO759" s="62"/>
      <c r="KP759" s="62"/>
      <c r="KQ759" s="62"/>
      <c r="KR759" s="62"/>
      <c r="KS759" s="62"/>
      <c r="KT759" s="62"/>
      <c r="KU759" s="62"/>
      <c r="KV759" s="62"/>
      <c r="KW759" s="62"/>
      <c r="KX759" s="62"/>
      <c r="KY759" s="62"/>
    </row>
    <row r="760" spans="1:710" s="10" customFormat="1" ht="18.75" customHeight="1" x14ac:dyDescent="0.25">
      <c r="A760" s="65">
        <v>754</v>
      </c>
      <c r="B760" s="22" t="s">
        <v>901</v>
      </c>
      <c r="C760" s="22" t="s">
        <v>917</v>
      </c>
      <c r="D760" s="22" t="s">
        <v>616</v>
      </c>
      <c r="E760" s="22" t="s">
        <v>843</v>
      </c>
      <c r="F760" s="23" t="s">
        <v>925</v>
      </c>
      <c r="G760" s="24">
        <v>85000</v>
      </c>
      <c r="H760" s="24">
        <v>8576.99</v>
      </c>
      <c r="I760" s="26">
        <v>25</v>
      </c>
      <c r="J760" s="80">
        <v>2439.5</v>
      </c>
      <c r="K760" s="82">
        <f t="shared" si="95"/>
        <v>6034.9999999999991</v>
      </c>
      <c r="L760" s="40">
        <f t="shared" si="90"/>
        <v>935.00000000000011</v>
      </c>
      <c r="M760" s="39">
        <v>2584</v>
      </c>
      <c r="N760" s="26">
        <f t="shared" si="91"/>
        <v>6026.5</v>
      </c>
      <c r="O760" s="26"/>
      <c r="P760" s="26">
        <f t="shared" si="92"/>
        <v>5023.5</v>
      </c>
      <c r="Q760" s="26">
        <f t="shared" si="93"/>
        <v>13625.49</v>
      </c>
      <c r="R760" s="26">
        <f t="shared" si="94"/>
        <v>12996.5</v>
      </c>
      <c r="S760" s="26">
        <f t="shared" si="88"/>
        <v>71374.509999999995</v>
      </c>
      <c r="T760" s="145" t="s">
        <v>42</v>
      </c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  <c r="DI760" s="62"/>
      <c r="DJ760" s="62"/>
      <c r="DK760" s="62"/>
      <c r="DL760" s="62"/>
      <c r="DM760" s="62"/>
      <c r="DN760" s="62"/>
      <c r="DO760" s="62"/>
      <c r="DP760" s="62"/>
      <c r="DQ760" s="62"/>
      <c r="DR760" s="62"/>
      <c r="DS760" s="62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  <c r="EH760" s="62"/>
      <c r="EI760" s="62"/>
      <c r="EJ760" s="62"/>
      <c r="EK760" s="62"/>
      <c r="EL760" s="62"/>
      <c r="EM760" s="62"/>
      <c r="EN760" s="62"/>
      <c r="EO760" s="62"/>
      <c r="EP760" s="62"/>
      <c r="EQ760" s="62"/>
      <c r="ER760" s="62"/>
      <c r="ES760" s="62"/>
      <c r="ET760" s="62"/>
      <c r="EU760" s="62"/>
      <c r="EV760" s="62"/>
      <c r="EW760" s="62"/>
      <c r="EX760" s="62"/>
      <c r="EY760" s="62"/>
      <c r="EZ760" s="62"/>
      <c r="FA760" s="62"/>
      <c r="FB760" s="62"/>
      <c r="FC760" s="62"/>
      <c r="FD760" s="62"/>
      <c r="FE760" s="62"/>
      <c r="FF760" s="62"/>
      <c r="FG760" s="62"/>
      <c r="FH760" s="62"/>
      <c r="FI760" s="62"/>
      <c r="FJ760" s="62"/>
      <c r="FK760" s="62"/>
      <c r="FL760" s="62"/>
      <c r="FM760" s="62"/>
      <c r="FN760" s="62"/>
      <c r="FO760" s="62"/>
      <c r="FP760" s="62"/>
      <c r="FQ760" s="62"/>
      <c r="FR760" s="62"/>
      <c r="FS760" s="62"/>
      <c r="FT760" s="62"/>
      <c r="FU760" s="62"/>
      <c r="FV760" s="62"/>
      <c r="FW760" s="62"/>
      <c r="FX760" s="62"/>
      <c r="FY760" s="62"/>
      <c r="FZ760" s="62"/>
      <c r="GA760" s="62"/>
      <c r="GB760" s="62"/>
      <c r="GC760" s="62"/>
      <c r="GD760" s="62"/>
      <c r="GE760" s="62"/>
      <c r="GF760" s="62"/>
      <c r="GG760" s="62"/>
      <c r="GH760" s="62"/>
      <c r="GI760" s="62"/>
      <c r="GJ760" s="62"/>
      <c r="GK760" s="62"/>
      <c r="GL760" s="62"/>
      <c r="GM760" s="62"/>
      <c r="GN760" s="62"/>
      <c r="GO760" s="62"/>
      <c r="GP760" s="62"/>
      <c r="GQ760" s="62"/>
      <c r="GR760" s="62"/>
      <c r="GS760" s="62"/>
      <c r="GT760" s="62"/>
      <c r="GU760" s="62"/>
      <c r="GV760" s="62"/>
      <c r="GW760" s="62"/>
      <c r="GX760" s="62"/>
      <c r="GY760" s="62"/>
      <c r="GZ760" s="62"/>
      <c r="HA760" s="62"/>
      <c r="HB760" s="62"/>
      <c r="HC760" s="62"/>
      <c r="HD760" s="62"/>
      <c r="HE760" s="62"/>
      <c r="HF760" s="62"/>
      <c r="HG760" s="62"/>
      <c r="HH760" s="62"/>
      <c r="HI760" s="62"/>
      <c r="HJ760" s="62"/>
      <c r="HK760" s="62"/>
      <c r="HL760" s="62"/>
      <c r="HM760" s="62"/>
      <c r="HN760" s="62"/>
      <c r="HO760" s="62"/>
      <c r="HP760" s="62"/>
      <c r="HQ760" s="62"/>
      <c r="HR760" s="62"/>
      <c r="HS760" s="62"/>
      <c r="HT760" s="62"/>
      <c r="HU760" s="62"/>
      <c r="HV760" s="62"/>
      <c r="HW760" s="62"/>
      <c r="HX760" s="62"/>
      <c r="HY760" s="62"/>
      <c r="HZ760" s="62"/>
      <c r="IA760" s="62"/>
      <c r="IB760" s="62"/>
      <c r="IC760" s="62"/>
      <c r="ID760" s="62"/>
      <c r="IE760" s="62"/>
      <c r="IF760" s="62"/>
      <c r="IG760" s="62"/>
      <c r="IH760" s="62"/>
      <c r="II760" s="62"/>
      <c r="IJ760" s="62"/>
      <c r="IK760" s="62"/>
      <c r="IL760" s="62"/>
      <c r="IM760" s="62"/>
      <c r="IN760" s="62"/>
      <c r="IO760" s="62"/>
      <c r="IP760" s="62"/>
      <c r="IQ760" s="62"/>
      <c r="IR760" s="62"/>
      <c r="IS760" s="62"/>
      <c r="IT760" s="62"/>
      <c r="IU760" s="62"/>
      <c r="IV760" s="62"/>
      <c r="IW760" s="62"/>
      <c r="IX760" s="62"/>
      <c r="IY760" s="62"/>
      <c r="IZ760" s="62"/>
      <c r="JA760" s="62"/>
      <c r="JB760" s="62"/>
      <c r="JC760" s="62"/>
      <c r="JD760" s="62"/>
      <c r="JE760" s="62"/>
      <c r="JF760" s="62"/>
      <c r="JG760" s="62"/>
      <c r="JH760" s="62"/>
      <c r="JI760" s="62"/>
      <c r="JJ760" s="62"/>
      <c r="JK760" s="62"/>
      <c r="JL760" s="62"/>
      <c r="JM760" s="62"/>
      <c r="JN760" s="62"/>
      <c r="JO760" s="62"/>
      <c r="JP760" s="62"/>
      <c r="JQ760" s="62"/>
      <c r="JR760" s="62"/>
      <c r="JS760" s="62"/>
      <c r="JT760" s="62"/>
      <c r="JU760" s="62"/>
      <c r="JV760" s="62"/>
      <c r="JW760" s="62"/>
      <c r="JX760" s="62"/>
      <c r="JY760" s="62"/>
      <c r="JZ760" s="62"/>
      <c r="KA760" s="62"/>
      <c r="KB760" s="62"/>
      <c r="KC760" s="62"/>
      <c r="KD760" s="62"/>
      <c r="KE760" s="62"/>
      <c r="KF760" s="62"/>
      <c r="KG760" s="62"/>
      <c r="KH760" s="62"/>
      <c r="KI760" s="62"/>
      <c r="KJ760" s="62"/>
      <c r="KK760" s="62"/>
      <c r="KL760" s="62"/>
      <c r="KM760" s="62"/>
      <c r="KN760" s="62"/>
      <c r="KO760" s="62"/>
      <c r="KP760" s="62"/>
      <c r="KQ760" s="62"/>
      <c r="KR760" s="62"/>
      <c r="KS760" s="62"/>
      <c r="KT760" s="62"/>
      <c r="KU760" s="62"/>
      <c r="KV760" s="62"/>
      <c r="KW760" s="62"/>
      <c r="KX760" s="62"/>
      <c r="KY760" s="62"/>
    </row>
    <row r="761" spans="1:710" s="10" customFormat="1" ht="18.75" customHeight="1" x14ac:dyDescent="0.25">
      <c r="A761" s="65">
        <v>755</v>
      </c>
      <c r="B761" s="22" t="s">
        <v>618</v>
      </c>
      <c r="C761" s="22" t="s">
        <v>916</v>
      </c>
      <c r="D761" s="22" t="s">
        <v>616</v>
      </c>
      <c r="E761" s="22" t="s">
        <v>148</v>
      </c>
      <c r="F761" s="23" t="s">
        <v>925</v>
      </c>
      <c r="G761" s="24">
        <v>70000</v>
      </c>
      <c r="H761" s="24">
        <v>5368.48</v>
      </c>
      <c r="I761" s="26">
        <v>25</v>
      </c>
      <c r="J761" s="80">
        <v>2009</v>
      </c>
      <c r="K761" s="82">
        <f t="shared" si="95"/>
        <v>4970</v>
      </c>
      <c r="L761" s="40">
        <f t="shared" si="90"/>
        <v>770.00000000000011</v>
      </c>
      <c r="M761" s="39">
        <v>2128</v>
      </c>
      <c r="N761" s="26">
        <f t="shared" si="91"/>
        <v>4963</v>
      </c>
      <c r="O761" s="26"/>
      <c r="P761" s="26">
        <f t="shared" si="92"/>
        <v>4137</v>
      </c>
      <c r="Q761" s="26">
        <f t="shared" si="93"/>
        <v>9530.48</v>
      </c>
      <c r="R761" s="26">
        <f t="shared" si="94"/>
        <v>10703</v>
      </c>
      <c r="S761" s="26">
        <f t="shared" si="88"/>
        <v>60469.520000000004</v>
      </c>
      <c r="T761" s="145" t="s">
        <v>42</v>
      </c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  <c r="DI761" s="62"/>
      <c r="DJ761" s="62"/>
      <c r="DK761" s="62"/>
      <c r="DL761" s="62"/>
      <c r="DM761" s="62"/>
      <c r="DN761" s="62"/>
      <c r="DO761" s="62"/>
      <c r="DP761" s="62"/>
      <c r="DQ761" s="62"/>
      <c r="DR761" s="62"/>
      <c r="DS761" s="62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  <c r="EH761" s="62"/>
      <c r="EI761" s="62"/>
      <c r="EJ761" s="62"/>
      <c r="EK761" s="62"/>
      <c r="EL761" s="62"/>
      <c r="EM761" s="62"/>
      <c r="EN761" s="62"/>
      <c r="EO761" s="62"/>
      <c r="EP761" s="62"/>
      <c r="EQ761" s="62"/>
      <c r="ER761" s="62"/>
      <c r="ES761" s="62"/>
      <c r="ET761" s="62"/>
      <c r="EU761" s="62"/>
      <c r="EV761" s="62"/>
      <c r="EW761" s="62"/>
      <c r="EX761" s="62"/>
      <c r="EY761" s="62"/>
      <c r="EZ761" s="62"/>
      <c r="FA761" s="62"/>
      <c r="FB761" s="62"/>
      <c r="FC761" s="62"/>
      <c r="FD761" s="62"/>
      <c r="FE761" s="62"/>
      <c r="FF761" s="62"/>
      <c r="FG761" s="62"/>
      <c r="FH761" s="62"/>
      <c r="FI761" s="62"/>
      <c r="FJ761" s="62"/>
      <c r="FK761" s="62"/>
      <c r="FL761" s="62"/>
      <c r="FM761" s="62"/>
      <c r="FN761" s="62"/>
      <c r="FO761" s="62"/>
      <c r="FP761" s="62"/>
      <c r="FQ761" s="62"/>
      <c r="FR761" s="62"/>
      <c r="FS761" s="62"/>
      <c r="FT761" s="62"/>
      <c r="FU761" s="62"/>
      <c r="FV761" s="62"/>
      <c r="FW761" s="62"/>
      <c r="FX761" s="62"/>
      <c r="FY761" s="62"/>
      <c r="FZ761" s="62"/>
      <c r="GA761" s="62"/>
      <c r="GB761" s="62"/>
      <c r="GC761" s="62"/>
      <c r="GD761" s="62"/>
      <c r="GE761" s="62"/>
      <c r="GF761" s="62"/>
      <c r="GG761" s="62"/>
      <c r="GH761" s="62"/>
      <c r="GI761" s="62"/>
      <c r="GJ761" s="62"/>
      <c r="GK761" s="62"/>
      <c r="GL761" s="62"/>
      <c r="GM761" s="62"/>
      <c r="GN761" s="62"/>
      <c r="GO761" s="62"/>
      <c r="GP761" s="62"/>
      <c r="GQ761" s="62"/>
      <c r="GR761" s="62"/>
      <c r="GS761" s="62"/>
      <c r="GT761" s="62"/>
      <c r="GU761" s="62"/>
      <c r="GV761" s="62"/>
      <c r="GW761" s="62"/>
      <c r="GX761" s="62"/>
      <c r="GY761" s="62"/>
      <c r="GZ761" s="62"/>
      <c r="HA761" s="62"/>
      <c r="HB761" s="62"/>
      <c r="HC761" s="62"/>
      <c r="HD761" s="62"/>
      <c r="HE761" s="62"/>
      <c r="HF761" s="62"/>
      <c r="HG761" s="62"/>
      <c r="HH761" s="62"/>
      <c r="HI761" s="62"/>
      <c r="HJ761" s="62"/>
      <c r="HK761" s="62"/>
      <c r="HL761" s="62"/>
      <c r="HM761" s="62"/>
      <c r="HN761" s="62"/>
      <c r="HO761" s="62"/>
      <c r="HP761" s="62"/>
      <c r="HQ761" s="62"/>
      <c r="HR761" s="62"/>
      <c r="HS761" s="62"/>
      <c r="HT761" s="62"/>
      <c r="HU761" s="62"/>
      <c r="HV761" s="62"/>
      <c r="HW761" s="62"/>
      <c r="HX761" s="62"/>
      <c r="HY761" s="62"/>
      <c r="HZ761" s="62"/>
      <c r="IA761" s="62"/>
      <c r="IB761" s="62"/>
      <c r="IC761" s="62"/>
      <c r="ID761" s="62"/>
      <c r="IE761" s="62"/>
      <c r="IF761" s="62"/>
      <c r="IG761" s="62"/>
      <c r="IH761" s="62"/>
      <c r="II761" s="62"/>
      <c r="IJ761" s="62"/>
      <c r="IK761" s="62"/>
      <c r="IL761" s="62"/>
      <c r="IM761" s="62"/>
      <c r="IN761" s="62"/>
      <c r="IO761" s="62"/>
      <c r="IP761" s="62"/>
      <c r="IQ761" s="62"/>
      <c r="IR761" s="62"/>
      <c r="IS761" s="62"/>
      <c r="IT761" s="62"/>
      <c r="IU761" s="62"/>
      <c r="IV761" s="62"/>
      <c r="IW761" s="62"/>
      <c r="IX761" s="62"/>
      <c r="IY761" s="62"/>
      <c r="IZ761" s="62"/>
      <c r="JA761" s="62"/>
      <c r="JB761" s="62"/>
      <c r="JC761" s="62"/>
      <c r="JD761" s="62"/>
      <c r="JE761" s="62"/>
      <c r="JF761" s="62"/>
      <c r="JG761" s="62"/>
      <c r="JH761" s="62"/>
      <c r="JI761" s="62"/>
      <c r="JJ761" s="62"/>
      <c r="JK761" s="62"/>
      <c r="JL761" s="62"/>
      <c r="JM761" s="62"/>
      <c r="JN761" s="62"/>
      <c r="JO761" s="62"/>
      <c r="JP761" s="62"/>
      <c r="JQ761" s="62"/>
      <c r="JR761" s="62"/>
      <c r="JS761" s="62"/>
      <c r="JT761" s="62"/>
      <c r="JU761" s="62"/>
      <c r="JV761" s="62"/>
      <c r="JW761" s="62"/>
      <c r="JX761" s="62"/>
      <c r="JY761" s="62"/>
      <c r="JZ761" s="62"/>
      <c r="KA761" s="62"/>
      <c r="KB761" s="62"/>
      <c r="KC761" s="62"/>
      <c r="KD761" s="62"/>
      <c r="KE761" s="62"/>
      <c r="KF761" s="62"/>
      <c r="KG761" s="62"/>
      <c r="KH761" s="62"/>
      <c r="KI761" s="62"/>
      <c r="KJ761" s="62"/>
      <c r="KK761" s="62"/>
      <c r="KL761" s="62"/>
      <c r="KM761" s="62"/>
      <c r="KN761" s="62"/>
      <c r="KO761" s="62"/>
      <c r="KP761" s="62"/>
      <c r="KQ761" s="62"/>
      <c r="KR761" s="62"/>
      <c r="KS761" s="62"/>
      <c r="KT761" s="62"/>
      <c r="KU761" s="62"/>
      <c r="KV761" s="62"/>
      <c r="KW761" s="62"/>
      <c r="KX761" s="62"/>
      <c r="KY761" s="62"/>
    </row>
    <row r="762" spans="1:710" s="10" customFormat="1" ht="18.75" customHeight="1" x14ac:dyDescent="0.25">
      <c r="A762" s="65">
        <v>756</v>
      </c>
      <c r="B762" s="22" t="s">
        <v>939</v>
      </c>
      <c r="C762" s="22" t="s">
        <v>916</v>
      </c>
      <c r="D762" s="22" t="s">
        <v>616</v>
      </c>
      <c r="E762" s="22" t="s">
        <v>67</v>
      </c>
      <c r="F762" s="23" t="s">
        <v>924</v>
      </c>
      <c r="G762" s="24">
        <v>25000</v>
      </c>
      <c r="H762" s="25">
        <v>0</v>
      </c>
      <c r="I762" s="26">
        <v>25</v>
      </c>
      <c r="J762" s="80">
        <v>717.5</v>
      </c>
      <c r="K762" s="82">
        <f t="shared" si="95"/>
        <v>1774.9999999999998</v>
      </c>
      <c r="L762" s="40">
        <f t="shared" si="90"/>
        <v>275</v>
      </c>
      <c r="M762" s="39">
        <v>760</v>
      </c>
      <c r="N762" s="26">
        <f t="shared" si="91"/>
        <v>1772.5000000000002</v>
      </c>
      <c r="O762" s="26"/>
      <c r="P762" s="26">
        <f t="shared" si="92"/>
        <v>1477.5</v>
      </c>
      <c r="Q762" s="26">
        <f t="shared" si="93"/>
        <v>1502.5</v>
      </c>
      <c r="R762" s="37">
        <f t="shared" si="94"/>
        <v>3822.5</v>
      </c>
      <c r="S762" s="37">
        <f t="shared" si="88"/>
        <v>23497.5</v>
      </c>
      <c r="T762" s="145" t="s">
        <v>42</v>
      </c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  <c r="DI762" s="62"/>
      <c r="DJ762" s="62"/>
      <c r="DK762" s="62"/>
      <c r="DL762" s="62"/>
      <c r="DM762" s="62"/>
      <c r="DN762" s="62"/>
      <c r="DO762" s="62"/>
      <c r="DP762" s="62"/>
      <c r="DQ762" s="62"/>
      <c r="DR762" s="62"/>
      <c r="DS762" s="62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  <c r="EH762" s="62"/>
      <c r="EI762" s="62"/>
      <c r="EJ762" s="62"/>
      <c r="EK762" s="62"/>
      <c r="EL762" s="62"/>
      <c r="EM762" s="62"/>
      <c r="EN762" s="62"/>
      <c r="EO762" s="62"/>
      <c r="EP762" s="62"/>
      <c r="EQ762" s="62"/>
      <c r="ER762" s="62"/>
      <c r="ES762" s="62"/>
      <c r="ET762" s="62"/>
      <c r="EU762" s="62"/>
      <c r="EV762" s="62"/>
      <c r="EW762" s="62"/>
      <c r="EX762" s="62"/>
      <c r="EY762" s="62"/>
      <c r="EZ762" s="62"/>
      <c r="FA762" s="62"/>
      <c r="FB762" s="62"/>
      <c r="FC762" s="62"/>
      <c r="FD762" s="62"/>
      <c r="FE762" s="62"/>
      <c r="FF762" s="62"/>
      <c r="FG762" s="62"/>
      <c r="FH762" s="62"/>
      <c r="FI762" s="62"/>
      <c r="FJ762" s="62"/>
      <c r="FK762" s="62"/>
      <c r="FL762" s="62"/>
      <c r="FM762" s="62"/>
      <c r="FN762" s="62"/>
      <c r="FO762" s="62"/>
      <c r="FP762" s="62"/>
      <c r="FQ762" s="62"/>
      <c r="FR762" s="62"/>
      <c r="FS762" s="62"/>
      <c r="FT762" s="62"/>
      <c r="FU762" s="62"/>
      <c r="FV762" s="62"/>
      <c r="FW762" s="62"/>
      <c r="FX762" s="62"/>
      <c r="FY762" s="62"/>
      <c r="FZ762" s="62"/>
      <c r="GA762" s="62"/>
      <c r="GB762" s="62"/>
      <c r="GC762" s="62"/>
      <c r="GD762" s="62"/>
      <c r="GE762" s="62"/>
      <c r="GF762" s="62"/>
      <c r="GG762" s="62"/>
      <c r="GH762" s="62"/>
      <c r="GI762" s="62"/>
      <c r="GJ762" s="62"/>
      <c r="GK762" s="62"/>
      <c r="GL762" s="62"/>
      <c r="GM762" s="62"/>
      <c r="GN762" s="62"/>
      <c r="GO762" s="62"/>
      <c r="GP762" s="62"/>
      <c r="GQ762" s="62"/>
      <c r="GR762" s="62"/>
      <c r="GS762" s="62"/>
      <c r="GT762" s="62"/>
      <c r="GU762" s="62"/>
      <c r="GV762" s="62"/>
      <c r="GW762" s="62"/>
      <c r="GX762" s="62"/>
      <c r="GY762" s="62"/>
      <c r="GZ762" s="62"/>
      <c r="HA762" s="62"/>
      <c r="HB762" s="62"/>
      <c r="HC762" s="62"/>
      <c r="HD762" s="62"/>
      <c r="HE762" s="62"/>
      <c r="HF762" s="62"/>
      <c r="HG762" s="62"/>
      <c r="HH762" s="62"/>
      <c r="HI762" s="62"/>
      <c r="HJ762" s="62"/>
      <c r="HK762" s="62"/>
      <c r="HL762" s="62"/>
      <c r="HM762" s="62"/>
      <c r="HN762" s="62"/>
      <c r="HO762" s="62"/>
      <c r="HP762" s="62"/>
      <c r="HQ762" s="62"/>
      <c r="HR762" s="62"/>
      <c r="HS762" s="62"/>
      <c r="HT762" s="62"/>
      <c r="HU762" s="62"/>
      <c r="HV762" s="62"/>
      <c r="HW762" s="62"/>
      <c r="HX762" s="62"/>
      <c r="HY762" s="62"/>
      <c r="HZ762" s="62"/>
      <c r="IA762" s="62"/>
      <c r="IB762" s="62"/>
      <c r="IC762" s="62"/>
      <c r="ID762" s="62"/>
      <c r="IE762" s="62"/>
      <c r="IF762" s="62"/>
      <c r="IG762" s="62"/>
      <c r="IH762" s="62"/>
      <c r="II762" s="62"/>
      <c r="IJ762" s="62"/>
      <c r="IK762" s="62"/>
      <c r="IL762" s="62"/>
      <c r="IM762" s="62"/>
      <c r="IN762" s="62"/>
      <c r="IO762" s="62"/>
      <c r="IP762" s="62"/>
      <c r="IQ762" s="62"/>
      <c r="IR762" s="62"/>
      <c r="IS762" s="62"/>
      <c r="IT762" s="62"/>
      <c r="IU762" s="62"/>
      <c r="IV762" s="62"/>
      <c r="IW762" s="62"/>
      <c r="IX762" s="62"/>
      <c r="IY762" s="62"/>
      <c r="IZ762" s="62"/>
      <c r="JA762" s="62"/>
      <c r="JB762" s="62"/>
      <c r="JC762" s="62"/>
      <c r="JD762" s="62"/>
      <c r="JE762" s="62"/>
      <c r="JF762" s="62"/>
      <c r="JG762" s="62"/>
      <c r="JH762" s="62"/>
      <c r="JI762" s="62"/>
      <c r="JJ762" s="62"/>
      <c r="JK762" s="62"/>
      <c r="JL762" s="62"/>
      <c r="JM762" s="62"/>
      <c r="JN762" s="62"/>
      <c r="JO762" s="62"/>
      <c r="JP762" s="62"/>
      <c r="JQ762" s="62"/>
      <c r="JR762" s="62"/>
      <c r="JS762" s="62"/>
      <c r="JT762" s="62"/>
      <c r="JU762" s="62"/>
      <c r="JV762" s="62"/>
      <c r="JW762" s="62"/>
      <c r="JX762" s="62"/>
      <c r="JY762" s="62"/>
      <c r="JZ762" s="62"/>
      <c r="KA762" s="62"/>
      <c r="KB762" s="62"/>
      <c r="KC762" s="62"/>
      <c r="KD762" s="62"/>
      <c r="KE762" s="62"/>
      <c r="KF762" s="62"/>
      <c r="KG762" s="62"/>
      <c r="KH762" s="62"/>
      <c r="KI762" s="62"/>
      <c r="KJ762" s="62"/>
      <c r="KK762" s="62"/>
      <c r="KL762" s="62"/>
      <c r="KM762" s="62"/>
      <c r="KN762" s="62"/>
      <c r="KO762" s="62"/>
      <c r="KP762" s="62"/>
      <c r="KQ762" s="62"/>
      <c r="KR762" s="62"/>
      <c r="KS762" s="62"/>
      <c r="KT762" s="62"/>
      <c r="KU762" s="62"/>
      <c r="KV762" s="62"/>
      <c r="KW762" s="62"/>
      <c r="KX762" s="62"/>
      <c r="KY762" s="62"/>
    </row>
    <row r="763" spans="1:710" s="10" customFormat="1" ht="18.75" customHeight="1" x14ac:dyDescent="0.25">
      <c r="A763" s="65">
        <v>757</v>
      </c>
      <c r="B763" s="22" t="s">
        <v>1088</v>
      </c>
      <c r="C763" s="22" t="s">
        <v>916</v>
      </c>
      <c r="D763" s="22" t="s">
        <v>616</v>
      </c>
      <c r="E763" s="22" t="s">
        <v>192</v>
      </c>
      <c r="F763" s="23" t="s">
        <v>920</v>
      </c>
      <c r="G763" s="24">
        <v>16000</v>
      </c>
      <c r="H763" s="25">
        <v>0</v>
      </c>
      <c r="I763" s="26">
        <v>25</v>
      </c>
      <c r="J763" s="80">
        <v>459.2</v>
      </c>
      <c r="K763" s="82">
        <f t="shared" si="95"/>
        <v>1136</v>
      </c>
      <c r="L763" s="40">
        <f t="shared" si="90"/>
        <v>176.00000000000003</v>
      </c>
      <c r="M763" s="39">
        <v>486.4</v>
      </c>
      <c r="N763" s="26">
        <f t="shared" si="91"/>
        <v>1134.4000000000001</v>
      </c>
      <c r="O763" s="26"/>
      <c r="P763" s="26">
        <f t="shared" si="92"/>
        <v>945.59999999999991</v>
      </c>
      <c r="Q763" s="26">
        <f t="shared" si="93"/>
        <v>970.59999999999991</v>
      </c>
      <c r="R763" s="37">
        <f t="shared" si="94"/>
        <v>2446.4</v>
      </c>
      <c r="S763" s="37">
        <f t="shared" si="88"/>
        <v>15029.4</v>
      </c>
      <c r="T763" s="145" t="s">
        <v>42</v>
      </c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  <c r="DI763" s="62"/>
      <c r="DJ763" s="62"/>
      <c r="DK763" s="62"/>
      <c r="DL763" s="62"/>
      <c r="DM763" s="62"/>
      <c r="DN763" s="62"/>
      <c r="DO763" s="62"/>
      <c r="DP763" s="62"/>
      <c r="DQ763" s="62"/>
      <c r="DR763" s="62"/>
      <c r="DS763" s="62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  <c r="EH763" s="62"/>
      <c r="EI763" s="62"/>
      <c r="EJ763" s="62"/>
      <c r="EK763" s="62"/>
      <c r="EL763" s="62"/>
      <c r="EM763" s="62"/>
      <c r="EN763" s="62"/>
      <c r="EO763" s="62"/>
      <c r="EP763" s="62"/>
      <c r="EQ763" s="62"/>
      <c r="ER763" s="62"/>
      <c r="ES763" s="62"/>
      <c r="ET763" s="62"/>
      <c r="EU763" s="62"/>
      <c r="EV763" s="62"/>
      <c r="EW763" s="62"/>
      <c r="EX763" s="62"/>
      <c r="EY763" s="62"/>
      <c r="EZ763" s="62"/>
      <c r="FA763" s="62"/>
      <c r="FB763" s="62"/>
      <c r="FC763" s="62"/>
      <c r="FD763" s="62"/>
      <c r="FE763" s="62"/>
      <c r="FF763" s="62"/>
      <c r="FG763" s="62"/>
      <c r="FH763" s="62"/>
      <c r="FI763" s="62"/>
      <c r="FJ763" s="62"/>
      <c r="FK763" s="62"/>
      <c r="FL763" s="62"/>
      <c r="FM763" s="62"/>
      <c r="FN763" s="62"/>
      <c r="FO763" s="62"/>
      <c r="FP763" s="62"/>
      <c r="FQ763" s="62"/>
      <c r="FR763" s="62"/>
      <c r="FS763" s="62"/>
      <c r="FT763" s="62"/>
      <c r="FU763" s="62"/>
      <c r="FV763" s="62"/>
      <c r="FW763" s="62"/>
      <c r="FX763" s="62"/>
      <c r="FY763" s="62"/>
      <c r="FZ763" s="62"/>
      <c r="GA763" s="62"/>
      <c r="GB763" s="62"/>
      <c r="GC763" s="62"/>
      <c r="GD763" s="62"/>
      <c r="GE763" s="62"/>
      <c r="GF763" s="62"/>
      <c r="GG763" s="62"/>
      <c r="GH763" s="62"/>
      <c r="GI763" s="62"/>
      <c r="GJ763" s="62"/>
      <c r="GK763" s="62"/>
      <c r="GL763" s="62"/>
      <c r="GM763" s="62"/>
      <c r="GN763" s="62"/>
      <c r="GO763" s="62"/>
      <c r="GP763" s="62"/>
      <c r="GQ763" s="62"/>
      <c r="GR763" s="62"/>
      <c r="GS763" s="62"/>
      <c r="GT763" s="62"/>
      <c r="GU763" s="62"/>
      <c r="GV763" s="62"/>
      <c r="GW763" s="62"/>
      <c r="GX763" s="62"/>
      <c r="GY763" s="62"/>
      <c r="GZ763" s="62"/>
      <c r="HA763" s="62"/>
      <c r="HB763" s="62"/>
      <c r="HC763" s="62"/>
      <c r="HD763" s="62"/>
      <c r="HE763" s="62"/>
      <c r="HF763" s="62"/>
      <c r="HG763" s="62"/>
      <c r="HH763" s="62"/>
      <c r="HI763" s="62"/>
      <c r="HJ763" s="62"/>
      <c r="HK763" s="62"/>
      <c r="HL763" s="62"/>
      <c r="HM763" s="62"/>
      <c r="HN763" s="62"/>
      <c r="HO763" s="62"/>
      <c r="HP763" s="62"/>
      <c r="HQ763" s="62"/>
      <c r="HR763" s="62"/>
      <c r="HS763" s="62"/>
      <c r="HT763" s="62"/>
      <c r="HU763" s="62"/>
      <c r="HV763" s="62"/>
      <c r="HW763" s="62"/>
      <c r="HX763" s="62"/>
      <c r="HY763" s="62"/>
      <c r="HZ763" s="62"/>
      <c r="IA763" s="62"/>
      <c r="IB763" s="62"/>
      <c r="IC763" s="62"/>
      <c r="ID763" s="62"/>
      <c r="IE763" s="62"/>
      <c r="IF763" s="62"/>
      <c r="IG763" s="62"/>
      <c r="IH763" s="62"/>
      <c r="II763" s="62"/>
      <c r="IJ763" s="62"/>
      <c r="IK763" s="62"/>
      <c r="IL763" s="62"/>
      <c r="IM763" s="62"/>
      <c r="IN763" s="62"/>
      <c r="IO763" s="62"/>
      <c r="IP763" s="62"/>
      <c r="IQ763" s="62"/>
      <c r="IR763" s="62"/>
      <c r="IS763" s="62"/>
      <c r="IT763" s="62"/>
      <c r="IU763" s="62"/>
      <c r="IV763" s="62"/>
      <c r="IW763" s="62"/>
      <c r="IX763" s="62"/>
      <c r="IY763" s="62"/>
      <c r="IZ763" s="62"/>
      <c r="JA763" s="62"/>
      <c r="JB763" s="62"/>
      <c r="JC763" s="62"/>
      <c r="JD763" s="62"/>
      <c r="JE763" s="62"/>
      <c r="JF763" s="62"/>
      <c r="JG763" s="62"/>
      <c r="JH763" s="62"/>
      <c r="JI763" s="62"/>
      <c r="JJ763" s="62"/>
      <c r="JK763" s="62"/>
      <c r="JL763" s="62"/>
      <c r="JM763" s="62"/>
      <c r="JN763" s="62"/>
      <c r="JO763" s="62"/>
      <c r="JP763" s="62"/>
      <c r="JQ763" s="62"/>
      <c r="JR763" s="62"/>
      <c r="JS763" s="62"/>
      <c r="JT763" s="62"/>
      <c r="JU763" s="62"/>
      <c r="JV763" s="62"/>
      <c r="JW763" s="62"/>
      <c r="JX763" s="62"/>
      <c r="JY763" s="62"/>
      <c r="JZ763" s="62"/>
      <c r="KA763" s="62"/>
      <c r="KB763" s="62"/>
      <c r="KC763" s="62"/>
      <c r="KD763" s="62"/>
      <c r="KE763" s="62"/>
      <c r="KF763" s="62"/>
      <c r="KG763" s="62"/>
      <c r="KH763" s="62"/>
      <c r="KI763" s="62"/>
      <c r="KJ763" s="62"/>
      <c r="KK763" s="62"/>
      <c r="KL763" s="62"/>
      <c r="KM763" s="62"/>
      <c r="KN763" s="62"/>
      <c r="KO763" s="62"/>
      <c r="KP763" s="62"/>
      <c r="KQ763" s="62"/>
      <c r="KR763" s="62"/>
      <c r="KS763" s="62"/>
      <c r="KT763" s="62"/>
      <c r="KU763" s="62"/>
      <c r="KV763" s="62"/>
      <c r="KW763" s="62"/>
      <c r="KX763" s="62"/>
      <c r="KY763" s="62"/>
    </row>
    <row r="764" spans="1:710" s="10" customFormat="1" ht="18.75" customHeight="1" x14ac:dyDescent="0.25">
      <c r="A764" s="65">
        <v>758</v>
      </c>
      <c r="B764" s="22" t="s">
        <v>490</v>
      </c>
      <c r="C764" s="22" t="s">
        <v>917</v>
      </c>
      <c r="D764" s="22" t="s">
        <v>619</v>
      </c>
      <c r="E764" s="22" t="s">
        <v>843</v>
      </c>
      <c r="F764" s="23" t="s">
        <v>925</v>
      </c>
      <c r="G764" s="24">
        <v>85000</v>
      </c>
      <c r="H764" s="24">
        <v>8576.99</v>
      </c>
      <c r="I764" s="26">
        <v>25</v>
      </c>
      <c r="J764" s="80">
        <v>2439.5</v>
      </c>
      <c r="K764" s="82">
        <f t="shared" si="95"/>
        <v>6034.9999999999991</v>
      </c>
      <c r="L764" s="40">
        <f t="shared" si="90"/>
        <v>935.00000000000011</v>
      </c>
      <c r="M764" s="39">
        <v>2584</v>
      </c>
      <c r="N764" s="26">
        <f t="shared" si="91"/>
        <v>6026.5</v>
      </c>
      <c r="O764" s="26"/>
      <c r="P764" s="26">
        <f t="shared" si="92"/>
        <v>5023.5</v>
      </c>
      <c r="Q764" s="26">
        <f t="shared" si="93"/>
        <v>13625.49</v>
      </c>
      <c r="R764" s="26">
        <f t="shared" si="94"/>
        <v>12996.5</v>
      </c>
      <c r="S764" s="26">
        <f t="shared" si="88"/>
        <v>71374.509999999995</v>
      </c>
      <c r="T764" s="145" t="s">
        <v>42</v>
      </c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  <c r="DI764" s="62"/>
      <c r="DJ764" s="62"/>
      <c r="DK764" s="62"/>
      <c r="DL764" s="62"/>
      <c r="DM764" s="62"/>
      <c r="DN764" s="62"/>
      <c r="DO764" s="62"/>
      <c r="DP764" s="62"/>
      <c r="DQ764" s="62"/>
      <c r="DR764" s="62"/>
      <c r="DS764" s="62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  <c r="EH764" s="62"/>
      <c r="EI764" s="62"/>
      <c r="EJ764" s="62"/>
      <c r="EK764" s="62"/>
      <c r="EL764" s="62"/>
      <c r="EM764" s="62"/>
      <c r="EN764" s="62"/>
      <c r="EO764" s="62"/>
      <c r="EP764" s="62"/>
      <c r="EQ764" s="62"/>
      <c r="ER764" s="62"/>
      <c r="ES764" s="62"/>
      <c r="ET764" s="62"/>
      <c r="EU764" s="62"/>
      <c r="EV764" s="62"/>
      <c r="EW764" s="62"/>
      <c r="EX764" s="62"/>
      <c r="EY764" s="62"/>
      <c r="EZ764" s="62"/>
      <c r="FA764" s="62"/>
      <c r="FB764" s="62"/>
      <c r="FC764" s="62"/>
      <c r="FD764" s="62"/>
      <c r="FE764" s="62"/>
      <c r="FF764" s="62"/>
      <c r="FG764" s="62"/>
      <c r="FH764" s="62"/>
      <c r="FI764" s="62"/>
      <c r="FJ764" s="62"/>
      <c r="FK764" s="62"/>
      <c r="FL764" s="62"/>
      <c r="FM764" s="62"/>
      <c r="FN764" s="62"/>
      <c r="FO764" s="62"/>
      <c r="FP764" s="62"/>
      <c r="FQ764" s="62"/>
      <c r="FR764" s="62"/>
      <c r="FS764" s="62"/>
      <c r="FT764" s="62"/>
      <c r="FU764" s="62"/>
      <c r="FV764" s="62"/>
      <c r="FW764" s="62"/>
      <c r="FX764" s="62"/>
      <c r="FY764" s="62"/>
      <c r="FZ764" s="62"/>
      <c r="GA764" s="62"/>
      <c r="GB764" s="62"/>
      <c r="GC764" s="62"/>
      <c r="GD764" s="62"/>
      <c r="GE764" s="62"/>
      <c r="GF764" s="62"/>
      <c r="GG764" s="62"/>
      <c r="GH764" s="62"/>
      <c r="GI764" s="62"/>
      <c r="GJ764" s="62"/>
      <c r="GK764" s="62"/>
      <c r="GL764" s="62"/>
      <c r="GM764" s="62"/>
      <c r="GN764" s="62"/>
      <c r="GO764" s="62"/>
      <c r="GP764" s="62"/>
      <c r="GQ764" s="62"/>
      <c r="GR764" s="62"/>
      <c r="GS764" s="62"/>
      <c r="GT764" s="62"/>
      <c r="GU764" s="62"/>
      <c r="GV764" s="62"/>
      <c r="GW764" s="62"/>
      <c r="GX764" s="62"/>
      <c r="GY764" s="62"/>
      <c r="GZ764" s="62"/>
      <c r="HA764" s="62"/>
      <c r="HB764" s="62"/>
      <c r="HC764" s="62"/>
      <c r="HD764" s="62"/>
      <c r="HE764" s="62"/>
      <c r="HF764" s="62"/>
      <c r="HG764" s="62"/>
      <c r="HH764" s="62"/>
      <c r="HI764" s="62"/>
      <c r="HJ764" s="62"/>
      <c r="HK764" s="62"/>
      <c r="HL764" s="62"/>
      <c r="HM764" s="62"/>
      <c r="HN764" s="62"/>
      <c r="HO764" s="62"/>
      <c r="HP764" s="62"/>
      <c r="HQ764" s="62"/>
      <c r="HR764" s="62"/>
      <c r="HS764" s="62"/>
      <c r="HT764" s="62"/>
      <c r="HU764" s="62"/>
      <c r="HV764" s="62"/>
      <c r="HW764" s="62"/>
      <c r="HX764" s="62"/>
      <c r="HY764" s="62"/>
      <c r="HZ764" s="62"/>
      <c r="IA764" s="62"/>
      <c r="IB764" s="62"/>
      <c r="IC764" s="62"/>
      <c r="ID764" s="62"/>
      <c r="IE764" s="62"/>
      <c r="IF764" s="62"/>
      <c r="IG764" s="62"/>
      <c r="IH764" s="62"/>
      <c r="II764" s="62"/>
      <c r="IJ764" s="62"/>
      <c r="IK764" s="62"/>
      <c r="IL764" s="62"/>
      <c r="IM764" s="62"/>
      <c r="IN764" s="62"/>
      <c r="IO764" s="62"/>
      <c r="IP764" s="62"/>
      <c r="IQ764" s="62"/>
      <c r="IR764" s="62"/>
      <c r="IS764" s="62"/>
      <c r="IT764" s="62"/>
      <c r="IU764" s="62"/>
      <c r="IV764" s="62"/>
      <c r="IW764" s="62"/>
      <c r="IX764" s="62"/>
      <c r="IY764" s="62"/>
      <c r="IZ764" s="62"/>
      <c r="JA764" s="62"/>
      <c r="JB764" s="62"/>
      <c r="JC764" s="62"/>
      <c r="JD764" s="62"/>
      <c r="JE764" s="62"/>
      <c r="JF764" s="62"/>
      <c r="JG764" s="62"/>
      <c r="JH764" s="62"/>
      <c r="JI764" s="62"/>
      <c r="JJ764" s="62"/>
      <c r="JK764" s="62"/>
      <c r="JL764" s="62"/>
      <c r="JM764" s="62"/>
      <c r="JN764" s="62"/>
      <c r="JO764" s="62"/>
      <c r="JP764" s="62"/>
      <c r="JQ764" s="62"/>
      <c r="JR764" s="62"/>
      <c r="JS764" s="62"/>
      <c r="JT764" s="62"/>
      <c r="JU764" s="62"/>
      <c r="JV764" s="62"/>
      <c r="JW764" s="62"/>
      <c r="JX764" s="62"/>
      <c r="JY764" s="62"/>
      <c r="JZ764" s="62"/>
      <c r="KA764" s="62"/>
      <c r="KB764" s="62"/>
      <c r="KC764" s="62"/>
      <c r="KD764" s="62"/>
      <c r="KE764" s="62"/>
      <c r="KF764" s="62"/>
      <c r="KG764" s="62"/>
      <c r="KH764" s="62"/>
      <c r="KI764" s="62"/>
      <c r="KJ764" s="62"/>
      <c r="KK764" s="62"/>
      <c r="KL764" s="62"/>
      <c r="KM764" s="62"/>
      <c r="KN764" s="62"/>
      <c r="KO764" s="62"/>
      <c r="KP764" s="62"/>
      <c r="KQ764" s="62"/>
      <c r="KR764" s="62"/>
      <c r="KS764" s="62"/>
      <c r="KT764" s="62"/>
      <c r="KU764" s="62"/>
      <c r="KV764" s="62"/>
      <c r="KW764" s="62"/>
      <c r="KX764" s="62"/>
      <c r="KY764" s="62"/>
    </row>
    <row r="765" spans="1:710" s="10" customFormat="1" ht="18.75" customHeight="1" x14ac:dyDescent="0.25">
      <c r="A765" s="65">
        <v>759</v>
      </c>
      <c r="B765" s="22" t="s">
        <v>940</v>
      </c>
      <c r="C765" s="22" t="s">
        <v>917</v>
      </c>
      <c r="D765" s="22" t="s">
        <v>619</v>
      </c>
      <c r="E765" s="22" t="s">
        <v>67</v>
      </c>
      <c r="F765" s="23" t="s">
        <v>924</v>
      </c>
      <c r="G765" s="24">
        <v>25000</v>
      </c>
      <c r="H765" s="25">
        <v>0</v>
      </c>
      <c r="I765" s="26">
        <v>25</v>
      </c>
      <c r="J765" s="80">
        <v>717.5</v>
      </c>
      <c r="K765" s="82">
        <f t="shared" si="95"/>
        <v>1774.9999999999998</v>
      </c>
      <c r="L765" s="40">
        <f t="shared" si="90"/>
        <v>275</v>
      </c>
      <c r="M765" s="39">
        <v>760</v>
      </c>
      <c r="N765" s="26">
        <f t="shared" si="91"/>
        <v>1772.5000000000002</v>
      </c>
      <c r="O765" s="26"/>
      <c r="P765" s="26">
        <f t="shared" si="92"/>
        <v>1477.5</v>
      </c>
      <c r="Q765" s="26">
        <f t="shared" si="93"/>
        <v>1502.5</v>
      </c>
      <c r="R765" s="37">
        <f t="shared" si="94"/>
        <v>3822.5</v>
      </c>
      <c r="S765" s="37">
        <f t="shared" si="88"/>
        <v>23497.5</v>
      </c>
      <c r="T765" s="145" t="s">
        <v>42</v>
      </c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  <c r="DI765" s="62"/>
      <c r="DJ765" s="62"/>
      <c r="DK765" s="62"/>
      <c r="DL765" s="62"/>
      <c r="DM765" s="62"/>
      <c r="DN765" s="62"/>
      <c r="DO765" s="62"/>
      <c r="DP765" s="62"/>
      <c r="DQ765" s="62"/>
      <c r="DR765" s="62"/>
      <c r="DS765" s="62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  <c r="EH765" s="62"/>
      <c r="EI765" s="62"/>
      <c r="EJ765" s="62"/>
      <c r="EK765" s="62"/>
      <c r="EL765" s="62"/>
      <c r="EM765" s="62"/>
      <c r="EN765" s="62"/>
      <c r="EO765" s="62"/>
      <c r="EP765" s="62"/>
      <c r="EQ765" s="62"/>
      <c r="ER765" s="62"/>
      <c r="ES765" s="62"/>
      <c r="ET765" s="62"/>
      <c r="EU765" s="62"/>
      <c r="EV765" s="62"/>
      <c r="EW765" s="62"/>
      <c r="EX765" s="62"/>
      <c r="EY765" s="62"/>
      <c r="EZ765" s="62"/>
      <c r="FA765" s="62"/>
      <c r="FB765" s="62"/>
      <c r="FC765" s="62"/>
      <c r="FD765" s="62"/>
      <c r="FE765" s="62"/>
      <c r="FF765" s="62"/>
      <c r="FG765" s="62"/>
      <c r="FH765" s="62"/>
      <c r="FI765" s="62"/>
      <c r="FJ765" s="62"/>
      <c r="FK765" s="62"/>
      <c r="FL765" s="62"/>
      <c r="FM765" s="62"/>
      <c r="FN765" s="62"/>
      <c r="FO765" s="62"/>
      <c r="FP765" s="62"/>
      <c r="FQ765" s="62"/>
      <c r="FR765" s="62"/>
      <c r="FS765" s="62"/>
      <c r="FT765" s="62"/>
      <c r="FU765" s="62"/>
      <c r="FV765" s="62"/>
      <c r="FW765" s="62"/>
      <c r="FX765" s="62"/>
      <c r="FY765" s="62"/>
      <c r="FZ765" s="62"/>
      <c r="GA765" s="62"/>
      <c r="GB765" s="62"/>
      <c r="GC765" s="62"/>
      <c r="GD765" s="62"/>
      <c r="GE765" s="62"/>
      <c r="GF765" s="62"/>
      <c r="GG765" s="62"/>
      <c r="GH765" s="62"/>
      <c r="GI765" s="62"/>
      <c r="GJ765" s="62"/>
      <c r="GK765" s="62"/>
      <c r="GL765" s="62"/>
      <c r="GM765" s="62"/>
      <c r="GN765" s="62"/>
      <c r="GO765" s="62"/>
      <c r="GP765" s="62"/>
      <c r="GQ765" s="62"/>
      <c r="GR765" s="62"/>
      <c r="GS765" s="62"/>
      <c r="GT765" s="62"/>
      <c r="GU765" s="62"/>
      <c r="GV765" s="62"/>
      <c r="GW765" s="62"/>
      <c r="GX765" s="62"/>
      <c r="GY765" s="62"/>
      <c r="GZ765" s="62"/>
      <c r="HA765" s="62"/>
      <c r="HB765" s="62"/>
      <c r="HC765" s="62"/>
      <c r="HD765" s="62"/>
      <c r="HE765" s="62"/>
      <c r="HF765" s="62"/>
      <c r="HG765" s="62"/>
      <c r="HH765" s="62"/>
      <c r="HI765" s="62"/>
      <c r="HJ765" s="62"/>
      <c r="HK765" s="62"/>
      <c r="HL765" s="62"/>
      <c r="HM765" s="62"/>
      <c r="HN765" s="62"/>
      <c r="HO765" s="62"/>
      <c r="HP765" s="62"/>
      <c r="HQ765" s="62"/>
      <c r="HR765" s="62"/>
      <c r="HS765" s="62"/>
      <c r="HT765" s="62"/>
      <c r="HU765" s="62"/>
      <c r="HV765" s="62"/>
      <c r="HW765" s="62"/>
      <c r="HX765" s="62"/>
      <c r="HY765" s="62"/>
      <c r="HZ765" s="62"/>
      <c r="IA765" s="62"/>
      <c r="IB765" s="62"/>
      <c r="IC765" s="62"/>
      <c r="ID765" s="62"/>
      <c r="IE765" s="62"/>
      <c r="IF765" s="62"/>
      <c r="IG765" s="62"/>
      <c r="IH765" s="62"/>
      <c r="II765" s="62"/>
      <c r="IJ765" s="62"/>
      <c r="IK765" s="62"/>
      <c r="IL765" s="62"/>
      <c r="IM765" s="62"/>
      <c r="IN765" s="62"/>
      <c r="IO765" s="62"/>
      <c r="IP765" s="62"/>
      <c r="IQ765" s="62"/>
      <c r="IR765" s="62"/>
      <c r="IS765" s="62"/>
      <c r="IT765" s="62"/>
      <c r="IU765" s="62"/>
      <c r="IV765" s="62"/>
      <c r="IW765" s="62"/>
      <c r="IX765" s="62"/>
      <c r="IY765" s="62"/>
      <c r="IZ765" s="62"/>
      <c r="JA765" s="62"/>
      <c r="JB765" s="62"/>
      <c r="JC765" s="62"/>
      <c r="JD765" s="62"/>
      <c r="JE765" s="62"/>
      <c r="JF765" s="62"/>
      <c r="JG765" s="62"/>
      <c r="JH765" s="62"/>
      <c r="JI765" s="62"/>
      <c r="JJ765" s="62"/>
      <c r="JK765" s="62"/>
      <c r="JL765" s="62"/>
      <c r="JM765" s="62"/>
      <c r="JN765" s="62"/>
      <c r="JO765" s="62"/>
      <c r="JP765" s="62"/>
      <c r="JQ765" s="62"/>
      <c r="JR765" s="62"/>
      <c r="JS765" s="62"/>
      <c r="JT765" s="62"/>
      <c r="JU765" s="62"/>
      <c r="JV765" s="62"/>
      <c r="JW765" s="62"/>
      <c r="JX765" s="62"/>
      <c r="JY765" s="62"/>
      <c r="JZ765" s="62"/>
      <c r="KA765" s="62"/>
      <c r="KB765" s="62"/>
      <c r="KC765" s="62"/>
      <c r="KD765" s="62"/>
      <c r="KE765" s="62"/>
      <c r="KF765" s="62"/>
      <c r="KG765" s="62"/>
      <c r="KH765" s="62"/>
      <c r="KI765" s="62"/>
      <c r="KJ765" s="62"/>
      <c r="KK765" s="62"/>
      <c r="KL765" s="62"/>
      <c r="KM765" s="62"/>
      <c r="KN765" s="62"/>
      <c r="KO765" s="62"/>
      <c r="KP765" s="62"/>
      <c r="KQ765" s="62"/>
      <c r="KR765" s="62"/>
      <c r="KS765" s="62"/>
      <c r="KT765" s="62"/>
      <c r="KU765" s="62"/>
      <c r="KV765" s="62"/>
      <c r="KW765" s="62"/>
      <c r="KX765" s="62"/>
      <c r="KY765" s="62"/>
    </row>
    <row r="766" spans="1:710" s="10" customFormat="1" ht="18.75" customHeight="1" x14ac:dyDescent="0.25">
      <c r="A766" s="65">
        <v>760</v>
      </c>
      <c r="B766" s="22" t="s">
        <v>622</v>
      </c>
      <c r="C766" s="22" t="s">
        <v>917</v>
      </c>
      <c r="D766" s="22" t="s">
        <v>619</v>
      </c>
      <c r="E766" s="22" t="s">
        <v>148</v>
      </c>
      <c r="F766" s="23" t="s">
        <v>925</v>
      </c>
      <c r="G766" s="24">
        <v>70000</v>
      </c>
      <c r="H766" s="24">
        <v>5025.38</v>
      </c>
      <c r="I766" s="26">
        <v>25</v>
      </c>
      <c r="J766" s="80">
        <v>2009</v>
      </c>
      <c r="K766" s="82">
        <f t="shared" si="95"/>
        <v>4970</v>
      </c>
      <c r="L766" s="40">
        <f t="shared" si="90"/>
        <v>770.00000000000011</v>
      </c>
      <c r="M766" s="39">
        <v>2128</v>
      </c>
      <c r="N766" s="26">
        <f t="shared" si="91"/>
        <v>4963</v>
      </c>
      <c r="O766" s="26"/>
      <c r="P766" s="26">
        <f t="shared" si="92"/>
        <v>4137</v>
      </c>
      <c r="Q766" s="26">
        <f t="shared" si="93"/>
        <v>9187.380000000001</v>
      </c>
      <c r="R766" s="26">
        <f t="shared" si="94"/>
        <v>10703</v>
      </c>
      <c r="S766" s="26">
        <f t="shared" si="88"/>
        <v>60812.619999999995</v>
      </c>
      <c r="T766" s="145" t="s">
        <v>42</v>
      </c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  <c r="DI766" s="62"/>
      <c r="DJ766" s="62"/>
      <c r="DK766" s="62"/>
      <c r="DL766" s="62"/>
      <c r="DM766" s="62"/>
      <c r="DN766" s="62"/>
      <c r="DO766" s="62"/>
      <c r="DP766" s="62"/>
      <c r="DQ766" s="62"/>
      <c r="DR766" s="62"/>
      <c r="DS766" s="62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  <c r="EH766" s="62"/>
      <c r="EI766" s="62"/>
      <c r="EJ766" s="62"/>
      <c r="EK766" s="62"/>
      <c r="EL766" s="62"/>
      <c r="EM766" s="62"/>
      <c r="EN766" s="62"/>
      <c r="EO766" s="62"/>
      <c r="EP766" s="62"/>
      <c r="EQ766" s="62"/>
      <c r="ER766" s="62"/>
      <c r="ES766" s="62"/>
      <c r="ET766" s="62"/>
      <c r="EU766" s="62"/>
      <c r="EV766" s="62"/>
      <c r="EW766" s="62"/>
      <c r="EX766" s="62"/>
      <c r="EY766" s="62"/>
      <c r="EZ766" s="62"/>
      <c r="FA766" s="62"/>
      <c r="FB766" s="62"/>
      <c r="FC766" s="62"/>
      <c r="FD766" s="62"/>
      <c r="FE766" s="62"/>
      <c r="FF766" s="62"/>
      <c r="FG766" s="62"/>
      <c r="FH766" s="62"/>
      <c r="FI766" s="62"/>
      <c r="FJ766" s="62"/>
      <c r="FK766" s="62"/>
      <c r="FL766" s="62"/>
      <c r="FM766" s="62"/>
      <c r="FN766" s="62"/>
      <c r="FO766" s="62"/>
      <c r="FP766" s="62"/>
      <c r="FQ766" s="62"/>
      <c r="FR766" s="62"/>
      <c r="FS766" s="62"/>
      <c r="FT766" s="62"/>
      <c r="FU766" s="62"/>
      <c r="FV766" s="62"/>
      <c r="FW766" s="62"/>
      <c r="FX766" s="62"/>
      <c r="FY766" s="62"/>
      <c r="FZ766" s="62"/>
      <c r="GA766" s="62"/>
      <c r="GB766" s="62"/>
      <c r="GC766" s="62"/>
      <c r="GD766" s="62"/>
      <c r="GE766" s="62"/>
      <c r="GF766" s="62"/>
      <c r="GG766" s="62"/>
      <c r="GH766" s="62"/>
      <c r="GI766" s="62"/>
      <c r="GJ766" s="62"/>
      <c r="GK766" s="62"/>
      <c r="GL766" s="62"/>
      <c r="GM766" s="62"/>
      <c r="GN766" s="62"/>
      <c r="GO766" s="62"/>
      <c r="GP766" s="62"/>
      <c r="GQ766" s="62"/>
      <c r="GR766" s="62"/>
      <c r="GS766" s="62"/>
      <c r="GT766" s="62"/>
      <c r="GU766" s="62"/>
      <c r="GV766" s="62"/>
      <c r="GW766" s="62"/>
      <c r="GX766" s="62"/>
      <c r="GY766" s="62"/>
      <c r="GZ766" s="62"/>
      <c r="HA766" s="62"/>
      <c r="HB766" s="62"/>
      <c r="HC766" s="62"/>
      <c r="HD766" s="62"/>
      <c r="HE766" s="62"/>
      <c r="HF766" s="62"/>
      <c r="HG766" s="62"/>
      <c r="HH766" s="62"/>
      <c r="HI766" s="62"/>
      <c r="HJ766" s="62"/>
      <c r="HK766" s="62"/>
      <c r="HL766" s="62"/>
      <c r="HM766" s="62"/>
      <c r="HN766" s="62"/>
      <c r="HO766" s="62"/>
      <c r="HP766" s="62"/>
      <c r="HQ766" s="62"/>
      <c r="HR766" s="62"/>
      <c r="HS766" s="62"/>
      <c r="HT766" s="62"/>
      <c r="HU766" s="62"/>
      <c r="HV766" s="62"/>
      <c r="HW766" s="62"/>
      <c r="HX766" s="62"/>
      <c r="HY766" s="62"/>
      <c r="HZ766" s="62"/>
      <c r="IA766" s="62"/>
      <c r="IB766" s="62"/>
      <c r="IC766" s="62"/>
      <c r="ID766" s="62"/>
      <c r="IE766" s="62"/>
      <c r="IF766" s="62"/>
      <c r="IG766" s="62"/>
      <c r="IH766" s="62"/>
      <c r="II766" s="62"/>
      <c r="IJ766" s="62"/>
      <c r="IK766" s="62"/>
      <c r="IL766" s="62"/>
      <c r="IM766" s="62"/>
      <c r="IN766" s="62"/>
      <c r="IO766" s="62"/>
      <c r="IP766" s="62"/>
      <c r="IQ766" s="62"/>
      <c r="IR766" s="62"/>
      <c r="IS766" s="62"/>
      <c r="IT766" s="62"/>
      <c r="IU766" s="62"/>
      <c r="IV766" s="62"/>
      <c r="IW766" s="62"/>
      <c r="IX766" s="62"/>
      <c r="IY766" s="62"/>
      <c r="IZ766" s="62"/>
      <c r="JA766" s="62"/>
      <c r="JB766" s="62"/>
      <c r="JC766" s="62"/>
      <c r="JD766" s="62"/>
      <c r="JE766" s="62"/>
      <c r="JF766" s="62"/>
      <c r="JG766" s="62"/>
      <c r="JH766" s="62"/>
      <c r="JI766" s="62"/>
      <c r="JJ766" s="62"/>
      <c r="JK766" s="62"/>
      <c r="JL766" s="62"/>
      <c r="JM766" s="62"/>
      <c r="JN766" s="62"/>
      <c r="JO766" s="62"/>
      <c r="JP766" s="62"/>
      <c r="JQ766" s="62"/>
      <c r="JR766" s="62"/>
      <c r="JS766" s="62"/>
      <c r="JT766" s="62"/>
      <c r="JU766" s="62"/>
      <c r="JV766" s="62"/>
      <c r="JW766" s="62"/>
      <c r="JX766" s="62"/>
      <c r="JY766" s="62"/>
      <c r="JZ766" s="62"/>
      <c r="KA766" s="62"/>
      <c r="KB766" s="62"/>
      <c r="KC766" s="62"/>
      <c r="KD766" s="62"/>
      <c r="KE766" s="62"/>
      <c r="KF766" s="62"/>
      <c r="KG766" s="62"/>
      <c r="KH766" s="62"/>
      <c r="KI766" s="62"/>
      <c r="KJ766" s="62"/>
      <c r="KK766" s="62"/>
      <c r="KL766" s="62"/>
      <c r="KM766" s="62"/>
      <c r="KN766" s="62"/>
      <c r="KO766" s="62"/>
      <c r="KP766" s="62"/>
      <c r="KQ766" s="62"/>
      <c r="KR766" s="62"/>
      <c r="KS766" s="62"/>
      <c r="KT766" s="62"/>
      <c r="KU766" s="62"/>
      <c r="KV766" s="62"/>
      <c r="KW766" s="62"/>
      <c r="KX766" s="62"/>
      <c r="KY766" s="62"/>
    </row>
    <row r="767" spans="1:710" s="10" customFormat="1" ht="18.75" customHeight="1" x14ac:dyDescent="0.25">
      <c r="A767" s="65">
        <v>761</v>
      </c>
      <c r="B767" s="22" t="s">
        <v>879</v>
      </c>
      <c r="C767" s="22" t="s">
        <v>916</v>
      </c>
      <c r="D767" s="22" t="s">
        <v>619</v>
      </c>
      <c r="E767" s="22" t="s">
        <v>67</v>
      </c>
      <c r="F767" s="23" t="s">
        <v>924</v>
      </c>
      <c r="G767" s="24">
        <v>25000</v>
      </c>
      <c r="H767" s="25">
        <v>0</v>
      </c>
      <c r="I767" s="26">
        <v>25</v>
      </c>
      <c r="J767" s="80">
        <v>717.5</v>
      </c>
      <c r="K767" s="82">
        <f t="shared" si="95"/>
        <v>1774.9999999999998</v>
      </c>
      <c r="L767" s="40">
        <f t="shared" si="90"/>
        <v>275</v>
      </c>
      <c r="M767" s="39">
        <v>760</v>
      </c>
      <c r="N767" s="26">
        <f t="shared" si="91"/>
        <v>1772.5000000000002</v>
      </c>
      <c r="O767" s="26"/>
      <c r="P767" s="26">
        <f t="shared" si="92"/>
        <v>1477.5</v>
      </c>
      <c r="Q767" s="26">
        <f t="shared" si="93"/>
        <v>1502.5</v>
      </c>
      <c r="R767" s="26">
        <f t="shared" si="94"/>
        <v>3822.5</v>
      </c>
      <c r="S767" s="26">
        <f t="shared" si="88"/>
        <v>23497.5</v>
      </c>
      <c r="T767" s="145" t="s">
        <v>42</v>
      </c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  <c r="DI767" s="62"/>
      <c r="DJ767" s="62"/>
      <c r="DK767" s="62"/>
      <c r="DL767" s="62"/>
      <c r="DM767" s="62"/>
      <c r="DN767" s="62"/>
      <c r="DO767" s="62"/>
      <c r="DP767" s="62"/>
      <c r="DQ767" s="62"/>
      <c r="DR767" s="62"/>
      <c r="DS767" s="62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  <c r="EH767" s="62"/>
      <c r="EI767" s="62"/>
      <c r="EJ767" s="62"/>
      <c r="EK767" s="62"/>
      <c r="EL767" s="62"/>
      <c r="EM767" s="62"/>
      <c r="EN767" s="62"/>
      <c r="EO767" s="62"/>
      <c r="EP767" s="62"/>
      <c r="EQ767" s="62"/>
      <c r="ER767" s="62"/>
      <c r="ES767" s="62"/>
      <c r="ET767" s="62"/>
      <c r="EU767" s="62"/>
      <c r="EV767" s="62"/>
      <c r="EW767" s="62"/>
      <c r="EX767" s="62"/>
      <c r="EY767" s="62"/>
      <c r="EZ767" s="62"/>
      <c r="FA767" s="62"/>
      <c r="FB767" s="62"/>
      <c r="FC767" s="62"/>
      <c r="FD767" s="62"/>
      <c r="FE767" s="62"/>
      <c r="FF767" s="62"/>
      <c r="FG767" s="62"/>
      <c r="FH767" s="62"/>
      <c r="FI767" s="62"/>
      <c r="FJ767" s="62"/>
      <c r="FK767" s="62"/>
      <c r="FL767" s="62"/>
      <c r="FM767" s="62"/>
      <c r="FN767" s="62"/>
      <c r="FO767" s="62"/>
      <c r="FP767" s="62"/>
      <c r="FQ767" s="62"/>
      <c r="FR767" s="62"/>
      <c r="FS767" s="62"/>
      <c r="FT767" s="62"/>
      <c r="FU767" s="62"/>
      <c r="FV767" s="62"/>
      <c r="FW767" s="62"/>
      <c r="FX767" s="62"/>
      <c r="FY767" s="62"/>
      <c r="FZ767" s="62"/>
      <c r="GA767" s="62"/>
      <c r="GB767" s="62"/>
      <c r="GC767" s="62"/>
      <c r="GD767" s="62"/>
      <c r="GE767" s="62"/>
      <c r="GF767" s="62"/>
      <c r="GG767" s="62"/>
      <c r="GH767" s="62"/>
      <c r="GI767" s="62"/>
      <c r="GJ767" s="62"/>
      <c r="GK767" s="62"/>
      <c r="GL767" s="62"/>
      <c r="GM767" s="62"/>
      <c r="GN767" s="62"/>
      <c r="GO767" s="62"/>
      <c r="GP767" s="62"/>
      <c r="GQ767" s="62"/>
      <c r="GR767" s="62"/>
      <c r="GS767" s="62"/>
      <c r="GT767" s="62"/>
      <c r="GU767" s="62"/>
      <c r="GV767" s="62"/>
      <c r="GW767" s="62"/>
      <c r="GX767" s="62"/>
      <c r="GY767" s="62"/>
      <c r="GZ767" s="62"/>
      <c r="HA767" s="62"/>
      <c r="HB767" s="62"/>
      <c r="HC767" s="62"/>
      <c r="HD767" s="62"/>
      <c r="HE767" s="62"/>
      <c r="HF767" s="62"/>
      <c r="HG767" s="62"/>
      <c r="HH767" s="62"/>
      <c r="HI767" s="62"/>
      <c r="HJ767" s="62"/>
      <c r="HK767" s="62"/>
      <c r="HL767" s="62"/>
      <c r="HM767" s="62"/>
      <c r="HN767" s="62"/>
      <c r="HO767" s="62"/>
      <c r="HP767" s="62"/>
      <c r="HQ767" s="62"/>
      <c r="HR767" s="62"/>
      <c r="HS767" s="62"/>
      <c r="HT767" s="62"/>
      <c r="HU767" s="62"/>
      <c r="HV767" s="62"/>
      <c r="HW767" s="62"/>
      <c r="HX767" s="62"/>
      <c r="HY767" s="62"/>
      <c r="HZ767" s="62"/>
      <c r="IA767" s="62"/>
      <c r="IB767" s="62"/>
      <c r="IC767" s="62"/>
      <c r="ID767" s="62"/>
      <c r="IE767" s="62"/>
      <c r="IF767" s="62"/>
      <c r="IG767" s="62"/>
      <c r="IH767" s="62"/>
      <c r="II767" s="62"/>
      <c r="IJ767" s="62"/>
      <c r="IK767" s="62"/>
      <c r="IL767" s="62"/>
      <c r="IM767" s="62"/>
      <c r="IN767" s="62"/>
      <c r="IO767" s="62"/>
      <c r="IP767" s="62"/>
      <c r="IQ767" s="62"/>
      <c r="IR767" s="62"/>
      <c r="IS767" s="62"/>
      <c r="IT767" s="62"/>
      <c r="IU767" s="62"/>
      <c r="IV767" s="62"/>
      <c r="IW767" s="62"/>
      <c r="IX767" s="62"/>
      <c r="IY767" s="62"/>
      <c r="IZ767" s="62"/>
      <c r="JA767" s="62"/>
      <c r="JB767" s="62"/>
      <c r="JC767" s="62"/>
      <c r="JD767" s="62"/>
      <c r="JE767" s="62"/>
      <c r="JF767" s="62"/>
      <c r="JG767" s="62"/>
      <c r="JH767" s="62"/>
      <c r="JI767" s="62"/>
      <c r="JJ767" s="62"/>
      <c r="JK767" s="62"/>
      <c r="JL767" s="62"/>
      <c r="JM767" s="62"/>
      <c r="JN767" s="62"/>
      <c r="JO767" s="62"/>
      <c r="JP767" s="62"/>
      <c r="JQ767" s="62"/>
      <c r="JR767" s="62"/>
      <c r="JS767" s="62"/>
      <c r="JT767" s="62"/>
      <c r="JU767" s="62"/>
      <c r="JV767" s="62"/>
      <c r="JW767" s="62"/>
      <c r="JX767" s="62"/>
      <c r="JY767" s="62"/>
      <c r="JZ767" s="62"/>
      <c r="KA767" s="62"/>
      <c r="KB767" s="62"/>
      <c r="KC767" s="62"/>
      <c r="KD767" s="62"/>
      <c r="KE767" s="62"/>
      <c r="KF767" s="62"/>
      <c r="KG767" s="62"/>
      <c r="KH767" s="62"/>
      <c r="KI767" s="62"/>
      <c r="KJ767" s="62"/>
      <c r="KK767" s="62"/>
      <c r="KL767" s="62"/>
      <c r="KM767" s="62"/>
      <c r="KN767" s="62"/>
      <c r="KO767" s="62"/>
      <c r="KP767" s="62"/>
      <c r="KQ767" s="62"/>
      <c r="KR767" s="62"/>
      <c r="KS767" s="62"/>
      <c r="KT767" s="62"/>
      <c r="KU767" s="62"/>
      <c r="KV767" s="62"/>
      <c r="KW767" s="62"/>
      <c r="KX767" s="62"/>
      <c r="KY767" s="62"/>
    </row>
    <row r="768" spans="1:710" s="10" customFormat="1" ht="18.75" customHeight="1" x14ac:dyDescent="0.25">
      <c r="A768" s="65">
        <v>762</v>
      </c>
      <c r="B768" s="22" t="s">
        <v>880</v>
      </c>
      <c r="C768" s="22" t="s">
        <v>916</v>
      </c>
      <c r="D768" s="22" t="s">
        <v>619</v>
      </c>
      <c r="E768" s="22" t="s">
        <v>67</v>
      </c>
      <c r="F768" s="23" t="s">
        <v>924</v>
      </c>
      <c r="G768" s="24">
        <v>25000</v>
      </c>
      <c r="H768" s="25">
        <v>0</v>
      </c>
      <c r="I768" s="26">
        <v>25</v>
      </c>
      <c r="J768" s="80">
        <v>717.5</v>
      </c>
      <c r="K768" s="82">
        <f t="shared" si="95"/>
        <v>1774.9999999999998</v>
      </c>
      <c r="L768" s="40">
        <f t="shared" si="90"/>
        <v>275</v>
      </c>
      <c r="M768" s="39">
        <v>760</v>
      </c>
      <c r="N768" s="26">
        <f t="shared" si="91"/>
        <v>1772.5000000000002</v>
      </c>
      <c r="O768" s="26"/>
      <c r="P768" s="26">
        <f t="shared" si="92"/>
        <v>1477.5</v>
      </c>
      <c r="Q768" s="26">
        <f t="shared" si="93"/>
        <v>1502.5</v>
      </c>
      <c r="R768" s="26">
        <f t="shared" si="94"/>
        <v>3822.5</v>
      </c>
      <c r="S768" s="26">
        <f t="shared" si="88"/>
        <v>23497.5</v>
      </c>
      <c r="T768" s="145" t="s">
        <v>42</v>
      </c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  <c r="DI768" s="62"/>
      <c r="DJ768" s="62"/>
      <c r="DK768" s="62"/>
      <c r="DL768" s="62"/>
      <c r="DM768" s="62"/>
      <c r="DN768" s="62"/>
      <c r="DO768" s="62"/>
      <c r="DP768" s="62"/>
      <c r="DQ768" s="62"/>
      <c r="DR768" s="62"/>
      <c r="DS768" s="62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  <c r="EH768" s="62"/>
      <c r="EI768" s="62"/>
      <c r="EJ768" s="62"/>
      <c r="EK768" s="62"/>
      <c r="EL768" s="62"/>
      <c r="EM768" s="62"/>
      <c r="EN768" s="62"/>
      <c r="EO768" s="62"/>
      <c r="EP768" s="62"/>
      <c r="EQ768" s="62"/>
      <c r="ER768" s="62"/>
      <c r="ES768" s="62"/>
      <c r="ET768" s="62"/>
      <c r="EU768" s="62"/>
      <c r="EV768" s="62"/>
      <c r="EW768" s="62"/>
      <c r="EX768" s="62"/>
      <c r="EY768" s="62"/>
      <c r="EZ768" s="62"/>
      <c r="FA768" s="62"/>
      <c r="FB768" s="62"/>
      <c r="FC768" s="62"/>
      <c r="FD768" s="62"/>
      <c r="FE768" s="62"/>
      <c r="FF768" s="62"/>
      <c r="FG768" s="62"/>
      <c r="FH768" s="62"/>
      <c r="FI768" s="62"/>
      <c r="FJ768" s="62"/>
      <c r="FK768" s="62"/>
      <c r="FL768" s="62"/>
      <c r="FM768" s="62"/>
      <c r="FN768" s="62"/>
      <c r="FO768" s="62"/>
      <c r="FP768" s="62"/>
      <c r="FQ768" s="62"/>
      <c r="FR768" s="62"/>
      <c r="FS768" s="62"/>
      <c r="FT768" s="62"/>
      <c r="FU768" s="62"/>
      <c r="FV768" s="62"/>
      <c r="FW768" s="62"/>
      <c r="FX768" s="62"/>
      <c r="FY768" s="62"/>
      <c r="FZ768" s="62"/>
      <c r="GA768" s="62"/>
      <c r="GB768" s="62"/>
      <c r="GC768" s="62"/>
      <c r="GD768" s="62"/>
      <c r="GE768" s="62"/>
      <c r="GF768" s="62"/>
      <c r="GG768" s="62"/>
      <c r="GH768" s="62"/>
      <c r="GI768" s="62"/>
      <c r="GJ768" s="62"/>
      <c r="GK768" s="62"/>
      <c r="GL768" s="62"/>
      <c r="GM768" s="62"/>
      <c r="GN768" s="62"/>
      <c r="GO768" s="62"/>
      <c r="GP768" s="62"/>
      <c r="GQ768" s="62"/>
      <c r="GR768" s="62"/>
      <c r="GS768" s="62"/>
      <c r="GT768" s="62"/>
      <c r="GU768" s="62"/>
      <c r="GV768" s="62"/>
      <c r="GW768" s="62"/>
      <c r="GX768" s="62"/>
      <c r="GY768" s="62"/>
      <c r="GZ768" s="62"/>
      <c r="HA768" s="62"/>
      <c r="HB768" s="62"/>
      <c r="HC768" s="62"/>
      <c r="HD768" s="62"/>
      <c r="HE768" s="62"/>
      <c r="HF768" s="62"/>
      <c r="HG768" s="62"/>
      <c r="HH768" s="62"/>
      <c r="HI768" s="62"/>
      <c r="HJ768" s="62"/>
      <c r="HK768" s="62"/>
      <c r="HL768" s="62"/>
      <c r="HM768" s="62"/>
      <c r="HN768" s="62"/>
      <c r="HO768" s="62"/>
      <c r="HP768" s="62"/>
      <c r="HQ768" s="62"/>
      <c r="HR768" s="62"/>
      <c r="HS768" s="62"/>
      <c r="HT768" s="62"/>
      <c r="HU768" s="62"/>
      <c r="HV768" s="62"/>
      <c r="HW768" s="62"/>
      <c r="HX768" s="62"/>
      <c r="HY768" s="62"/>
      <c r="HZ768" s="62"/>
      <c r="IA768" s="62"/>
      <c r="IB768" s="62"/>
      <c r="IC768" s="62"/>
      <c r="ID768" s="62"/>
      <c r="IE768" s="62"/>
      <c r="IF768" s="62"/>
      <c r="IG768" s="62"/>
      <c r="IH768" s="62"/>
      <c r="II768" s="62"/>
      <c r="IJ768" s="62"/>
      <c r="IK768" s="62"/>
      <c r="IL768" s="62"/>
      <c r="IM768" s="62"/>
      <c r="IN768" s="62"/>
      <c r="IO768" s="62"/>
      <c r="IP768" s="62"/>
      <c r="IQ768" s="62"/>
      <c r="IR768" s="62"/>
      <c r="IS768" s="62"/>
      <c r="IT768" s="62"/>
      <c r="IU768" s="62"/>
      <c r="IV768" s="62"/>
      <c r="IW768" s="62"/>
      <c r="IX768" s="62"/>
      <c r="IY768" s="62"/>
      <c r="IZ768" s="62"/>
      <c r="JA768" s="62"/>
      <c r="JB768" s="62"/>
      <c r="JC768" s="62"/>
      <c r="JD768" s="62"/>
      <c r="JE768" s="62"/>
      <c r="JF768" s="62"/>
      <c r="JG768" s="62"/>
      <c r="JH768" s="62"/>
      <c r="JI768" s="62"/>
      <c r="JJ768" s="62"/>
      <c r="JK768" s="62"/>
      <c r="JL768" s="62"/>
      <c r="JM768" s="62"/>
      <c r="JN768" s="62"/>
      <c r="JO768" s="62"/>
      <c r="JP768" s="62"/>
      <c r="JQ768" s="62"/>
      <c r="JR768" s="62"/>
      <c r="JS768" s="62"/>
      <c r="JT768" s="62"/>
      <c r="JU768" s="62"/>
      <c r="JV768" s="62"/>
      <c r="JW768" s="62"/>
      <c r="JX768" s="62"/>
      <c r="JY768" s="62"/>
      <c r="JZ768" s="62"/>
      <c r="KA768" s="62"/>
      <c r="KB768" s="62"/>
      <c r="KC768" s="62"/>
      <c r="KD768" s="62"/>
      <c r="KE768" s="62"/>
      <c r="KF768" s="62"/>
      <c r="KG768" s="62"/>
      <c r="KH768" s="62"/>
      <c r="KI768" s="62"/>
      <c r="KJ768" s="62"/>
      <c r="KK768" s="62"/>
      <c r="KL768" s="62"/>
      <c r="KM768" s="62"/>
      <c r="KN768" s="62"/>
      <c r="KO768" s="62"/>
      <c r="KP768" s="62"/>
      <c r="KQ768" s="62"/>
      <c r="KR768" s="62"/>
      <c r="KS768" s="62"/>
      <c r="KT768" s="62"/>
      <c r="KU768" s="62"/>
      <c r="KV768" s="62"/>
      <c r="KW768" s="62"/>
      <c r="KX768" s="62"/>
      <c r="KY768" s="62"/>
    </row>
    <row r="769" spans="1:311" s="10" customFormat="1" ht="18.75" customHeight="1" x14ac:dyDescent="0.25">
      <c r="A769" s="65">
        <v>763</v>
      </c>
      <c r="B769" s="22" t="s">
        <v>621</v>
      </c>
      <c r="C769" s="22" t="s">
        <v>916</v>
      </c>
      <c r="D769" s="22" t="s">
        <v>619</v>
      </c>
      <c r="E769" s="22" t="s">
        <v>192</v>
      </c>
      <c r="F769" s="23" t="s">
        <v>925</v>
      </c>
      <c r="G769" s="24">
        <v>16000</v>
      </c>
      <c r="H769" s="25">
        <v>0</v>
      </c>
      <c r="I769" s="26">
        <v>25</v>
      </c>
      <c r="J769" s="80">
        <v>459.2</v>
      </c>
      <c r="K769" s="82">
        <f t="shared" si="95"/>
        <v>1136</v>
      </c>
      <c r="L769" s="40">
        <f t="shared" si="90"/>
        <v>176.00000000000003</v>
      </c>
      <c r="M769" s="39">
        <v>486.4</v>
      </c>
      <c r="N769" s="26">
        <f t="shared" si="91"/>
        <v>1134.4000000000001</v>
      </c>
      <c r="O769" s="26"/>
      <c r="P769" s="26">
        <f t="shared" si="92"/>
        <v>945.59999999999991</v>
      </c>
      <c r="Q769" s="26">
        <f t="shared" si="93"/>
        <v>970.59999999999991</v>
      </c>
      <c r="R769" s="26">
        <f t="shared" si="94"/>
        <v>2446.4</v>
      </c>
      <c r="S769" s="26">
        <f t="shared" si="88"/>
        <v>15029.4</v>
      </c>
      <c r="T769" s="145" t="s">
        <v>42</v>
      </c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  <c r="DI769" s="62"/>
      <c r="DJ769" s="62"/>
      <c r="DK769" s="62"/>
      <c r="DL769" s="62"/>
      <c r="DM769" s="62"/>
      <c r="DN769" s="62"/>
      <c r="DO769" s="62"/>
      <c r="DP769" s="62"/>
      <c r="DQ769" s="62"/>
      <c r="DR769" s="62"/>
      <c r="DS769" s="62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  <c r="EH769" s="62"/>
      <c r="EI769" s="62"/>
      <c r="EJ769" s="62"/>
      <c r="EK769" s="62"/>
      <c r="EL769" s="62"/>
      <c r="EM769" s="62"/>
      <c r="EN769" s="62"/>
      <c r="EO769" s="62"/>
      <c r="EP769" s="62"/>
      <c r="EQ769" s="62"/>
      <c r="ER769" s="62"/>
      <c r="ES769" s="62"/>
      <c r="ET769" s="62"/>
      <c r="EU769" s="62"/>
      <c r="EV769" s="62"/>
      <c r="EW769" s="62"/>
      <c r="EX769" s="62"/>
      <c r="EY769" s="62"/>
      <c r="EZ769" s="62"/>
      <c r="FA769" s="62"/>
      <c r="FB769" s="62"/>
      <c r="FC769" s="62"/>
      <c r="FD769" s="62"/>
      <c r="FE769" s="62"/>
      <c r="FF769" s="62"/>
      <c r="FG769" s="62"/>
      <c r="FH769" s="62"/>
      <c r="FI769" s="62"/>
      <c r="FJ769" s="62"/>
      <c r="FK769" s="62"/>
      <c r="FL769" s="62"/>
      <c r="FM769" s="62"/>
      <c r="FN769" s="62"/>
      <c r="FO769" s="62"/>
      <c r="FP769" s="62"/>
      <c r="FQ769" s="62"/>
      <c r="FR769" s="62"/>
      <c r="FS769" s="62"/>
      <c r="FT769" s="62"/>
      <c r="FU769" s="62"/>
      <c r="FV769" s="62"/>
      <c r="FW769" s="62"/>
      <c r="FX769" s="62"/>
      <c r="FY769" s="62"/>
      <c r="FZ769" s="62"/>
      <c r="GA769" s="62"/>
      <c r="GB769" s="62"/>
      <c r="GC769" s="62"/>
      <c r="GD769" s="62"/>
      <c r="GE769" s="62"/>
      <c r="GF769" s="62"/>
      <c r="GG769" s="62"/>
      <c r="GH769" s="62"/>
      <c r="GI769" s="62"/>
      <c r="GJ769" s="62"/>
      <c r="GK769" s="62"/>
      <c r="GL769" s="62"/>
      <c r="GM769" s="62"/>
      <c r="GN769" s="62"/>
      <c r="GO769" s="62"/>
      <c r="GP769" s="62"/>
      <c r="GQ769" s="62"/>
      <c r="GR769" s="62"/>
      <c r="GS769" s="62"/>
      <c r="GT769" s="62"/>
      <c r="GU769" s="62"/>
      <c r="GV769" s="62"/>
      <c r="GW769" s="62"/>
      <c r="GX769" s="62"/>
      <c r="GY769" s="62"/>
      <c r="GZ769" s="62"/>
      <c r="HA769" s="62"/>
      <c r="HB769" s="62"/>
      <c r="HC769" s="62"/>
      <c r="HD769" s="62"/>
      <c r="HE769" s="62"/>
      <c r="HF769" s="62"/>
      <c r="HG769" s="62"/>
      <c r="HH769" s="62"/>
      <c r="HI769" s="62"/>
      <c r="HJ769" s="62"/>
      <c r="HK769" s="62"/>
      <c r="HL769" s="62"/>
      <c r="HM769" s="62"/>
      <c r="HN769" s="62"/>
      <c r="HO769" s="62"/>
      <c r="HP769" s="62"/>
      <c r="HQ769" s="62"/>
      <c r="HR769" s="62"/>
      <c r="HS769" s="62"/>
      <c r="HT769" s="62"/>
      <c r="HU769" s="62"/>
      <c r="HV769" s="62"/>
      <c r="HW769" s="62"/>
      <c r="HX769" s="62"/>
      <c r="HY769" s="62"/>
      <c r="HZ769" s="62"/>
      <c r="IA769" s="62"/>
      <c r="IB769" s="62"/>
      <c r="IC769" s="62"/>
      <c r="ID769" s="62"/>
      <c r="IE769" s="62"/>
      <c r="IF769" s="62"/>
      <c r="IG769" s="62"/>
      <c r="IH769" s="62"/>
      <c r="II769" s="62"/>
      <c r="IJ769" s="62"/>
      <c r="IK769" s="62"/>
      <c r="IL769" s="62"/>
      <c r="IM769" s="62"/>
      <c r="IN769" s="62"/>
      <c r="IO769" s="62"/>
      <c r="IP769" s="62"/>
      <c r="IQ769" s="62"/>
      <c r="IR769" s="62"/>
      <c r="IS769" s="62"/>
      <c r="IT769" s="62"/>
      <c r="IU769" s="62"/>
      <c r="IV769" s="62"/>
      <c r="IW769" s="62"/>
      <c r="IX769" s="62"/>
      <c r="IY769" s="62"/>
      <c r="IZ769" s="62"/>
      <c r="JA769" s="62"/>
      <c r="JB769" s="62"/>
      <c r="JC769" s="62"/>
      <c r="JD769" s="62"/>
      <c r="JE769" s="62"/>
      <c r="JF769" s="62"/>
      <c r="JG769" s="62"/>
      <c r="JH769" s="62"/>
      <c r="JI769" s="62"/>
      <c r="JJ769" s="62"/>
      <c r="JK769" s="62"/>
      <c r="JL769" s="62"/>
      <c r="JM769" s="62"/>
      <c r="JN769" s="62"/>
      <c r="JO769" s="62"/>
      <c r="JP769" s="62"/>
      <c r="JQ769" s="62"/>
      <c r="JR769" s="62"/>
      <c r="JS769" s="62"/>
      <c r="JT769" s="62"/>
      <c r="JU769" s="62"/>
      <c r="JV769" s="62"/>
      <c r="JW769" s="62"/>
      <c r="JX769" s="62"/>
      <c r="JY769" s="62"/>
      <c r="JZ769" s="62"/>
      <c r="KA769" s="62"/>
      <c r="KB769" s="62"/>
      <c r="KC769" s="62"/>
      <c r="KD769" s="62"/>
      <c r="KE769" s="62"/>
      <c r="KF769" s="62"/>
      <c r="KG769" s="62"/>
      <c r="KH769" s="62"/>
      <c r="KI769" s="62"/>
      <c r="KJ769" s="62"/>
      <c r="KK769" s="62"/>
      <c r="KL769" s="62"/>
      <c r="KM769" s="62"/>
      <c r="KN769" s="62"/>
      <c r="KO769" s="62"/>
      <c r="KP769" s="62"/>
      <c r="KQ769" s="62"/>
      <c r="KR769" s="62"/>
      <c r="KS769" s="62"/>
      <c r="KT769" s="62"/>
      <c r="KU769" s="62"/>
      <c r="KV769" s="62"/>
      <c r="KW769" s="62"/>
      <c r="KX769" s="62"/>
      <c r="KY769" s="62"/>
    </row>
    <row r="770" spans="1:311" s="10" customFormat="1" ht="18.75" customHeight="1" x14ac:dyDescent="0.25">
      <c r="A770" s="65">
        <v>764</v>
      </c>
      <c r="B770" s="22" t="s">
        <v>557</v>
      </c>
      <c r="C770" s="22" t="s">
        <v>916</v>
      </c>
      <c r="D770" s="22" t="s">
        <v>442</v>
      </c>
      <c r="E770" s="22" t="s">
        <v>843</v>
      </c>
      <c r="F770" s="23" t="s">
        <v>925</v>
      </c>
      <c r="G770" s="35">
        <v>85000</v>
      </c>
      <c r="H770" s="35">
        <v>8576.99</v>
      </c>
      <c r="I770" s="26">
        <v>25</v>
      </c>
      <c r="J770" s="86">
        <v>2439.5</v>
      </c>
      <c r="K770" s="87">
        <f t="shared" si="95"/>
        <v>6034.9999999999991</v>
      </c>
      <c r="L770" s="40">
        <f t="shared" si="90"/>
        <v>935.00000000000011</v>
      </c>
      <c r="M770" s="67">
        <v>2584</v>
      </c>
      <c r="N770" s="37">
        <f t="shared" si="91"/>
        <v>6026.5</v>
      </c>
      <c r="O770" s="37"/>
      <c r="P770" s="37">
        <f t="shared" si="92"/>
        <v>5023.5</v>
      </c>
      <c r="Q770" s="26">
        <f t="shared" si="93"/>
        <v>13625.49</v>
      </c>
      <c r="R770" s="37">
        <f t="shared" si="94"/>
        <v>12996.5</v>
      </c>
      <c r="S770" s="37">
        <f t="shared" si="88"/>
        <v>71374.509999999995</v>
      </c>
      <c r="T770" s="145" t="s">
        <v>42</v>
      </c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  <c r="DI770" s="62"/>
      <c r="DJ770" s="62"/>
      <c r="DK770" s="62"/>
      <c r="DL770" s="62"/>
      <c r="DM770" s="62"/>
      <c r="DN770" s="62"/>
      <c r="DO770" s="62"/>
      <c r="DP770" s="62"/>
      <c r="DQ770" s="62"/>
      <c r="DR770" s="62"/>
      <c r="DS770" s="62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  <c r="EH770" s="62"/>
      <c r="EI770" s="62"/>
      <c r="EJ770" s="62"/>
      <c r="EK770" s="62"/>
      <c r="EL770" s="62"/>
      <c r="EM770" s="62"/>
      <c r="EN770" s="62"/>
      <c r="EO770" s="62"/>
      <c r="EP770" s="62"/>
      <c r="EQ770" s="62"/>
      <c r="ER770" s="62"/>
      <c r="ES770" s="62"/>
      <c r="ET770" s="62"/>
      <c r="EU770" s="62"/>
      <c r="EV770" s="62"/>
      <c r="EW770" s="62"/>
      <c r="EX770" s="62"/>
      <c r="EY770" s="62"/>
      <c r="EZ770" s="62"/>
      <c r="FA770" s="62"/>
      <c r="FB770" s="62"/>
      <c r="FC770" s="62"/>
      <c r="FD770" s="62"/>
      <c r="FE770" s="62"/>
      <c r="FF770" s="62"/>
      <c r="FG770" s="62"/>
      <c r="FH770" s="62"/>
      <c r="FI770" s="62"/>
      <c r="FJ770" s="62"/>
      <c r="FK770" s="62"/>
      <c r="FL770" s="62"/>
      <c r="FM770" s="62"/>
      <c r="FN770" s="62"/>
      <c r="FO770" s="62"/>
      <c r="FP770" s="62"/>
      <c r="FQ770" s="62"/>
      <c r="FR770" s="62"/>
      <c r="FS770" s="62"/>
      <c r="FT770" s="62"/>
      <c r="FU770" s="62"/>
      <c r="FV770" s="62"/>
      <c r="FW770" s="62"/>
      <c r="FX770" s="62"/>
      <c r="FY770" s="62"/>
      <c r="FZ770" s="62"/>
      <c r="GA770" s="62"/>
      <c r="GB770" s="62"/>
      <c r="GC770" s="62"/>
      <c r="GD770" s="62"/>
      <c r="GE770" s="62"/>
      <c r="GF770" s="62"/>
      <c r="GG770" s="62"/>
      <c r="GH770" s="62"/>
      <c r="GI770" s="62"/>
      <c r="GJ770" s="62"/>
      <c r="GK770" s="62"/>
      <c r="GL770" s="62"/>
      <c r="GM770" s="62"/>
      <c r="GN770" s="62"/>
      <c r="GO770" s="62"/>
      <c r="GP770" s="62"/>
      <c r="GQ770" s="62"/>
      <c r="GR770" s="62"/>
      <c r="GS770" s="62"/>
      <c r="GT770" s="62"/>
      <c r="GU770" s="62"/>
      <c r="GV770" s="62"/>
      <c r="GW770" s="62"/>
      <c r="GX770" s="62"/>
      <c r="GY770" s="62"/>
      <c r="GZ770" s="62"/>
      <c r="HA770" s="62"/>
      <c r="HB770" s="62"/>
      <c r="HC770" s="62"/>
      <c r="HD770" s="62"/>
      <c r="HE770" s="62"/>
      <c r="HF770" s="62"/>
      <c r="HG770" s="62"/>
      <c r="HH770" s="62"/>
      <c r="HI770" s="62"/>
      <c r="HJ770" s="62"/>
      <c r="HK770" s="62"/>
      <c r="HL770" s="62"/>
      <c r="HM770" s="62"/>
      <c r="HN770" s="62"/>
      <c r="HO770" s="62"/>
      <c r="HP770" s="62"/>
      <c r="HQ770" s="62"/>
      <c r="HR770" s="62"/>
      <c r="HS770" s="62"/>
      <c r="HT770" s="62"/>
      <c r="HU770" s="62"/>
      <c r="HV770" s="62"/>
      <c r="HW770" s="62"/>
      <c r="HX770" s="62"/>
      <c r="HY770" s="62"/>
      <c r="HZ770" s="62"/>
      <c r="IA770" s="62"/>
      <c r="IB770" s="62"/>
      <c r="IC770" s="62"/>
      <c r="ID770" s="62"/>
      <c r="IE770" s="62"/>
      <c r="IF770" s="62"/>
      <c r="IG770" s="62"/>
      <c r="IH770" s="62"/>
      <c r="II770" s="62"/>
      <c r="IJ770" s="62"/>
      <c r="IK770" s="62"/>
      <c r="IL770" s="62"/>
      <c r="IM770" s="62"/>
      <c r="IN770" s="62"/>
      <c r="IO770" s="62"/>
      <c r="IP770" s="62"/>
      <c r="IQ770" s="62"/>
      <c r="IR770" s="62"/>
      <c r="IS770" s="62"/>
      <c r="IT770" s="62"/>
      <c r="IU770" s="62"/>
      <c r="IV770" s="62"/>
      <c r="IW770" s="62"/>
      <c r="IX770" s="62"/>
      <c r="IY770" s="62"/>
      <c r="IZ770" s="62"/>
      <c r="JA770" s="62"/>
      <c r="JB770" s="62"/>
      <c r="JC770" s="62"/>
      <c r="JD770" s="62"/>
      <c r="JE770" s="62"/>
      <c r="JF770" s="62"/>
      <c r="JG770" s="62"/>
      <c r="JH770" s="62"/>
      <c r="JI770" s="62"/>
      <c r="JJ770" s="62"/>
      <c r="JK770" s="62"/>
      <c r="JL770" s="62"/>
      <c r="JM770" s="62"/>
      <c r="JN770" s="62"/>
      <c r="JO770" s="62"/>
      <c r="JP770" s="62"/>
      <c r="JQ770" s="62"/>
      <c r="JR770" s="62"/>
      <c r="JS770" s="62"/>
      <c r="JT770" s="62"/>
      <c r="JU770" s="62"/>
      <c r="JV770" s="62"/>
      <c r="JW770" s="62"/>
      <c r="JX770" s="62"/>
      <c r="JY770" s="62"/>
      <c r="JZ770" s="62"/>
      <c r="KA770" s="62"/>
      <c r="KB770" s="62"/>
      <c r="KC770" s="62"/>
      <c r="KD770" s="62"/>
      <c r="KE770" s="62"/>
      <c r="KF770" s="62"/>
      <c r="KG770" s="62"/>
      <c r="KH770" s="62"/>
      <c r="KI770" s="62"/>
      <c r="KJ770" s="62"/>
      <c r="KK770" s="62"/>
      <c r="KL770" s="62"/>
      <c r="KM770" s="62"/>
      <c r="KN770" s="62"/>
      <c r="KO770" s="62"/>
      <c r="KP770" s="62"/>
      <c r="KQ770" s="62"/>
      <c r="KR770" s="62"/>
      <c r="KS770" s="62"/>
      <c r="KT770" s="62"/>
      <c r="KU770" s="62"/>
      <c r="KV770" s="62"/>
      <c r="KW770" s="62"/>
      <c r="KX770" s="62"/>
      <c r="KY770" s="62"/>
    </row>
    <row r="771" spans="1:311" s="10" customFormat="1" ht="18.75" customHeight="1" x14ac:dyDescent="0.25">
      <c r="A771" s="65">
        <v>765</v>
      </c>
      <c r="B771" s="22" t="s">
        <v>443</v>
      </c>
      <c r="C771" s="22" t="s">
        <v>916</v>
      </c>
      <c r="D771" s="22" t="s">
        <v>442</v>
      </c>
      <c r="E771" s="22" t="s">
        <v>148</v>
      </c>
      <c r="F771" s="23" t="s">
        <v>925</v>
      </c>
      <c r="G771" s="24">
        <v>70000</v>
      </c>
      <c r="H771" s="24">
        <v>5368.48</v>
      </c>
      <c r="I771" s="26">
        <v>25</v>
      </c>
      <c r="J771" s="80">
        <v>2009</v>
      </c>
      <c r="K771" s="82">
        <f t="shared" si="95"/>
        <v>4970</v>
      </c>
      <c r="L771" s="40">
        <f t="shared" si="90"/>
        <v>770.00000000000011</v>
      </c>
      <c r="M771" s="39">
        <v>2128</v>
      </c>
      <c r="N771" s="26">
        <f t="shared" si="91"/>
        <v>4963</v>
      </c>
      <c r="O771" s="26"/>
      <c r="P771" s="26">
        <f t="shared" si="92"/>
        <v>4137</v>
      </c>
      <c r="Q771" s="26">
        <f t="shared" si="93"/>
        <v>9530.48</v>
      </c>
      <c r="R771" s="26">
        <f t="shared" si="94"/>
        <v>10703</v>
      </c>
      <c r="S771" s="26">
        <f t="shared" si="88"/>
        <v>60469.520000000004</v>
      </c>
      <c r="T771" s="145" t="s">
        <v>42</v>
      </c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  <c r="DI771" s="62"/>
      <c r="DJ771" s="62"/>
      <c r="DK771" s="62"/>
      <c r="DL771" s="62"/>
      <c r="DM771" s="62"/>
      <c r="DN771" s="62"/>
      <c r="DO771" s="62"/>
      <c r="DP771" s="62"/>
      <c r="DQ771" s="62"/>
      <c r="DR771" s="62"/>
      <c r="DS771" s="62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  <c r="EH771" s="62"/>
      <c r="EI771" s="62"/>
      <c r="EJ771" s="62"/>
      <c r="EK771" s="62"/>
      <c r="EL771" s="62"/>
      <c r="EM771" s="62"/>
      <c r="EN771" s="62"/>
      <c r="EO771" s="62"/>
      <c r="EP771" s="62"/>
      <c r="EQ771" s="62"/>
      <c r="ER771" s="62"/>
      <c r="ES771" s="62"/>
      <c r="ET771" s="62"/>
      <c r="EU771" s="62"/>
      <c r="EV771" s="62"/>
      <c r="EW771" s="62"/>
      <c r="EX771" s="62"/>
      <c r="EY771" s="62"/>
      <c r="EZ771" s="62"/>
      <c r="FA771" s="62"/>
      <c r="FB771" s="62"/>
      <c r="FC771" s="62"/>
      <c r="FD771" s="62"/>
      <c r="FE771" s="62"/>
      <c r="FF771" s="62"/>
      <c r="FG771" s="62"/>
      <c r="FH771" s="62"/>
      <c r="FI771" s="62"/>
      <c r="FJ771" s="62"/>
      <c r="FK771" s="62"/>
      <c r="FL771" s="62"/>
      <c r="FM771" s="62"/>
      <c r="FN771" s="62"/>
      <c r="FO771" s="62"/>
      <c r="FP771" s="62"/>
      <c r="FQ771" s="62"/>
      <c r="FR771" s="62"/>
      <c r="FS771" s="62"/>
      <c r="FT771" s="62"/>
      <c r="FU771" s="62"/>
      <c r="FV771" s="62"/>
      <c r="FW771" s="62"/>
      <c r="FX771" s="62"/>
      <c r="FY771" s="62"/>
      <c r="FZ771" s="62"/>
      <c r="GA771" s="62"/>
      <c r="GB771" s="62"/>
      <c r="GC771" s="62"/>
      <c r="GD771" s="62"/>
      <c r="GE771" s="62"/>
      <c r="GF771" s="62"/>
      <c r="GG771" s="62"/>
      <c r="GH771" s="62"/>
      <c r="GI771" s="62"/>
      <c r="GJ771" s="62"/>
      <c r="GK771" s="62"/>
      <c r="GL771" s="62"/>
      <c r="GM771" s="62"/>
      <c r="GN771" s="62"/>
      <c r="GO771" s="62"/>
      <c r="GP771" s="62"/>
      <c r="GQ771" s="62"/>
      <c r="GR771" s="62"/>
      <c r="GS771" s="62"/>
      <c r="GT771" s="62"/>
      <c r="GU771" s="62"/>
      <c r="GV771" s="62"/>
      <c r="GW771" s="62"/>
      <c r="GX771" s="62"/>
      <c r="GY771" s="62"/>
      <c r="GZ771" s="62"/>
      <c r="HA771" s="62"/>
      <c r="HB771" s="62"/>
      <c r="HC771" s="62"/>
      <c r="HD771" s="62"/>
      <c r="HE771" s="62"/>
      <c r="HF771" s="62"/>
      <c r="HG771" s="62"/>
      <c r="HH771" s="62"/>
      <c r="HI771" s="62"/>
      <c r="HJ771" s="62"/>
      <c r="HK771" s="62"/>
      <c r="HL771" s="62"/>
      <c r="HM771" s="62"/>
      <c r="HN771" s="62"/>
      <c r="HO771" s="62"/>
      <c r="HP771" s="62"/>
      <c r="HQ771" s="62"/>
      <c r="HR771" s="62"/>
      <c r="HS771" s="62"/>
      <c r="HT771" s="62"/>
      <c r="HU771" s="62"/>
      <c r="HV771" s="62"/>
      <c r="HW771" s="62"/>
      <c r="HX771" s="62"/>
      <c r="HY771" s="62"/>
      <c r="HZ771" s="62"/>
      <c r="IA771" s="62"/>
      <c r="IB771" s="62"/>
      <c r="IC771" s="62"/>
      <c r="ID771" s="62"/>
      <c r="IE771" s="62"/>
      <c r="IF771" s="62"/>
      <c r="IG771" s="62"/>
      <c r="IH771" s="62"/>
      <c r="II771" s="62"/>
      <c r="IJ771" s="62"/>
      <c r="IK771" s="62"/>
      <c r="IL771" s="62"/>
      <c r="IM771" s="62"/>
      <c r="IN771" s="62"/>
      <c r="IO771" s="62"/>
      <c r="IP771" s="62"/>
      <c r="IQ771" s="62"/>
      <c r="IR771" s="62"/>
      <c r="IS771" s="62"/>
      <c r="IT771" s="62"/>
      <c r="IU771" s="62"/>
      <c r="IV771" s="62"/>
      <c r="IW771" s="62"/>
      <c r="IX771" s="62"/>
      <c r="IY771" s="62"/>
      <c r="IZ771" s="62"/>
      <c r="JA771" s="62"/>
      <c r="JB771" s="62"/>
      <c r="JC771" s="62"/>
      <c r="JD771" s="62"/>
      <c r="JE771" s="62"/>
      <c r="JF771" s="62"/>
      <c r="JG771" s="62"/>
      <c r="JH771" s="62"/>
      <c r="JI771" s="62"/>
      <c r="JJ771" s="62"/>
      <c r="JK771" s="62"/>
      <c r="JL771" s="62"/>
      <c r="JM771" s="62"/>
      <c r="JN771" s="62"/>
      <c r="JO771" s="62"/>
      <c r="JP771" s="62"/>
      <c r="JQ771" s="62"/>
      <c r="JR771" s="62"/>
      <c r="JS771" s="62"/>
      <c r="JT771" s="62"/>
      <c r="JU771" s="62"/>
      <c r="JV771" s="62"/>
      <c r="JW771" s="62"/>
      <c r="JX771" s="62"/>
      <c r="JY771" s="62"/>
      <c r="JZ771" s="62"/>
      <c r="KA771" s="62"/>
      <c r="KB771" s="62"/>
      <c r="KC771" s="62"/>
      <c r="KD771" s="62"/>
      <c r="KE771" s="62"/>
      <c r="KF771" s="62"/>
      <c r="KG771" s="62"/>
      <c r="KH771" s="62"/>
      <c r="KI771" s="62"/>
      <c r="KJ771" s="62"/>
      <c r="KK771" s="62"/>
      <c r="KL771" s="62"/>
      <c r="KM771" s="62"/>
      <c r="KN771" s="62"/>
      <c r="KO771" s="62"/>
      <c r="KP771" s="62"/>
      <c r="KQ771" s="62"/>
      <c r="KR771" s="62"/>
      <c r="KS771" s="62"/>
      <c r="KT771" s="62"/>
      <c r="KU771" s="62"/>
      <c r="KV771" s="62"/>
      <c r="KW771" s="62"/>
      <c r="KX771" s="62"/>
      <c r="KY771" s="62"/>
    </row>
    <row r="772" spans="1:311" s="10" customFormat="1" ht="18.75" customHeight="1" x14ac:dyDescent="0.25">
      <c r="A772" s="65">
        <v>766</v>
      </c>
      <c r="B772" s="22" t="s">
        <v>444</v>
      </c>
      <c r="C772" s="22" t="s">
        <v>917</v>
      </c>
      <c r="D772" s="22" t="s">
        <v>442</v>
      </c>
      <c r="E772" s="22" t="s">
        <v>148</v>
      </c>
      <c r="F772" s="23" t="s">
        <v>925</v>
      </c>
      <c r="G772" s="24">
        <v>70000</v>
      </c>
      <c r="H772" s="24">
        <v>5368.48</v>
      </c>
      <c r="I772" s="26">
        <v>25</v>
      </c>
      <c r="J772" s="80">
        <v>2009</v>
      </c>
      <c r="K772" s="82">
        <f t="shared" si="95"/>
        <v>4970</v>
      </c>
      <c r="L772" s="40">
        <f t="shared" si="90"/>
        <v>770.00000000000011</v>
      </c>
      <c r="M772" s="39">
        <v>2128</v>
      </c>
      <c r="N772" s="26">
        <f t="shared" si="91"/>
        <v>4963</v>
      </c>
      <c r="O772" s="26"/>
      <c r="P772" s="26">
        <f t="shared" si="92"/>
        <v>4137</v>
      </c>
      <c r="Q772" s="26">
        <f t="shared" si="93"/>
        <v>9530.48</v>
      </c>
      <c r="R772" s="26">
        <f t="shared" si="94"/>
        <v>10703</v>
      </c>
      <c r="S772" s="26">
        <f t="shared" si="88"/>
        <v>60469.520000000004</v>
      </c>
      <c r="T772" s="145" t="s">
        <v>42</v>
      </c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  <c r="DI772" s="62"/>
      <c r="DJ772" s="62"/>
      <c r="DK772" s="62"/>
      <c r="DL772" s="62"/>
      <c r="DM772" s="62"/>
      <c r="DN772" s="62"/>
      <c r="DO772" s="62"/>
      <c r="DP772" s="62"/>
      <c r="DQ772" s="62"/>
      <c r="DR772" s="62"/>
      <c r="DS772" s="62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  <c r="EH772" s="62"/>
      <c r="EI772" s="62"/>
      <c r="EJ772" s="62"/>
      <c r="EK772" s="62"/>
      <c r="EL772" s="62"/>
      <c r="EM772" s="62"/>
      <c r="EN772" s="62"/>
      <c r="EO772" s="62"/>
      <c r="EP772" s="62"/>
      <c r="EQ772" s="62"/>
      <c r="ER772" s="62"/>
      <c r="ES772" s="62"/>
      <c r="ET772" s="62"/>
      <c r="EU772" s="62"/>
      <c r="EV772" s="62"/>
      <c r="EW772" s="62"/>
      <c r="EX772" s="62"/>
      <c r="EY772" s="62"/>
      <c r="EZ772" s="62"/>
      <c r="FA772" s="62"/>
      <c r="FB772" s="62"/>
      <c r="FC772" s="62"/>
      <c r="FD772" s="62"/>
      <c r="FE772" s="62"/>
      <c r="FF772" s="62"/>
      <c r="FG772" s="62"/>
      <c r="FH772" s="62"/>
      <c r="FI772" s="62"/>
      <c r="FJ772" s="62"/>
      <c r="FK772" s="62"/>
      <c r="FL772" s="62"/>
      <c r="FM772" s="62"/>
      <c r="FN772" s="62"/>
      <c r="FO772" s="62"/>
      <c r="FP772" s="62"/>
      <c r="FQ772" s="62"/>
      <c r="FR772" s="62"/>
      <c r="FS772" s="62"/>
      <c r="FT772" s="62"/>
      <c r="FU772" s="62"/>
      <c r="FV772" s="62"/>
      <c r="FW772" s="62"/>
      <c r="FX772" s="62"/>
      <c r="FY772" s="62"/>
      <c r="FZ772" s="62"/>
      <c r="GA772" s="62"/>
      <c r="GB772" s="62"/>
      <c r="GC772" s="62"/>
      <c r="GD772" s="62"/>
      <c r="GE772" s="62"/>
      <c r="GF772" s="62"/>
      <c r="GG772" s="62"/>
      <c r="GH772" s="62"/>
      <c r="GI772" s="62"/>
      <c r="GJ772" s="62"/>
      <c r="GK772" s="62"/>
      <c r="GL772" s="62"/>
      <c r="GM772" s="62"/>
      <c r="GN772" s="62"/>
      <c r="GO772" s="62"/>
      <c r="GP772" s="62"/>
      <c r="GQ772" s="62"/>
      <c r="GR772" s="62"/>
      <c r="GS772" s="62"/>
      <c r="GT772" s="62"/>
      <c r="GU772" s="62"/>
      <c r="GV772" s="62"/>
      <c r="GW772" s="62"/>
      <c r="GX772" s="62"/>
      <c r="GY772" s="62"/>
      <c r="GZ772" s="62"/>
      <c r="HA772" s="62"/>
      <c r="HB772" s="62"/>
      <c r="HC772" s="62"/>
      <c r="HD772" s="62"/>
      <c r="HE772" s="62"/>
      <c r="HF772" s="62"/>
      <c r="HG772" s="62"/>
      <c r="HH772" s="62"/>
      <c r="HI772" s="62"/>
      <c r="HJ772" s="62"/>
      <c r="HK772" s="62"/>
      <c r="HL772" s="62"/>
      <c r="HM772" s="62"/>
      <c r="HN772" s="62"/>
      <c r="HO772" s="62"/>
      <c r="HP772" s="62"/>
      <c r="HQ772" s="62"/>
      <c r="HR772" s="62"/>
      <c r="HS772" s="62"/>
      <c r="HT772" s="62"/>
      <c r="HU772" s="62"/>
      <c r="HV772" s="62"/>
      <c r="HW772" s="62"/>
      <c r="HX772" s="62"/>
      <c r="HY772" s="62"/>
      <c r="HZ772" s="62"/>
      <c r="IA772" s="62"/>
      <c r="IB772" s="62"/>
      <c r="IC772" s="62"/>
      <c r="ID772" s="62"/>
      <c r="IE772" s="62"/>
      <c r="IF772" s="62"/>
      <c r="IG772" s="62"/>
      <c r="IH772" s="62"/>
      <c r="II772" s="62"/>
      <c r="IJ772" s="62"/>
      <c r="IK772" s="62"/>
      <c r="IL772" s="62"/>
      <c r="IM772" s="62"/>
      <c r="IN772" s="62"/>
      <c r="IO772" s="62"/>
      <c r="IP772" s="62"/>
      <c r="IQ772" s="62"/>
      <c r="IR772" s="62"/>
      <c r="IS772" s="62"/>
      <c r="IT772" s="62"/>
      <c r="IU772" s="62"/>
      <c r="IV772" s="62"/>
      <c r="IW772" s="62"/>
      <c r="IX772" s="62"/>
      <c r="IY772" s="62"/>
      <c r="IZ772" s="62"/>
      <c r="JA772" s="62"/>
      <c r="JB772" s="62"/>
      <c r="JC772" s="62"/>
      <c r="JD772" s="62"/>
      <c r="JE772" s="62"/>
      <c r="JF772" s="62"/>
      <c r="JG772" s="62"/>
      <c r="JH772" s="62"/>
      <c r="JI772" s="62"/>
      <c r="JJ772" s="62"/>
      <c r="JK772" s="62"/>
      <c r="JL772" s="62"/>
      <c r="JM772" s="62"/>
      <c r="JN772" s="62"/>
      <c r="JO772" s="62"/>
      <c r="JP772" s="62"/>
      <c r="JQ772" s="62"/>
      <c r="JR772" s="62"/>
      <c r="JS772" s="62"/>
      <c r="JT772" s="62"/>
      <c r="JU772" s="62"/>
      <c r="JV772" s="62"/>
      <c r="JW772" s="62"/>
      <c r="JX772" s="62"/>
      <c r="JY772" s="62"/>
      <c r="JZ772" s="62"/>
      <c r="KA772" s="62"/>
      <c r="KB772" s="62"/>
      <c r="KC772" s="62"/>
      <c r="KD772" s="62"/>
      <c r="KE772" s="62"/>
      <c r="KF772" s="62"/>
      <c r="KG772" s="62"/>
      <c r="KH772" s="62"/>
      <c r="KI772" s="62"/>
      <c r="KJ772" s="62"/>
      <c r="KK772" s="62"/>
      <c r="KL772" s="62"/>
      <c r="KM772" s="62"/>
      <c r="KN772" s="62"/>
      <c r="KO772" s="62"/>
      <c r="KP772" s="62"/>
      <c r="KQ772" s="62"/>
      <c r="KR772" s="62"/>
      <c r="KS772" s="62"/>
      <c r="KT772" s="62"/>
      <c r="KU772" s="62"/>
      <c r="KV772" s="62"/>
      <c r="KW772" s="62"/>
      <c r="KX772" s="62"/>
      <c r="KY772" s="62"/>
    </row>
    <row r="773" spans="1:311" s="10" customFormat="1" ht="18.75" customHeight="1" x14ac:dyDescent="0.25">
      <c r="A773" s="65">
        <v>767</v>
      </c>
      <c r="B773" s="22" t="s">
        <v>447</v>
      </c>
      <c r="C773" s="22" t="s">
        <v>917</v>
      </c>
      <c r="D773" s="22" t="s">
        <v>442</v>
      </c>
      <c r="E773" s="22" t="s">
        <v>148</v>
      </c>
      <c r="F773" s="23" t="s">
        <v>925</v>
      </c>
      <c r="G773" s="24">
        <v>70000</v>
      </c>
      <c r="H773" s="24">
        <v>5368.48</v>
      </c>
      <c r="I773" s="26">
        <v>25</v>
      </c>
      <c r="J773" s="80">
        <v>2009</v>
      </c>
      <c r="K773" s="82">
        <f t="shared" si="95"/>
        <v>4970</v>
      </c>
      <c r="L773" s="40">
        <f t="shared" ref="L773:L835" si="96">+G773*1.1%</f>
        <v>770.00000000000011</v>
      </c>
      <c r="M773" s="39">
        <v>2128</v>
      </c>
      <c r="N773" s="26">
        <f t="shared" ref="N773:N835" si="97">+G773*7.09%</f>
        <v>4963</v>
      </c>
      <c r="O773" s="26"/>
      <c r="P773" s="26">
        <f t="shared" si="92"/>
        <v>4137</v>
      </c>
      <c r="Q773" s="26">
        <f t="shared" si="93"/>
        <v>9530.48</v>
      </c>
      <c r="R773" s="26">
        <f t="shared" si="94"/>
        <v>10703</v>
      </c>
      <c r="S773" s="26">
        <f t="shared" si="88"/>
        <v>60469.520000000004</v>
      </c>
      <c r="T773" s="145" t="s">
        <v>42</v>
      </c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  <c r="DI773" s="62"/>
      <c r="DJ773" s="62"/>
      <c r="DK773" s="62"/>
      <c r="DL773" s="62"/>
      <c r="DM773" s="62"/>
      <c r="DN773" s="62"/>
      <c r="DO773" s="62"/>
      <c r="DP773" s="62"/>
      <c r="DQ773" s="62"/>
      <c r="DR773" s="62"/>
      <c r="DS773" s="62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  <c r="EH773" s="62"/>
      <c r="EI773" s="62"/>
      <c r="EJ773" s="62"/>
      <c r="EK773" s="62"/>
      <c r="EL773" s="62"/>
      <c r="EM773" s="62"/>
      <c r="EN773" s="62"/>
      <c r="EO773" s="62"/>
      <c r="EP773" s="62"/>
      <c r="EQ773" s="62"/>
      <c r="ER773" s="62"/>
      <c r="ES773" s="62"/>
      <c r="ET773" s="62"/>
      <c r="EU773" s="62"/>
      <c r="EV773" s="62"/>
      <c r="EW773" s="62"/>
      <c r="EX773" s="62"/>
      <c r="EY773" s="62"/>
      <c r="EZ773" s="62"/>
      <c r="FA773" s="62"/>
      <c r="FB773" s="62"/>
      <c r="FC773" s="62"/>
      <c r="FD773" s="62"/>
      <c r="FE773" s="62"/>
      <c r="FF773" s="62"/>
      <c r="FG773" s="62"/>
      <c r="FH773" s="62"/>
      <c r="FI773" s="62"/>
      <c r="FJ773" s="62"/>
      <c r="FK773" s="62"/>
      <c r="FL773" s="62"/>
      <c r="FM773" s="62"/>
      <c r="FN773" s="62"/>
      <c r="FO773" s="62"/>
      <c r="FP773" s="62"/>
      <c r="FQ773" s="62"/>
      <c r="FR773" s="62"/>
      <c r="FS773" s="62"/>
      <c r="FT773" s="62"/>
      <c r="FU773" s="62"/>
      <c r="FV773" s="62"/>
      <c r="FW773" s="62"/>
      <c r="FX773" s="62"/>
      <c r="FY773" s="62"/>
      <c r="FZ773" s="62"/>
      <c r="GA773" s="62"/>
      <c r="GB773" s="62"/>
      <c r="GC773" s="62"/>
      <c r="GD773" s="62"/>
      <c r="GE773" s="62"/>
      <c r="GF773" s="62"/>
      <c r="GG773" s="62"/>
      <c r="GH773" s="62"/>
      <c r="GI773" s="62"/>
      <c r="GJ773" s="62"/>
      <c r="GK773" s="62"/>
      <c r="GL773" s="62"/>
      <c r="GM773" s="62"/>
      <c r="GN773" s="62"/>
      <c r="GO773" s="62"/>
      <c r="GP773" s="62"/>
      <c r="GQ773" s="62"/>
      <c r="GR773" s="62"/>
      <c r="GS773" s="62"/>
      <c r="GT773" s="62"/>
      <c r="GU773" s="62"/>
      <c r="GV773" s="62"/>
      <c r="GW773" s="62"/>
      <c r="GX773" s="62"/>
      <c r="GY773" s="62"/>
      <c r="GZ773" s="62"/>
      <c r="HA773" s="62"/>
      <c r="HB773" s="62"/>
      <c r="HC773" s="62"/>
      <c r="HD773" s="62"/>
      <c r="HE773" s="62"/>
      <c r="HF773" s="62"/>
      <c r="HG773" s="62"/>
      <c r="HH773" s="62"/>
      <c r="HI773" s="62"/>
      <c r="HJ773" s="62"/>
      <c r="HK773" s="62"/>
      <c r="HL773" s="62"/>
      <c r="HM773" s="62"/>
      <c r="HN773" s="62"/>
      <c r="HO773" s="62"/>
      <c r="HP773" s="62"/>
      <c r="HQ773" s="62"/>
      <c r="HR773" s="62"/>
      <c r="HS773" s="62"/>
      <c r="HT773" s="62"/>
      <c r="HU773" s="62"/>
      <c r="HV773" s="62"/>
      <c r="HW773" s="62"/>
      <c r="HX773" s="62"/>
      <c r="HY773" s="62"/>
      <c r="HZ773" s="62"/>
      <c r="IA773" s="62"/>
      <c r="IB773" s="62"/>
      <c r="IC773" s="62"/>
      <c r="ID773" s="62"/>
      <c r="IE773" s="62"/>
      <c r="IF773" s="62"/>
      <c r="IG773" s="62"/>
      <c r="IH773" s="62"/>
      <c r="II773" s="62"/>
      <c r="IJ773" s="62"/>
      <c r="IK773" s="62"/>
      <c r="IL773" s="62"/>
      <c r="IM773" s="62"/>
      <c r="IN773" s="62"/>
      <c r="IO773" s="62"/>
      <c r="IP773" s="62"/>
      <c r="IQ773" s="62"/>
      <c r="IR773" s="62"/>
      <c r="IS773" s="62"/>
      <c r="IT773" s="62"/>
      <c r="IU773" s="62"/>
      <c r="IV773" s="62"/>
      <c r="IW773" s="62"/>
      <c r="IX773" s="62"/>
      <c r="IY773" s="62"/>
      <c r="IZ773" s="62"/>
      <c r="JA773" s="62"/>
      <c r="JB773" s="62"/>
      <c r="JC773" s="62"/>
      <c r="JD773" s="62"/>
      <c r="JE773" s="62"/>
      <c r="JF773" s="62"/>
      <c r="JG773" s="62"/>
      <c r="JH773" s="62"/>
      <c r="JI773" s="62"/>
      <c r="JJ773" s="62"/>
      <c r="JK773" s="62"/>
      <c r="JL773" s="62"/>
      <c r="JM773" s="62"/>
      <c r="JN773" s="62"/>
      <c r="JO773" s="62"/>
      <c r="JP773" s="62"/>
      <c r="JQ773" s="62"/>
      <c r="JR773" s="62"/>
      <c r="JS773" s="62"/>
      <c r="JT773" s="62"/>
      <c r="JU773" s="62"/>
      <c r="JV773" s="62"/>
      <c r="JW773" s="62"/>
      <c r="JX773" s="62"/>
      <c r="JY773" s="62"/>
      <c r="JZ773" s="62"/>
      <c r="KA773" s="62"/>
      <c r="KB773" s="62"/>
      <c r="KC773" s="62"/>
      <c r="KD773" s="62"/>
      <c r="KE773" s="62"/>
      <c r="KF773" s="62"/>
      <c r="KG773" s="62"/>
      <c r="KH773" s="62"/>
      <c r="KI773" s="62"/>
      <c r="KJ773" s="62"/>
      <c r="KK773" s="62"/>
      <c r="KL773" s="62"/>
      <c r="KM773" s="62"/>
      <c r="KN773" s="62"/>
      <c r="KO773" s="62"/>
      <c r="KP773" s="62"/>
      <c r="KQ773" s="62"/>
      <c r="KR773" s="62"/>
      <c r="KS773" s="62"/>
      <c r="KT773" s="62"/>
      <c r="KU773" s="62"/>
      <c r="KV773" s="62"/>
      <c r="KW773" s="62"/>
      <c r="KX773" s="62"/>
      <c r="KY773" s="62"/>
    </row>
    <row r="774" spans="1:311" s="10" customFormat="1" ht="18.75" customHeight="1" x14ac:dyDescent="0.25">
      <c r="A774" s="65">
        <v>768</v>
      </c>
      <c r="B774" s="22" t="s">
        <v>1056</v>
      </c>
      <c r="C774" s="22" t="s">
        <v>916</v>
      </c>
      <c r="D774" s="22" t="s">
        <v>442</v>
      </c>
      <c r="E774" s="22" t="s">
        <v>67</v>
      </c>
      <c r="F774" s="23" t="s">
        <v>920</v>
      </c>
      <c r="G774" s="24">
        <v>25000</v>
      </c>
      <c r="H774" s="25">
        <v>0</v>
      </c>
      <c r="I774" s="26">
        <v>25</v>
      </c>
      <c r="J774" s="80">
        <v>717.5</v>
      </c>
      <c r="K774" s="82">
        <f t="shared" si="95"/>
        <v>1774.9999999999998</v>
      </c>
      <c r="L774" s="40">
        <f t="shared" si="96"/>
        <v>275</v>
      </c>
      <c r="M774" s="39">
        <v>760</v>
      </c>
      <c r="N774" s="26">
        <f t="shared" si="97"/>
        <v>1772.5000000000002</v>
      </c>
      <c r="O774" s="26"/>
      <c r="P774" s="26">
        <f t="shared" si="92"/>
        <v>1477.5</v>
      </c>
      <c r="Q774" s="26">
        <f t="shared" si="93"/>
        <v>1502.5</v>
      </c>
      <c r="R774" s="26">
        <f t="shared" si="94"/>
        <v>3822.5</v>
      </c>
      <c r="S774" s="26">
        <v>21954.33</v>
      </c>
      <c r="T774" s="145" t="s">
        <v>42</v>
      </c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  <c r="DI774" s="62"/>
      <c r="DJ774" s="62"/>
      <c r="DK774" s="62"/>
      <c r="DL774" s="62"/>
      <c r="DM774" s="62"/>
      <c r="DN774" s="62"/>
      <c r="DO774" s="62"/>
      <c r="DP774" s="62"/>
      <c r="DQ774" s="62"/>
      <c r="DR774" s="62"/>
      <c r="DS774" s="62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  <c r="EH774" s="62"/>
      <c r="EI774" s="62"/>
      <c r="EJ774" s="62"/>
      <c r="EK774" s="62"/>
      <c r="EL774" s="62"/>
      <c r="EM774" s="62"/>
      <c r="EN774" s="62"/>
      <c r="EO774" s="62"/>
      <c r="EP774" s="62"/>
      <c r="EQ774" s="62"/>
      <c r="ER774" s="62"/>
      <c r="ES774" s="62"/>
      <c r="ET774" s="62"/>
      <c r="EU774" s="62"/>
      <c r="EV774" s="62"/>
      <c r="EW774" s="62"/>
      <c r="EX774" s="62"/>
      <c r="EY774" s="62"/>
      <c r="EZ774" s="62"/>
      <c r="FA774" s="62"/>
      <c r="FB774" s="62"/>
      <c r="FC774" s="62"/>
      <c r="FD774" s="62"/>
      <c r="FE774" s="62"/>
      <c r="FF774" s="62"/>
      <c r="FG774" s="62"/>
      <c r="FH774" s="62"/>
      <c r="FI774" s="62"/>
      <c r="FJ774" s="62"/>
      <c r="FK774" s="62"/>
      <c r="FL774" s="62"/>
      <c r="FM774" s="62"/>
      <c r="FN774" s="62"/>
      <c r="FO774" s="62"/>
      <c r="FP774" s="62"/>
      <c r="FQ774" s="62"/>
      <c r="FR774" s="62"/>
      <c r="FS774" s="62"/>
      <c r="FT774" s="62"/>
      <c r="FU774" s="62"/>
      <c r="FV774" s="62"/>
      <c r="FW774" s="62"/>
      <c r="FX774" s="62"/>
      <c r="FY774" s="62"/>
      <c r="FZ774" s="62"/>
      <c r="GA774" s="62"/>
      <c r="GB774" s="62"/>
      <c r="GC774" s="62"/>
      <c r="GD774" s="62"/>
      <c r="GE774" s="62"/>
      <c r="GF774" s="62"/>
      <c r="GG774" s="62"/>
      <c r="GH774" s="62"/>
      <c r="GI774" s="62"/>
      <c r="GJ774" s="62"/>
      <c r="GK774" s="62"/>
      <c r="GL774" s="62"/>
      <c r="GM774" s="62"/>
      <c r="GN774" s="62"/>
      <c r="GO774" s="62"/>
      <c r="GP774" s="62"/>
      <c r="GQ774" s="62"/>
      <c r="GR774" s="62"/>
      <c r="GS774" s="62"/>
      <c r="GT774" s="62"/>
      <c r="GU774" s="62"/>
      <c r="GV774" s="62"/>
      <c r="GW774" s="62"/>
      <c r="GX774" s="62"/>
      <c r="GY774" s="62"/>
      <c r="GZ774" s="62"/>
      <c r="HA774" s="62"/>
      <c r="HB774" s="62"/>
      <c r="HC774" s="62"/>
      <c r="HD774" s="62"/>
      <c r="HE774" s="62"/>
      <c r="HF774" s="62"/>
      <c r="HG774" s="62"/>
      <c r="HH774" s="62"/>
      <c r="HI774" s="62"/>
      <c r="HJ774" s="62"/>
      <c r="HK774" s="62"/>
      <c r="HL774" s="62"/>
      <c r="HM774" s="62"/>
      <c r="HN774" s="62"/>
      <c r="HO774" s="62"/>
      <c r="HP774" s="62"/>
      <c r="HQ774" s="62"/>
      <c r="HR774" s="62"/>
      <c r="HS774" s="62"/>
      <c r="HT774" s="62"/>
      <c r="HU774" s="62"/>
      <c r="HV774" s="62"/>
      <c r="HW774" s="62"/>
      <c r="HX774" s="62"/>
      <c r="HY774" s="62"/>
      <c r="HZ774" s="62"/>
      <c r="IA774" s="62"/>
      <c r="IB774" s="62"/>
      <c r="IC774" s="62"/>
      <c r="ID774" s="62"/>
      <c r="IE774" s="62"/>
      <c r="IF774" s="62"/>
      <c r="IG774" s="62"/>
      <c r="IH774" s="62"/>
      <c r="II774" s="62"/>
      <c r="IJ774" s="62"/>
      <c r="IK774" s="62"/>
      <c r="IL774" s="62"/>
      <c r="IM774" s="62"/>
      <c r="IN774" s="62"/>
      <c r="IO774" s="62"/>
      <c r="IP774" s="62"/>
      <c r="IQ774" s="62"/>
      <c r="IR774" s="62"/>
      <c r="IS774" s="62"/>
      <c r="IT774" s="62"/>
      <c r="IU774" s="62"/>
      <c r="IV774" s="62"/>
      <c r="IW774" s="62"/>
      <c r="IX774" s="62"/>
      <c r="IY774" s="62"/>
      <c r="IZ774" s="62"/>
      <c r="JA774" s="62"/>
      <c r="JB774" s="62"/>
      <c r="JC774" s="62"/>
      <c r="JD774" s="62"/>
      <c r="JE774" s="62"/>
      <c r="JF774" s="62"/>
      <c r="JG774" s="62"/>
      <c r="JH774" s="62"/>
      <c r="JI774" s="62"/>
      <c r="JJ774" s="62"/>
      <c r="JK774" s="62"/>
      <c r="JL774" s="62"/>
      <c r="JM774" s="62"/>
      <c r="JN774" s="62"/>
      <c r="JO774" s="62"/>
      <c r="JP774" s="62"/>
      <c r="JQ774" s="62"/>
      <c r="JR774" s="62"/>
      <c r="JS774" s="62"/>
      <c r="JT774" s="62"/>
      <c r="JU774" s="62"/>
      <c r="JV774" s="62"/>
      <c r="JW774" s="62"/>
      <c r="JX774" s="62"/>
      <c r="JY774" s="62"/>
      <c r="JZ774" s="62"/>
      <c r="KA774" s="62"/>
      <c r="KB774" s="62"/>
      <c r="KC774" s="62"/>
      <c r="KD774" s="62"/>
      <c r="KE774" s="62"/>
      <c r="KF774" s="62"/>
      <c r="KG774" s="62"/>
      <c r="KH774" s="62"/>
      <c r="KI774" s="62"/>
      <c r="KJ774" s="62"/>
      <c r="KK774" s="62"/>
      <c r="KL774" s="62"/>
      <c r="KM774" s="62"/>
      <c r="KN774" s="62"/>
      <c r="KO774" s="62"/>
      <c r="KP774" s="62"/>
      <c r="KQ774" s="62"/>
      <c r="KR774" s="62"/>
      <c r="KS774" s="62"/>
      <c r="KT774" s="62"/>
      <c r="KU774" s="62"/>
      <c r="KV774" s="62"/>
      <c r="KW774" s="62"/>
      <c r="KX774" s="62"/>
      <c r="KY774" s="62"/>
    </row>
    <row r="775" spans="1:311" s="10" customFormat="1" ht="18.75" customHeight="1" x14ac:dyDescent="0.25">
      <c r="A775" s="65">
        <v>769</v>
      </c>
      <c r="B775" s="22" t="s">
        <v>864</v>
      </c>
      <c r="C775" s="22" t="s">
        <v>916</v>
      </c>
      <c r="D775" s="22" t="s">
        <v>442</v>
      </c>
      <c r="E775" s="22" t="s">
        <v>865</v>
      </c>
      <c r="F775" s="23" t="s">
        <v>920</v>
      </c>
      <c r="G775" s="24">
        <v>16000</v>
      </c>
      <c r="H775" s="25">
        <v>0</v>
      </c>
      <c r="I775" s="26">
        <v>25</v>
      </c>
      <c r="J775" s="80">
        <v>459.2</v>
      </c>
      <c r="K775" s="82">
        <f t="shared" si="95"/>
        <v>1136</v>
      </c>
      <c r="L775" s="40">
        <f t="shared" si="96"/>
        <v>176.00000000000003</v>
      </c>
      <c r="M775" s="39">
        <v>486.4</v>
      </c>
      <c r="N775" s="26">
        <f t="shared" si="97"/>
        <v>1134.4000000000001</v>
      </c>
      <c r="O775" s="25"/>
      <c r="P775" s="26">
        <f t="shared" si="92"/>
        <v>945.59999999999991</v>
      </c>
      <c r="Q775" s="26">
        <f t="shared" si="93"/>
        <v>970.59999999999991</v>
      </c>
      <c r="R775" s="26">
        <f t="shared" si="94"/>
        <v>2446.4</v>
      </c>
      <c r="S775" s="40">
        <f t="shared" ref="S775:S792" si="98">+G775-Q775</f>
        <v>15029.4</v>
      </c>
      <c r="T775" s="145" t="s">
        <v>42</v>
      </c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  <c r="DI775" s="62"/>
      <c r="DJ775" s="62"/>
      <c r="DK775" s="62"/>
      <c r="DL775" s="62"/>
      <c r="DM775" s="62"/>
      <c r="DN775" s="62"/>
      <c r="DO775" s="62"/>
      <c r="DP775" s="62"/>
      <c r="DQ775" s="62"/>
      <c r="DR775" s="62"/>
      <c r="DS775" s="62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/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62"/>
      <c r="EZ775" s="62"/>
      <c r="FA775" s="62"/>
      <c r="FB775" s="62"/>
      <c r="FC775" s="62"/>
      <c r="FD775" s="62"/>
      <c r="FE775" s="62"/>
      <c r="FF775" s="62"/>
      <c r="FG775" s="62"/>
      <c r="FH775" s="62"/>
      <c r="FI775" s="62"/>
      <c r="FJ775" s="62"/>
      <c r="FK775" s="62"/>
      <c r="FL775" s="62"/>
      <c r="FM775" s="62"/>
      <c r="FN775" s="62"/>
      <c r="FO775" s="62"/>
      <c r="FP775" s="62"/>
      <c r="FQ775" s="62"/>
      <c r="FR775" s="62"/>
      <c r="FS775" s="62"/>
      <c r="FT775" s="62"/>
      <c r="FU775" s="62"/>
      <c r="FV775" s="62"/>
      <c r="FW775" s="62"/>
      <c r="FX775" s="62"/>
      <c r="FY775" s="62"/>
      <c r="FZ775" s="62"/>
      <c r="GA775" s="62"/>
      <c r="GB775" s="62"/>
      <c r="GC775" s="62"/>
      <c r="GD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  <c r="IA775" s="62"/>
      <c r="IB775" s="62"/>
      <c r="IC775" s="62"/>
      <c r="ID775" s="62"/>
      <c r="IE775" s="62"/>
      <c r="IF775" s="62"/>
      <c r="IG775" s="62"/>
      <c r="IH775" s="62"/>
      <c r="II775" s="62"/>
      <c r="IJ775" s="62"/>
      <c r="IK775" s="62"/>
      <c r="IL775" s="62"/>
      <c r="IM775" s="62"/>
      <c r="IN775" s="62"/>
      <c r="IO775" s="62"/>
      <c r="IP775" s="62"/>
      <c r="IQ775" s="62"/>
      <c r="IR775" s="62"/>
      <c r="IS775" s="62"/>
      <c r="IT775" s="62"/>
      <c r="IU775" s="62"/>
      <c r="IV775" s="62"/>
      <c r="IW775" s="62"/>
      <c r="IX775" s="62"/>
      <c r="IY775" s="62"/>
      <c r="IZ775" s="62"/>
      <c r="JA775" s="62"/>
      <c r="JB775" s="62"/>
      <c r="JC775" s="62"/>
      <c r="JD775" s="62"/>
      <c r="JE775" s="62"/>
      <c r="JF775" s="62"/>
      <c r="JG775" s="62"/>
      <c r="JH775" s="62"/>
      <c r="JI775" s="62"/>
      <c r="JJ775" s="62"/>
      <c r="JK775" s="62"/>
      <c r="JL775" s="62"/>
      <c r="JM775" s="62"/>
      <c r="JN775" s="62"/>
      <c r="JO775" s="62"/>
      <c r="JP775" s="62"/>
      <c r="JQ775" s="62"/>
      <c r="JR775" s="62"/>
      <c r="JS775" s="62"/>
      <c r="JT775" s="62"/>
      <c r="JU775" s="62"/>
      <c r="JV775" s="62"/>
      <c r="JW775" s="62"/>
      <c r="JX775" s="62"/>
      <c r="JY775" s="62"/>
      <c r="JZ775" s="62"/>
      <c r="KA775" s="62"/>
      <c r="KB775" s="62"/>
      <c r="KC775" s="62"/>
      <c r="KD775" s="62"/>
      <c r="KE775" s="62"/>
      <c r="KF775" s="62"/>
      <c r="KG775" s="62"/>
      <c r="KH775" s="62"/>
      <c r="KI775" s="62"/>
      <c r="KJ775" s="62"/>
      <c r="KK775" s="62"/>
      <c r="KL775" s="62"/>
      <c r="KM775" s="62"/>
      <c r="KN775" s="62"/>
      <c r="KO775" s="62"/>
      <c r="KP775" s="62"/>
      <c r="KQ775" s="62"/>
      <c r="KR775" s="62"/>
      <c r="KS775" s="62"/>
      <c r="KT775" s="62"/>
      <c r="KU775" s="62"/>
      <c r="KV775" s="62"/>
      <c r="KW775" s="62"/>
      <c r="KX775" s="62"/>
      <c r="KY775" s="62"/>
    </row>
    <row r="776" spans="1:311" s="10" customFormat="1" ht="18.75" customHeight="1" x14ac:dyDescent="0.25">
      <c r="A776" s="65">
        <v>770</v>
      </c>
      <c r="B776" s="22" t="s">
        <v>455</v>
      </c>
      <c r="C776" s="22" t="s">
        <v>917</v>
      </c>
      <c r="D776" s="22" t="s">
        <v>449</v>
      </c>
      <c r="E776" s="22" t="s">
        <v>843</v>
      </c>
      <c r="F776" s="23" t="s">
        <v>925</v>
      </c>
      <c r="G776" s="24">
        <v>85000</v>
      </c>
      <c r="H776" s="24">
        <v>8148.13</v>
      </c>
      <c r="I776" s="26">
        <v>25</v>
      </c>
      <c r="J776" s="80">
        <v>2439.5</v>
      </c>
      <c r="K776" s="82">
        <f t="shared" si="95"/>
        <v>6034.9999999999991</v>
      </c>
      <c r="L776" s="40">
        <f t="shared" si="96"/>
        <v>935.00000000000011</v>
      </c>
      <c r="M776" s="39">
        <v>2584</v>
      </c>
      <c r="N776" s="26">
        <f t="shared" si="97"/>
        <v>6026.5</v>
      </c>
      <c r="O776" s="26"/>
      <c r="P776" s="26">
        <f t="shared" si="92"/>
        <v>5023.5</v>
      </c>
      <c r="Q776" s="26">
        <f t="shared" si="93"/>
        <v>13196.630000000001</v>
      </c>
      <c r="R776" s="26">
        <f t="shared" si="94"/>
        <v>12996.5</v>
      </c>
      <c r="S776" s="26">
        <f t="shared" si="98"/>
        <v>71803.37</v>
      </c>
      <c r="T776" s="145" t="s">
        <v>42</v>
      </c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  <c r="DI776" s="62"/>
      <c r="DJ776" s="62"/>
      <c r="DK776" s="62"/>
      <c r="DL776" s="62"/>
      <c r="DM776" s="62"/>
      <c r="DN776" s="62"/>
      <c r="DO776" s="62"/>
      <c r="DP776" s="62"/>
      <c r="DQ776" s="62"/>
      <c r="DR776" s="62"/>
      <c r="DS776" s="62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  <c r="EH776" s="62"/>
      <c r="EI776" s="62"/>
      <c r="EJ776" s="62"/>
      <c r="EK776" s="62"/>
      <c r="EL776" s="62"/>
      <c r="EM776" s="62"/>
      <c r="EN776" s="62"/>
      <c r="EO776" s="62"/>
      <c r="EP776" s="62"/>
      <c r="EQ776" s="62"/>
      <c r="ER776" s="62"/>
      <c r="ES776" s="62"/>
      <c r="ET776" s="62"/>
      <c r="EU776" s="62"/>
      <c r="EV776" s="62"/>
      <c r="EW776" s="62"/>
      <c r="EX776" s="62"/>
      <c r="EY776" s="62"/>
      <c r="EZ776" s="62"/>
      <c r="FA776" s="62"/>
      <c r="FB776" s="62"/>
      <c r="FC776" s="62"/>
      <c r="FD776" s="62"/>
      <c r="FE776" s="62"/>
      <c r="FF776" s="62"/>
      <c r="FG776" s="62"/>
      <c r="FH776" s="62"/>
      <c r="FI776" s="62"/>
      <c r="FJ776" s="62"/>
      <c r="FK776" s="62"/>
      <c r="FL776" s="62"/>
      <c r="FM776" s="62"/>
      <c r="FN776" s="62"/>
      <c r="FO776" s="62"/>
      <c r="FP776" s="62"/>
      <c r="FQ776" s="62"/>
      <c r="FR776" s="62"/>
      <c r="FS776" s="62"/>
      <c r="FT776" s="62"/>
      <c r="FU776" s="62"/>
      <c r="FV776" s="62"/>
      <c r="FW776" s="62"/>
      <c r="FX776" s="62"/>
      <c r="FY776" s="62"/>
      <c r="FZ776" s="62"/>
      <c r="GA776" s="62"/>
      <c r="GB776" s="62"/>
      <c r="GC776" s="62"/>
      <c r="GD776" s="62"/>
      <c r="GE776" s="62"/>
      <c r="GF776" s="62"/>
      <c r="GG776" s="62"/>
      <c r="GH776" s="62"/>
      <c r="GI776" s="62"/>
      <c r="GJ776" s="62"/>
      <c r="GK776" s="62"/>
      <c r="GL776" s="62"/>
      <c r="GM776" s="62"/>
      <c r="GN776" s="62"/>
      <c r="GO776" s="62"/>
      <c r="GP776" s="62"/>
      <c r="GQ776" s="62"/>
      <c r="GR776" s="62"/>
      <c r="GS776" s="62"/>
      <c r="GT776" s="62"/>
      <c r="GU776" s="62"/>
      <c r="GV776" s="62"/>
      <c r="GW776" s="62"/>
      <c r="GX776" s="62"/>
      <c r="GY776" s="62"/>
      <c r="GZ776" s="62"/>
      <c r="HA776" s="62"/>
      <c r="HB776" s="62"/>
      <c r="HC776" s="62"/>
      <c r="HD776" s="62"/>
      <c r="HE776" s="62"/>
      <c r="HF776" s="62"/>
      <c r="HG776" s="62"/>
      <c r="HH776" s="62"/>
      <c r="HI776" s="62"/>
      <c r="HJ776" s="62"/>
      <c r="HK776" s="62"/>
      <c r="HL776" s="62"/>
      <c r="HM776" s="62"/>
      <c r="HN776" s="62"/>
      <c r="HO776" s="62"/>
      <c r="HP776" s="62"/>
      <c r="HQ776" s="62"/>
      <c r="HR776" s="62"/>
      <c r="HS776" s="62"/>
      <c r="HT776" s="62"/>
      <c r="HU776" s="62"/>
      <c r="HV776" s="62"/>
      <c r="HW776" s="62"/>
      <c r="HX776" s="62"/>
      <c r="HY776" s="62"/>
      <c r="HZ776" s="62"/>
      <c r="IA776" s="62"/>
      <c r="IB776" s="62"/>
      <c r="IC776" s="62"/>
      <c r="ID776" s="62"/>
      <c r="IE776" s="62"/>
      <c r="IF776" s="62"/>
      <c r="IG776" s="62"/>
      <c r="IH776" s="62"/>
      <c r="II776" s="62"/>
      <c r="IJ776" s="62"/>
      <c r="IK776" s="62"/>
      <c r="IL776" s="62"/>
      <c r="IM776" s="62"/>
      <c r="IN776" s="62"/>
      <c r="IO776" s="62"/>
      <c r="IP776" s="62"/>
      <c r="IQ776" s="62"/>
      <c r="IR776" s="62"/>
      <c r="IS776" s="62"/>
      <c r="IT776" s="62"/>
      <c r="IU776" s="62"/>
      <c r="IV776" s="62"/>
      <c r="IW776" s="62"/>
      <c r="IX776" s="62"/>
      <c r="IY776" s="62"/>
      <c r="IZ776" s="62"/>
      <c r="JA776" s="62"/>
      <c r="JB776" s="62"/>
      <c r="JC776" s="62"/>
      <c r="JD776" s="62"/>
      <c r="JE776" s="62"/>
      <c r="JF776" s="62"/>
      <c r="JG776" s="62"/>
      <c r="JH776" s="62"/>
      <c r="JI776" s="62"/>
      <c r="JJ776" s="62"/>
      <c r="JK776" s="62"/>
      <c r="JL776" s="62"/>
      <c r="JM776" s="62"/>
      <c r="JN776" s="62"/>
      <c r="JO776" s="62"/>
      <c r="JP776" s="62"/>
      <c r="JQ776" s="62"/>
      <c r="JR776" s="62"/>
      <c r="JS776" s="62"/>
      <c r="JT776" s="62"/>
      <c r="JU776" s="62"/>
      <c r="JV776" s="62"/>
      <c r="JW776" s="62"/>
      <c r="JX776" s="62"/>
      <c r="JY776" s="62"/>
      <c r="JZ776" s="62"/>
      <c r="KA776" s="62"/>
      <c r="KB776" s="62"/>
      <c r="KC776" s="62"/>
      <c r="KD776" s="62"/>
      <c r="KE776" s="62"/>
      <c r="KF776" s="62"/>
      <c r="KG776" s="62"/>
      <c r="KH776" s="62"/>
      <c r="KI776" s="62"/>
      <c r="KJ776" s="62"/>
      <c r="KK776" s="62"/>
      <c r="KL776" s="62"/>
      <c r="KM776" s="62"/>
      <c r="KN776" s="62"/>
      <c r="KO776" s="62"/>
      <c r="KP776" s="62"/>
      <c r="KQ776" s="62"/>
      <c r="KR776" s="62"/>
      <c r="KS776" s="62"/>
      <c r="KT776" s="62"/>
      <c r="KU776" s="62"/>
      <c r="KV776" s="62"/>
      <c r="KW776" s="62"/>
      <c r="KX776" s="62"/>
      <c r="KY776" s="62"/>
    </row>
    <row r="777" spans="1:311" s="10" customFormat="1" ht="18.75" customHeight="1" x14ac:dyDescent="0.25">
      <c r="A777" s="65">
        <v>771</v>
      </c>
      <c r="B777" s="22" t="s">
        <v>452</v>
      </c>
      <c r="C777" s="22" t="s">
        <v>917</v>
      </c>
      <c r="D777" s="22" t="s">
        <v>449</v>
      </c>
      <c r="E777" s="22" t="s">
        <v>148</v>
      </c>
      <c r="F777" s="23" t="s">
        <v>925</v>
      </c>
      <c r="G777" s="24">
        <v>70000</v>
      </c>
      <c r="H777" s="24">
        <v>5368.48</v>
      </c>
      <c r="I777" s="26">
        <v>25</v>
      </c>
      <c r="J777" s="80">
        <v>2009</v>
      </c>
      <c r="K777" s="82">
        <f t="shared" si="95"/>
        <v>4970</v>
      </c>
      <c r="L777" s="40">
        <f t="shared" si="96"/>
        <v>770.00000000000011</v>
      </c>
      <c r="M777" s="39">
        <v>2128</v>
      </c>
      <c r="N777" s="26">
        <f t="shared" si="97"/>
        <v>4963</v>
      </c>
      <c r="O777" s="26"/>
      <c r="P777" s="26">
        <f t="shared" ref="P777:P839" si="99">+J777+M777</f>
        <v>4137</v>
      </c>
      <c r="Q777" s="26">
        <f t="shared" si="93"/>
        <v>9530.48</v>
      </c>
      <c r="R777" s="26">
        <f t="shared" si="94"/>
        <v>10703</v>
      </c>
      <c r="S777" s="26">
        <f t="shared" si="98"/>
        <v>60469.520000000004</v>
      </c>
      <c r="T777" s="145" t="s">
        <v>42</v>
      </c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  <c r="DI777" s="62"/>
      <c r="DJ777" s="62"/>
      <c r="DK777" s="62"/>
      <c r="DL777" s="62"/>
      <c r="DM777" s="62"/>
      <c r="DN777" s="62"/>
      <c r="DO777" s="62"/>
      <c r="DP777" s="62"/>
      <c r="DQ777" s="62"/>
      <c r="DR777" s="62"/>
      <c r="DS777" s="62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/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62"/>
      <c r="EZ777" s="62"/>
      <c r="FA777" s="62"/>
      <c r="FB777" s="62"/>
      <c r="FC777" s="62"/>
      <c r="FD777" s="62"/>
      <c r="FE777" s="62"/>
      <c r="FF777" s="62"/>
      <c r="FG777" s="62"/>
      <c r="FH777" s="62"/>
      <c r="FI777" s="62"/>
      <c r="FJ777" s="62"/>
      <c r="FK777" s="62"/>
      <c r="FL777" s="62"/>
      <c r="FM777" s="62"/>
      <c r="FN777" s="62"/>
      <c r="FO777" s="62"/>
      <c r="FP777" s="62"/>
      <c r="FQ777" s="62"/>
      <c r="FR777" s="62"/>
      <c r="FS777" s="62"/>
      <c r="FT777" s="62"/>
      <c r="FU777" s="62"/>
      <c r="FV777" s="62"/>
      <c r="FW777" s="62"/>
      <c r="FX777" s="62"/>
      <c r="FY777" s="62"/>
      <c r="FZ777" s="62"/>
      <c r="GA777" s="62"/>
      <c r="GB777" s="62"/>
      <c r="GC777" s="62"/>
      <c r="GD777" s="62"/>
      <c r="GE777" s="62"/>
      <c r="GF777" s="62"/>
      <c r="GG777" s="62"/>
      <c r="GH777" s="62"/>
      <c r="GI777" s="62"/>
      <c r="GJ777" s="62"/>
      <c r="GK777" s="62"/>
      <c r="GL777" s="62"/>
      <c r="GM777" s="62"/>
      <c r="GN777" s="62"/>
      <c r="GO777" s="62"/>
      <c r="GP777" s="62"/>
      <c r="GQ777" s="62"/>
      <c r="GR777" s="62"/>
      <c r="GS777" s="62"/>
      <c r="GT777" s="62"/>
      <c r="GU777" s="62"/>
      <c r="GV777" s="62"/>
      <c r="GW777" s="62"/>
      <c r="GX777" s="62"/>
      <c r="GY777" s="62"/>
      <c r="GZ777" s="62"/>
      <c r="HA777" s="62"/>
      <c r="HB777" s="62"/>
      <c r="HC777" s="62"/>
      <c r="HD777" s="62"/>
      <c r="HE777" s="62"/>
      <c r="HF777" s="62"/>
      <c r="HG777" s="62"/>
      <c r="HH777" s="62"/>
      <c r="HI777" s="62"/>
      <c r="HJ777" s="62"/>
      <c r="HK777" s="62"/>
      <c r="HL777" s="62"/>
      <c r="HM777" s="62"/>
      <c r="HN777" s="62"/>
      <c r="HO777" s="62"/>
      <c r="HP777" s="62"/>
      <c r="HQ777" s="62"/>
      <c r="HR777" s="62"/>
      <c r="HS777" s="62"/>
      <c r="HT777" s="62"/>
      <c r="HU777" s="62"/>
      <c r="HV777" s="62"/>
      <c r="HW777" s="62"/>
      <c r="HX777" s="62"/>
      <c r="HY777" s="62"/>
      <c r="HZ777" s="62"/>
      <c r="IA777" s="62"/>
      <c r="IB777" s="62"/>
      <c r="IC777" s="62"/>
      <c r="ID777" s="62"/>
      <c r="IE777" s="62"/>
      <c r="IF777" s="62"/>
      <c r="IG777" s="62"/>
      <c r="IH777" s="62"/>
      <c r="II777" s="62"/>
      <c r="IJ777" s="62"/>
      <c r="IK777" s="62"/>
      <c r="IL777" s="62"/>
      <c r="IM777" s="62"/>
      <c r="IN777" s="62"/>
      <c r="IO777" s="62"/>
      <c r="IP777" s="62"/>
      <c r="IQ777" s="62"/>
      <c r="IR777" s="62"/>
      <c r="IS777" s="62"/>
      <c r="IT777" s="62"/>
      <c r="IU777" s="62"/>
      <c r="IV777" s="62"/>
      <c r="IW777" s="62"/>
      <c r="IX777" s="62"/>
      <c r="IY777" s="62"/>
      <c r="IZ777" s="62"/>
      <c r="JA777" s="62"/>
      <c r="JB777" s="62"/>
      <c r="JC777" s="62"/>
      <c r="JD777" s="62"/>
      <c r="JE777" s="62"/>
      <c r="JF777" s="62"/>
      <c r="JG777" s="62"/>
      <c r="JH777" s="62"/>
      <c r="JI777" s="62"/>
      <c r="JJ777" s="62"/>
      <c r="JK777" s="62"/>
      <c r="JL777" s="62"/>
      <c r="JM777" s="62"/>
      <c r="JN777" s="62"/>
      <c r="JO777" s="62"/>
      <c r="JP777" s="62"/>
      <c r="JQ777" s="62"/>
      <c r="JR777" s="62"/>
      <c r="JS777" s="62"/>
      <c r="JT777" s="62"/>
      <c r="JU777" s="62"/>
      <c r="JV777" s="62"/>
      <c r="JW777" s="62"/>
      <c r="JX777" s="62"/>
      <c r="JY777" s="62"/>
      <c r="JZ777" s="62"/>
      <c r="KA777" s="62"/>
      <c r="KB777" s="62"/>
      <c r="KC777" s="62"/>
      <c r="KD777" s="62"/>
      <c r="KE777" s="62"/>
      <c r="KF777" s="62"/>
      <c r="KG777" s="62"/>
      <c r="KH777" s="62"/>
      <c r="KI777" s="62"/>
      <c r="KJ777" s="62"/>
      <c r="KK777" s="62"/>
      <c r="KL777" s="62"/>
      <c r="KM777" s="62"/>
      <c r="KN777" s="62"/>
      <c r="KO777" s="62"/>
      <c r="KP777" s="62"/>
      <c r="KQ777" s="62"/>
      <c r="KR777" s="62"/>
      <c r="KS777" s="62"/>
      <c r="KT777" s="62"/>
      <c r="KU777" s="62"/>
      <c r="KV777" s="62"/>
      <c r="KW777" s="62"/>
      <c r="KX777" s="62"/>
      <c r="KY777" s="62"/>
    </row>
    <row r="778" spans="1:311" s="10" customFormat="1" ht="18.75" customHeight="1" x14ac:dyDescent="0.25">
      <c r="A778" s="65">
        <v>772</v>
      </c>
      <c r="B778" s="22" t="s">
        <v>450</v>
      </c>
      <c r="C778" s="22" t="s">
        <v>916</v>
      </c>
      <c r="D778" s="22" t="s">
        <v>449</v>
      </c>
      <c r="E778" s="22" t="s">
        <v>192</v>
      </c>
      <c r="F778" s="23" t="s">
        <v>925</v>
      </c>
      <c r="G778" s="24">
        <v>16000</v>
      </c>
      <c r="H778" s="25">
        <v>0</v>
      </c>
      <c r="I778" s="26">
        <v>25</v>
      </c>
      <c r="J778" s="80">
        <v>459.2</v>
      </c>
      <c r="K778" s="82">
        <f t="shared" si="95"/>
        <v>1136</v>
      </c>
      <c r="L778" s="40">
        <f t="shared" si="96"/>
        <v>176.00000000000003</v>
      </c>
      <c r="M778" s="39">
        <v>486.4</v>
      </c>
      <c r="N778" s="26">
        <f t="shared" si="97"/>
        <v>1134.4000000000001</v>
      </c>
      <c r="O778" s="26"/>
      <c r="P778" s="26">
        <f t="shared" si="99"/>
        <v>945.59999999999991</v>
      </c>
      <c r="Q778" s="26">
        <f t="shared" si="93"/>
        <v>970.59999999999991</v>
      </c>
      <c r="R778" s="26">
        <f t="shared" si="94"/>
        <v>2446.4</v>
      </c>
      <c r="S778" s="26">
        <f t="shared" si="98"/>
        <v>15029.4</v>
      </c>
      <c r="T778" s="145" t="s">
        <v>42</v>
      </c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62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  <c r="FM778" s="62"/>
      <c r="FN778" s="62"/>
      <c r="FO778" s="62"/>
      <c r="FP778" s="62"/>
      <c r="FQ778" s="62"/>
      <c r="FR778" s="62"/>
      <c r="FS778" s="62"/>
      <c r="FT778" s="62"/>
      <c r="FU778" s="62"/>
      <c r="FV778" s="62"/>
      <c r="FW778" s="62"/>
      <c r="FX778" s="62"/>
      <c r="FY778" s="62"/>
      <c r="FZ778" s="62"/>
      <c r="GA778" s="62"/>
      <c r="GB778" s="62"/>
      <c r="GC778" s="62"/>
      <c r="GD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  <c r="IA778" s="62"/>
      <c r="IB778" s="62"/>
      <c r="IC778" s="62"/>
      <c r="ID778" s="62"/>
      <c r="IE778" s="62"/>
      <c r="IF778" s="62"/>
      <c r="IG778" s="62"/>
      <c r="IH778" s="62"/>
      <c r="II778" s="62"/>
      <c r="IJ778" s="62"/>
      <c r="IK778" s="62"/>
      <c r="IL778" s="62"/>
      <c r="IM778" s="62"/>
      <c r="IN778" s="62"/>
      <c r="IO778" s="62"/>
      <c r="IP778" s="62"/>
      <c r="IQ778" s="62"/>
      <c r="IR778" s="62"/>
      <c r="IS778" s="62"/>
      <c r="IT778" s="62"/>
      <c r="IU778" s="62"/>
      <c r="IV778" s="62"/>
      <c r="IW778" s="62"/>
      <c r="IX778" s="62"/>
      <c r="IY778" s="62"/>
      <c r="IZ778" s="62"/>
      <c r="JA778" s="62"/>
      <c r="JB778" s="62"/>
      <c r="JC778" s="62"/>
      <c r="JD778" s="62"/>
      <c r="JE778" s="62"/>
      <c r="JF778" s="62"/>
      <c r="JG778" s="62"/>
      <c r="JH778" s="62"/>
      <c r="JI778" s="62"/>
      <c r="JJ778" s="62"/>
      <c r="JK778" s="62"/>
      <c r="JL778" s="62"/>
      <c r="JM778" s="62"/>
      <c r="JN778" s="62"/>
      <c r="JO778" s="62"/>
      <c r="JP778" s="62"/>
      <c r="JQ778" s="62"/>
      <c r="JR778" s="62"/>
      <c r="JS778" s="62"/>
      <c r="JT778" s="62"/>
      <c r="JU778" s="62"/>
      <c r="JV778" s="62"/>
      <c r="JW778" s="62"/>
      <c r="JX778" s="62"/>
      <c r="JY778" s="62"/>
      <c r="JZ778" s="62"/>
      <c r="KA778" s="62"/>
      <c r="KB778" s="62"/>
      <c r="KC778" s="62"/>
      <c r="KD778" s="62"/>
      <c r="KE778" s="62"/>
      <c r="KF778" s="62"/>
      <c r="KG778" s="62"/>
      <c r="KH778" s="62"/>
      <c r="KI778" s="62"/>
      <c r="KJ778" s="62"/>
      <c r="KK778" s="62"/>
      <c r="KL778" s="62"/>
      <c r="KM778" s="62"/>
      <c r="KN778" s="62"/>
      <c r="KO778" s="62"/>
      <c r="KP778" s="62"/>
      <c r="KQ778" s="62"/>
      <c r="KR778" s="62"/>
      <c r="KS778" s="62"/>
      <c r="KT778" s="62"/>
      <c r="KU778" s="62"/>
      <c r="KV778" s="62"/>
      <c r="KW778" s="62"/>
      <c r="KX778" s="62"/>
      <c r="KY778" s="62"/>
    </row>
    <row r="779" spans="1:311" s="10" customFormat="1" ht="18.75" customHeight="1" x14ac:dyDescent="0.25">
      <c r="A779" s="65">
        <v>773</v>
      </c>
      <c r="B779" s="22" t="s">
        <v>591</v>
      </c>
      <c r="C779" s="22" t="s">
        <v>917</v>
      </c>
      <c r="D779" s="22" t="s">
        <v>453</v>
      </c>
      <c r="E779" s="22" t="s">
        <v>843</v>
      </c>
      <c r="F779" s="23" t="s">
        <v>925</v>
      </c>
      <c r="G779" s="35">
        <v>85000</v>
      </c>
      <c r="H779" s="35">
        <v>8576.99</v>
      </c>
      <c r="I779" s="26">
        <v>25</v>
      </c>
      <c r="J779" s="86">
        <v>2439.5</v>
      </c>
      <c r="K779" s="87">
        <f t="shared" si="95"/>
        <v>6034.9999999999991</v>
      </c>
      <c r="L779" s="40">
        <f t="shared" si="96"/>
        <v>935.00000000000011</v>
      </c>
      <c r="M779" s="67">
        <v>2584</v>
      </c>
      <c r="N779" s="37">
        <f t="shared" si="97"/>
        <v>6026.5</v>
      </c>
      <c r="O779" s="37"/>
      <c r="P779" s="37">
        <f t="shared" si="99"/>
        <v>5023.5</v>
      </c>
      <c r="Q779" s="26">
        <f t="shared" si="93"/>
        <v>13625.49</v>
      </c>
      <c r="R779" s="37">
        <f t="shared" si="94"/>
        <v>12996.5</v>
      </c>
      <c r="S779" s="37">
        <f t="shared" si="98"/>
        <v>71374.509999999995</v>
      </c>
      <c r="T779" s="145" t="s">
        <v>42</v>
      </c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  <c r="DI779" s="62"/>
      <c r="DJ779" s="62"/>
      <c r="DK779" s="62"/>
      <c r="DL779" s="62"/>
      <c r="DM779" s="62"/>
      <c r="DN779" s="62"/>
      <c r="DO779" s="62"/>
      <c r="DP779" s="62"/>
      <c r="DQ779" s="62"/>
      <c r="DR779" s="62"/>
      <c r="DS779" s="62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  <c r="EH779" s="62"/>
      <c r="EI779" s="62"/>
      <c r="EJ779" s="62"/>
      <c r="EK779" s="62"/>
      <c r="EL779" s="62"/>
      <c r="EM779" s="62"/>
      <c r="EN779" s="62"/>
      <c r="EO779" s="62"/>
      <c r="EP779" s="62"/>
      <c r="EQ779" s="62"/>
      <c r="ER779" s="62"/>
      <c r="ES779" s="62"/>
      <c r="ET779" s="62"/>
      <c r="EU779" s="62"/>
      <c r="EV779" s="62"/>
      <c r="EW779" s="62"/>
      <c r="EX779" s="62"/>
      <c r="EY779" s="62"/>
      <c r="EZ779" s="62"/>
      <c r="FA779" s="62"/>
      <c r="FB779" s="62"/>
      <c r="FC779" s="62"/>
      <c r="FD779" s="62"/>
      <c r="FE779" s="62"/>
      <c r="FF779" s="62"/>
      <c r="FG779" s="62"/>
      <c r="FH779" s="62"/>
      <c r="FI779" s="62"/>
      <c r="FJ779" s="62"/>
      <c r="FK779" s="62"/>
      <c r="FL779" s="62"/>
      <c r="FM779" s="62"/>
      <c r="FN779" s="62"/>
      <c r="FO779" s="62"/>
      <c r="FP779" s="62"/>
      <c r="FQ779" s="62"/>
      <c r="FR779" s="62"/>
      <c r="FS779" s="62"/>
      <c r="FT779" s="62"/>
      <c r="FU779" s="62"/>
      <c r="FV779" s="62"/>
      <c r="FW779" s="62"/>
      <c r="FX779" s="62"/>
      <c r="FY779" s="62"/>
      <c r="FZ779" s="62"/>
      <c r="GA779" s="62"/>
      <c r="GB779" s="62"/>
      <c r="GC779" s="62"/>
      <c r="GD779" s="62"/>
      <c r="GE779" s="62"/>
      <c r="GF779" s="62"/>
      <c r="GG779" s="62"/>
      <c r="GH779" s="62"/>
      <c r="GI779" s="62"/>
      <c r="GJ779" s="62"/>
      <c r="GK779" s="62"/>
      <c r="GL779" s="62"/>
      <c r="GM779" s="62"/>
      <c r="GN779" s="62"/>
      <c r="GO779" s="62"/>
      <c r="GP779" s="62"/>
      <c r="GQ779" s="62"/>
      <c r="GR779" s="62"/>
      <c r="GS779" s="62"/>
      <c r="GT779" s="62"/>
      <c r="GU779" s="62"/>
      <c r="GV779" s="62"/>
      <c r="GW779" s="62"/>
      <c r="GX779" s="62"/>
      <c r="GY779" s="62"/>
      <c r="GZ779" s="62"/>
      <c r="HA779" s="62"/>
      <c r="HB779" s="62"/>
      <c r="HC779" s="62"/>
      <c r="HD779" s="62"/>
      <c r="HE779" s="62"/>
      <c r="HF779" s="62"/>
      <c r="HG779" s="62"/>
      <c r="HH779" s="62"/>
      <c r="HI779" s="62"/>
      <c r="HJ779" s="62"/>
      <c r="HK779" s="62"/>
      <c r="HL779" s="62"/>
      <c r="HM779" s="62"/>
      <c r="HN779" s="62"/>
      <c r="HO779" s="62"/>
      <c r="HP779" s="62"/>
      <c r="HQ779" s="62"/>
      <c r="HR779" s="62"/>
      <c r="HS779" s="62"/>
      <c r="HT779" s="62"/>
      <c r="HU779" s="62"/>
      <c r="HV779" s="62"/>
      <c r="HW779" s="62"/>
      <c r="HX779" s="62"/>
      <c r="HY779" s="62"/>
      <c r="HZ779" s="62"/>
      <c r="IA779" s="62"/>
      <c r="IB779" s="62"/>
      <c r="IC779" s="62"/>
      <c r="ID779" s="62"/>
      <c r="IE779" s="62"/>
      <c r="IF779" s="62"/>
      <c r="IG779" s="62"/>
      <c r="IH779" s="62"/>
      <c r="II779" s="62"/>
      <c r="IJ779" s="62"/>
      <c r="IK779" s="62"/>
      <c r="IL779" s="62"/>
      <c r="IM779" s="62"/>
      <c r="IN779" s="62"/>
      <c r="IO779" s="62"/>
      <c r="IP779" s="62"/>
      <c r="IQ779" s="62"/>
      <c r="IR779" s="62"/>
      <c r="IS779" s="62"/>
      <c r="IT779" s="62"/>
      <c r="IU779" s="62"/>
      <c r="IV779" s="62"/>
      <c r="IW779" s="62"/>
      <c r="IX779" s="62"/>
      <c r="IY779" s="62"/>
      <c r="IZ779" s="62"/>
      <c r="JA779" s="62"/>
      <c r="JB779" s="62"/>
      <c r="JC779" s="62"/>
      <c r="JD779" s="62"/>
      <c r="JE779" s="62"/>
      <c r="JF779" s="62"/>
      <c r="JG779" s="62"/>
      <c r="JH779" s="62"/>
      <c r="JI779" s="62"/>
      <c r="JJ779" s="62"/>
      <c r="JK779" s="62"/>
      <c r="JL779" s="62"/>
      <c r="JM779" s="62"/>
      <c r="JN779" s="62"/>
      <c r="JO779" s="62"/>
      <c r="JP779" s="62"/>
      <c r="JQ779" s="62"/>
      <c r="JR779" s="62"/>
      <c r="JS779" s="62"/>
      <c r="JT779" s="62"/>
      <c r="JU779" s="62"/>
      <c r="JV779" s="62"/>
      <c r="JW779" s="62"/>
      <c r="JX779" s="62"/>
      <c r="JY779" s="62"/>
      <c r="JZ779" s="62"/>
      <c r="KA779" s="62"/>
      <c r="KB779" s="62"/>
      <c r="KC779" s="62"/>
      <c r="KD779" s="62"/>
      <c r="KE779" s="62"/>
      <c r="KF779" s="62"/>
      <c r="KG779" s="62"/>
      <c r="KH779" s="62"/>
      <c r="KI779" s="62"/>
      <c r="KJ779" s="62"/>
      <c r="KK779" s="62"/>
      <c r="KL779" s="62"/>
      <c r="KM779" s="62"/>
      <c r="KN779" s="62"/>
      <c r="KO779" s="62"/>
      <c r="KP779" s="62"/>
      <c r="KQ779" s="62"/>
      <c r="KR779" s="62"/>
      <c r="KS779" s="62"/>
      <c r="KT779" s="62"/>
      <c r="KU779" s="62"/>
      <c r="KV779" s="62"/>
      <c r="KW779" s="62"/>
      <c r="KX779" s="62"/>
      <c r="KY779" s="62"/>
    </row>
    <row r="780" spans="1:311" s="10" customFormat="1" ht="18.75" customHeight="1" x14ac:dyDescent="0.25">
      <c r="A780" s="65">
        <v>774</v>
      </c>
      <c r="B780" s="22" t="s">
        <v>988</v>
      </c>
      <c r="C780" s="22" t="s">
        <v>916</v>
      </c>
      <c r="D780" s="22" t="s">
        <v>453</v>
      </c>
      <c r="E780" s="22" t="s">
        <v>148</v>
      </c>
      <c r="F780" s="23" t="s">
        <v>925</v>
      </c>
      <c r="G780" s="35">
        <v>70000</v>
      </c>
      <c r="H780" s="35">
        <v>5368.48</v>
      </c>
      <c r="I780" s="26">
        <v>25</v>
      </c>
      <c r="J780" s="86">
        <v>2009</v>
      </c>
      <c r="K780" s="87">
        <f t="shared" si="95"/>
        <v>4970</v>
      </c>
      <c r="L780" s="40">
        <f t="shared" si="96"/>
        <v>770.00000000000011</v>
      </c>
      <c r="M780" s="67">
        <v>2128</v>
      </c>
      <c r="N780" s="37">
        <f t="shared" si="97"/>
        <v>4963</v>
      </c>
      <c r="O780" s="37"/>
      <c r="P780" s="37">
        <f t="shared" si="99"/>
        <v>4137</v>
      </c>
      <c r="Q780" s="26">
        <f t="shared" si="93"/>
        <v>9530.48</v>
      </c>
      <c r="R780" s="37">
        <f t="shared" si="94"/>
        <v>10703</v>
      </c>
      <c r="S780" s="37">
        <f t="shared" si="98"/>
        <v>60469.520000000004</v>
      </c>
      <c r="T780" s="145" t="s">
        <v>42</v>
      </c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  <c r="DI780" s="62"/>
      <c r="DJ780" s="62"/>
      <c r="DK780" s="62"/>
      <c r="DL780" s="62"/>
      <c r="DM780" s="62"/>
      <c r="DN780" s="62"/>
      <c r="DO780" s="62"/>
      <c r="DP780" s="62"/>
      <c r="DQ780" s="62"/>
      <c r="DR780" s="62"/>
      <c r="DS780" s="62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/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62"/>
      <c r="EZ780" s="62"/>
      <c r="FA780" s="62"/>
      <c r="FB780" s="62"/>
      <c r="FC780" s="62"/>
      <c r="FD780" s="62"/>
      <c r="FE780" s="62"/>
      <c r="FF780" s="62"/>
      <c r="FG780" s="62"/>
      <c r="FH780" s="62"/>
      <c r="FI780" s="62"/>
      <c r="FJ780" s="62"/>
      <c r="FK780" s="62"/>
      <c r="FL780" s="62"/>
      <c r="FM780" s="62"/>
      <c r="FN780" s="62"/>
      <c r="FO780" s="62"/>
      <c r="FP780" s="62"/>
      <c r="FQ780" s="62"/>
      <c r="FR780" s="62"/>
      <c r="FS780" s="62"/>
      <c r="FT780" s="62"/>
      <c r="FU780" s="62"/>
      <c r="FV780" s="62"/>
      <c r="FW780" s="62"/>
      <c r="FX780" s="62"/>
      <c r="FY780" s="62"/>
      <c r="FZ780" s="62"/>
      <c r="GA780" s="62"/>
      <c r="GB780" s="62"/>
      <c r="GC780" s="62"/>
      <c r="GD780" s="62"/>
      <c r="GE780" s="62"/>
      <c r="GF780" s="62"/>
      <c r="GG780" s="62"/>
      <c r="GH780" s="62"/>
      <c r="GI780" s="62"/>
      <c r="GJ780" s="62"/>
      <c r="GK780" s="62"/>
      <c r="GL780" s="62"/>
      <c r="GM780" s="62"/>
      <c r="GN780" s="62"/>
      <c r="GO780" s="62"/>
      <c r="GP780" s="62"/>
      <c r="GQ780" s="62"/>
      <c r="GR780" s="62"/>
      <c r="GS780" s="62"/>
      <c r="GT780" s="62"/>
      <c r="GU780" s="62"/>
      <c r="GV780" s="62"/>
      <c r="GW780" s="62"/>
      <c r="GX780" s="62"/>
      <c r="GY780" s="62"/>
      <c r="GZ780" s="62"/>
      <c r="HA780" s="62"/>
      <c r="HB780" s="62"/>
      <c r="HC780" s="62"/>
      <c r="HD780" s="62"/>
      <c r="HE780" s="62"/>
      <c r="HF780" s="62"/>
      <c r="HG780" s="62"/>
      <c r="HH780" s="62"/>
      <c r="HI780" s="62"/>
      <c r="HJ780" s="62"/>
      <c r="HK780" s="62"/>
      <c r="HL780" s="62"/>
      <c r="HM780" s="62"/>
      <c r="HN780" s="62"/>
      <c r="HO780" s="62"/>
      <c r="HP780" s="62"/>
      <c r="HQ780" s="62"/>
      <c r="HR780" s="62"/>
      <c r="HS780" s="62"/>
      <c r="HT780" s="62"/>
      <c r="HU780" s="62"/>
      <c r="HV780" s="62"/>
      <c r="HW780" s="62"/>
      <c r="HX780" s="62"/>
      <c r="HY780" s="62"/>
      <c r="HZ780" s="62"/>
      <c r="IA780" s="62"/>
      <c r="IB780" s="62"/>
      <c r="IC780" s="62"/>
      <c r="ID780" s="62"/>
      <c r="IE780" s="62"/>
      <c r="IF780" s="62"/>
      <c r="IG780" s="62"/>
      <c r="IH780" s="62"/>
      <c r="II780" s="62"/>
      <c r="IJ780" s="62"/>
      <c r="IK780" s="62"/>
      <c r="IL780" s="62"/>
      <c r="IM780" s="62"/>
      <c r="IN780" s="62"/>
      <c r="IO780" s="62"/>
      <c r="IP780" s="62"/>
      <c r="IQ780" s="62"/>
      <c r="IR780" s="62"/>
      <c r="IS780" s="62"/>
      <c r="IT780" s="62"/>
      <c r="IU780" s="62"/>
      <c r="IV780" s="62"/>
      <c r="IW780" s="62"/>
      <c r="IX780" s="62"/>
      <c r="IY780" s="62"/>
      <c r="IZ780" s="62"/>
      <c r="JA780" s="62"/>
      <c r="JB780" s="62"/>
      <c r="JC780" s="62"/>
      <c r="JD780" s="62"/>
      <c r="JE780" s="62"/>
      <c r="JF780" s="62"/>
      <c r="JG780" s="62"/>
      <c r="JH780" s="62"/>
      <c r="JI780" s="62"/>
      <c r="JJ780" s="62"/>
      <c r="JK780" s="62"/>
      <c r="JL780" s="62"/>
      <c r="JM780" s="62"/>
      <c r="JN780" s="62"/>
      <c r="JO780" s="62"/>
      <c r="JP780" s="62"/>
      <c r="JQ780" s="62"/>
      <c r="JR780" s="62"/>
      <c r="JS780" s="62"/>
      <c r="JT780" s="62"/>
      <c r="JU780" s="62"/>
      <c r="JV780" s="62"/>
      <c r="JW780" s="62"/>
      <c r="JX780" s="62"/>
      <c r="JY780" s="62"/>
      <c r="JZ780" s="62"/>
      <c r="KA780" s="62"/>
      <c r="KB780" s="62"/>
      <c r="KC780" s="62"/>
      <c r="KD780" s="62"/>
      <c r="KE780" s="62"/>
      <c r="KF780" s="62"/>
      <c r="KG780" s="62"/>
      <c r="KH780" s="62"/>
      <c r="KI780" s="62"/>
      <c r="KJ780" s="62"/>
      <c r="KK780" s="62"/>
      <c r="KL780" s="62"/>
      <c r="KM780" s="62"/>
      <c r="KN780" s="62"/>
      <c r="KO780" s="62"/>
      <c r="KP780" s="62"/>
      <c r="KQ780" s="62"/>
      <c r="KR780" s="62"/>
      <c r="KS780" s="62"/>
      <c r="KT780" s="62"/>
      <c r="KU780" s="62"/>
      <c r="KV780" s="62"/>
      <c r="KW780" s="62"/>
      <c r="KX780" s="62"/>
      <c r="KY780" s="62"/>
    </row>
    <row r="781" spans="1:311" s="10" customFormat="1" ht="18.75" customHeight="1" x14ac:dyDescent="0.25">
      <c r="A781" s="65">
        <v>775</v>
      </c>
      <c r="B781" s="22" t="s">
        <v>454</v>
      </c>
      <c r="C781" s="22" t="s">
        <v>916</v>
      </c>
      <c r="D781" s="22" t="s">
        <v>453</v>
      </c>
      <c r="E781" s="22" t="s">
        <v>172</v>
      </c>
      <c r="F781" s="23" t="s">
        <v>925</v>
      </c>
      <c r="G781" s="24">
        <v>45000</v>
      </c>
      <c r="H781" s="80">
        <v>891.01</v>
      </c>
      <c r="I781" s="26">
        <v>25</v>
      </c>
      <c r="J781" s="80">
        <v>1291.5</v>
      </c>
      <c r="K781" s="82">
        <f t="shared" si="95"/>
        <v>3194.9999999999995</v>
      </c>
      <c r="L781" s="40">
        <f t="shared" si="96"/>
        <v>495.00000000000006</v>
      </c>
      <c r="M781" s="39">
        <v>1368</v>
      </c>
      <c r="N781" s="26">
        <f t="shared" si="97"/>
        <v>3190.5</v>
      </c>
      <c r="O781" s="26"/>
      <c r="P781" s="26">
        <f t="shared" si="99"/>
        <v>2659.5</v>
      </c>
      <c r="Q781" s="26">
        <f t="shared" si="93"/>
        <v>3575.51</v>
      </c>
      <c r="R781" s="26">
        <f t="shared" si="94"/>
        <v>6880.5</v>
      </c>
      <c r="S781" s="26">
        <f t="shared" si="98"/>
        <v>41424.49</v>
      </c>
      <c r="T781" s="145" t="s">
        <v>42</v>
      </c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  <c r="DI781" s="62"/>
      <c r="DJ781" s="62"/>
      <c r="DK781" s="62"/>
      <c r="DL781" s="62"/>
      <c r="DM781" s="62"/>
      <c r="DN781" s="62"/>
      <c r="DO781" s="62"/>
      <c r="DP781" s="62"/>
      <c r="DQ781" s="62"/>
      <c r="DR781" s="62"/>
      <c r="DS781" s="62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  <c r="EH781" s="62"/>
      <c r="EI781" s="62"/>
      <c r="EJ781" s="62"/>
      <c r="EK781" s="62"/>
      <c r="EL781" s="62"/>
      <c r="EM781" s="62"/>
      <c r="EN781" s="62"/>
      <c r="EO781" s="62"/>
      <c r="EP781" s="62"/>
      <c r="EQ781" s="62"/>
      <c r="ER781" s="62"/>
      <c r="ES781" s="62"/>
      <c r="ET781" s="62"/>
      <c r="EU781" s="62"/>
      <c r="EV781" s="62"/>
      <c r="EW781" s="62"/>
      <c r="EX781" s="62"/>
      <c r="EY781" s="62"/>
      <c r="EZ781" s="62"/>
      <c r="FA781" s="62"/>
      <c r="FB781" s="62"/>
      <c r="FC781" s="62"/>
      <c r="FD781" s="62"/>
      <c r="FE781" s="62"/>
      <c r="FF781" s="62"/>
      <c r="FG781" s="62"/>
      <c r="FH781" s="62"/>
      <c r="FI781" s="62"/>
      <c r="FJ781" s="62"/>
      <c r="FK781" s="62"/>
      <c r="FL781" s="62"/>
      <c r="FM781" s="62"/>
      <c r="FN781" s="62"/>
      <c r="FO781" s="62"/>
      <c r="FP781" s="62"/>
      <c r="FQ781" s="62"/>
      <c r="FR781" s="62"/>
      <c r="FS781" s="62"/>
      <c r="FT781" s="62"/>
      <c r="FU781" s="62"/>
      <c r="FV781" s="62"/>
      <c r="FW781" s="62"/>
      <c r="FX781" s="62"/>
      <c r="FY781" s="62"/>
      <c r="FZ781" s="62"/>
      <c r="GA781" s="62"/>
      <c r="GB781" s="62"/>
      <c r="GC781" s="62"/>
      <c r="GD781" s="62"/>
      <c r="GE781" s="62"/>
      <c r="GF781" s="62"/>
      <c r="GG781" s="62"/>
      <c r="GH781" s="62"/>
      <c r="GI781" s="62"/>
      <c r="GJ781" s="62"/>
      <c r="GK781" s="62"/>
      <c r="GL781" s="62"/>
      <c r="GM781" s="62"/>
      <c r="GN781" s="62"/>
      <c r="GO781" s="62"/>
      <c r="GP781" s="62"/>
      <c r="GQ781" s="62"/>
      <c r="GR781" s="62"/>
      <c r="GS781" s="62"/>
      <c r="GT781" s="62"/>
      <c r="GU781" s="62"/>
      <c r="GV781" s="62"/>
      <c r="GW781" s="62"/>
      <c r="GX781" s="62"/>
      <c r="GY781" s="62"/>
      <c r="GZ781" s="62"/>
      <c r="HA781" s="62"/>
      <c r="HB781" s="62"/>
      <c r="HC781" s="62"/>
      <c r="HD781" s="62"/>
      <c r="HE781" s="62"/>
      <c r="HF781" s="62"/>
      <c r="HG781" s="62"/>
      <c r="HH781" s="62"/>
      <c r="HI781" s="62"/>
      <c r="HJ781" s="62"/>
      <c r="HK781" s="62"/>
      <c r="HL781" s="62"/>
      <c r="HM781" s="62"/>
      <c r="HN781" s="62"/>
      <c r="HO781" s="62"/>
      <c r="HP781" s="62"/>
      <c r="HQ781" s="62"/>
      <c r="HR781" s="62"/>
      <c r="HS781" s="62"/>
      <c r="HT781" s="62"/>
      <c r="HU781" s="62"/>
      <c r="HV781" s="62"/>
      <c r="HW781" s="62"/>
      <c r="HX781" s="62"/>
      <c r="HY781" s="62"/>
      <c r="HZ781" s="62"/>
      <c r="IA781" s="62"/>
      <c r="IB781" s="62"/>
      <c r="IC781" s="62"/>
      <c r="ID781" s="62"/>
      <c r="IE781" s="62"/>
      <c r="IF781" s="62"/>
      <c r="IG781" s="62"/>
      <c r="IH781" s="62"/>
      <c r="II781" s="62"/>
      <c r="IJ781" s="62"/>
      <c r="IK781" s="62"/>
      <c r="IL781" s="62"/>
      <c r="IM781" s="62"/>
      <c r="IN781" s="62"/>
      <c r="IO781" s="62"/>
      <c r="IP781" s="62"/>
      <c r="IQ781" s="62"/>
      <c r="IR781" s="62"/>
      <c r="IS781" s="62"/>
      <c r="IT781" s="62"/>
      <c r="IU781" s="62"/>
      <c r="IV781" s="62"/>
      <c r="IW781" s="62"/>
      <c r="IX781" s="62"/>
      <c r="IY781" s="62"/>
      <c r="IZ781" s="62"/>
      <c r="JA781" s="62"/>
      <c r="JB781" s="62"/>
      <c r="JC781" s="62"/>
      <c r="JD781" s="62"/>
      <c r="JE781" s="62"/>
      <c r="JF781" s="62"/>
      <c r="JG781" s="62"/>
      <c r="JH781" s="62"/>
      <c r="JI781" s="62"/>
      <c r="JJ781" s="62"/>
      <c r="JK781" s="62"/>
      <c r="JL781" s="62"/>
      <c r="JM781" s="62"/>
      <c r="JN781" s="62"/>
      <c r="JO781" s="62"/>
      <c r="JP781" s="62"/>
      <c r="JQ781" s="62"/>
      <c r="JR781" s="62"/>
      <c r="JS781" s="62"/>
      <c r="JT781" s="62"/>
      <c r="JU781" s="62"/>
      <c r="JV781" s="62"/>
      <c r="JW781" s="62"/>
      <c r="JX781" s="62"/>
      <c r="JY781" s="62"/>
      <c r="JZ781" s="62"/>
      <c r="KA781" s="62"/>
      <c r="KB781" s="62"/>
      <c r="KC781" s="62"/>
      <c r="KD781" s="62"/>
      <c r="KE781" s="62"/>
      <c r="KF781" s="62"/>
      <c r="KG781" s="62"/>
      <c r="KH781" s="62"/>
      <c r="KI781" s="62"/>
      <c r="KJ781" s="62"/>
      <c r="KK781" s="62"/>
      <c r="KL781" s="62"/>
      <c r="KM781" s="62"/>
      <c r="KN781" s="62"/>
      <c r="KO781" s="62"/>
      <c r="KP781" s="62"/>
      <c r="KQ781" s="62"/>
      <c r="KR781" s="62"/>
      <c r="KS781" s="62"/>
      <c r="KT781" s="62"/>
      <c r="KU781" s="62"/>
      <c r="KV781" s="62"/>
      <c r="KW781" s="62"/>
      <c r="KX781" s="62"/>
      <c r="KY781" s="62"/>
    </row>
    <row r="782" spans="1:311" s="10" customFormat="1" ht="18.75" customHeight="1" x14ac:dyDescent="0.25">
      <c r="A782" s="65">
        <v>776</v>
      </c>
      <c r="B782" s="22" t="s">
        <v>589</v>
      </c>
      <c r="C782" s="22" t="s">
        <v>916</v>
      </c>
      <c r="D782" s="22" t="s">
        <v>453</v>
      </c>
      <c r="E782" s="22" t="s">
        <v>117</v>
      </c>
      <c r="F782" s="23" t="s">
        <v>925</v>
      </c>
      <c r="G782" s="35">
        <v>42000</v>
      </c>
      <c r="H782" s="36">
        <v>724.92</v>
      </c>
      <c r="I782" s="26">
        <v>25</v>
      </c>
      <c r="J782" s="86">
        <v>1205.4000000000001</v>
      </c>
      <c r="K782" s="87">
        <f t="shared" si="95"/>
        <v>2981.9999999999995</v>
      </c>
      <c r="L782" s="40">
        <f t="shared" si="96"/>
        <v>462.00000000000006</v>
      </c>
      <c r="M782" s="67">
        <v>1276.8</v>
      </c>
      <c r="N782" s="37">
        <f t="shared" si="97"/>
        <v>2977.8</v>
      </c>
      <c r="O782" s="37"/>
      <c r="P782" s="37">
        <f t="shared" si="99"/>
        <v>2482.1999999999998</v>
      </c>
      <c r="Q782" s="26">
        <f t="shared" si="93"/>
        <v>3232.12</v>
      </c>
      <c r="R782" s="37">
        <f t="shared" si="94"/>
        <v>6421.7999999999993</v>
      </c>
      <c r="S782" s="37">
        <f t="shared" si="98"/>
        <v>38767.879999999997</v>
      </c>
      <c r="T782" s="145" t="s">
        <v>42</v>
      </c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  <c r="DI782" s="62"/>
      <c r="DJ782" s="62"/>
      <c r="DK782" s="62"/>
      <c r="DL782" s="62"/>
      <c r="DM782" s="62"/>
      <c r="DN782" s="62"/>
      <c r="DO782" s="62"/>
      <c r="DP782" s="62"/>
      <c r="DQ782" s="62"/>
      <c r="DR782" s="62"/>
      <c r="DS782" s="62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  <c r="EH782" s="62"/>
      <c r="EI782" s="62"/>
      <c r="EJ782" s="62"/>
      <c r="EK782" s="62"/>
      <c r="EL782" s="62"/>
      <c r="EM782" s="62"/>
      <c r="EN782" s="62"/>
      <c r="EO782" s="62"/>
      <c r="EP782" s="62"/>
      <c r="EQ782" s="62"/>
      <c r="ER782" s="62"/>
      <c r="ES782" s="62"/>
      <c r="ET782" s="62"/>
      <c r="EU782" s="62"/>
      <c r="EV782" s="62"/>
      <c r="EW782" s="62"/>
      <c r="EX782" s="62"/>
      <c r="EY782" s="62"/>
      <c r="EZ782" s="62"/>
      <c r="FA782" s="62"/>
      <c r="FB782" s="62"/>
      <c r="FC782" s="62"/>
      <c r="FD782" s="62"/>
      <c r="FE782" s="62"/>
      <c r="FF782" s="62"/>
      <c r="FG782" s="62"/>
      <c r="FH782" s="62"/>
      <c r="FI782" s="62"/>
      <c r="FJ782" s="62"/>
      <c r="FK782" s="62"/>
      <c r="FL782" s="62"/>
      <c r="FM782" s="62"/>
      <c r="FN782" s="62"/>
      <c r="FO782" s="62"/>
      <c r="FP782" s="62"/>
      <c r="FQ782" s="62"/>
      <c r="FR782" s="62"/>
      <c r="FS782" s="62"/>
      <c r="FT782" s="62"/>
      <c r="FU782" s="62"/>
      <c r="FV782" s="62"/>
      <c r="FW782" s="62"/>
      <c r="FX782" s="62"/>
      <c r="FY782" s="62"/>
      <c r="FZ782" s="62"/>
      <c r="GA782" s="62"/>
      <c r="GB782" s="62"/>
      <c r="GC782" s="62"/>
      <c r="GD782" s="62"/>
      <c r="GE782" s="62"/>
      <c r="GF782" s="62"/>
      <c r="GG782" s="62"/>
      <c r="GH782" s="62"/>
      <c r="GI782" s="62"/>
      <c r="GJ782" s="62"/>
      <c r="GK782" s="62"/>
      <c r="GL782" s="62"/>
      <c r="GM782" s="62"/>
      <c r="GN782" s="62"/>
      <c r="GO782" s="62"/>
      <c r="GP782" s="62"/>
      <c r="GQ782" s="62"/>
      <c r="GR782" s="62"/>
      <c r="GS782" s="62"/>
      <c r="GT782" s="62"/>
      <c r="GU782" s="62"/>
      <c r="GV782" s="62"/>
      <c r="GW782" s="62"/>
      <c r="GX782" s="62"/>
      <c r="GY782" s="62"/>
      <c r="GZ782" s="62"/>
      <c r="HA782" s="62"/>
      <c r="HB782" s="62"/>
      <c r="HC782" s="62"/>
      <c r="HD782" s="62"/>
      <c r="HE782" s="62"/>
      <c r="HF782" s="62"/>
      <c r="HG782" s="62"/>
      <c r="HH782" s="62"/>
      <c r="HI782" s="62"/>
      <c r="HJ782" s="62"/>
      <c r="HK782" s="62"/>
      <c r="HL782" s="62"/>
      <c r="HM782" s="62"/>
      <c r="HN782" s="62"/>
      <c r="HO782" s="62"/>
      <c r="HP782" s="62"/>
      <c r="HQ782" s="62"/>
      <c r="HR782" s="62"/>
      <c r="HS782" s="62"/>
      <c r="HT782" s="62"/>
      <c r="HU782" s="62"/>
      <c r="HV782" s="62"/>
      <c r="HW782" s="62"/>
      <c r="HX782" s="62"/>
      <c r="HY782" s="62"/>
      <c r="HZ782" s="62"/>
      <c r="IA782" s="62"/>
      <c r="IB782" s="62"/>
      <c r="IC782" s="62"/>
      <c r="ID782" s="62"/>
      <c r="IE782" s="62"/>
      <c r="IF782" s="62"/>
      <c r="IG782" s="62"/>
      <c r="IH782" s="62"/>
      <c r="II782" s="62"/>
      <c r="IJ782" s="62"/>
      <c r="IK782" s="62"/>
      <c r="IL782" s="62"/>
      <c r="IM782" s="62"/>
      <c r="IN782" s="62"/>
      <c r="IO782" s="62"/>
      <c r="IP782" s="62"/>
      <c r="IQ782" s="62"/>
      <c r="IR782" s="62"/>
      <c r="IS782" s="62"/>
      <c r="IT782" s="62"/>
      <c r="IU782" s="62"/>
      <c r="IV782" s="62"/>
      <c r="IW782" s="62"/>
      <c r="IX782" s="62"/>
      <c r="IY782" s="62"/>
      <c r="IZ782" s="62"/>
      <c r="JA782" s="62"/>
      <c r="JB782" s="62"/>
      <c r="JC782" s="62"/>
      <c r="JD782" s="62"/>
      <c r="JE782" s="62"/>
      <c r="JF782" s="62"/>
      <c r="JG782" s="62"/>
      <c r="JH782" s="62"/>
      <c r="JI782" s="62"/>
      <c r="JJ782" s="62"/>
      <c r="JK782" s="62"/>
      <c r="JL782" s="62"/>
      <c r="JM782" s="62"/>
      <c r="JN782" s="62"/>
      <c r="JO782" s="62"/>
      <c r="JP782" s="62"/>
      <c r="JQ782" s="62"/>
      <c r="JR782" s="62"/>
      <c r="JS782" s="62"/>
      <c r="JT782" s="62"/>
      <c r="JU782" s="62"/>
      <c r="JV782" s="62"/>
      <c r="JW782" s="62"/>
      <c r="JX782" s="62"/>
      <c r="JY782" s="62"/>
      <c r="JZ782" s="62"/>
      <c r="KA782" s="62"/>
      <c r="KB782" s="62"/>
      <c r="KC782" s="62"/>
      <c r="KD782" s="62"/>
      <c r="KE782" s="62"/>
      <c r="KF782" s="62"/>
      <c r="KG782" s="62"/>
      <c r="KH782" s="62"/>
      <c r="KI782" s="62"/>
      <c r="KJ782" s="62"/>
      <c r="KK782" s="62"/>
      <c r="KL782" s="62"/>
      <c r="KM782" s="62"/>
      <c r="KN782" s="62"/>
      <c r="KO782" s="62"/>
      <c r="KP782" s="62"/>
      <c r="KQ782" s="62"/>
      <c r="KR782" s="62"/>
      <c r="KS782" s="62"/>
      <c r="KT782" s="62"/>
      <c r="KU782" s="62"/>
      <c r="KV782" s="62"/>
      <c r="KW782" s="62"/>
      <c r="KX782" s="62"/>
      <c r="KY782" s="62"/>
    </row>
    <row r="783" spans="1:311" s="10" customFormat="1" ht="18.75" customHeight="1" x14ac:dyDescent="0.25">
      <c r="A783" s="65">
        <v>777</v>
      </c>
      <c r="B783" s="22" t="s">
        <v>457</v>
      </c>
      <c r="C783" s="22" t="s">
        <v>916</v>
      </c>
      <c r="D783" s="22" t="s">
        <v>453</v>
      </c>
      <c r="E783" s="22" t="s">
        <v>67</v>
      </c>
      <c r="F783" s="23" t="s">
        <v>920</v>
      </c>
      <c r="G783" s="24">
        <v>25000</v>
      </c>
      <c r="H783" s="25">
        <v>0</v>
      </c>
      <c r="I783" s="26">
        <v>25</v>
      </c>
      <c r="J783" s="80">
        <v>717.5</v>
      </c>
      <c r="K783" s="82">
        <f t="shared" si="95"/>
        <v>1774.9999999999998</v>
      </c>
      <c r="L783" s="40">
        <f t="shared" si="96"/>
        <v>275</v>
      </c>
      <c r="M783" s="39">
        <v>760</v>
      </c>
      <c r="N783" s="26">
        <f t="shared" si="97"/>
        <v>1772.5000000000002</v>
      </c>
      <c r="O783" s="26"/>
      <c r="P783" s="26">
        <f t="shared" si="99"/>
        <v>1477.5</v>
      </c>
      <c r="Q783" s="26">
        <f t="shared" si="93"/>
        <v>1502.5</v>
      </c>
      <c r="R783" s="26">
        <f t="shared" si="94"/>
        <v>3822.5</v>
      </c>
      <c r="S783" s="26">
        <f t="shared" si="98"/>
        <v>23497.5</v>
      </c>
      <c r="T783" s="145" t="s">
        <v>42</v>
      </c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  <c r="DI783" s="62"/>
      <c r="DJ783" s="62"/>
      <c r="DK783" s="62"/>
      <c r="DL783" s="62"/>
      <c r="DM783" s="62"/>
      <c r="DN783" s="62"/>
      <c r="DO783" s="62"/>
      <c r="DP783" s="62"/>
      <c r="DQ783" s="62"/>
      <c r="DR783" s="62"/>
      <c r="DS783" s="62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  <c r="EH783" s="62"/>
      <c r="EI783" s="62"/>
      <c r="EJ783" s="62"/>
      <c r="EK783" s="62"/>
      <c r="EL783" s="62"/>
      <c r="EM783" s="62"/>
      <c r="EN783" s="62"/>
      <c r="EO783" s="62"/>
      <c r="EP783" s="62"/>
      <c r="EQ783" s="62"/>
      <c r="ER783" s="62"/>
      <c r="ES783" s="62"/>
      <c r="ET783" s="62"/>
      <c r="EU783" s="62"/>
      <c r="EV783" s="62"/>
      <c r="EW783" s="62"/>
      <c r="EX783" s="62"/>
      <c r="EY783" s="62"/>
      <c r="EZ783" s="62"/>
      <c r="FA783" s="62"/>
      <c r="FB783" s="62"/>
      <c r="FC783" s="62"/>
      <c r="FD783" s="62"/>
      <c r="FE783" s="62"/>
      <c r="FF783" s="62"/>
      <c r="FG783" s="62"/>
      <c r="FH783" s="62"/>
      <c r="FI783" s="62"/>
      <c r="FJ783" s="62"/>
      <c r="FK783" s="62"/>
      <c r="FL783" s="62"/>
      <c r="FM783" s="62"/>
      <c r="FN783" s="62"/>
      <c r="FO783" s="62"/>
      <c r="FP783" s="62"/>
      <c r="FQ783" s="62"/>
      <c r="FR783" s="62"/>
      <c r="FS783" s="62"/>
      <c r="FT783" s="62"/>
      <c r="FU783" s="62"/>
      <c r="FV783" s="62"/>
      <c r="FW783" s="62"/>
      <c r="FX783" s="62"/>
      <c r="FY783" s="62"/>
      <c r="FZ783" s="62"/>
      <c r="GA783" s="62"/>
      <c r="GB783" s="62"/>
      <c r="GC783" s="62"/>
      <c r="GD783" s="62"/>
      <c r="GE783" s="62"/>
      <c r="GF783" s="62"/>
      <c r="GG783" s="62"/>
      <c r="GH783" s="62"/>
      <c r="GI783" s="62"/>
      <c r="GJ783" s="62"/>
      <c r="GK783" s="62"/>
      <c r="GL783" s="62"/>
      <c r="GM783" s="62"/>
      <c r="GN783" s="62"/>
      <c r="GO783" s="62"/>
      <c r="GP783" s="62"/>
      <c r="GQ783" s="62"/>
      <c r="GR783" s="62"/>
      <c r="GS783" s="62"/>
      <c r="GT783" s="62"/>
      <c r="GU783" s="62"/>
      <c r="GV783" s="62"/>
      <c r="GW783" s="62"/>
      <c r="GX783" s="62"/>
      <c r="GY783" s="62"/>
      <c r="GZ783" s="62"/>
      <c r="HA783" s="62"/>
      <c r="HB783" s="62"/>
      <c r="HC783" s="62"/>
      <c r="HD783" s="62"/>
      <c r="HE783" s="62"/>
      <c r="HF783" s="62"/>
      <c r="HG783" s="62"/>
      <c r="HH783" s="62"/>
      <c r="HI783" s="62"/>
      <c r="HJ783" s="62"/>
      <c r="HK783" s="62"/>
      <c r="HL783" s="62"/>
      <c r="HM783" s="62"/>
      <c r="HN783" s="62"/>
      <c r="HO783" s="62"/>
      <c r="HP783" s="62"/>
      <c r="HQ783" s="62"/>
      <c r="HR783" s="62"/>
      <c r="HS783" s="62"/>
      <c r="HT783" s="62"/>
      <c r="HU783" s="62"/>
      <c r="HV783" s="62"/>
      <c r="HW783" s="62"/>
      <c r="HX783" s="62"/>
      <c r="HY783" s="62"/>
      <c r="HZ783" s="62"/>
      <c r="IA783" s="62"/>
      <c r="IB783" s="62"/>
      <c r="IC783" s="62"/>
      <c r="ID783" s="62"/>
      <c r="IE783" s="62"/>
      <c r="IF783" s="62"/>
      <c r="IG783" s="62"/>
      <c r="IH783" s="62"/>
      <c r="II783" s="62"/>
      <c r="IJ783" s="62"/>
      <c r="IK783" s="62"/>
      <c r="IL783" s="62"/>
      <c r="IM783" s="62"/>
      <c r="IN783" s="62"/>
      <c r="IO783" s="62"/>
      <c r="IP783" s="62"/>
      <c r="IQ783" s="62"/>
      <c r="IR783" s="62"/>
      <c r="IS783" s="62"/>
      <c r="IT783" s="62"/>
      <c r="IU783" s="62"/>
      <c r="IV783" s="62"/>
      <c r="IW783" s="62"/>
      <c r="IX783" s="62"/>
      <c r="IY783" s="62"/>
      <c r="IZ783" s="62"/>
      <c r="JA783" s="62"/>
      <c r="JB783" s="62"/>
      <c r="JC783" s="62"/>
      <c r="JD783" s="62"/>
      <c r="JE783" s="62"/>
      <c r="JF783" s="62"/>
      <c r="JG783" s="62"/>
      <c r="JH783" s="62"/>
      <c r="JI783" s="62"/>
      <c r="JJ783" s="62"/>
      <c r="JK783" s="62"/>
      <c r="JL783" s="62"/>
      <c r="JM783" s="62"/>
      <c r="JN783" s="62"/>
      <c r="JO783" s="62"/>
      <c r="JP783" s="62"/>
      <c r="JQ783" s="62"/>
      <c r="JR783" s="62"/>
      <c r="JS783" s="62"/>
      <c r="JT783" s="62"/>
      <c r="JU783" s="62"/>
      <c r="JV783" s="62"/>
      <c r="JW783" s="62"/>
      <c r="JX783" s="62"/>
      <c r="JY783" s="62"/>
      <c r="JZ783" s="62"/>
      <c r="KA783" s="62"/>
      <c r="KB783" s="62"/>
      <c r="KC783" s="62"/>
      <c r="KD783" s="62"/>
      <c r="KE783" s="62"/>
      <c r="KF783" s="62"/>
      <c r="KG783" s="62"/>
      <c r="KH783" s="62"/>
      <c r="KI783" s="62"/>
      <c r="KJ783" s="62"/>
      <c r="KK783" s="62"/>
      <c r="KL783" s="62"/>
      <c r="KM783" s="62"/>
      <c r="KN783" s="62"/>
      <c r="KO783" s="62"/>
      <c r="KP783" s="62"/>
      <c r="KQ783" s="62"/>
      <c r="KR783" s="62"/>
      <c r="KS783" s="62"/>
      <c r="KT783" s="62"/>
      <c r="KU783" s="62"/>
      <c r="KV783" s="62"/>
      <c r="KW783" s="62"/>
      <c r="KX783" s="62"/>
      <c r="KY783" s="62"/>
    </row>
    <row r="784" spans="1:311" s="10" customFormat="1" ht="18.75" customHeight="1" x14ac:dyDescent="0.25">
      <c r="A784" s="65">
        <v>778</v>
      </c>
      <c r="B784" s="22" t="s">
        <v>941</v>
      </c>
      <c r="C784" s="22" t="s">
        <v>916</v>
      </c>
      <c r="D784" s="22" t="s">
        <v>643</v>
      </c>
      <c r="E784" s="22" t="s">
        <v>192</v>
      </c>
      <c r="F784" s="23" t="s">
        <v>924</v>
      </c>
      <c r="G784" s="24">
        <v>16000</v>
      </c>
      <c r="H784" s="25">
        <v>0</v>
      </c>
      <c r="I784" s="26">
        <v>25</v>
      </c>
      <c r="J784" s="80">
        <v>459.2</v>
      </c>
      <c r="K784" s="82">
        <f t="shared" si="95"/>
        <v>1136</v>
      </c>
      <c r="L784" s="40">
        <f t="shared" si="96"/>
        <v>176.00000000000003</v>
      </c>
      <c r="M784" s="39">
        <v>486.4</v>
      </c>
      <c r="N784" s="26">
        <f t="shared" si="97"/>
        <v>1134.4000000000001</v>
      </c>
      <c r="O784" s="26"/>
      <c r="P784" s="26">
        <f t="shared" si="99"/>
        <v>945.59999999999991</v>
      </c>
      <c r="Q784" s="26">
        <f t="shared" si="93"/>
        <v>970.59999999999991</v>
      </c>
      <c r="R784" s="37">
        <f t="shared" si="94"/>
        <v>2446.4</v>
      </c>
      <c r="S784" s="37">
        <f t="shared" si="98"/>
        <v>15029.4</v>
      </c>
      <c r="T784" s="145" t="s">
        <v>42</v>
      </c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  <c r="DI784" s="62"/>
      <c r="DJ784" s="62"/>
      <c r="DK784" s="62"/>
      <c r="DL784" s="62"/>
      <c r="DM784" s="62"/>
      <c r="DN784" s="62"/>
      <c r="DO784" s="62"/>
      <c r="DP784" s="62"/>
      <c r="DQ784" s="62"/>
      <c r="DR784" s="62"/>
      <c r="DS784" s="62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  <c r="EH784" s="62"/>
      <c r="EI784" s="62"/>
      <c r="EJ784" s="62"/>
      <c r="EK784" s="62"/>
      <c r="EL784" s="62"/>
      <c r="EM784" s="62"/>
      <c r="EN784" s="62"/>
      <c r="EO784" s="62"/>
      <c r="EP784" s="62"/>
      <c r="EQ784" s="62"/>
      <c r="ER784" s="62"/>
      <c r="ES784" s="62"/>
      <c r="ET784" s="62"/>
      <c r="EU784" s="62"/>
      <c r="EV784" s="62"/>
      <c r="EW784" s="62"/>
      <c r="EX784" s="62"/>
      <c r="EY784" s="62"/>
      <c r="EZ784" s="62"/>
      <c r="FA784" s="62"/>
      <c r="FB784" s="62"/>
      <c r="FC784" s="62"/>
      <c r="FD784" s="62"/>
      <c r="FE784" s="62"/>
      <c r="FF784" s="62"/>
      <c r="FG784" s="62"/>
      <c r="FH784" s="62"/>
      <c r="FI784" s="62"/>
      <c r="FJ784" s="62"/>
      <c r="FK784" s="62"/>
      <c r="FL784" s="62"/>
      <c r="FM784" s="62"/>
      <c r="FN784" s="62"/>
      <c r="FO784" s="62"/>
      <c r="FP784" s="62"/>
      <c r="FQ784" s="62"/>
      <c r="FR784" s="62"/>
      <c r="FS784" s="62"/>
      <c r="FT784" s="62"/>
      <c r="FU784" s="62"/>
      <c r="FV784" s="62"/>
      <c r="FW784" s="62"/>
      <c r="FX784" s="62"/>
      <c r="FY784" s="62"/>
      <c r="FZ784" s="62"/>
      <c r="GA784" s="62"/>
      <c r="GB784" s="62"/>
      <c r="GC784" s="62"/>
      <c r="GD784" s="62"/>
      <c r="GE784" s="62"/>
      <c r="GF784" s="62"/>
      <c r="GG784" s="62"/>
      <c r="GH784" s="62"/>
      <c r="GI784" s="62"/>
      <c r="GJ784" s="62"/>
      <c r="GK784" s="62"/>
      <c r="GL784" s="62"/>
      <c r="GM784" s="62"/>
      <c r="GN784" s="62"/>
      <c r="GO784" s="62"/>
      <c r="GP784" s="62"/>
      <c r="GQ784" s="62"/>
      <c r="GR784" s="62"/>
      <c r="GS784" s="62"/>
      <c r="GT784" s="62"/>
      <c r="GU784" s="62"/>
      <c r="GV784" s="62"/>
      <c r="GW784" s="62"/>
      <c r="GX784" s="62"/>
      <c r="GY784" s="62"/>
      <c r="GZ784" s="62"/>
      <c r="HA784" s="62"/>
      <c r="HB784" s="62"/>
      <c r="HC784" s="62"/>
      <c r="HD784" s="62"/>
      <c r="HE784" s="62"/>
      <c r="HF784" s="62"/>
      <c r="HG784" s="62"/>
      <c r="HH784" s="62"/>
      <c r="HI784" s="62"/>
      <c r="HJ784" s="62"/>
      <c r="HK784" s="62"/>
      <c r="HL784" s="62"/>
      <c r="HM784" s="62"/>
      <c r="HN784" s="62"/>
      <c r="HO784" s="62"/>
      <c r="HP784" s="62"/>
      <c r="HQ784" s="62"/>
      <c r="HR784" s="62"/>
      <c r="HS784" s="62"/>
      <c r="HT784" s="62"/>
      <c r="HU784" s="62"/>
      <c r="HV784" s="62"/>
      <c r="HW784" s="62"/>
      <c r="HX784" s="62"/>
      <c r="HY784" s="62"/>
      <c r="HZ784" s="62"/>
      <c r="IA784" s="62"/>
      <c r="IB784" s="62"/>
      <c r="IC784" s="62"/>
      <c r="ID784" s="62"/>
      <c r="IE784" s="62"/>
      <c r="IF784" s="62"/>
      <c r="IG784" s="62"/>
      <c r="IH784" s="62"/>
      <c r="II784" s="62"/>
      <c r="IJ784" s="62"/>
      <c r="IK784" s="62"/>
      <c r="IL784" s="62"/>
      <c r="IM784" s="62"/>
      <c r="IN784" s="62"/>
      <c r="IO784" s="62"/>
      <c r="IP784" s="62"/>
      <c r="IQ784" s="62"/>
      <c r="IR784" s="62"/>
      <c r="IS784" s="62"/>
      <c r="IT784" s="62"/>
      <c r="IU784" s="62"/>
      <c r="IV784" s="62"/>
      <c r="IW784" s="62"/>
      <c r="IX784" s="62"/>
      <c r="IY784" s="62"/>
      <c r="IZ784" s="62"/>
      <c r="JA784" s="62"/>
      <c r="JB784" s="62"/>
      <c r="JC784" s="62"/>
      <c r="JD784" s="62"/>
      <c r="JE784" s="62"/>
      <c r="JF784" s="62"/>
      <c r="JG784" s="62"/>
      <c r="JH784" s="62"/>
      <c r="JI784" s="62"/>
      <c r="JJ784" s="62"/>
      <c r="JK784" s="62"/>
      <c r="JL784" s="62"/>
      <c r="JM784" s="62"/>
      <c r="JN784" s="62"/>
      <c r="JO784" s="62"/>
      <c r="JP784" s="62"/>
      <c r="JQ784" s="62"/>
      <c r="JR784" s="62"/>
      <c r="JS784" s="62"/>
      <c r="JT784" s="62"/>
      <c r="JU784" s="62"/>
      <c r="JV784" s="62"/>
      <c r="JW784" s="62"/>
      <c r="JX784" s="62"/>
      <c r="JY784" s="62"/>
      <c r="JZ784" s="62"/>
      <c r="KA784" s="62"/>
      <c r="KB784" s="62"/>
      <c r="KC784" s="62"/>
      <c r="KD784" s="62"/>
      <c r="KE784" s="62"/>
      <c r="KF784" s="62"/>
      <c r="KG784" s="62"/>
      <c r="KH784" s="62"/>
      <c r="KI784" s="62"/>
      <c r="KJ784" s="62"/>
      <c r="KK784" s="62"/>
      <c r="KL784" s="62"/>
      <c r="KM784" s="62"/>
      <c r="KN784" s="62"/>
      <c r="KO784" s="62"/>
      <c r="KP784" s="62"/>
      <c r="KQ784" s="62"/>
      <c r="KR784" s="62"/>
      <c r="KS784" s="62"/>
      <c r="KT784" s="62"/>
      <c r="KU784" s="62"/>
      <c r="KV784" s="62"/>
      <c r="KW784" s="62"/>
      <c r="KX784" s="62"/>
      <c r="KY784" s="62"/>
    </row>
    <row r="785" spans="1:311" s="10" customFormat="1" ht="18.75" customHeight="1" x14ac:dyDescent="0.25">
      <c r="A785" s="65">
        <v>779</v>
      </c>
      <c r="B785" s="22" t="s">
        <v>1015</v>
      </c>
      <c r="C785" s="22" t="s">
        <v>916</v>
      </c>
      <c r="D785" s="22" t="s">
        <v>643</v>
      </c>
      <c r="E785" s="22" t="s">
        <v>930</v>
      </c>
      <c r="F785" s="23" t="s">
        <v>924</v>
      </c>
      <c r="G785" s="24">
        <v>25000</v>
      </c>
      <c r="H785" s="25">
        <v>0</v>
      </c>
      <c r="I785" s="26">
        <v>25</v>
      </c>
      <c r="J785" s="80">
        <v>717.5</v>
      </c>
      <c r="K785" s="82">
        <f t="shared" si="95"/>
        <v>1774.9999999999998</v>
      </c>
      <c r="L785" s="40">
        <f t="shared" si="96"/>
        <v>275</v>
      </c>
      <c r="M785" s="39">
        <v>760</v>
      </c>
      <c r="N785" s="26">
        <f t="shared" si="97"/>
        <v>1772.5000000000002</v>
      </c>
      <c r="O785" s="26"/>
      <c r="P785" s="26">
        <f t="shared" si="99"/>
        <v>1477.5</v>
      </c>
      <c r="Q785" s="26">
        <f t="shared" si="93"/>
        <v>1502.5</v>
      </c>
      <c r="R785" s="26">
        <f t="shared" si="94"/>
        <v>3822.5</v>
      </c>
      <c r="S785" s="26">
        <f t="shared" si="98"/>
        <v>23497.5</v>
      </c>
      <c r="T785" s="145" t="s">
        <v>42</v>
      </c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  <c r="DI785" s="62"/>
      <c r="DJ785" s="62"/>
      <c r="DK785" s="62"/>
      <c r="DL785" s="62"/>
      <c r="DM785" s="62"/>
      <c r="DN785" s="62"/>
      <c r="DO785" s="62"/>
      <c r="DP785" s="62"/>
      <c r="DQ785" s="62"/>
      <c r="DR785" s="62"/>
      <c r="DS785" s="62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  <c r="EH785" s="62"/>
      <c r="EI785" s="62"/>
      <c r="EJ785" s="62"/>
      <c r="EK785" s="62"/>
      <c r="EL785" s="62"/>
      <c r="EM785" s="62"/>
      <c r="EN785" s="62"/>
      <c r="EO785" s="62"/>
      <c r="EP785" s="62"/>
      <c r="EQ785" s="62"/>
      <c r="ER785" s="62"/>
      <c r="ES785" s="62"/>
      <c r="ET785" s="62"/>
      <c r="EU785" s="62"/>
      <c r="EV785" s="62"/>
      <c r="EW785" s="62"/>
      <c r="EX785" s="62"/>
      <c r="EY785" s="62"/>
      <c r="EZ785" s="62"/>
      <c r="FA785" s="62"/>
      <c r="FB785" s="62"/>
      <c r="FC785" s="62"/>
      <c r="FD785" s="62"/>
      <c r="FE785" s="62"/>
      <c r="FF785" s="62"/>
      <c r="FG785" s="62"/>
      <c r="FH785" s="62"/>
      <c r="FI785" s="62"/>
      <c r="FJ785" s="62"/>
      <c r="FK785" s="62"/>
      <c r="FL785" s="62"/>
      <c r="FM785" s="62"/>
      <c r="FN785" s="62"/>
      <c r="FO785" s="62"/>
      <c r="FP785" s="62"/>
      <c r="FQ785" s="62"/>
      <c r="FR785" s="62"/>
      <c r="FS785" s="62"/>
      <c r="FT785" s="62"/>
      <c r="FU785" s="62"/>
      <c r="FV785" s="62"/>
      <c r="FW785" s="62"/>
      <c r="FX785" s="62"/>
      <c r="FY785" s="62"/>
      <c r="FZ785" s="62"/>
      <c r="GA785" s="62"/>
      <c r="GB785" s="62"/>
      <c r="GC785" s="62"/>
      <c r="GD785" s="62"/>
      <c r="GE785" s="62"/>
      <c r="GF785" s="62"/>
      <c r="GG785" s="62"/>
      <c r="GH785" s="62"/>
      <c r="GI785" s="62"/>
      <c r="GJ785" s="62"/>
      <c r="GK785" s="62"/>
      <c r="GL785" s="62"/>
      <c r="GM785" s="62"/>
      <c r="GN785" s="62"/>
      <c r="GO785" s="62"/>
      <c r="GP785" s="62"/>
      <c r="GQ785" s="62"/>
      <c r="GR785" s="62"/>
      <c r="GS785" s="62"/>
      <c r="GT785" s="62"/>
      <c r="GU785" s="62"/>
      <c r="GV785" s="62"/>
      <c r="GW785" s="62"/>
      <c r="GX785" s="62"/>
      <c r="GY785" s="62"/>
      <c r="GZ785" s="62"/>
      <c r="HA785" s="62"/>
      <c r="HB785" s="62"/>
      <c r="HC785" s="62"/>
      <c r="HD785" s="62"/>
      <c r="HE785" s="62"/>
      <c r="HF785" s="62"/>
      <c r="HG785" s="62"/>
      <c r="HH785" s="62"/>
      <c r="HI785" s="62"/>
      <c r="HJ785" s="62"/>
      <c r="HK785" s="62"/>
      <c r="HL785" s="62"/>
      <c r="HM785" s="62"/>
      <c r="HN785" s="62"/>
      <c r="HO785" s="62"/>
      <c r="HP785" s="62"/>
      <c r="HQ785" s="62"/>
      <c r="HR785" s="62"/>
      <c r="HS785" s="62"/>
      <c r="HT785" s="62"/>
      <c r="HU785" s="62"/>
      <c r="HV785" s="62"/>
      <c r="HW785" s="62"/>
      <c r="HX785" s="62"/>
      <c r="HY785" s="62"/>
      <c r="HZ785" s="62"/>
      <c r="IA785" s="62"/>
      <c r="IB785" s="62"/>
      <c r="IC785" s="62"/>
      <c r="ID785" s="62"/>
      <c r="IE785" s="62"/>
      <c r="IF785" s="62"/>
      <c r="IG785" s="62"/>
      <c r="IH785" s="62"/>
      <c r="II785" s="62"/>
      <c r="IJ785" s="62"/>
      <c r="IK785" s="62"/>
      <c r="IL785" s="62"/>
      <c r="IM785" s="62"/>
      <c r="IN785" s="62"/>
      <c r="IO785" s="62"/>
      <c r="IP785" s="62"/>
      <c r="IQ785" s="62"/>
      <c r="IR785" s="62"/>
      <c r="IS785" s="62"/>
      <c r="IT785" s="62"/>
      <c r="IU785" s="62"/>
      <c r="IV785" s="62"/>
      <c r="IW785" s="62"/>
      <c r="IX785" s="62"/>
      <c r="IY785" s="62"/>
      <c r="IZ785" s="62"/>
      <c r="JA785" s="62"/>
      <c r="JB785" s="62"/>
      <c r="JC785" s="62"/>
      <c r="JD785" s="62"/>
      <c r="JE785" s="62"/>
      <c r="JF785" s="62"/>
      <c r="JG785" s="62"/>
      <c r="JH785" s="62"/>
      <c r="JI785" s="62"/>
      <c r="JJ785" s="62"/>
      <c r="JK785" s="62"/>
      <c r="JL785" s="62"/>
      <c r="JM785" s="62"/>
      <c r="JN785" s="62"/>
      <c r="JO785" s="62"/>
      <c r="JP785" s="62"/>
      <c r="JQ785" s="62"/>
      <c r="JR785" s="62"/>
      <c r="JS785" s="62"/>
      <c r="JT785" s="62"/>
      <c r="JU785" s="62"/>
      <c r="JV785" s="62"/>
      <c r="JW785" s="62"/>
      <c r="JX785" s="62"/>
      <c r="JY785" s="62"/>
      <c r="JZ785" s="62"/>
      <c r="KA785" s="62"/>
      <c r="KB785" s="62"/>
      <c r="KC785" s="62"/>
      <c r="KD785" s="62"/>
      <c r="KE785" s="62"/>
      <c r="KF785" s="62"/>
      <c r="KG785" s="62"/>
      <c r="KH785" s="62"/>
      <c r="KI785" s="62"/>
      <c r="KJ785" s="62"/>
      <c r="KK785" s="62"/>
      <c r="KL785" s="62"/>
      <c r="KM785" s="62"/>
      <c r="KN785" s="62"/>
      <c r="KO785" s="62"/>
      <c r="KP785" s="62"/>
      <c r="KQ785" s="62"/>
      <c r="KR785" s="62"/>
      <c r="KS785" s="62"/>
      <c r="KT785" s="62"/>
      <c r="KU785" s="62"/>
      <c r="KV785" s="62"/>
      <c r="KW785" s="62"/>
      <c r="KX785" s="62"/>
      <c r="KY785" s="62"/>
    </row>
    <row r="786" spans="1:311" s="10" customFormat="1" ht="18.75" customHeight="1" x14ac:dyDescent="0.25">
      <c r="A786" s="65">
        <v>780</v>
      </c>
      <c r="B786" s="22" t="s">
        <v>646</v>
      </c>
      <c r="C786" s="22" t="s">
        <v>917</v>
      </c>
      <c r="D786" s="22" t="s">
        <v>643</v>
      </c>
      <c r="E786" s="22" t="s">
        <v>148</v>
      </c>
      <c r="F786" s="23" t="s">
        <v>925</v>
      </c>
      <c r="G786" s="24">
        <v>70000</v>
      </c>
      <c r="H786" s="24">
        <v>5368.48</v>
      </c>
      <c r="I786" s="26">
        <v>25</v>
      </c>
      <c r="J786" s="80">
        <v>2009</v>
      </c>
      <c r="K786" s="82">
        <f t="shared" si="95"/>
        <v>4970</v>
      </c>
      <c r="L786" s="40">
        <f t="shared" si="96"/>
        <v>770.00000000000011</v>
      </c>
      <c r="M786" s="39">
        <v>2128</v>
      </c>
      <c r="N786" s="26">
        <f t="shared" si="97"/>
        <v>4963</v>
      </c>
      <c r="O786" s="26"/>
      <c r="P786" s="26">
        <f t="shared" si="99"/>
        <v>4137</v>
      </c>
      <c r="Q786" s="26">
        <f t="shared" si="93"/>
        <v>9530.48</v>
      </c>
      <c r="R786" s="26">
        <f t="shared" si="94"/>
        <v>10703</v>
      </c>
      <c r="S786" s="26">
        <f t="shared" si="98"/>
        <v>60469.520000000004</v>
      </c>
      <c r="T786" s="145" t="s">
        <v>42</v>
      </c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  <c r="DI786" s="62"/>
      <c r="DJ786" s="62"/>
      <c r="DK786" s="62"/>
      <c r="DL786" s="62"/>
      <c r="DM786" s="62"/>
      <c r="DN786" s="62"/>
      <c r="DO786" s="62"/>
      <c r="DP786" s="62"/>
      <c r="DQ786" s="62"/>
      <c r="DR786" s="62"/>
      <c r="DS786" s="62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  <c r="EH786" s="62"/>
      <c r="EI786" s="62"/>
      <c r="EJ786" s="62"/>
      <c r="EK786" s="62"/>
      <c r="EL786" s="62"/>
      <c r="EM786" s="62"/>
      <c r="EN786" s="62"/>
      <c r="EO786" s="62"/>
      <c r="EP786" s="62"/>
      <c r="EQ786" s="62"/>
      <c r="ER786" s="62"/>
      <c r="ES786" s="62"/>
      <c r="ET786" s="62"/>
      <c r="EU786" s="62"/>
      <c r="EV786" s="62"/>
      <c r="EW786" s="62"/>
      <c r="EX786" s="62"/>
      <c r="EY786" s="62"/>
      <c r="EZ786" s="62"/>
      <c r="FA786" s="62"/>
      <c r="FB786" s="62"/>
      <c r="FC786" s="62"/>
      <c r="FD786" s="62"/>
      <c r="FE786" s="62"/>
      <c r="FF786" s="62"/>
      <c r="FG786" s="62"/>
      <c r="FH786" s="62"/>
      <c r="FI786" s="62"/>
      <c r="FJ786" s="62"/>
      <c r="FK786" s="62"/>
      <c r="FL786" s="62"/>
      <c r="FM786" s="62"/>
      <c r="FN786" s="62"/>
      <c r="FO786" s="62"/>
      <c r="FP786" s="62"/>
      <c r="FQ786" s="62"/>
      <c r="FR786" s="62"/>
      <c r="FS786" s="62"/>
      <c r="FT786" s="62"/>
      <c r="FU786" s="62"/>
      <c r="FV786" s="62"/>
      <c r="FW786" s="62"/>
      <c r="FX786" s="62"/>
      <c r="FY786" s="62"/>
      <c r="FZ786" s="62"/>
      <c r="GA786" s="62"/>
      <c r="GB786" s="62"/>
      <c r="GC786" s="62"/>
      <c r="GD786" s="62"/>
      <c r="GE786" s="62"/>
      <c r="GF786" s="62"/>
      <c r="GG786" s="62"/>
      <c r="GH786" s="62"/>
      <c r="GI786" s="62"/>
      <c r="GJ786" s="62"/>
      <c r="GK786" s="62"/>
      <c r="GL786" s="62"/>
      <c r="GM786" s="62"/>
      <c r="GN786" s="62"/>
      <c r="GO786" s="62"/>
      <c r="GP786" s="62"/>
      <c r="GQ786" s="62"/>
      <c r="GR786" s="62"/>
      <c r="GS786" s="62"/>
      <c r="GT786" s="62"/>
      <c r="GU786" s="62"/>
      <c r="GV786" s="62"/>
      <c r="GW786" s="62"/>
      <c r="GX786" s="62"/>
      <c r="GY786" s="62"/>
      <c r="GZ786" s="62"/>
      <c r="HA786" s="62"/>
      <c r="HB786" s="62"/>
      <c r="HC786" s="62"/>
      <c r="HD786" s="62"/>
      <c r="HE786" s="62"/>
      <c r="HF786" s="62"/>
      <c r="HG786" s="62"/>
      <c r="HH786" s="62"/>
      <c r="HI786" s="62"/>
      <c r="HJ786" s="62"/>
      <c r="HK786" s="62"/>
      <c r="HL786" s="62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  <c r="IA786" s="62"/>
      <c r="IB786" s="62"/>
      <c r="IC786" s="62"/>
      <c r="ID786" s="62"/>
      <c r="IE786" s="62"/>
      <c r="IF786" s="62"/>
      <c r="IG786" s="62"/>
      <c r="IH786" s="62"/>
      <c r="II786" s="62"/>
      <c r="IJ786" s="62"/>
      <c r="IK786" s="62"/>
      <c r="IL786" s="62"/>
      <c r="IM786" s="62"/>
      <c r="IN786" s="62"/>
      <c r="IO786" s="62"/>
      <c r="IP786" s="62"/>
      <c r="IQ786" s="62"/>
      <c r="IR786" s="62"/>
      <c r="IS786" s="62"/>
      <c r="IT786" s="62"/>
      <c r="IU786" s="62"/>
      <c r="IV786" s="62"/>
      <c r="IW786" s="62"/>
      <c r="IX786" s="62"/>
      <c r="IY786" s="62"/>
      <c r="IZ786" s="62"/>
      <c r="JA786" s="62"/>
      <c r="JB786" s="62"/>
      <c r="JC786" s="62"/>
      <c r="JD786" s="62"/>
      <c r="JE786" s="62"/>
      <c r="JF786" s="62"/>
      <c r="JG786" s="62"/>
      <c r="JH786" s="62"/>
      <c r="JI786" s="62"/>
      <c r="JJ786" s="62"/>
      <c r="JK786" s="62"/>
      <c r="JL786" s="62"/>
      <c r="JM786" s="62"/>
      <c r="JN786" s="62"/>
      <c r="JO786" s="62"/>
      <c r="JP786" s="62"/>
      <c r="JQ786" s="62"/>
      <c r="JR786" s="62"/>
      <c r="JS786" s="62"/>
      <c r="JT786" s="62"/>
      <c r="JU786" s="62"/>
      <c r="JV786" s="62"/>
      <c r="JW786" s="62"/>
      <c r="JX786" s="62"/>
      <c r="JY786" s="62"/>
      <c r="JZ786" s="62"/>
      <c r="KA786" s="62"/>
      <c r="KB786" s="62"/>
      <c r="KC786" s="62"/>
      <c r="KD786" s="62"/>
      <c r="KE786" s="62"/>
      <c r="KF786" s="62"/>
      <c r="KG786" s="62"/>
      <c r="KH786" s="62"/>
      <c r="KI786" s="62"/>
      <c r="KJ786" s="62"/>
      <c r="KK786" s="62"/>
      <c r="KL786" s="62"/>
      <c r="KM786" s="62"/>
      <c r="KN786" s="62"/>
      <c r="KO786" s="62"/>
      <c r="KP786" s="62"/>
      <c r="KQ786" s="62"/>
      <c r="KR786" s="62"/>
      <c r="KS786" s="62"/>
      <c r="KT786" s="62"/>
      <c r="KU786" s="62"/>
      <c r="KV786" s="62"/>
      <c r="KW786" s="62"/>
      <c r="KX786" s="62"/>
      <c r="KY786" s="62"/>
    </row>
    <row r="787" spans="1:311" s="10" customFormat="1" ht="18.75" customHeight="1" x14ac:dyDescent="0.25">
      <c r="A787" s="65">
        <v>781</v>
      </c>
      <c r="B787" s="22" t="s">
        <v>644</v>
      </c>
      <c r="C787" s="22" t="s">
        <v>916</v>
      </c>
      <c r="D787" s="22" t="s">
        <v>643</v>
      </c>
      <c r="E787" s="22" t="s">
        <v>105</v>
      </c>
      <c r="F787" s="23" t="s">
        <v>925</v>
      </c>
      <c r="G787" s="24">
        <v>25000</v>
      </c>
      <c r="H787" s="25">
        <v>0</v>
      </c>
      <c r="I787" s="26">
        <v>25</v>
      </c>
      <c r="J787" s="80">
        <v>717.5</v>
      </c>
      <c r="K787" s="82">
        <f t="shared" si="95"/>
        <v>1774.9999999999998</v>
      </c>
      <c r="L787" s="40">
        <f t="shared" si="96"/>
        <v>275</v>
      </c>
      <c r="M787" s="39">
        <v>760</v>
      </c>
      <c r="N787" s="26">
        <f t="shared" si="97"/>
        <v>1772.5000000000002</v>
      </c>
      <c r="O787" s="26"/>
      <c r="P787" s="26">
        <f t="shared" si="99"/>
        <v>1477.5</v>
      </c>
      <c r="Q787" s="26">
        <f t="shared" si="93"/>
        <v>1502.5</v>
      </c>
      <c r="R787" s="26">
        <f t="shared" si="94"/>
        <v>3822.5</v>
      </c>
      <c r="S787" s="26">
        <f t="shared" si="98"/>
        <v>23497.5</v>
      </c>
      <c r="T787" s="145" t="s">
        <v>42</v>
      </c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  <c r="DI787" s="62"/>
      <c r="DJ787" s="62"/>
      <c r="DK787" s="62"/>
      <c r="DL787" s="62"/>
      <c r="DM787" s="62"/>
      <c r="DN787" s="62"/>
      <c r="DO787" s="62"/>
      <c r="DP787" s="62"/>
      <c r="DQ787" s="62"/>
      <c r="DR787" s="62"/>
      <c r="DS787" s="62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  <c r="EH787" s="62"/>
      <c r="EI787" s="62"/>
      <c r="EJ787" s="62"/>
      <c r="EK787" s="62"/>
      <c r="EL787" s="62"/>
      <c r="EM787" s="62"/>
      <c r="EN787" s="62"/>
      <c r="EO787" s="62"/>
      <c r="EP787" s="62"/>
      <c r="EQ787" s="62"/>
      <c r="ER787" s="62"/>
      <c r="ES787" s="62"/>
      <c r="ET787" s="62"/>
      <c r="EU787" s="62"/>
      <c r="EV787" s="62"/>
      <c r="EW787" s="62"/>
      <c r="EX787" s="62"/>
      <c r="EY787" s="62"/>
      <c r="EZ787" s="62"/>
      <c r="FA787" s="62"/>
      <c r="FB787" s="62"/>
      <c r="FC787" s="62"/>
      <c r="FD787" s="62"/>
      <c r="FE787" s="62"/>
      <c r="FF787" s="62"/>
      <c r="FG787" s="62"/>
      <c r="FH787" s="62"/>
      <c r="FI787" s="62"/>
      <c r="FJ787" s="62"/>
      <c r="FK787" s="62"/>
      <c r="FL787" s="62"/>
      <c r="FM787" s="62"/>
      <c r="FN787" s="62"/>
      <c r="FO787" s="62"/>
      <c r="FP787" s="62"/>
      <c r="FQ787" s="62"/>
      <c r="FR787" s="62"/>
      <c r="FS787" s="62"/>
      <c r="FT787" s="62"/>
      <c r="FU787" s="62"/>
      <c r="FV787" s="62"/>
      <c r="FW787" s="62"/>
      <c r="FX787" s="62"/>
      <c r="FY787" s="62"/>
      <c r="FZ787" s="62"/>
      <c r="GA787" s="62"/>
      <c r="GB787" s="62"/>
      <c r="GC787" s="62"/>
      <c r="GD787" s="62"/>
      <c r="GE787" s="62"/>
      <c r="GF787" s="62"/>
      <c r="GG787" s="62"/>
      <c r="GH787" s="62"/>
      <c r="GI787" s="62"/>
      <c r="GJ787" s="62"/>
      <c r="GK787" s="62"/>
      <c r="GL787" s="62"/>
      <c r="GM787" s="62"/>
      <c r="GN787" s="62"/>
      <c r="GO787" s="62"/>
      <c r="GP787" s="62"/>
      <c r="GQ787" s="62"/>
      <c r="GR787" s="62"/>
      <c r="GS787" s="62"/>
      <c r="GT787" s="62"/>
      <c r="GU787" s="62"/>
      <c r="GV787" s="62"/>
      <c r="GW787" s="62"/>
      <c r="GX787" s="62"/>
      <c r="GY787" s="62"/>
      <c r="GZ787" s="62"/>
      <c r="HA787" s="62"/>
      <c r="HB787" s="62"/>
      <c r="HC787" s="62"/>
      <c r="HD787" s="62"/>
      <c r="HE787" s="62"/>
      <c r="HF787" s="62"/>
      <c r="HG787" s="62"/>
      <c r="HH787" s="62"/>
      <c r="HI787" s="62"/>
      <c r="HJ787" s="62"/>
      <c r="HK787" s="62"/>
      <c r="HL787" s="62"/>
      <c r="HM787" s="62"/>
      <c r="HN787" s="62"/>
      <c r="HO787" s="62"/>
      <c r="HP787" s="62"/>
      <c r="HQ787" s="62"/>
      <c r="HR787" s="62"/>
      <c r="HS787" s="62"/>
      <c r="HT787" s="62"/>
      <c r="HU787" s="62"/>
      <c r="HV787" s="62"/>
      <c r="HW787" s="62"/>
      <c r="HX787" s="62"/>
      <c r="HY787" s="62"/>
      <c r="HZ787" s="62"/>
      <c r="IA787" s="62"/>
      <c r="IB787" s="62"/>
      <c r="IC787" s="62"/>
      <c r="ID787" s="62"/>
      <c r="IE787" s="62"/>
      <c r="IF787" s="62"/>
      <c r="IG787" s="62"/>
      <c r="IH787" s="62"/>
      <c r="II787" s="62"/>
      <c r="IJ787" s="62"/>
      <c r="IK787" s="62"/>
      <c r="IL787" s="62"/>
      <c r="IM787" s="62"/>
      <c r="IN787" s="62"/>
      <c r="IO787" s="62"/>
      <c r="IP787" s="62"/>
      <c r="IQ787" s="62"/>
      <c r="IR787" s="62"/>
      <c r="IS787" s="62"/>
      <c r="IT787" s="62"/>
      <c r="IU787" s="62"/>
      <c r="IV787" s="62"/>
      <c r="IW787" s="62"/>
      <c r="IX787" s="62"/>
      <c r="IY787" s="62"/>
      <c r="IZ787" s="62"/>
      <c r="JA787" s="62"/>
      <c r="JB787" s="62"/>
      <c r="JC787" s="62"/>
      <c r="JD787" s="62"/>
      <c r="JE787" s="62"/>
      <c r="JF787" s="62"/>
      <c r="JG787" s="62"/>
      <c r="JH787" s="62"/>
      <c r="JI787" s="62"/>
      <c r="JJ787" s="62"/>
      <c r="JK787" s="62"/>
      <c r="JL787" s="62"/>
      <c r="JM787" s="62"/>
      <c r="JN787" s="62"/>
      <c r="JO787" s="62"/>
      <c r="JP787" s="62"/>
      <c r="JQ787" s="62"/>
      <c r="JR787" s="62"/>
      <c r="JS787" s="62"/>
      <c r="JT787" s="62"/>
      <c r="JU787" s="62"/>
      <c r="JV787" s="62"/>
      <c r="JW787" s="62"/>
      <c r="JX787" s="62"/>
      <c r="JY787" s="62"/>
      <c r="JZ787" s="62"/>
      <c r="KA787" s="62"/>
      <c r="KB787" s="62"/>
      <c r="KC787" s="62"/>
      <c r="KD787" s="62"/>
      <c r="KE787" s="62"/>
      <c r="KF787" s="62"/>
      <c r="KG787" s="62"/>
      <c r="KH787" s="62"/>
      <c r="KI787" s="62"/>
      <c r="KJ787" s="62"/>
      <c r="KK787" s="62"/>
      <c r="KL787" s="62"/>
      <c r="KM787" s="62"/>
      <c r="KN787" s="62"/>
      <c r="KO787" s="62"/>
      <c r="KP787" s="62"/>
      <c r="KQ787" s="62"/>
      <c r="KR787" s="62"/>
      <c r="KS787" s="62"/>
      <c r="KT787" s="62"/>
      <c r="KU787" s="62"/>
      <c r="KV787" s="62"/>
      <c r="KW787" s="62"/>
      <c r="KX787" s="62"/>
      <c r="KY787" s="62"/>
    </row>
    <row r="788" spans="1:311" s="10" customFormat="1" ht="18.75" customHeight="1" x14ac:dyDescent="0.25">
      <c r="A788" s="65">
        <v>782</v>
      </c>
      <c r="B788" s="22" t="s">
        <v>645</v>
      </c>
      <c r="C788" s="22" t="s">
        <v>916</v>
      </c>
      <c r="D788" s="22" t="s">
        <v>643</v>
      </c>
      <c r="E788" s="22" t="s">
        <v>138</v>
      </c>
      <c r="F788" s="23" t="s">
        <v>920</v>
      </c>
      <c r="G788" s="24">
        <v>25000</v>
      </c>
      <c r="H788" s="25">
        <v>0</v>
      </c>
      <c r="I788" s="26">
        <v>25</v>
      </c>
      <c r="J788" s="80">
        <v>717.5</v>
      </c>
      <c r="K788" s="82">
        <f t="shared" si="95"/>
        <v>1774.9999999999998</v>
      </c>
      <c r="L788" s="40">
        <f t="shared" si="96"/>
        <v>275</v>
      </c>
      <c r="M788" s="39">
        <v>760</v>
      </c>
      <c r="N788" s="26">
        <f t="shared" si="97"/>
        <v>1772.5000000000002</v>
      </c>
      <c r="O788" s="26"/>
      <c r="P788" s="26">
        <f t="shared" si="99"/>
        <v>1477.5</v>
      </c>
      <c r="Q788" s="26">
        <f t="shared" ref="Q788:Q851" si="100">+H788+I788+J788+M788+O788</f>
        <v>1502.5</v>
      </c>
      <c r="R788" s="26">
        <f t="shared" ref="R788:R851" si="101">+K788+L788+N788</f>
        <v>3822.5</v>
      </c>
      <c r="S788" s="26">
        <f t="shared" si="98"/>
        <v>23497.5</v>
      </c>
      <c r="T788" s="145" t="s">
        <v>42</v>
      </c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  <c r="DI788" s="62"/>
      <c r="DJ788" s="62"/>
      <c r="DK788" s="62"/>
      <c r="DL788" s="62"/>
      <c r="DM788" s="62"/>
      <c r="DN788" s="62"/>
      <c r="DO788" s="62"/>
      <c r="DP788" s="62"/>
      <c r="DQ788" s="62"/>
      <c r="DR788" s="62"/>
      <c r="DS788" s="62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  <c r="EH788" s="62"/>
      <c r="EI788" s="62"/>
      <c r="EJ788" s="62"/>
      <c r="EK788" s="62"/>
      <c r="EL788" s="62"/>
      <c r="EM788" s="62"/>
      <c r="EN788" s="62"/>
      <c r="EO788" s="62"/>
      <c r="EP788" s="62"/>
      <c r="EQ788" s="62"/>
      <c r="ER788" s="62"/>
      <c r="ES788" s="62"/>
      <c r="ET788" s="62"/>
      <c r="EU788" s="62"/>
      <c r="EV788" s="62"/>
      <c r="EW788" s="62"/>
      <c r="EX788" s="62"/>
      <c r="EY788" s="62"/>
      <c r="EZ788" s="62"/>
      <c r="FA788" s="62"/>
      <c r="FB788" s="62"/>
      <c r="FC788" s="62"/>
      <c r="FD788" s="62"/>
      <c r="FE788" s="62"/>
      <c r="FF788" s="62"/>
      <c r="FG788" s="62"/>
      <c r="FH788" s="62"/>
      <c r="FI788" s="62"/>
      <c r="FJ788" s="62"/>
      <c r="FK788" s="62"/>
      <c r="FL788" s="62"/>
      <c r="FM788" s="62"/>
      <c r="FN788" s="62"/>
      <c r="FO788" s="62"/>
      <c r="FP788" s="62"/>
      <c r="FQ788" s="62"/>
      <c r="FR788" s="62"/>
      <c r="FS788" s="62"/>
      <c r="FT788" s="62"/>
      <c r="FU788" s="62"/>
      <c r="FV788" s="62"/>
      <c r="FW788" s="62"/>
      <c r="FX788" s="62"/>
      <c r="FY788" s="62"/>
      <c r="FZ788" s="62"/>
      <c r="GA788" s="62"/>
      <c r="GB788" s="62"/>
      <c r="GC788" s="62"/>
      <c r="GD788" s="62"/>
      <c r="GE788" s="62"/>
      <c r="GF788" s="62"/>
      <c r="GG788" s="62"/>
      <c r="GH788" s="62"/>
      <c r="GI788" s="62"/>
      <c r="GJ788" s="62"/>
      <c r="GK788" s="62"/>
      <c r="GL788" s="62"/>
      <c r="GM788" s="62"/>
      <c r="GN788" s="62"/>
      <c r="GO788" s="62"/>
      <c r="GP788" s="62"/>
      <c r="GQ788" s="62"/>
      <c r="GR788" s="62"/>
      <c r="GS788" s="62"/>
      <c r="GT788" s="62"/>
      <c r="GU788" s="62"/>
      <c r="GV788" s="62"/>
      <c r="GW788" s="62"/>
      <c r="GX788" s="62"/>
      <c r="GY788" s="62"/>
      <c r="GZ788" s="62"/>
      <c r="HA788" s="62"/>
      <c r="HB788" s="62"/>
      <c r="HC788" s="62"/>
      <c r="HD788" s="62"/>
      <c r="HE788" s="62"/>
      <c r="HF788" s="62"/>
      <c r="HG788" s="62"/>
      <c r="HH788" s="62"/>
      <c r="HI788" s="62"/>
      <c r="HJ788" s="62"/>
      <c r="HK788" s="62"/>
      <c r="HL788" s="62"/>
      <c r="HM788" s="62"/>
      <c r="HN788" s="62"/>
      <c r="HO788" s="62"/>
      <c r="HP788" s="62"/>
      <c r="HQ788" s="62"/>
      <c r="HR788" s="62"/>
      <c r="HS788" s="62"/>
      <c r="HT788" s="62"/>
      <c r="HU788" s="62"/>
      <c r="HV788" s="62"/>
      <c r="HW788" s="62"/>
      <c r="HX788" s="62"/>
      <c r="HY788" s="62"/>
      <c r="HZ788" s="62"/>
      <c r="IA788" s="62"/>
      <c r="IB788" s="62"/>
      <c r="IC788" s="62"/>
      <c r="ID788" s="62"/>
      <c r="IE788" s="62"/>
      <c r="IF788" s="62"/>
      <c r="IG788" s="62"/>
      <c r="IH788" s="62"/>
      <c r="II788" s="62"/>
      <c r="IJ788" s="62"/>
      <c r="IK788" s="62"/>
      <c r="IL788" s="62"/>
      <c r="IM788" s="62"/>
      <c r="IN788" s="62"/>
      <c r="IO788" s="62"/>
      <c r="IP788" s="62"/>
      <c r="IQ788" s="62"/>
      <c r="IR788" s="62"/>
      <c r="IS788" s="62"/>
      <c r="IT788" s="62"/>
      <c r="IU788" s="62"/>
      <c r="IV788" s="62"/>
      <c r="IW788" s="62"/>
      <c r="IX788" s="62"/>
      <c r="IY788" s="62"/>
      <c r="IZ788" s="62"/>
      <c r="JA788" s="62"/>
      <c r="JB788" s="62"/>
      <c r="JC788" s="62"/>
      <c r="JD788" s="62"/>
      <c r="JE788" s="62"/>
      <c r="JF788" s="62"/>
      <c r="JG788" s="62"/>
      <c r="JH788" s="62"/>
      <c r="JI788" s="62"/>
      <c r="JJ788" s="62"/>
      <c r="JK788" s="62"/>
      <c r="JL788" s="62"/>
      <c r="JM788" s="62"/>
      <c r="JN788" s="62"/>
      <c r="JO788" s="62"/>
      <c r="JP788" s="62"/>
      <c r="JQ788" s="62"/>
      <c r="JR788" s="62"/>
      <c r="JS788" s="62"/>
      <c r="JT788" s="62"/>
      <c r="JU788" s="62"/>
      <c r="JV788" s="62"/>
      <c r="JW788" s="62"/>
      <c r="JX788" s="62"/>
      <c r="JY788" s="62"/>
      <c r="JZ788" s="62"/>
      <c r="KA788" s="62"/>
      <c r="KB788" s="62"/>
      <c r="KC788" s="62"/>
      <c r="KD788" s="62"/>
      <c r="KE788" s="62"/>
      <c r="KF788" s="62"/>
      <c r="KG788" s="62"/>
      <c r="KH788" s="62"/>
      <c r="KI788" s="62"/>
      <c r="KJ788" s="62"/>
      <c r="KK788" s="62"/>
      <c r="KL788" s="62"/>
      <c r="KM788" s="62"/>
      <c r="KN788" s="62"/>
      <c r="KO788" s="62"/>
      <c r="KP788" s="62"/>
      <c r="KQ788" s="62"/>
      <c r="KR788" s="62"/>
      <c r="KS788" s="62"/>
      <c r="KT788" s="62"/>
      <c r="KU788" s="62"/>
      <c r="KV788" s="62"/>
      <c r="KW788" s="62"/>
      <c r="KX788" s="62"/>
      <c r="KY788" s="62"/>
    </row>
    <row r="789" spans="1:311" s="10" customFormat="1" ht="18.75" customHeight="1" x14ac:dyDescent="0.25">
      <c r="A789" s="65">
        <v>783</v>
      </c>
      <c r="B789" s="22" t="s">
        <v>569</v>
      </c>
      <c r="C789" s="22" t="s">
        <v>916</v>
      </c>
      <c r="D789" s="22" t="s">
        <v>458</v>
      </c>
      <c r="E789" s="22" t="s">
        <v>843</v>
      </c>
      <c r="F789" s="23" t="s">
        <v>925</v>
      </c>
      <c r="G789" s="24">
        <v>85000</v>
      </c>
      <c r="H789" s="24">
        <v>8576.99</v>
      </c>
      <c r="I789" s="26">
        <v>25</v>
      </c>
      <c r="J789" s="80">
        <v>2439.5</v>
      </c>
      <c r="K789" s="82">
        <f t="shared" ref="K789:K820" si="102">+G789*7.1%</f>
        <v>6034.9999999999991</v>
      </c>
      <c r="L789" s="40">
        <f t="shared" si="96"/>
        <v>935.00000000000011</v>
      </c>
      <c r="M789" s="39">
        <v>2584</v>
      </c>
      <c r="N789" s="26">
        <f t="shared" si="97"/>
        <v>6026.5</v>
      </c>
      <c r="O789" s="26"/>
      <c r="P789" s="26">
        <f t="shared" si="99"/>
        <v>5023.5</v>
      </c>
      <c r="Q789" s="26">
        <f t="shared" si="100"/>
        <v>13625.49</v>
      </c>
      <c r="R789" s="26">
        <f t="shared" si="101"/>
        <v>12996.5</v>
      </c>
      <c r="S789" s="26">
        <f t="shared" si="98"/>
        <v>71374.509999999995</v>
      </c>
      <c r="T789" s="145" t="s">
        <v>42</v>
      </c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  <c r="DI789" s="62"/>
      <c r="DJ789" s="62"/>
      <c r="DK789" s="62"/>
      <c r="DL789" s="62"/>
      <c r="DM789" s="62"/>
      <c r="DN789" s="62"/>
      <c r="DO789" s="62"/>
      <c r="DP789" s="62"/>
      <c r="DQ789" s="62"/>
      <c r="DR789" s="62"/>
      <c r="DS789" s="62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  <c r="EH789" s="62"/>
      <c r="EI789" s="62"/>
      <c r="EJ789" s="62"/>
      <c r="EK789" s="62"/>
      <c r="EL789" s="62"/>
      <c r="EM789" s="62"/>
      <c r="EN789" s="62"/>
      <c r="EO789" s="62"/>
      <c r="EP789" s="62"/>
      <c r="EQ789" s="62"/>
      <c r="ER789" s="62"/>
      <c r="ES789" s="62"/>
      <c r="ET789" s="62"/>
      <c r="EU789" s="62"/>
      <c r="EV789" s="62"/>
      <c r="EW789" s="62"/>
      <c r="EX789" s="62"/>
      <c r="EY789" s="62"/>
      <c r="EZ789" s="62"/>
      <c r="FA789" s="62"/>
      <c r="FB789" s="62"/>
      <c r="FC789" s="62"/>
      <c r="FD789" s="62"/>
      <c r="FE789" s="62"/>
      <c r="FF789" s="62"/>
      <c r="FG789" s="62"/>
      <c r="FH789" s="62"/>
      <c r="FI789" s="62"/>
      <c r="FJ789" s="62"/>
      <c r="FK789" s="62"/>
      <c r="FL789" s="62"/>
      <c r="FM789" s="62"/>
      <c r="FN789" s="62"/>
      <c r="FO789" s="62"/>
      <c r="FP789" s="62"/>
      <c r="FQ789" s="62"/>
      <c r="FR789" s="62"/>
      <c r="FS789" s="62"/>
      <c r="FT789" s="62"/>
      <c r="FU789" s="62"/>
      <c r="FV789" s="62"/>
      <c r="FW789" s="62"/>
      <c r="FX789" s="62"/>
      <c r="FY789" s="62"/>
      <c r="FZ789" s="62"/>
      <c r="GA789" s="62"/>
      <c r="GB789" s="62"/>
      <c r="GC789" s="62"/>
      <c r="GD789" s="62"/>
      <c r="GE789" s="62"/>
      <c r="GF789" s="62"/>
      <c r="GG789" s="62"/>
      <c r="GH789" s="62"/>
      <c r="GI789" s="62"/>
      <c r="GJ789" s="62"/>
      <c r="GK789" s="62"/>
      <c r="GL789" s="62"/>
      <c r="GM789" s="62"/>
      <c r="GN789" s="62"/>
      <c r="GO789" s="62"/>
      <c r="GP789" s="62"/>
      <c r="GQ789" s="62"/>
      <c r="GR789" s="62"/>
      <c r="GS789" s="62"/>
      <c r="GT789" s="62"/>
      <c r="GU789" s="62"/>
      <c r="GV789" s="62"/>
      <c r="GW789" s="62"/>
      <c r="GX789" s="62"/>
      <c r="GY789" s="62"/>
      <c r="GZ789" s="62"/>
      <c r="HA789" s="62"/>
      <c r="HB789" s="62"/>
      <c r="HC789" s="62"/>
      <c r="HD789" s="62"/>
      <c r="HE789" s="62"/>
      <c r="HF789" s="62"/>
      <c r="HG789" s="62"/>
      <c r="HH789" s="62"/>
      <c r="HI789" s="62"/>
      <c r="HJ789" s="62"/>
      <c r="HK789" s="62"/>
      <c r="HL789" s="62"/>
      <c r="HM789" s="62"/>
      <c r="HN789" s="62"/>
      <c r="HO789" s="62"/>
      <c r="HP789" s="62"/>
      <c r="HQ789" s="62"/>
      <c r="HR789" s="62"/>
      <c r="HS789" s="62"/>
      <c r="HT789" s="62"/>
      <c r="HU789" s="62"/>
      <c r="HV789" s="62"/>
      <c r="HW789" s="62"/>
      <c r="HX789" s="62"/>
      <c r="HY789" s="62"/>
      <c r="HZ789" s="62"/>
      <c r="IA789" s="62"/>
      <c r="IB789" s="62"/>
      <c r="IC789" s="62"/>
      <c r="ID789" s="62"/>
      <c r="IE789" s="62"/>
      <c r="IF789" s="62"/>
      <c r="IG789" s="62"/>
      <c r="IH789" s="62"/>
      <c r="II789" s="62"/>
      <c r="IJ789" s="62"/>
      <c r="IK789" s="62"/>
      <c r="IL789" s="62"/>
      <c r="IM789" s="62"/>
      <c r="IN789" s="62"/>
      <c r="IO789" s="62"/>
      <c r="IP789" s="62"/>
      <c r="IQ789" s="62"/>
      <c r="IR789" s="62"/>
      <c r="IS789" s="62"/>
      <c r="IT789" s="62"/>
      <c r="IU789" s="62"/>
      <c r="IV789" s="62"/>
      <c r="IW789" s="62"/>
      <c r="IX789" s="62"/>
      <c r="IY789" s="62"/>
      <c r="IZ789" s="62"/>
      <c r="JA789" s="62"/>
      <c r="JB789" s="62"/>
      <c r="JC789" s="62"/>
      <c r="JD789" s="62"/>
      <c r="JE789" s="62"/>
      <c r="JF789" s="62"/>
      <c r="JG789" s="62"/>
      <c r="JH789" s="62"/>
      <c r="JI789" s="62"/>
      <c r="JJ789" s="62"/>
      <c r="JK789" s="62"/>
      <c r="JL789" s="62"/>
      <c r="JM789" s="62"/>
      <c r="JN789" s="62"/>
      <c r="JO789" s="62"/>
      <c r="JP789" s="62"/>
      <c r="JQ789" s="62"/>
      <c r="JR789" s="62"/>
      <c r="JS789" s="62"/>
      <c r="JT789" s="62"/>
      <c r="JU789" s="62"/>
      <c r="JV789" s="62"/>
      <c r="JW789" s="62"/>
      <c r="JX789" s="62"/>
      <c r="JY789" s="62"/>
      <c r="JZ789" s="62"/>
      <c r="KA789" s="62"/>
      <c r="KB789" s="62"/>
      <c r="KC789" s="62"/>
      <c r="KD789" s="62"/>
      <c r="KE789" s="62"/>
      <c r="KF789" s="62"/>
      <c r="KG789" s="62"/>
      <c r="KH789" s="62"/>
      <c r="KI789" s="62"/>
      <c r="KJ789" s="62"/>
      <c r="KK789" s="62"/>
      <c r="KL789" s="62"/>
      <c r="KM789" s="62"/>
      <c r="KN789" s="62"/>
      <c r="KO789" s="62"/>
      <c r="KP789" s="62"/>
      <c r="KQ789" s="62"/>
      <c r="KR789" s="62"/>
      <c r="KS789" s="62"/>
      <c r="KT789" s="62"/>
      <c r="KU789" s="62"/>
      <c r="KV789" s="62"/>
      <c r="KW789" s="62"/>
      <c r="KX789" s="62"/>
      <c r="KY789" s="62"/>
    </row>
    <row r="790" spans="1:311" s="10" customFormat="1" ht="18.75" customHeight="1" x14ac:dyDescent="0.25">
      <c r="A790" s="65">
        <v>784</v>
      </c>
      <c r="B790" s="22" t="s">
        <v>460</v>
      </c>
      <c r="C790" s="22" t="s">
        <v>917</v>
      </c>
      <c r="D790" s="22" t="s">
        <v>458</v>
      </c>
      <c r="E790" s="22" t="s">
        <v>148</v>
      </c>
      <c r="F790" s="23" t="s">
        <v>925</v>
      </c>
      <c r="G790" s="24">
        <v>70000</v>
      </c>
      <c r="H790" s="24">
        <v>5368.48</v>
      </c>
      <c r="I790" s="26">
        <v>25</v>
      </c>
      <c r="J790" s="80">
        <v>2009</v>
      </c>
      <c r="K790" s="82">
        <f t="shared" si="102"/>
        <v>4970</v>
      </c>
      <c r="L790" s="40">
        <f t="shared" si="96"/>
        <v>770.00000000000011</v>
      </c>
      <c r="M790" s="39">
        <v>2128</v>
      </c>
      <c r="N790" s="26">
        <f t="shared" si="97"/>
        <v>4963</v>
      </c>
      <c r="O790" s="26"/>
      <c r="P790" s="26">
        <f t="shared" si="99"/>
        <v>4137</v>
      </c>
      <c r="Q790" s="26">
        <f t="shared" si="100"/>
        <v>9530.48</v>
      </c>
      <c r="R790" s="26">
        <f t="shared" si="101"/>
        <v>10703</v>
      </c>
      <c r="S790" s="26">
        <f t="shared" si="98"/>
        <v>60469.520000000004</v>
      </c>
      <c r="T790" s="145" t="s">
        <v>42</v>
      </c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  <c r="DI790" s="62"/>
      <c r="DJ790" s="62"/>
      <c r="DK790" s="62"/>
      <c r="DL790" s="62"/>
      <c r="DM790" s="62"/>
      <c r="DN790" s="62"/>
      <c r="DO790" s="62"/>
      <c r="DP790" s="62"/>
      <c r="DQ790" s="62"/>
      <c r="DR790" s="62"/>
      <c r="DS790" s="62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  <c r="EH790" s="62"/>
      <c r="EI790" s="62"/>
      <c r="EJ790" s="62"/>
      <c r="EK790" s="62"/>
      <c r="EL790" s="62"/>
      <c r="EM790" s="62"/>
      <c r="EN790" s="62"/>
      <c r="EO790" s="62"/>
      <c r="EP790" s="62"/>
      <c r="EQ790" s="62"/>
      <c r="ER790" s="62"/>
      <c r="ES790" s="62"/>
      <c r="ET790" s="62"/>
      <c r="EU790" s="62"/>
      <c r="EV790" s="62"/>
      <c r="EW790" s="62"/>
      <c r="EX790" s="62"/>
      <c r="EY790" s="62"/>
      <c r="EZ790" s="62"/>
      <c r="FA790" s="62"/>
      <c r="FB790" s="62"/>
      <c r="FC790" s="62"/>
      <c r="FD790" s="62"/>
      <c r="FE790" s="62"/>
      <c r="FF790" s="62"/>
      <c r="FG790" s="62"/>
      <c r="FH790" s="62"/>
      <c r="FI790" s="62"/>
      <c r="FJ790" s="62"/>
      <c r="FK790" s="62"/>
      <c r="FL790" s="62"/>
      <c r="FM790" s="62"/>
      <c r="FN790" s="62"/>
      <c r="FO790" s="62"/>
      <c r="FP790" s="62"/>
      <c r="FQ790" s="62"/>
      <c r="FR790" s="62"/>
      <c r="FS790" s="62"/>
      <c r="FT790" s="62"/>
      <c r="FU790" s="62"/>
      <c r="FV790" s="62"/>
      <c r="FW790" s="62"/>
      <c r="FX790" s="62"/>
      <c r="FY790" s="62"/>
      <c r="FZ790" s="62"/>
      <c r="GA790" s="62"/>
      <c r="GB790" s="62"/>
      <c r="GC790" s="62"/>
      <c r="GD790" s="62"/>
      <c r="GE790" s="62"/>
      <c r="GF790" s="62"/>
      <c r="GG790" s="62"/>
      <c r="GH790" s="62"/>
      <c r="GI790" s="62"/>
      <c r="GJ790" s="62"/>
      <c r="GK790" s="62"/>
      <c r="GL790" s="62"/>
      <c r="GM790" s="62"/>
      <c r="GN790" s="62"/>
      <c r="GO790" s="62"/>
      <c r="GP790" s="62"/>
      <c r="GQ790" s="62"/>
      <c r="GR790" s="62"/>
      <c r="GS790" s="62"/>
      <c r="GT790" s="62"/>
      <c r="GU790" s="62"/>
      <c r="GV790" s="62"/>
      <c r="GW790" s="62"/>
      <c r="GX790" s="62"/>
      <c r="GY790" s="62"/>
      <c r="GZ790" s="62"/>
      <c r="HA790" s="62"/>
      <c r="HB790" s="62"/>
      <c r="HC790" s="62"/>
      <c r="HD790" s="62"/>
      <c r="HE790" s="62"/>
      <c r="HF790" s="62"/>
      <c r="HG790" s="62"/>
      <c r="HH790" s="62"/>
      <c r="HI790" s="62"/>
      <c r="HJ790" s="62"/>
      <c r="HK790" s="62"/>
      <c r="HL790" s="62"/>
      <c r="HM790" s="62"/>
      <c r="HN790" s="62"/>
      <c r="HO790" s="62"/>
      <c r="HP790" s="62"/>
      <c r="HQ790" s="62"/>
      <c r="HR790" s="62"/>
      <c r="HS790" s="62"/>
      <c r="HT790" s="62"/>
      <c r="HU790" s="62"/>
      <c r="HV790" s="62"/>
      <c r="HW790" s="62"/>
      <c r="HX790" s="62"/>
      <c r="HY790" s="62"/>
      <c r="HZ790" s="62"/>
      <c r="IA790" s="62"/>
      <c r="IB790" s="62"/>
      <c r="IC790" s="62"/>
      <c r="ID790" s="62"/>
      <c r="IE790" s="62"/>
      <c r="IF790" s="62"/>
      <c r="IG790" s="62"/>
      <c r="IH790" s="62"/>
      <c r="II790" s="62"/>
      <c r="IJ790" s="62"/>
      <c r="IK790" s="62"/>
      <c r="IL790" s="62"/>
      <c r="IM790" s="62"/>
      <c r="IN790" s="62"/>
      <c r="IO790" s="62"/>
      <c r="IP790" s="62"/>
      <c r="IQ790" s="62"/>
      <c r="IR790" s="62"/>
      <c r="IS790" s="62"/>
      <c r="IT790" s="62"/>
      <c r="IU790" s="62"/>
      <c r="IV790" s="62"/>
      <c r="IW790" s="62"/>
      <c r="IX790" s="62"/>
      <c r="IY790" s="62"/>
      <c r="IZ790" s="62"/>
      <c r="JA790" s="62"/>
      <c r="JB790" s="62"/>
      <c r="JC790" s="62"/>
      <c r="JD790" s="62"/>
      <c r="JE790" s="62"/>
      <c r="JF790" s="62"/>
      <c r="JG790" s="62"/>
      <c r="JH790" s="62"/>
      <c r="JI790" s="62"/>
      <c r="JJ790" s="62"/>
      <c r="JK790" s="62"/>
      <c r="JL790" s="62"/>
      <c r="JM790" s="62"/>
      <c r="JN790" s="62"/>
      <c r="JO790" s="62"/>
      <c r="JP790" s="62"/>
      <c r="JQ790" s="62"/>
      <c r="JR790" s="62"/>
      <c r="JS790" s="62"/>
      <c r="JT790" s="62"/>
      <c r="JU790" s="62"/>
      <c r="JV790" s="62"/>
      <c r="JW790" s="62"/>
      <c r="JX790" s="62"/>
      <c r="JY790" s="62"/>
      <c r="JZ790" s="62"/>
      <c r="KA790" s="62"/>
      <c r="KB790" s="62"/>
      <c r="KC790" s="62"/>
      <c r="KD790" s="62"/>
      <c r="KE790" s="62"/>
      <c r="KF790" s="62"/>
      <c r="KG790" s="62"/>
      <c r="KH790" s="62"/>
      <c r="KI790" s="62"/>
      <c r="KJ790" s="62"/>
      <c r="KK790" s="62"/>
      <c r="KL790" s="62"/>
      <c r="KM790" s="62"/>
      <c r="KN790" s="62"/>
      <c r="KO790" s="62"/>
      <c r="KP790" s="62"/>
      <c r="KQ790" s="62"/>
      <c r="KR790" s="62"/>
      <c r="KS790" s="62"/>
      <c r="KT790" s="62"/>
      <c r="KU790" s="62"/>
      <c r="KV790" s="62"/>
      <c r="KW790" s="62"/>
      <c r="KX790" s="62"/>
      <c r="KY790" s="62"/>
    </row>
    <row r="791" spans="1:311" s="10" customFormat="1" ht="18.75" customHeight="1" x14ac:dyDescent="0.25">
      <c r="A791" s="65">
        <v>785</v>
      </c>
      <c r="B791" s="22" t="s">
        <v>461</v>
      </c>
      <c r="C791" s="22" t="s">
        <v>916</v>
      </c>
      <c r="D791" s="22" t="s">
        <v>458</v>
      </c>
      <c r="E791" s="22" t="s">
        <v>118</v>
      </c>
      <c r="F791" s="23" t="s">
        <v>924</v>
      </c>
      <c r="G791" s="24">
        <v>25000</v>
      </c>
      <c r="H791" s="25">
        <v>0</v>
      </c>
      <c r="I791" s="26">
        <v>25</v>
      </c>
      <c r="J791" s="80">
        <v>717.5</v>
      </c>
      <c r="K791" s="82">
        <f t="shared" si="102"/>
        <v>1774.9999999999998</v>
      </c>
      <c r="L791" s="40">
        <f t="shared" si="96"/>
        <v>275</v>
      </c>
      <c r="M791" s="39">
        <v>760</v>
      </c>
      <c r="N791" s="26">
        <f t="shared" si="97"/>
        <v>1772.5000000000002</v>
      </c>
      <c r="O791" s="26"/>
      <c r="P791" s="26">
        <f t="shared" si="99"/>
        <v>1477.5</v>
      </c>
      <c r="Q791" s="26">
        <f t="shared" si="100"/>
        <v>1502.5</v>
      </c>
      <c r="R791" s="26">
        <f t="shared" si="101"/>
        <v>3822.5</v>
      </c>
      <c r="S791" s="26">
        <f t="shared" si="98"/>
        <v>23497.5</v>
      </c>
      <c r="T791" s="145" t="s">
        <v>42</v>
      </c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  <c r="DI791" s="62"/>
      <c r="DJ791" s="62"/>
      <c r="DK791" s="62"/>
      <c r="DL791" s="62"/>
      <c r="DM791" s="62"/>
      <c r="DN791" s="62"/>
      <c r="DO791" s="62"/>
      <c r="DP791" s="62"/>
      <c r="DQ791" s="62"/>
      <c r="DR791" s="62"/>
      <c r="DS791" s="62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  <c r="EH791" s="62"/>
      <c r="EI791" s="62"/>
      <c r="EJ791" s="62"/>
      <c r="EK791" s="62"/>
      <c r="EL791" s="62"/>
      <c r="EM791" s="62"/>
      <c r="EN791" s="62"/>
      <c r="EO791" s="62"/>
      <c r="EP791" s="62"/>
      <c r="EQ791" s="62"/>
      <c r="ER791" s="62"/>
      <c r="ES791" s="62"/>
      <c r="ET791" s="62"/>
      <c r="EU791" s="62"/>
      <c r="EV791" s="62"/>
      <c r="EW791" s="62"/>
      <c r="EX791" s="62"/>
      <c r="EY791" s="62"/>
      <c r="EZ791" s="62"/>
      <c r="FA791" s="62"/>
      <c r="FB791" s="62"/>
      <c r="FC791" s="62"/>
      <c r="FD791" s="62"/>
      <c r="FE791" s="62"/>
      <c r="FF791" s="62"/>
      <c r="FG791" s="62"/>
      <c r="FH791" s="62"/>
      <c r="FI791" s="62"/>
      <c r="FJ791" s="62"/>
      <c r="FK791" s="62"/>
      <c r="FL791" s="62"/>
      <c r="FM791" s="62"/>
      <c r="FN791" s="62"/>
      <c r="FO791" s="62"/>
      <c r="FP791" s="62"/>
      <c r="FQ791" s="62"/>
      <c r="FR791" s="62"/>
      <c r="FS791" s="62"/>
      <c r="FT791" s="62"/>
      <c r="FU791" s="62"/>
      <c r="FV791" s="62"/>
      <c r="FW791" s="62"/>
      <c r="FX791" s="62"/>
      <c r="FY791" s="62"/>
      <c r="FZ791" s="62"/>
      <c r="GA791" s="62"/>
      <c r="GB791" s="62"/>
      <c r="GC791" s="62"/>
      <c r="GD791" s="62"/>
      <c r="GE791" s="62"/>
      <c r="GF791" s="62"/>
      <c r="GG791" s="62"/>
      <c r="GH791" s="62"/>
      <c r="GI791" s="62"/>
      <c r="GJ791" s="62"/>
      <c r="GK791" s="62"/>
      <c r="GL791" s="62"/>
      <c r="GM791" s="62"/>
      <c r="GN791" s="62"/>
      <c r="GO791" s="62"/>
      <c r="GP791" s="62"/>
      <c r="GQ791" s="62"/>
      <c r="GR791" s="62"/>
      <c r="GS791" s="62"/>
      <c r="GT791" s="62"/>
      <c r="GU791" s="62"/>
      <c r="GV791" s="62"/>
      <c r="GW791" s="62"/>
      <c r="GX791" s="62"/>
      <c r="GY791" s="62"/>
      <c r="GZ791" s="62"/>
      <c r="HA791" s="62"/>
      <c r="HB791" s="62"/>
      <c r="HC791" s="62"/>
      <c r="HD791" s="62"/>
      <c r="HE791" s="62"/>
      <c r="HF791" s="62"/>
      <c r="HG791" s="62"/>
      <c r="HH791" s="62"/>
      <c r="HI791" s="62"/>
      <c r="HJ791" s="62"/>
      <c r="HK791" s="62"/>
      <c r="HL791" s="62"/>
      <c r="HM791" s="62"/>
      <c r="HN791" s="62"/>
      <c r="HO791" s="62"/>
      <c r="HP791" s="62"/>
      <c r="HQ791" s="62"/>
      <c r="HR791" s="62"/>
      <c r="HS791" s="62"/>
      <c r="HT791" s="62"/>
      <c r="HU791" s="62"/>
      <c r="HV791" s="62"/>
      <c r="HW791" s="62"/>
      <c r="HX791" s="62"/>
      <c r="HY791" s="62"/>
      <c r="HZ791" s="62"/>
      <c r="IA791" s="62"/>
      <c r="IB791" s="62"/>
      <c r="IC791" s="62"/>
      <c r="ID791" s="62"/>
      <c r="IE791" s="62"/>
      <c r="IF791" s="62"/>
      <c r="IG791" s="62"/>
      <c r="IH791" s="62"/>
      <c r="II791" s="62"/>
      <c r="IJ791" s="62"/>
      <c r="IK791" s="62"/>
      <c r="IL791" s="62"/>
      <c r="IM791" s="62"/>
      <c r="IN791" s="62"/>
      <c r="IO791" s="62"/>
      <c r="IP791" s="62"/>
      <c r="IQ791" s="62"/>
      <c r="IR791" s="62"/>
      <c r="IS791" s="62"/>
      <c r="IT791" s="62"/>
      <c r="IU791" s="62"/>
      <c r="IV791" s="62"/>
      <c r="IW791" s="62"/>
      <c r="IX791" s="62"/>
      <c r="IY791" s="62"/>
      <c r="IZ791" s="62"/>
      <c r="JA791" s="62"/>
      <c r="JB791" s="62"/>
      <c r="JC791" s="62"/>
      <c r="JD791" s="62"/>
      <c r="JE791" s="62"/>
      <c r="JF791" s="62"/>
      <c r="JG791" s="62"/>
      <c r="JH791" s="62"/>
      <c r="JI791" s="62"/>
      <c r="JJ791" s="62"/>
      <c r="JK791" s="62"/>
      <c r="JL791" s="62"/>
      <c r="JM791" s="62"/>
      <c r="JN791" s="62"/>
      <c r="JO791" s="62"/>
      <c r="JP791" s="62"/>
      <c r="JQ791" s="62"/>
      <c r="JR791" s="62"/>
      <c r="JS791" s="62"/>
      <c r="JT791" s="62"/>
      <c r="JU791" s="62"/>
      <c r="JV791" s="62"/>
      <c r="JW791" s="62"/>
      <c r="JX791" s="62"/>
      <c r="JY791" s="62"/>
      <c r="JZ791" s="62"/>
      <c r="KA791" s="62"/>
      <c r="KB791" s="62"/>
      <c r="KC791" s="62"/>
      <c r="KD791" s="62"/>
      <c r="KE791" s="62"/>
      <c r="KF791" s="62"/>
      <c r="KG791" s="62"/>
      <c r="KH791" s="62"/>
      <c r="KI791" s="62"/>
      <c r="KJ791" s="62"/>
      <c r="KK791" s="62"/>
      <c r="KL791" s="62"/>
      <c r="KM791" s="62"/>
      <c r="KN791" s="62"/>
      <c r="KO791" s="62"/>
      <c r="KP791" s="62"/>
      <c r="KQ791" s="62"/>
      <c r="KR791" s="62"/>
      <c r="KS791" s="62"/>
      <c r="KT791" s="62"/>
      <c r="KU791" s="62"/>
      <c r="KV791" s="62"/>
      <c r="KW791" s="62"/>
      <c r="KX791" s="62"/>
      <c r="KY791" s="62"/>
    </row>
    <row r="792" spans="1:311" s="10" customFormat="1" ht="18.75" customHeight="1" x14ac:dyDescent="0.25">
      <c r="A792" s="65">
        <v>786</v>
      </c>
      <c r="B792" s="22" t="s">
        <v>462</v>
      </c>
      <c r="C792" s="22" t="s">
        <v>917</v>
      </c>
      <c r="D792" s="22" t="s">
        <v>458</v>
      </c>
      <c r="E792" s="22" t="s">
        <v>67</v>
      </c>
      <c r="F792" s="23" t="s">
        <v>924</v>
      </c>
      <c r="G792" s="24">
        <v>25000</v>
      </c>
      <c r="H792" s="25">
        <v>0</v>
      </c>
      <c r="I792" s="26">
        <v>25</v>
      </c>
      <c r="J792" s="80">
        <v>717.5</v>
      </c>
      <c r="K792" s="82">
        <f t="shared" si="102"/>
        <v>1774.9999999999998</v>
      </c>
      <c r="L792" s="40">
        <f t="shared" si="96"/>
        <v>275</v>
      </c>
      <c r="M792" s="39">
        <v>760</v>
      </c>
      <c r="N792" s="26">
        <f t="shared" si="97"/>
        <v>1772.5000000000002</v>
      </c>
      <c r="O792" s="26"/>
      <c r="P792" s="26">
        <f t="shared" si="99"/>
        <v>1477.5</v>
      </c>
      <c r="Q792" s="26">
        <f t="shared" si="100"/>
        <v>1502.5</v>
      </c>
      <c r="R792" s="26">
        <f t="shared" si="101"/>
        <v>3822.5</v>
      </c>
      <c r="S792" s="26">
        <f t="shared" si="98"/>
        <v>23497.5</v>
      </c>
      <c r="T792" s="145" t="s">
        <v>42</v>
      </c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  <c r="DI792" s="62"/>
      <c r="DJ792" s="62"/>
      <c r="DK792" s="62"/>
      <c r="DL792" s="62"/>
      <c r="DM792" s="62"/>
      <c r="DN792" s="62"/>
      <c r="DO792" s="62"/>
      <c r="DP792" s="62"/>
      <c r="DQ792" s="62"/>
      <c r="DR792" s="62"/>
      <c r="DS792" s="62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  <c r="EH792" s="62"/>
      <c r="EI792" s="62"/>
      <c r="EJ792" s="62"/>
      <c r="EK792" s="62"/>
      <c r="EL792" s="62"/>
      <c r="EM792" s="62"/>
      <c r="EN792" s="62"/>
      <c r="EO792" s="62"/>
      <c r="EP792" s="62"/>
      <c r="EQ792" s="62"/>
      <c r="ER792" s="62"/>
      <c r="ES792" s="62"/>
      <c r="ET792" s="62"/>
      <c r="EU792" s="62"/>
      <c r="EV792" s="62"/>
      <c r="EW792" s="62"/>
      <c r="EX792" s="62"/>
      <c r="EY792" s="62"/>
      <c r="EZ792" s="62"/>
      <c r="FA792" s="62"/>
      <c r="FB792" s="62"/>
      <c r="FC792" s="62"/>
      <c r="FD792" s="62"/>
      <c r="FE792" s="62"/>
      <c r="FF792" s="62"/>
      <c r="FG792" s="62"/>
      <c r="FH792" s="62"/>
      <c r="FI792" s="62"/>
      <c r="FJ792" s="62"/>
      <c r="FK792" s="62"/>
      <c r="FL792" s="62"/>
      <c r="FM792" s="62"/>
      <c r="FN792" s="62"/>
      <c r="FO792" s="62"/>
      <c r="FP792" s="62"/>
      <c r="FQ792" s="62"/>
      <c r="FR792" s="62"/>
      <c r="FS792" s="62"/>
      <c r="FT792" s="62"/>
      <c r="FU792" s="62"/>
      <c r="FV792" s="62"/>
      <c r="FW792" s="62"/>
      <c r="FX792" s="62"/>
      <c r="FY792" s="62"/>
      <c r="FZ792" s="62"/>
      <c r="GA792" s="62"/>
      <c r="GB792" s="62"/>
      <c r="GC792" s="62"/>
      <c r="GD792" s="62"/>
      <c r="GE792" s="62"/>
      <c r="GF792" s="62"/>
      <c r="GG792" s="62"/>
      <c r="GH792" s="62"/>
      <c r="GI792" s="62"/>
      <c r="GJ792" s="62"/>
      <c r="GK792" s="62"/>
      <c r="GL792" s="62"/>
      <c r="GM792" s="62"/>
      <c r="GN792" s="62"/>
      <c r="GO792" s="62"/>
      <c r="GP792" s="62"/>
      <c r="GQ792" s="62"/>
      <c r="GR792" s="62"/>
      <c r="GS792" s="62"/>
      <c r="GT792" s="62"/>
      <c r="GU792" s="62"/>
      <c r="GV792" s="62"/>
      <c r="GW792" s="62"/>
      <c r="GX792" s="62"/>
      <c r="GY792" s="62"/>
      <c r="GZ792" s="62"/>
      <c r="HA792" s="62"/>
      <c r="HB792" s="62"/>
      <c r="HC792" s="62"/>
      <c r="HD792" s="62"/>
      <c r="HE792" s="62"/>
      <c r="HF792" s="62"/>
      <c r="HG792" s="62"/>
      <c r="HH792" s="62"/>
      <c r="HI792" s="62"/>
      <c r="HJ792" s="62"/>
      <c r="HK792" s="62"/>
      <c r="HL792" s="62"/>
      <c r="HM792" s="62"/>
      <c r="HN792" s="62"/>
      <c r="HO792" s="62"/>
      <c r="HP792" s="62"/>
      <c r="HQ792" s="62"/>
      <c r="HR792" s="62"/>
      <c r="HS792" s="62"/>
      <c r="HT792" s="62"/>
      <c r="HU792" s="62"/>
      <c r="HV792" s="62"/>
      <c r="HW792" s="62"/>
      <c r="HX792" s="62"/>
      <c r="HY792" s="62"/>
      <c r="HZ792" s="62"/>
      <c r="IA792" s="62"/>
      <c r="IB792" s="62"/>
      <c r="IC792" s="62"/>
      <c r="ID792" s="62"/>
      <c r="IE792" s="62"/>
      <c r="IF792" s="62"/>
      <c r="IG792" s="62"/>
      <c r="IH792" s="62"/>
      <c r="II792" s="62"/>
      <c r="IJ792" s="62"/>
      <c r="IK792" s="62"/>
      <c r="IL792" s="62"/>
      <c r="IM792" s="62"/>
      <c r="IN792" s="62"/>
      <c r="IO792" s="62"/>
      <c r="IP792" s="62"/>
      <c r="IQ792" s="62"/>
      <c r="IR792" s="62"/>
      <c r="IS792" s="62"/>
      <c r="IT792" s="62"/>
      <c r="IU792" s="62"/>
      <c r="IV792" s="62"/>
      <c r="IW792" s="62"/>
      <c r="IX792" s="62"/>
      <c r="IY792" s="62"/>
      <c r="IZ792" s="62"/>
      <c r="JA792" s="62"/>
      <c r="JB792" s="62"/>
      <c r="JC792" s="62"/>
      <c r="JD792" s="62"/>
      <c r="JE792" s="62"/>
      <c r="JF792" s="62"/>
      <c r="JG792" s="62"/>
      <c r="JH792" s="62"/>
      <c r="JI792" s="62"/>
      <c r="JJ792" s="62"/>
      <c r="JK792" s="62"/>
      <c r="JL792" s="62"/>
      <c r="JM792" s="62"/>
      <c r="JN792" s="62"/>
      <c r="JO792" s="62"/>
      <c r="JP792" s="62"/>
      <c r="JQ792" s="62"/>
      <c r="JR792" s="62"/>
      <c r="JS792" s="62"/>
      <c r="JT792" s="62"/>
      <c r="JU792" s="62"/>
      <c r="JV792" s="62"/>
      <c r="JW792" s="62"/>
      <c r="JX792" s="62"/>
      <c r="JY792" s="62"/>
      <c r="JZ792" s="62"/>
      <c r="KA792" s="62"/>
      <c r="KB792" s="62"/>
      <c r="KC792" s="62"/>
      <c r="KD792" s="62"/>
      <c r="KE792" s="62"/>
      <c r="KF792" s="62"/>
      <c r="KG792" s="62"/>
      <c r="KH792" s="62"/>
      <c r="KI792" s="62"/>
      <c r="KJ792" s="62"/>
      <c r="KK792" s="62"/>
      <c r="KL792" s="62"/>
      <c r="KM792" s="62"/>
      <c r="KN792" s="62"/>
      <c r="KO792" s="62"/>
      <c r="KP792" s="62"/>
      <c r="KQ792" s="62"/>
      <c r="KR792" s="62"/>
      <c r="KS792" s="62"/>
      <c r="KT792" s="62"/>
      <c r="KU792" s="62"/>
      <c r="KV792" s="62"/>
      <c r="KW792" s="62"/>
      <c r="KX792" s="62"/>
      <c r="KY792" s="62"/>
    </row>
    <row r="793" spans="1:311" s="10" customFormat="1" ht="18.75" customHeight="1" x14ac:dyDescent="0.25">
      <c r="A793" s="65">
        <v>787</v>
      </c>
      <c r="B793" s="22" t="s">
        <v>931</v>
      </c>
      <c r="C793" s="22" t="s">
        <v>916</v>
      </c>
      <c r="D793" s="22" t="s">
        <v>458</v>
      </c>
      <c r="E793" s="22" t="s">
        <v>118</v>
      </c>
      <c r="F793" s="23" t="s">
        <v>924</v>
      </c>
      <c r="G793" s="24">
        <v>25000</v>
      </c>
      <c r="H793" s="25">
        <v>0</v>
      </c>
      <c r="I793" s="26">
        <v>25</v>
      </c>
      <c r="J793" s="80">
        <v>717.5</v>
      </c>
      <c r="K793" s="82">
        <f t="shared" si="102"/>
        <v>1774.9999999999998</v>
      </c>
      <c r="L793" s="40">
        <f t="shared" si="96"/>
        <v>275</v>
      </c>
      <c r="M793" s="39">
        <v>760</v>
      </c>
      <c r="N793" s="26">
        <f t="shared" si="97"/>
        <v>1772.5000000000002</v>
      </c>
      <c r="O793" s="26"/>
      <c r="P793" s="26">
        <f t="shared" si="99"/>
        <v>1477.5</v>
      </c>
      <c r="Q793" s="26">
        <f t="shared" si="100"/>
        <v>1502.5</v>
      </c>
      <c r="R793" s="26">
        <f t="shared" si="101"/>
        <v>3822.5</v>
      </c>
      <c r="S793" s="26">
        <v>21954.33</v>
      </c>
      <c r="T793" s="145" t="s">
        <v>42</v>
      </c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  <c r="DI793" s="62"/>
      <c r="DJ793" s="62"/>
      <c r="DK793" s="62"/>
      <c r="DL793" s="62"/>
      <c r="DM793" s="62"/>
      <c r="DN793" s="62"/>
      <c r="DO793" s="62"/>
      <c r="DP793" s="62"/>
      <c r="DQ793" s="62"/>
      <c r="DR793" s="62"/>
      <c r="DS793" s="62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  <c r="EH793" s="62"/>
      <c r="EI793" s="62"/>
      <c r="EJ793" s="62"/>
      <c r="EK793" s="62"/>
      <c r="EL793" s="62"/>
      <c r="EM793" s="62"/>
      <c r="EN793" s="62"/>
      <c r="EO793" s="62"/>
      <c r="EP793" s="62"/>
      <c r="EQ793" s="62"/>
      <c r="ER793" s="62"/>
      <c r="ES793" s="62"/>
      <c r="ET793" s="62"/>
      <c r="EU793" s="62"/>
      <c r="EV793" s="62"/>
      <c r="EW793" s="62"/>
      <c r="EX793" s="62"/>
      <c r="EY793" s="62"/>
      <c r="EZ793" s="62"/>
      <c r="FA793" s="62"/>
      <c r="FB793" s="62"/>
      <c r="FC793" s="62"/>
      <c r="FD793" s="62"/>
      <c r="FE793" s="62"/>
      <c r="FF793" s="62"/>
      <c r="FG793" s="62"/>
      <c r="FH793" s="62"/>
      <c r="FI793" s="62"/>
      <c r="FJ793" s="62"/>
      <c r="FK793" s="62"/>
      <c r="FL793" s="62"/>
      <c r="FM793" s="62"/>
      <c r="FN793" s="62"/>
      <c r="FO793" s="62"/>
      <c r="FP793" s="62"/>
      <c r="FQ793" s="62"/>
      <c r="FR793" s="62"/>
      <c r="FS793" s="62"/>
      <c r="FT793" s="62"/>
      <c r="FU793" s="62"/>
      <c r="FV793" s="62"/>
      <c r="FW793" s="62"/>
      <c r="FX793" s="62"/>
      <c r="FY793" s="62"/>
      <c r="FZ793" s="62"/>
      <c r="GA793" s="62"/>
      <c r="GB793" s="62"/>
      <c r="GC793" s="62"/>
      <c r="GD793" s="62"/>
      <c r="GE793" s="62"/>
      <c r="GF793" s="62"/>
      <c r="GG793" s="62"/>
      <c r="GH793" s="62"/>
      <c r="GI793" s="62"/>
      <c r="GJ793" s="62"/>
      <c r="GK793" s="62"/>
      <c r="GL793" s="62"/>
      <c r="GM793" s="62"/>
      <c r="GN793" s="62"/>
      <c r="GO793" s="62"/>
      <c r="GP793" s="62"/>
      <c r="GQ793" s="62"/>
      <c r="GR793" s="62"/>
      <c r="GS793" s="62"/>
      <c r="GT793" s="62"/>
      <c r="GU793" s="62"/>
      <c r="GV793" s="62"/>
      <c r="GW793" s="62"/>
      <c r="GX793" s="62"/>
      <c r="GY793" s="62"/>
      <c r="GZ793" s="62"/>
      <c r="HA793" s="62"/>
      <c r="HB793" s="62"/>
      <c r="HC793" s="62"/>
      <c r="HD793" s="62"/>
      <c r="HE793" s="62"/>
      <c r="HF793" s="62"/>
      <c r="HG793" s="62"/>
      <c r="HH793" s="62"/>
      <c r="HI793" s="62"/>
      <c r="HJ793" s="62"/>
      <c r="HK793" s="62"/>
      <c r="HL793" s="62"/>
      <c r="HM793" s="62"/>
      <c r="HN793" s="62"/>
      <c r="HO793" s="62"/>
      <c r="HP793" s="62"/>
      <c r="HQ793" s="62"/>
      <c r="HR793" s="62"/>
      <c r="HS793" s="62"/>
      <c r="HT793" s="62"/>
      <c r="HU793" s="62"/>
      <c r="HV793" s="62"/>
      <c r="HW793" s="62"/>
      <c r="HX793" s="62"/>
      <c r="HY793" s="62"/>
      <c r="HZ793" s="62"/>
      <c r="IA793" s="62"/>
      <c r="IB793" s="62"/>
      <c r="IC793" s="62"/>
      <c r="ID793" s="62"/>
      <c r="IE793" s="62"/>
      <c r="IF793" s="62"/>
      <c r="IG793" s="62"/>
      <c r="IH793" s="62"/>
      <c r="II793" s="62"/>
      <c r="IJ793" s="62"/>
      <c r="IK793" s="62"/>
      <c r="IL793" s="62"/>
      <c r="IM793" s="62"/>
      <c r="IN793" s="62"/>
      <c r="IO793" s="62"/>
      <c r="IP793" s="62"/>
      <c r="IQ793" s="62"/>
      <c r="IR793" s="62"/>
      <c r="IS793" s="62"/>
      <c r="IT793" s="62"/>
      <c r="IU793" s="62"/>
      <c r="IV793" s="62"/>
      <c r="IW793" s="62"/>
      <c r="IX793" s="62"/>
      <c r="IY793" s="62"/>
      <c r="IZ793" s="62"/>
      <c r="JA793" s="62"/>
      <c r="JB793" s="62"/>
      <c r="JC793" s="62"/>
      <c r="JD793" s="62"/>
      <c r="JE793" s="62"/>
      <c r="JF793" s="62"/>
      <c r="JG793" s="62"/>
      <c r="JH793" s="62"/>
      <c r="JI793" s="62"/>
      <c r="JJ793" s="62"/>
      <c r="JK793" s="62"/>
      <c r="JL793" s="62"/>
      <c r="JM793" s="62"/>
      <c r="JN793" s="62"/>
      <c r="JO793" s="62"/>
      <c r="JP793" s="62"/>
      <c r="JQ793" s="62"/>
      <c r="JR793" s="62"/>
      <c r="JS793" s="62"/>
      <c r="JT793" s="62"/>
      <c r="JU793" s="62"/>
      <c r="JV793" s="62"/>
      <c r="JW793" s="62"/>
      <c r="JX793" s="62"/>
      <c r="JY793" s="62"/>
      <c r="JZ793" s="62"/>
      <c r="KA793" s="62"/>
      <c r="KB793" s="62"/>
      <c r="KC793" s="62"/>
      <c r="KD793" s="62"/>
      <c r="KE793" s="62"/>
      <c r="KF793" s="62"/>
      <c r="KG793" s="62"/>
      <c r="KH793" s="62"/>
      <c r="KI793" s="62"/>
      <c r="KJ793" s="62"/>
      <c r="KK793" s="62"/>
      <c r="KL793" s="62"/>
      <c r="KM793" s="62"/>
      <c r="KN793" s="62"/>
      <c r="KO793" s="62"/>
      <c r="KP793" s="62"/>
      <c r="KQ793" s="62"/>
      <c r="KR793" s="62"/>
      <c r="KS793" s="62"/>
      <c r="KT793" s="62"/>
      <c r="KU793" s="62"/>
      <c r="KV793" s="62"/>
      <c r="KW793" s="62"/>
      <c r="KX793" s="62"/>
      <c r="KY793" s="62"/>
    </row>
    <row r="794" spans="1:311" s="10" customFormat="1" ht="18.75" customHeight="1" x14ac:dyDescent="0.25">
      <c r="A794" s="65">
        <v>788</v>
      </c>
      <c r="B794" s="22" t="s">
        <v>1053</v>
      </c>
      <c r="C794" s="22" t="s">
        <v>917</v>
      </c>
      <c r="D794" s="22" t="s">
        <v>458</v>
      </c>
      <c r="E794" s="22" t="s">
        <v>191</v>
      </c>
      <c r="F794" s="23" t="s">
        <v>920</v>
      </c>
      <c r="G794" s="24">
        <v>25000</v>
      </c>
      <c r="H794" s="25">
        <v>0</v>
      </c>
      <c r="I794" s="26">
        <v>25</v>
      </c>
      <c r="J794" s="80">
        <v>717.5</v>
      </c>
      <c r="K794" s="82">
        <f t="shared" si="102"/>
        <v>1774.9999999999998</v>
      </c>
      <c r="L794" s="40">
        <f t="shared" si="96"/>
        <v>275</v>
      </c>
      <c r="M794" s="39">
        <v>760</v>
      </c>
      <c r="N794" s="26">
        <f t="shared" si="97"/>
        <v>1772.5000000000002</v>
      </c>
      <c r="O794" s="26"/>
      <c r="P794" s="26">
        <f t="shared" si="99"/>
        <v>1477.5</v>
      </c>
      <c r="Q794" s="26">
        <f t="shared" si="100"/>
        <v>1502.5</v>
      </c>
      <c r="R794" s="26">
        <f t="shared" si="101"/>
        <v>3822.5</v>
      </c>
      <c r="S794" s="26">
        <f t="shared" ref="S794:S825" si="103">+G794-Q794</f>
        <v>23497.5</v>
      </c>
      <c r="T794" s="145" t="s">
        <v>42</v>
      </c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  <c r="DI794" s="62"/>
      <c r="DJ794" s="62"/>
      <c r="DK794" s="62"/>
      <c r="DL794" s="62"/>
      <c r="DM794" s="62"/>
      <c r="DN794" s="62"/>
      <c r="DO794" s="62"/>
      <c r="DP794" s="62"/>
      <c r="DQ794" s="62"/>
      <c r="DR794" s="62"/>
      <c r="DS794" s="62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  <c r="EH794" s="62"/>
      <c r="EI794" s="62"/>
      <c r="EJ794" s="62"/>
      <c r="EK794" s="62"/>
      <c r="EL794" s="62"/>
      <c r="EM794" s="62"/>
      <c r="EN794" s="62"/>
      <c r="EO794" s="62"/>
      <c r="EP794" s="62"/>
      <c r="EQ794" s="62"/>
      <c r="ER794" s="62"/>
      <c r="ES794" s="62"/>
      <c r="ET794" s="62"/>
      <c r="EU794" s="62"/>
      <c r="EV794" s="62"/>
      <c r="EW794" s="62"/>
      <c r="EX794" s="62"/>
      <c r="EY794" s="62"/>
      <c r="EZ794" s="62"/>
      <c r="FA794" s="62"/>
      <c r="FB794" s="62"/>
      <c r="FC794" s="62"/>
      <c r="FD794" s="62"/>
      <c r="FE794" s="62"/>
      <c r="FF794" s="62"/>
      <c r="FG794" s="62"/>
      <c r="FH794" s="62"/>
      <c r="FI794" s="62"/>
      <c r="FJ794" s="62"/>
      <c r="FK794" s="62"/>
      <c r="FL794" s="62"/>
      <c r="FM794" s="62"/>
      <c r="FN794" s="62"/>
      <c r="FO794" s="62"/>
      <c r="FP794" s="62"/>
      <c r="FQ794" s="62"/>
      <c r="FR794" s="62"/>
      <c r="FS794" s="62"/>
      <c r="FT794" s="62"/>
      <c r="FU794" s="62"/>
      <c r="FV794" s="62"/>
      <c r="FW794" s="62"/>
      <c r="FX794" s="62"/>
      <c r="FY794" s="62"/>
      <c r="FZ794" s="62"/>
      <c r="GA794" s="62"/>
      <c r="GB794" s="62"/>
      <c r="GC794" s="62"/>
      <c r="GD794" s="62"/>
      <c r="GE794" s="62"/>
      <c r="GF794" s="62"/>
      <c r="GG794" s="62"/>
      <c r="GH794" s="62"/>
      <c r="GI794" s="62"/>
      <c r="GJ794" s="62"/>
      <c r="GK794" s="62"/>
      <c r="GL794" s="62"/>
      <c r="GM794" s="62"/>
      <c r="GN794" s="62"/>
      <c r="GO794" s="62"/>
      <c r="GP794" s="62"/>
      <c r="GQ794" s="62"/>
      <c r="GR794" s="62"/>
      <c r="GS794" s="62"/>
      <c r="GT794" s="62"/>
      <c r="GU794" s="62"/>
      <c r="GV794" s="62"/>
      <c r="GW794" s="62"/>
      <c r="GX794" s="62"/>
      <c r="GY794" s="62"/>
      <c r="GZ794" s="62"/>
      <c r="HA794" s="62"/>
      <c r="HB794" s="62"/>
      <c r="HC794" s="62"/>
      <c r="HD794" s="62"/>
      <c r="HE794" s="62"/>
      <c r="HF794" s="62"/>
      <c r="HG794" s="62"/>
      <c r="HH794" s="62"/>
      <c r="HI794" s="62"/>
      <c r="HJ794" s="62"/>
      <c r="HK794" s="62"/>
      <c r="HL794" s="62"/>
      <c r="HM794" s="62"/>
      <c r="HN794" s="62"/>
      <c r="HO794" s="62"/>
      <c r="HP794" s="62"/>
      <c r="HQ794" s="62"/>
      <c r="HR794" s="62"/>
      <c r="HS794" s="62"/>
      <c r="HT794" s="62"/>
      <c r="HU794" s="62"/>
      <c r="HV794" s="62"/>
      <c r="HW794" s="62"/>
      <c r="HX794" s="62"/>
      <c r="HY794" s="62"/>
      <c r="HZ794" s="62"/>
      <c r="IA794" s="62"/>
      <c r="IB794" s="62"/>
      <c r="IC794" s="62"/>
      <c r="ID794" s="62"/>
      <c r="IE794" s="62"/>
      <c r="IF794" s="62"/>
      <c r="IG794" s="62"/>
      <c r="IH794" s="62"/>
      <c r="II794" s="62"/>
      <c r="IJ794" s="62"/>
      <c r="IK794" s="62"/>
      <c r="IL794" s="62"/>
      <c r="IM794" s="62"/>
      <c r="IN794" s="62"/>
      <c r="IO794" s="62"/>
      <c r="IP794" s="62"/>
      <c r="IQ794" s="62"/>
      <c r="IR794" s="62"/>
      <c r="IS794" s="62"/>
      <c r="IT794" s="62"/>
      <c r="IU794" s="62"/>
      <c r="IV794" s="62"/>
      <c r="IW794" s="62"/>
      <c r="IX794" s="62"/>
      <c r="IY794" s="62"/>
      <c r="IZ794" s="62"/>
      <c r="JA794" s="62"/>
      <c r="JB794" s="62"/>
      <c r="JC794" s="62"/>
      <c r="JD794" s="62"/>
      <c r="JE794" s="62"/>
      <c r="JF794" s="62"/>
      <c r="JG794" s="62"/>
      <c r="JH794" s="62"/>
      <c r="JI794" s="62"/>
      <c r="JJ794" s="62"/>
      <c r="JK794" s="62"/>
      <c r="JL794" s="62"/>
      <c r="JM794" s="62"/>
      <c r="JN794" s="62"/>
      <c r="JO794" s="62"/>
      <c r="JP794" s="62"/>
      <c r="JQ794" s="62"/>
      <c r="JR794" s="62"/>
      <c r="JS794" s="62"/>
      <c r="JT794" s="62"/>
      <c r="JU794" s="62"/>
      <c r="JV794" s="62"/>
      <c r="JW794" s="62"/>
      <c r="JX794" s="62"/>
      <c r="JY794" s="62"/>
      <c r="JZ794" s="62"/>
      <c r="KA794" s="62"/>
      <c r="KB794" s="62"/>
      <c r="KC794" s="62"/>
      <c r="KD794" s="62"/>
      <c r="KE794" s="62"/>
      <c r="KF794" s="62"/>
      <c r="KG794" s="62"/>
      <c r="KH794" s="62"/>
      <c r="KI794" s="62"/>
      <c r="KJ794" s="62"/>
      <c r="KK794" s="62"/>
      <c r="KL794" s="62"/>
      <c r="KM794" s="62"/>
      <c r="KN794" s="62"/>
      <c r="KO794" s="62"/>
      <c r="KP794" s="62"/>
      <c r="KQ794" s="62"/>
      <c r="KR794" s="62"/>
      <c r="KS794" s="62"/>
      <c r="KT794" s="62"/>
      <c r="KU794" s="62"/>
      <c r="KV794" s="62"/>
      <c r="KW794" s="62"/>
      <c r="KX794" s="62"/>
      <c r="KY794" s="62"/>
    </row>
    <row r="795" spans="1:311" s="10" customFormat="1" ht="18.75" customHeight="1" x14ac:dyDescent="0.25">
      <c r="A795" s="65">
        <v>789</v>
      </c>
      <c r="B795" s="22" t="s">
        <v>995</v>
      </c>
      <c r="C795" s="22" t="s">
        <v>916</v>
      </c>
      <c r="D795" s="22" t="s">
        <v>463</v>
      </c>
      <c r="E795" s="22" t="s">
        <v>843</v>
      </c>
      <c r="F795" s="23" t="s">
        <v>925</v>
      </c>
      <c r="G795" s="35">
        <v>85000</v>
      </c>
      <c r="H795" s="35">
        <v>8148.13</v>
      </c>
      <c r="I795" s="26">
        <v>25</v>
      </c>
      <c r="J795" s="86">
        <v>2439.5</v>
      </c>
      <c r="K795" s="87">
        <f t="shared" si="102"/>
        <v>6034.9999999999991</v>
      </c>
      <c r="L795" s="40">
        <f t="shared" si="96"/>
        <v>935.00000000000011</v>
      </c>
      <c r="M795" s="67">
        <v>2584</v>
      </c>
      <c r="N795" s="37">
        <f t="shared" si="97"/>
        <v>6026.5</v>
      </c>
      <c r="O795" s="37"/>
      <c r="P795" s="37">
        <f t="shared" si="99"/>
        <v>5023.5</v>
      </c>
      <c r="Q795" s="26">
        <f t="shared" si="100"/>
        <v>13196.630000000001</v>
      </c>
      <c r="R795" s="37">
        <f t="shared" si="101"/>
        <v>12996.5</v>
      </c>
      <c r="S795" s="37">
        <f t="shared" si="103"/>
        <v>71803.37</v>
      </c>
      <c r="T795" s="145" t="s">
        <v>42</v>
      </c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  <c r="DI795" s="62"/>
      <c r="DJ795" s="62"/>
      <c r="DK795" s="62"/>
      <c r="DL795" s="62"/>
      <c r="DM795" s="62"/>
      <c r="DN795" s="62"/>
      <c r="DO795" s="62"/>
      <c r="DP795" s="62"/>
      <c r="DQ795" s="62"/>
      <c r="DR795" s="62"/>
      <c r="DS795" s="62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/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62"/>
      <c r="EZ795" s="62"/>
      <c r="FA795" s="62"/>
      <c r="FB795" s="62"/>
      <c r="FC795" s="62"/>
      <c r="FD795" s="62"/>
      <c r="FE795" s="62"/>
      <c r="FF795" s="62"/>
      <c r="FG795" s="62"/>
      <c r="FH795" s="62"/>
      <c r="FI795" s="62"/>
      <c r="FJ795" s="62"/>
      <c r="FK795" s="62"/>
      <c r="FL795" s="62"/>
      <c r="FM795" s="62"/>
      <c r="FN795" s="62"/>
      <c r="FO795" s="62"/>
      <c r="FP795" s="62"/>
      <c r="FQ795" s="62"/>
      <c r="FR795" s="62"/>
      <c r="FS795" s="62"/>
      <c r="FT795" s="62"/>
      <c r="FU795" s="62"/>
      <c r="FV795" s="62"/>
      <c r="FW795" s="62"/>
      <c r="FX795" s="62"/>
      <c r="FY795" s="62"/>
      <c r="FZ795" s="62"/>
      <c r="GA795" s="62"/>
      <c r="GB795" s="62"/>
      <c r="GC795" s="62"/>
      <c r="GD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  <c r="HZ795" s="62"/>
      <c r="IA795" s="62"/>
      <c r="IB795" s="62"/>
      <c r="IC795" s="62"/>
      <c r="ID795" s="62"/>
      <c r="IE795" s="62"/>
      <c r="IF795" s="62"/>
      <c r="IG795" s="62"/>
      <c r="IH795" s="62"/>
      <c r="II795" s="62"/>
      <c r="IJ795" s="62"/>
      <c r="IK795" s="62"/>
      <c r="IL795" s="62"/>
      <c r="IM795" s="62"/>
      <c r="IN795" s="62"/>
      <c r="IO795" s="62"/>
      <c r="IP795" s="62"/>
      <c r="IQ795" s="62"/>
      <c r="IR795" s="62"/>
      <c r="IS795" s="62"/>
      <c r="IT795" s="62"/>
      <c r="IU795" s="62"/>
      <c r="IV795" s="62"/>
      <c r="IW795" s="62"/>
      <c r="IX795" s="62"/>
      <c r="IY795" s="62"/>
      <c r="IZ795" s="62"/>
      <c r="JA795" s="62"/>
      <c r="JB795" s="62"/>
      <c r="JC795" s="62"/>
      <c r="JD795" s="62"/>
      <c r="JE795" s="62"/>
      <c r="JF795" s="62"/>
      <c r="JG795" s="62"/>
      <c r="JH795" s="62"/>
      <c r="JI795" s="62"/>
      <c r="JJ795" s="62"/>
      <c r="JK795" s="62"/>
      <c r="JL795" s="62"/>
      <c r="JM795" s="62"/>
      <c r="JN795" s="62"/>
      <c r="JO795" s="62"/>
      <c r="JP795" s="62"/>
      <c r="JQ795" s="62"/>
      <c r="JR795" s="62"/>
      <c r="JS795" s="62"/>
      <c r="JT795" s="62"/>
      <c r="JU795" s="62"/>
      <c r="JV795" s="62"/>
      <c r="JW795" s="62"/>
      <c r="JX795" s="62"/>
      <c r="JY795" s="62"/>
      <c r="JZ795" s="62"/>
      <c r="KA795" s="62"/>
      <c r="KB795" s="62"/>
      <c r="KC795" s="62"/>
      <c r="KD795" s="62"/>
      <c r="KE795" s="62"/>
      <c r="KF795" s="62"/>
      <c r="KG795" s="62"/>
      <c r="KH795" s="62"/>
      <c r="KI795" s="62"/>
      <c r="KJ795" s="62"/>
      <c r="KK795" s="62"/>
      <c r="KL795" s="62"/>
      <c r="KM795" s="62"/>
      <c r="KN795" s="62"/>
      <c r="KO795" s="62"/>
      <c r="KP795" s="62"/>
      <c r="KQ795" s="62"/>
      <c r="KR795" s="62"/>
      <c r="KS795" s="62"/>
      <c r="KT795" s="62"/>
      <c r="KU795" s="62"/>
      <c r="KV795" s="62"/>
      <c r="KW795" s="62"/>
      <c r="KX795" s="62"/>
      <c r="KY795" s="62"/>
    </row>
    <row r="796" spans="1:311" s="10" customFormat="1" ht="18.75" customHeight="1" x14ac:dyDescent="0.25">
      <c r="A796" s="65">
        <v>790</v>
      </c>
      <c r="B796" s="22" t="s">
        <v>467</v>
      </c>
      <c r="C796" s="22" t="s">
        <v>917</v>
      </c>
      <c r="D796" s="22" t="s">
        <v>463</v>
      </c>
      <c r="E796" s="22" t="s">
        <v>148</v>
      </c>
      <c r="F796" s="23" t="s">
        <v>925</v>
      </c>
      <c r="G796" s="24">
        <v>70000</v>
      </c>
      <c r="H796" s="24">
        <v>5368.48</v>
      </c>
      <c r="I796" s="26">
        <v>25</v>
      </c>
      <c r="J796" s="80">
        <v>2009</v>
      </c>
      <c r="K796" s="82">
        <f t="shared" si="102"/>
        <v>4970</v>
      </c>
      <c r="L796" s="40">
        <f t="shared" si="96"/>
        <v>770.00000000000011</v>
      </c>
      <c r="M796" s="39">
        <v>2128</v>
      </c>
      <c r="N796" s="26">
        <f t="shared" si="97"/>
        <v>4963</v>
      </c>
      <c r="O796" s="26"/>
      <c r="P796" s="26">
        <f t="shared" si="99"/>
        <v>4137</v>
      </c>
      <c r="Q796" s="26">
        <f t="shared" si="100"/>
        <v>9530.48</v>
      </c>
      <c r="R796" s="26">
        <f t="shared" si="101"/>
        <v>10703</v>
      </c>
      <c r="S796" s="26">
        <f t="shared" si="103"/>
        <v>60469.520000000004</v>
      </c>
      <c r="T796" s="145" t="s">
        <v>42</v>
      </c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  <c r="DI796" s="62"/>
      <c r="DJ796" s="62"/>
      <c r="DK796" s="62"/>
      <c r="DL796" s="62"/>
      <c r="DM796" s="62"/>
      <c r="DN796" s="62"/>
      <c r="DO796" s="62"/>
      <c r="DP796" s="62"/>
      <c r="DQ796" s="62"/>
      <c r="DR796" s="62"/>
      <c r="DS796" s="62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/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62"/>
      <c r="EZ796" s="62"/>
      <c r="FA796" s="62"/>
      <c r="FB796" s="62"/>
      <c r="FC796" s="62"/>
      <c r="FD796" s="62"/>
      <c r="FE796" s="62"/>
      <c r="FF796" s="62"/>
      <c r="FG796" s="62"/>
      <c r="FH796" s="62"/>
      <c r="FI796" s="62"/>
      <c r="FJ796" s="62"/>
      <c r="FK796" s="62"/>
      <c r="FL796" s="62"/>
      <c r="FM796" s="62"/>
      <c r="FN796" s="62"/>
      <c r="FO796" s="62"/>
      <c r="FP796" s="62"/>
      <c r="FQ796" s="62"/>
      <c r="FR796" s="62"/>
      <c r="FS796" s="62"/>
      <c r="FT796" s="62"/>
      <c r="FU796" s="62"/>
      <c r="FV796" s="62"/>
      <c r="FW796" s="62"/>
      <c r="FX796" s="62"/>
      <c r="FY796" s="62"/>
      <c r="FZ796" s="62"/>
      <c r="GA796" s="62"/>
      <c r="GB796" s="62"/>
      <c r="GC796" s="62"/>
      <c r="GD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  <c r="HZ796" s="62"/>
      <c r="IA796" s="62"/>
      <c r="IB796" s="62"/>
      <c r="IC796" s="62"/>
      <c r="ID796" s="62"/>
      <c r="IE796" s="62"/>
      <c r="IF796" s="62"/>
      <c r="IG796" s="62"/>
      <c r="IH796" s="62"/>
      <c r="II796" s="62"/>
      <c r="IJ796" s="62"/>
      <c r="IK796" s="62"/>
      <c r="IL796" s="62"/>
      <c r="IM796" s="62"/>
      <c r="IN796" s="62"/>
      <c r="IO796" s="62"/>
      <c r="IP796" s="62"/>
      <c r="IQ796" s="62"/>
      <c r="IR796" s="62"/>
      <c r="IS796" s="62"/>
      <c r="IT796" s="62"/>
      <c r="IU796" s="62"/>
      <c r="IV796" s="62"/>
      <c r="IW796" s="62"/>
      <c r="IX796" s="62"/>
      <c r="IY796" s="62"/>
      <c r="IZ796" s="62"/>
      <c r="JA796" s="62"/>
      <c r="JB796" s="62"/>
      <c r="JC796" s="62"/>
      <c r="JD796" s="62"/>
      <c r="JE796" s="62"/>
      <c r="JF796" s="62"/>
      <c r="JG796" s="62"/>
      <c r="JH796" s="62"/>
      <c r="JI796" s="62"/>
      <c r="JJ796" s="62"/>
      <c r="JK796" s="62"/>
      <c r="JL796" s="62"/>
      <c r="JM796" s="62"/>
      <c r="JN796" s="62"/>
      <c r="JO796" s="62"/>
      <c r="JP796" s="62"/>
      <c r="JQ796" s="62"/>
      <c r="JR796" s="62"/>
      <c r="JS796" s="62"/>
      <c r="JT796" s="62"/>
      <c r="JU796" s="62"/>
      <c r="JV796" s="62"/>
      <c r="JW796" s="62"/>
      <c r="JX796" s="62"/>
      <c r="JY796" s="62"/>
      <c r="JZ796" s="62"/>
      <c r="KA796" s="62"/>
      <c r="KB796" s="62"/>
      <c r="KC796" s="62"/>
      <c r="KD796" s="62"/>
      <c r="KE796" s="62"/>
      <c r="KF796" s="62"/>
      <c r="KG796" s="62"/>
      <c r="KH796" s="62"/>
      <c r="KI796" s="62"/>
      <c r="KJ796" s="62"/>
      <c r="KK796" s="62"/>
      <c r="KL796" s="62"/>
      <c r="KM796" s="62"/>
      <c r="KN796" s="62"/>
      <c r="KO796" s="62"/>
      <c r="KP796" s="62"/>
      <c r="KQ796" s="62"/>
      <c r="KR796" s="62"/>
      <c r="KS796" s="62"/>
      <c r="KT796" s="62"/>
      <c r="KU796" s="62"/>
      <c r="KV796" s="62"/>
      <c r="KW796" s="62"/>
      <c r="KX796" s="62"/>
      <c r="KY796" s="62"/>
    </row>
    <row r="797" spans="1:311" s="10" customFormat="1" ht="18.75" customHeight="1" x14ac:dyDescent="0.25">
      <c r="A797" s="65">
        <v>791</v>
      </c>
      <c r="B797" s="22" t="s">
        <v>466</v>
      </c>
      <c r="C797" s="22" t="s">
        <v>917</v>
      </c>
      <c r="D797" s="22" t="s">
        <v>463</v>
      </c>
      <c r="E797" s="22" t="s">
        <v>105</v>
      </c>
      <c r="F797" s="23" t="s">
        <v>925</v>
      </c>
      <c r="G797" s="24">
        <v>25000</v>
      </c>
      <c r="H797" s="25">
        <v>0</v>
      </c>
      <c r="I797" s="26">
        <v>25</v>
      </c>
      <c r="J797" s="80">
        <v>717.5</v>
      </c>
      <c r="K797" s="82">
        <f t="shared" si="102"/>
        <v>1774.9999999999998</v>
      </c>
      <c r="L797" s="40">
        <f t="shared" si="96"/>
        <v>275</v>
      </c>
      <c r="M797" s="39">
        <v>760</v>
      </c>
      <c r="N797" s="26">
        <f t="shared" si="97"/>
        <v>1772.5000000000002</v>
      </c>
      <c r="O797" s="26"/>
      <c r="P797" s="26">
        <f t="shared" si="99"/>
        <v>1477.5</v>
      </c>
      <c r="Q797" s="26">
        <f t="shared" si="100"/>
        <v>1502.5</v>
      </c>
      <c r="R797" s="26">
        <f t="shared" si="101"/>
        <v>3822.5</v>
      </c>
      <c r="S797" s="26">
        <f t="shared" si="103"/>
        <v>23497.5</v>
      </c>
      <c r="T797" s="145" t="s">
        <v>42</v>
      </c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  <c r="DI797" s="62"/>
      <c r="DJ797" s="62"/>
      <c r="DK797" s="62"/>
      <c r="DL797" s="62"/>
      <c r="DM797" s="62"/>
      <c r="DN797" s="62"/>
      <c r="DO797" s="62"/>
      <c r="DP797" s="62"/>
      <c r="DQ797" s="62"/>
      <c r="DR797" s="62"/>
      <c r="DS797" s="62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/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62"/>
      <c r="EZ797" s="62"/>
      <c r="FA797" s="62"/>
      <c r="FB797" s="62"/>
      <c r="FC797" s="62"/>
      <c r="FD797" s="62"/>
      <c r="FE797" s="62"/>
      <c r="FF797" s="62"/>
      <c r="FG797" s="62"/>
      <c r="FH797" s="62"/>
      <c r="FI797" s="62"/>
      <c r="FJ797" s="62"/>
      <c r="FK797" s="62"/>
      <c r="FL797" s="62"/>
      <c r="FM797" s="62"/>
      <c r="FN797" s="62"/>
      <c r="FO797" s="62"/>
      <c r="FP797" s="62"/>
      <c r="FQ797" s="62"/>
      <c r="FR797" s="62"/>
      <c r="FS797" s="62"/>
      <c r="FT797" s="62"/>
      <c r="FU797" s="62"/>
      <c r="FV797" s="62"/>
      <c r="FW797" s="62"/>
      <c r="FX797" s="62"/>
      <c r="FY797" s="62"/>
      <c r="FZ797" s="62"/>
      <c r="GA797" s="62"/>
      <c r="GB797" s="62"/>
      <c r="GC797" s="62"/>
      <c r="GD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  <c r="HZ797" s="62"/>
      <c r="IA797" s="62"/>
      <c r="IB797" s="62"/>
      <c r="IC797" s="62"/>
      <c r="ID797" s="62"/>
      <c r="IE797" s="62"/>
      <c r="IF797" s="62"/>
      <c r="IG797" s="62"/>
      <c r="IH797" s="62"/>
      <c r="II797" s="62"/>
      <c r="IJ797" s="62"/>
      <c r="IK797" s="62"/>
      <c r="IL797" s="62"/>
      <c r="IM797" s="62"/>
      <c r="IN797" s="62"/>
      <c r="IO797" s="62"/>
      <c r="IP797" s="62"/>
      <c r="IQ797" s="62"/>
      <c r="IR797" s="62"/>
      <c r="IS797" s="62"/>
      <c r="IT797" s="62"/>
      <c r="IU797" s="62"/>
      <c r="IV797" s="62"/>
      <c r="IW797" s="62"/>
      <c r="IX797" s="62"/>
      <c r="IY797" s="62"/>
      <c r="IZ797" s="62"/>
      <c r="JA797" s="62"/>
      <c r="JB797" s="62"/>
      <c r="JC797" s="62"/>
      <c r="JD797" s="62"/>
      <c r="JE797" s="62"/>
      <c r="JF797" s="62"/>
      <c r="JG797" s="62"/>
      <c r="JH797" s="62"/>
      <c r="JI797" s="62"/>
      <c r="JJ797" s="62"/>
      <c r="JK797" s="62"/>
      <c r="JL797" s="62"/>
      <c r="JM797" s="62"/>
      <c r="JN797" s="62"/>
      <c r="JO797" s="62"/>
      <c r="JP797" s="62"/>
      <c r="JQ797" s="62"/>
      <c r="JR797" s="62"/>
      <c r="JS797" s="62"/>
      <c r="JT797" s="62"/>
      <c r="JU797" s="62"/>
      <c r="JV797" s="62"/>
      <c r="JW797" s="62"/>
      <c r="JX797" s="62"/>
      <c r="JY797" s="62"/>
      <c r="JZ797" s="62"/>
      <c r="KA797" s="62"/>
      <c r="KB797" s="62"/>
      <c r="KC797" s="62"/>
      <c r="KD797" s="62"/>
      <c r="KE797" s="62"/>
      <c r="KF797" s="62"/>
      <c r="KG797" s="62"/>
      <c r="KH797" s="62"/>
      <c r="KI797" s="62"/>
      <c r="KJ797" s="62"/>
      <c r="KK797" s="62"/>
      <c r="KL797" s="62"/>
      <c r="KM797" s="62"/>
      <c r="KN797" s="62"/>
      <c r="KO797" s="62"/>
      <c r="KP797" s="62"/>
      <c r="KQ797" s="62"/>
      <c r="KR797" s="62"/>
      <c r="KS797" s="62"/>
      <c r="KT797" s="62"/>
      <c r="KU797" s="62"/>
      <c r="KV797" s="62"/>
      <c r="KW797" s="62"/>
      <c r="KX797" s="62"/>
      <c r="KY797" s="62"/>
    </row>
    <row r="798" spans="1:311" s="10" customFormat="1" ht="18.75" customHeight="1" x14ac:dyDescent="0.25">
      <c r="A798" s="65">
        <v>792</v>
      </c>
      <c r="B798" s="22" t="s">
        <v>1139</v>
      </c>
      <c r="C798" s="22" t="s">
        <v>916</v>
      </c>
      <c r="D798" s="22" t="s">
        <v>463</v>
      </c>
      <c r="E798" s="22" t="s">
        <v>192</v>
      </c>
      <c r="F798" s="23" t="s">
        <v>920</v>
      </c>
      <c r="G798" s="24">
        <v>16000</v>
      </c>
      <c r="H798" s="25">
        <v>0</v>
      </c>
      <c r="I798" s="26">
        <v>25</v>
      </c>
      <c r="J798" s="80">
        <v>459.2</v>
      </c>
      <c r="K798" s="82">
        <f t="shared" si="102"/>
        <v>1136</v>
      </c>
      <c r="L798" s="40">
        <f t="shared" si="96"/>
        <v>176.00000000000003</v>
      </c>
      <c r="M798" s="39">
        <v>486.4</v>
      </c>
      <c r="N798" s="26">
        <f t="shared" si="97"/>
        <v>1134.4000000000001</v>
      </c>
      <c r="O798" s="26"/>
      <c r="P798" s="26">
        <f t="shared" si="99"/>
        <v>945.59999999999991</v>
      </c>
      <c r="Q798" s="26">
        <f t="shared" si="100"/>
        <v>970.59999999999991</v>
      </c>
      <c r="R798" s="26">
        <f t="shared" si="101"/>
        <v>2446.4</v>
      </c>
      <c r="S798" s="26">
        <f t="shared" si="103"/>
        <v>15029.4</v>
      </c>
      <c r="T798" s="145" t="s">
        <v>42</v>
      </c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  <c r="DI798" s="62"/>
      <c r="DJ798" s="62"/>
      <c r="DK798" s="62"/>
      <c r="DL798" s="62"/>
      <c r="DM798" s="62"/>
      <c r="DN798" s="62"/>
      <c r="DO798" s="62"/>
      <c r="DP798" s="62"/>
      <c r="DQ798" s="62"/>
      <c r="DR798" s="62"/>
      <c r="DS798" s="62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/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62"/>
      <c r="EZ798" s="62"/>
      <c r="FA798" s="62"/>
      <c r="FB798" s="62"/>
      <c r="FC798" s="62"/>
      <c r="FD798" s="62"/>
      <c r="FE798" s="62"/>
      <c r="FF798" s="62"/>
      <c r="FG798" s="62"/>
      <c r="FH798" s="62"/>
      <c r="FI798" s="62"/>
      <c r="FJ798" s="62"/>
      <c r="FK798" s="62"/>
      <c r="FL798" s="62"/>
      <c r="FM798" s="62"/>
      <c r="FN798" s="62"/>
      <c r="FO798" s="62"/>
      <c r="FP798" s="62"/>
      <c r="FQ798" s="62"/>
      <c r="FR798" s="62"/>
      <c r="FS798" s="62"/>
      <c r="FT798" s="62"/>
      <c r="FU798" s="62"/>
      <c r="FV798" s="62"/>
      <c r="FW798" s="62"/>
      <c r="FX798" s="62"/>
      <c r="FY798" s="62"/>
      <c r="FZ798" s="62"/>
      <c r="GA798" s="62"/>
      <c r="GB798" s="62"/>
      <c r="GC798" s="62"/>
      <c r="GD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  <c r="HZ798" s="62"/>
      <c r="IA798" s="62"/>
      <c r="IB798" s="62"/>
      <c r="IC798" s="62"/>
      <c r="ID798" s="62"/>
      <c r="IE798" s="62"/>
      <c r="IF798" s="62"/>
      <c r="IG798" s="62"/>
      <c r="IH798" s="62"/>
      <c r="II798" s="62"/>
      <c r="IJ798" s="62"/>
      <c r="IK798" s="62"/>
      <c r="IL798" s="62"/>
      <c r="IM798" s="62"/>
      <c r="IN798" s="62"/>
      <c r="IO798" s="62"/>
      <c r="IP798" s="62"/>
      <c r="IQ798" s="62"/>
      <c r="IR798" s="62"/>
      <c r="IS798" s="62"/>
      <c r="IT798" s="62"/>
      <c r="IU798" s="62"/>
      <c r="IV798" s="62"/>
      <c r="IW798" s="62"/>
      <c r="IX798" s="62"/>
      <c r="IY798" s="62"/>
      <c r="IZ798" s="62"/>
      <c r="JA798" s="62"/>
      <c r="JB798" s="62"/>
      <c r="JC798" s="62"/>
      <c r="JD798" s="62"/>
      <c r="JE798" s="62"/>
      <c r="JF798" s="62"/>
      <c r="JG798" s="62"/>
      <c r="JH798" s="62"/>
      <c r="JI798" s="62"/>
      <c r="JJ798" s="62"/>
      <c r="JK798" s="62"/>
      <c r="JL798" s="62"/>
      <c r="JM798" s="62"/>
      <c r="JN798" s="62"/>
      <c r="JO798" s="62"/>
      <c r="JP798" s="62"/>
      <c r="JQ798" s="62"/>
      <c r="JR798" s="62"/>
      <c r="JS798" s="62"/>
      <c r="JT798" s="62"/>
      <c r="JU798" s="62"/>
      <c r="JV798" s="62"/>
      <c r="JW798" s="62"/>
      <c r="JX798" s="62"/>
      <c r="JY798" s="62"/>
      <c r="JZ798" s="62"/>
      <c r="KA798" s="62"/>
      <c r="KB798" s="62"/>
      <c r="KC798" s="62"/>
      <c r="KD798" s="62"/>
      <c r="KE798" s="62"/>
      <c r="KF798" s="62"/>
      <c r="KG798" s="62"/>
      <c r="KH798" s="62"/>
      <c r="KI798" s="62"/>
      <c r="KJ798" s="62"/>
      <c r="KK798" s="62"/>
      <c r="KL798" s="62"/>
      <c r="KM798" s="62"/>
      <c r="KN798" s="62"/>
      <c r="KO798" s="62"/>
      <c r="KP798" s="62"/>
      <c r="KQ798" s="62"/>
      <c r="KR798" s="62"/>
      <c r="KS798" s="62"/>
      <c r="KT798" s="62"/>
      <c r="KU798" s="62"/>
      <c r="KV798" s="62"/>
      <c r="KW798" s="62"/>
      <c r="KX798" s="62"/>
      <c r="KY798" s="62"/>
    </row>
    <row r="799" spans="1:311" s="10" customFormat="1" ht="18.75" customHeight="1" x14ac:dyDescent="0.25">
      <c r="A799" s="65">
        <v>793</v>
      </c>
      <c r="B799" s="22" t="s">
        <v>1079</v>
      </c>
      <c r="C799" s="22" t="s">
        <v>917</v>
      </c>
      <c r="D799" s="22" t="s">
        <v>463</v>
      </c>
      <c r="E799" s="22" t="s">
        <v>67</v>
      </c>
      <c r="F799" s="23" t="s">
        <v>924</v>
      </c>
      <c r="G799" s="24">
        <v>25000</v>
      </c>
      <c r="H799" s="25">
        <v>0</v>
      </c>
      <c r="I799" s="26">
        <v>25</v>
      </c>
      <c r="J799" s="80">
        <v>717.5</v>
      </c>
      <c r="K799" s="82">
        <f t="shared" si="102"/>
        <v>1774.9999999999998</v>
      </c>
      <c r="L799" s="40">
        <f t="shared" si="96"/>
        <v>275</v>
      </c>
      <c r="M799" s="39">
        <v>760</v>
      </c>
      <c r="N799" s="26">
        <f t="shared" si="97"/>
        <v>1772.5000000000002</v>
      </c>
      <c r="O799" s="26"/>
      <c r="P799" s="26">
        <f t="shared" si="99"/>
        <v>1477.5</v>
      </c>
      <c r="Q799" s="26">
        <f t="shared" si="100"/>
        <v>1502.5</v>
      </c>
      <c r="R799" s="26">
        <f t="shared" si="101"/>
        <v>3822.5</v>
      </c>
      <c r="S799" s="26">
        <f t="shared" si="103"/>
        <v>23497.5</v>
      </c>
      <c r="T799" s="145" t="s">
        <v>42</v>
      </c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  <c r="DI799" s="62"/>
      <c r="DJ799" s="62"/>
      <c r="DK799" s="62"/>
      <c r="DL799" s="62"/>
      <c r="DM799" s="62"/>
      <c r="DN799" s="62"/>
      <c r="DO799" s="62"/>
      <c r="DP799" s="62"/>
      <c r="DQ799" s="62"/>
      <c r="DR799" s="62"/>
      <c r="DS799" s="62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  <c r="EH799" s="62"/>
      <c r="EI799" s="62"/>
      <c r="EJ799" s="62"/>
      <c r="EK799" s="62"/>
      <c r="EL799" s="62"/>
      <c r="EM799" s="62"/>
      <c r="EN799" s="62"/>
      <c r="EO799" s="62"/>
      <c r="EP799" s="62"/>
      <c r="EQ799" s="62"/>
      <c r="ER799" s="62"/>
      <c r="ES799" s="62"/>
      <c r="ET799" s="62"/>
      <c r="EU799" s="62"/>
      <c r="EV799" s="62"/>
      <c r="EW799" s="62"/>
      <c r="EX799" s="62"/>
      <c r="EY799" s="62"/>
      <c r="EZ799" s="62"/>
      <c r="FA799" s="62"/>
      <c r="FB799" s="62"/>
      <c r="FC799" s="62"/>
      <c r="FD799" s="62"/>
      <c r="FE799" s="62"/>
      <c r="FF799" s="62"/>
      <c r="FG799" s="62"/>
      <c r="FH799" s="62"/>
      <c r="FI799" s="62"/>
      <c r="FJ799" s="62"/>
      <c r="FK799" s="62"/>
      <c r="FL799" s="62"/>
      <c r="FM799" s="62"/>
      <c r="FN799" s="62"/>
      <c r="FO799" s="62"/>
      <c r="FP799" s="62"/>
      <c r="FQ799" s="62"/>
      <c r="FR799" s="62"/>
      <c r="FS799" s="62"/>
      <c r="FT799" s="62"/>
      <c r="FU799" s="62"/>
      <c r="FV799" s="62"/>
      <c r="FW799" s="62"/>
      <c r="FX799" s="62"/>
      <c r="FY799" s="62"/>
      <c r="FZ799" s="62"/>
      <c r="GA799" s="62"/>
      <c r="GB799" s="62"/>
      <c r="GC799" s="62"/>
      <c r="GD799" s="62"/>
      <c r="GE799" s="62"/>
      <c r="GF799" s="62"/>
      <c r="GG799" s="62"/>
      <c r="GH799" s="62"/>
      <c r="GI799" s="62"/>
      <c r="GJ799" s="62"/>
      <c r="GK799" s="62"/>
      <c r="GL799" s="62"/>
      <c r="GM799" s="62"/>
      <c r="GN799" s="62"/>
      <c r="GO799" s="62"/>
      <c r="GP799" s="62"/>
      <c r="GQ799" s="62"/>
      <c r="GR799" s="62"/>
      <c r="GS799" s="62"/>
      <c r="GT799" s="62"/>
      <c r="GU799" s="62"/>
      <c r="GV799" s="62"/>
      <c r="GW799" s="62"/>
      <c r="GX799" s="62"/>
      <c r="GY799" s="62"/>
      <c r="GZ799" s="62"/>
      <c r="HA799" s="62"/>
      <c r="HB799" s="62"/>
      <c r="HC799" s="62"/>
      <c r="HD799" s="62"/>
      <c r="HE799" s="62"/>
      <c r="HF799" s="62"/>
      <c r="HG799" s="62"/>
      <c r="HH799" s="62"/>
      <c r="HI799" s="62"/>
      <c r="HJ799" s="62"/>
      <c r="HK799" s="62"/>
      <c r="HL799" s="62"/>
      <c r="HM799" s="62"/>
      <c r="HN799" s="62"/>
      <c r="HO799" s="62"/>
      <c r="HP799" s="62"/>
      <c r="HQ799" s="62"/>
      <c r="HR799" s="62"/>
      <c r="HS799" s="62"/>
      <c r="HT799" s="62"/>
      <c r="HU799" s="62"/>
      <c r="HV799" s="62"/>
      <c r="HW799" s="62"/>
      <c r="HX799" s="62"/>
      <c r="HY799" s="62"/>
      <c r="HZ799" s="62"/>
      <c r="IA799" s="62"/>
      <c r="IB799" s="62"/>
      <c r="IC799" s="62"/>
      <c r="ID799" s="62"/>
      <c r="IE799" s="62"/>
      <c r="IF799" s="62"/>
      <c r="IG799" s="62"/>
      <c r="IH799" s="62"/>
      <c r="II799" s="62"/>
      <c r="IJ799" s="62"/>
      <c r="IK799" s="62"/>
      <c r="IL799" s="62"/>
      <c r="IM799" s="62"/>
      <c r="IN799" s="62"/>
      <c r="IO799" s="62"/>
      <c r="IP799" s="62"/>
      <c r="IQ799" s="62"/>
      <c r="IR799" s="62"/>
      <c r="IS799" s="62"/>
      <c r="IT799" s="62"/>
      <c r="IU799" s="62"/>
      <c r="IV799" s="62"/>
      <c r="IW799" s="62"/>
      <c r="IX799" s="62"/>
      <c r="IY799" s="62"/>
      <c r="IZ799" s="62"/>
      <c r="JA799" s="62"/>
      <c r="JB799" s="62"/>
      <c r="JC799" s="62"/>
      <c r="JD799" s="62"/>
      <c r="JE799" s="62"/>
      <c r="JF799" s="62"/>
      <c r="JG799" s="62"/>
      <c r="JH799" s="62"/>
      <c r="JI799" s="62"/>
      <c r="JJ799" s="62"/>
      <c r="JK799" s="62"/>
      <c r="JL799" s="62"/>
      <c r="JM799" s="62"/>
      <c r="JN799" s="62"/>
      <c r="JO799" s="62"/>
      <c r="JP799" s="62"/>
      <c r="JQ799" s="62"/>
      <c r="JR799" s="62"/>
      <c r="JS799" s="62"/>
      <c r="JT799" s="62"/>
      <c r="JU799" s="62"/>
      <c r="JV799" s="62"/>
      <c r="JW799" s="62"/>
      <c r="JX799" s="62"/>
      <c r="JY799" s="62"/>
      <c r="JZ799" s="62"/>
      <c r="KA799" s="62"/>
      <c r="KB799" s="62"/>
      <c r="KC799" s="62"/>
      <c r="KD799" s="62"/>
      <c r="KE799" s="62"/>
      <c r="KF799" s="62"/>
      <c r="KG799" s="62"/>
      <c r="KH799" s="62"/>
      <c r="KI799" s="62"/>
      <c r="KJ799" s="62"/>
      <c r="KK799" s="62"/>
      <c r="KL799" s="62"/>
      <c r="KM799" s="62"/>
      <c r="KN799" s="62"/>
      <c r="KO799" s="62"/>
      <c r="KP799" s="62"/>
      <c r="KQ799" s="62"/>
      <c r="KR799" s="62"/>
      <c r="KS799" s="62"/>
      <c r="KT799" s="62"/>
      <c r="KU799" s="62"/>
      <c r="KV799" s="62"/>
      <c r="KW799" s="62"/>
      <c r="KX799" s="62"/>
      <c r="KY799" s="62"/>
    </row>
    <row r="800" spans="1:311" s="10" customFormat="1" ht="18.75" customHeight="1" x14ac:dyDescent="0.25">
      <c r="A800" s="65">
        <v>794</v>
      </c>
      <c r="B800" s="22" t="s">
        <v>468</v>
      </c>
      <c r="C800" s="22" t="s">
        <v>916</v>
      </c>
      <c r="D800" s="22" t="s">
        <v>463</v>
      </c>
      <c r="E800" s="22" t="s">
        <v>192</v>
      </c>
      <c r="F800" s="23" t="s">
        <v>920</v>
      </c>
      <c r="G800" s="24">
        <v>16000</v>
      </c>
      <c r="H800" s="25">
        <v>0</v>
      </c>
      <c r="I800" s="26">
        <v>25</v>
      </c>
      <c r="J800" s="80">
        <v>459.2</v>
      </c>
      <c r="K800" s="82">
        <f t="shared" si="102"/>
        <v>1136</v>
      </c>
      <c r="L800" s="40">
        <f t="shared" si="96"/>
        <v>176.00000000000003</v>
      </c>
      <c r="M800" s="39">
        <v>486.4</v>
      </c>
      <c r="N800" s="26">
        <f t="shared" si="97"/>
        <v>1134.4000000000001</v>
      </c>
      <c r="O800" s="26"/>
      <c r="P800" s="26">
        <f t="shared" si="99"/>
        <v>945.59999999999991</v>
      </c>
      <c r="Q800" s="26">
        <f t="shared" si="100"/>
        <v>970.59999999999991</v>
      </c>
      <c r="R800" s="26">
        <f t="shared" si="101"/>
        <v>2446.4</v>
      </c>
      <c r="S800" s="26">
        <f t="shared" si="103"/>
        <v>15029.4</v>
      </c>
      <c r="T800" s="145" t="s">
        <v>42</v>
      </c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62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  <c r="FM800" s="62"/>
      <c r="FN800" s="62"/>
      <c r="FO800" s="62"/>
      <c r="FP800" s="62"/>
      <c r="FQ800" s="62"/>
      <c r="FR800" s="62"/>
      <c r="FS800" s="62"/>
      <c r="FT800" s="62"/>
      <c r="FU800" s="62"/>
      <c r="FV800" s="62"/>
      <c r="FW800" s="62"/>
      <c r="FX800" s="62"/>
      <c r="FY800" s="62"/>
      <c r="FZ800" s="62"/>
      <c r="GA800" s="62"/>
      <c r="GB800" s="62"/>
      <c r="GC800" s="62"/>
      <c r="GD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  <c r="HZ800" s="62"/>
      <c r="IA800" s="62"/>
      <c r="IB800" s="62"/>
      <c r="IC800" s="62"/>
      <c r="ID800" s="62"/>
      <c r="IE800" s="62"/>
      <c r="IF800" s="62"/>
      <c r="IG800" s="62"/>
      <c r="IH800" s="62"/>
      <c r="II800" s="62"/>
      <c r="IJ800" s="62"/>
      <c r="IK800" s="62"/>
      <c r="IL800" s="62"/>
      <c r="IM800" s="62"/>
      <c r="IN800" s="62"/>
      <c r="IO800" s="62"/>
      <c r="IP800" s="62"/>
      <c r="IQ800" s="62"/>
      <c r="IR800" s="62"/>
      <c r="IS800" s="62"/>
      <c r="IT800" s="62"/>
      <c r="IU800" s="62"/>
      <c r="IV800" s="62"/>
      <c r="IW800" s="62"/>
      <c r="IX800" s="62"/>
      <c r="IY800" s="62"/>
      <c r="IZ800" s="62"/>
      <c r="JA800" s="62"/>
      <c r="JB800" s="62"/>
      <c r="JC800" s="62"/>
      <c r="JD800" s="62"/>
      <c r="JE800" s="62"/>
      <c r="JF800" s="62"/>
      <c r="JG800" s="62"/>
      <c r="JH800" s="62"/>
      <c r="JI800" s="62"/>
      <c r="JJ800" s="62"/>
      <c r="JK800" s="62"/>
      <c r="JL800" s="62"/>
      <c r="JM800" s="62"/>
      <c r="JN800" s="62"/>
      <c r="JO800" s="62"/>
      <c r="JP800" s="62"/>
      <c r="JQ800" s="62"/>
      <c r="JR800" s="62"/>
      <c r="JS800" s="62"/>
      <c r="JT800" s="62"/>
      <c r="JU800" s="62"/>
      <c r="JV800" s="62"/>
      <c r="JW800" s="62"/>
      <c r="JX800" s="62"/>
      <c r="JY800" s="62"/>
      <c r="JZ800" s="62"/>
      <c r="KA800" s="62"/>
      <c r="KB800" s="62"/>
      <c r="KC800" s="62"/>
      <c r="KD800" s="62"/>
      <c r="KE800" s="62"/>
      <c r="KF800" s="62"/>
      <c r="KG800" s="62"/>
      <c r="KH800" s="62"/>
      <c r="KI800" s="62"/>
      <c r="KJ800" s="62"/>
      <c r="KK800" s="62"/>
      <c r="KL800" s="62"/>
      <c r="KM800" s="62"/>
      <c r="KN800" s="62"/>
      <c r="KO800" s="62"/>
      <c r="KP800" s="62"/>
      <c r="KQ800" s="62"/>
      <c r="KR800" s="62"/>
      <c r="KS800" s="62"/>
      <c r="KT800" s="62"/>
      <c r="KU800" s="62"/>
      <c r="KV800" s="62"/>
      <c r="KW800" s="62"/>
      <c r="KX800" s="62"/>
      <c r="KY800" s="62"/>
    </row>
    <row r="801" spans="1:311" s="10" customFormat="1" ht="18.75" customHeight="1" x14ac:dyDescent="0.25">
      <c r="A801" s="65">
        <v>795</v>
      </c>
      <c r="B801" s="22" t="s">
        <v>1027</v>
      </c>
      <c r="C801" s="22" t="s">
        <v>916</v>
      </c>
      <c r="D801" s="22" t="s">
        <v>470</v>
      </c>
      <c r="E801" s="22" t="s">
        <v>192</v>
      </c>
      <c r="F801" s="23" t="s">
        <v>920</v>
      </c>
      <c r="G801" s="24">
        <v>16000</v>
      </c>
      <c r="H801" s="25">
        <v>0</v>
      </c>
      <c r="I801" s="26">
        <v>25</v>
      </c>
      <c r="J801" s="80">
        <v>459.2</v>
      </c>
      <c r="K801" s="82">
        <f t="shared" si="102"/>
        <v>1136</v>
      </c>
      <c r="L801" s="40">
        <f t="shared" si="96"/>
        <v>176.00000000000003</v>
      </c>
      <c r="M801" s="39">
        <v>486.4</v>
      </c>
      <c r="N801" s="26">
        <f t="shared" si="97"/>
        <v>1134.4000000000001</v>
      </c>
      <c r="O801" s="26"/>
      <c r="P801" s="26">
        <f t="shared" si="99"/>
        <v>945.59999999999991</v>
      </c>
      <c r="Q801" s="26">
        <f t="shared" si="100"/>
        <v>970.59999999999991</v>
      </c>
      <c r="R801" s="26">
        <f t="shared" si="101"/>
        <v>2446.4</v>
      </c>
      <c r="S801" s="26">
        <f t="shared" si="103"/>
        <v>15029.4</v>
      </c>
      <c r="T801" s="145" t="s">
        <v>42</v>
      </c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  <c r="DI801" s="62"/>
      <c r="DJ801" s="62"/>
      <c r="DK801" s="62"/>
      <c r="DL801" s="62"/>
      <c r="DM801" s="62"/>
      <c r="DN801" s="62"/>
      <c r="DO801" s="62"/>
      <c r="DP801" s="62"/>
      <c r="DQ801" s="62"/>
      <c r="DR801" s="62"/>
      <c r="DS801" s="62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  <c r="EH801" s="62"/>
      <c r="EI801" s="62"/>
      <c r="EJ801" s="62"/>
      <c r="EK801" s="62"/>
      <c r="EL801" s="62"/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62"/>
      <c r="EZ801" s="62"/>
      <c r="FA801" s="62"/>
      <c r="FB801" s="62"/>
      <c r="FC801" s="62"/>
      <c r="FD801" s="62"/>
      <c r="FE801" s="62"/>
      <c r="FF801" s="62"/>
      <c r="FG801" s="62"/>
      <c r="FH801" s="62"/>
      <c r="FI801" s="62"/>
      <c r="FJ801" s="62"/>
      <c r="FK801" s="62"/>
      <c r="FL801" s="62"/>
      <c r="FM801" s="62"/>
      <c r="FN801" s="62"/>
      <c r="FO801" s="62"/>
      <c r="FP801" s="62"/>
      <c r="FQ801" s="62"/>
      <c r="FR801" s="62"/>
      <c r="FS801" s="62"/>
      <c r="FT801" s="62"/>
      <c r="FU801" s="62"/>
      <c r="FV801" s="62"/>
      <c r="FW801" s="62"/>
      <c r="FX801" s="62"/>
      <c r="FY801" s="62"/>
      <c r="FZ801" s="62"/>
      <c r="GA801" s="62"/>
      <c r="GB801" s="62"/>
      <c r="GC801" s="62"/>
      <c r="GD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  <c r="HZ801" s="62"/>
      <c r="IA801" s="62"/>
      <c r="IB801" s="62"/>
      <c r="IC801" s="62"/>
      <c r="ID801" s="62"/>
      <c r="IE801" s="62"/>
      <c r="IF801" s="62"/>
      <c r="IG801" s="62"/>
      <c r="IH801" s="62"/>
      <c r="II801" s="62"/>
      <c r="IJ801" s="62"/>
      <c r="IK801" s="62"/>
      <c r="IL801" s="62"/>
      <c r="IM801" s="62"/>
      <c r="IN801" s="62"/>
      <c r="IO801" s="62"/>
      <c r="IP801" s="62"/>
      <c r="IQ801" s="62"/>
      <c r="IR801" s="62"/>
      <c r="IS801" s="62"/>
      <c r="IT801" s="62"/>
      <c r="IU801" s="62"/>
      <c r="IV801" s="62"/>
      <c r="IW801" s="62"/>
      <c r="IX801" s="62"/>
      <c r="IY801" s="62"/>
      <c r="IZ801" s="62"/>
      <c r="JA801" s="62"/>
      <c r="JB801" s="62"/>
      <c r="JC801" s="62"/>
      <c r="JD801" s="62"/>
      <c r="JE801" s="62"/>
      <c r="JF801" s="62"/>
      <c r="JG801" s="62"/>
      <c r="JH801" s="62"/>
      <c r="JI801" s="62"/>
      <c r="JJ801" s="62"/>
      <c r="JK801" s="62"/>
      <c r="JL801" s="62"/>
      <c r="JM801" s="62"/>
      <c r="JN801" s="62"/>
      <c r="JO801" s="62"/>
      <c r="JP801" s="62"/>
      <c r="JQ801" s="62"/>
      <c r="JR801" s="62"/>
      <c r="JS801" s="62"/>
      <c r="JT801" s="62"/>
      <c r="JU801" s="62"/>
      <c r="JV801" s="62"/>
      <c r="JW801" s="62"/>
      <c r="JX801" s="62"/>
      <c r="JY801" s="62"/>
      <c r="JZ801" s="62"/>
      <c r="KA801" s="62"/>
      <c r="KB801" s="62"/>
      <c r="KC801" s="62"/>
      <c r="KD801" s="62"/>
      <c r="KE801" s="62"/>
      <c r="KF801" s="62"/>
      <c r="KG801" s="62"/>
      <c r="KH801" s="62"/>
      <c r="KI801" s="62"/>
      <c r="KJ801" s="62"/>
      <c r="KK801" s="62"/>
      <c r="KL801" s="62"/>
      <c r="KM801" s="62"/>
      <c r="KN801" s="62"/>
      <c r="KO801" s="62"/>
      <c r="KP801" s="62"/>
      <c r="KQ801" s="62"/>
      <c r="KR801" s="62"/>
      <c r="KS801" s="62"/>
      <c r="KT801" s="62"/>
      <c r="KU801" s="62"/>
      <c r="KV801" s="62"/>
      <c r="KW801" s="62"/>
      <c r="KX801" s="62"/>
      <c r="KY801" s="62"/>
    </row>
    <row r="802" spans="1:311" s="10" customFormat="1" ht="18.75" customHeight="1" x14ac:dyDescent="0.25">
      <c r="A802" s="65">
        <v>796</v>
      </c>
      <c r="B802" s="22" t="s">
        <v>886</v>
      </c>
      <c r="C802" s="22" t="s">
        <v>916</v>
      </c>
      <c r="D802" s="22" t="s">
        <v>470</v>
      </c>
      <c r="E802" s="22" t="s">
        <v>105</v>
      </c>
      <c r="F802" s="23" t="s">
        <v>924</v>
      </c>
      <c r="G802" s="35">
        <v>25000</v>
      </c>
      <c r="H802" s="25">
        <v>0</v>
      </c>
      <c r="I802" s="26">
        <v>25</v>
      </c>
      <c r="J802" s="86">
        <v>717.5</v>
      </c>
      <c r="K802" s="87">
        <f t="shared" si="102"/>
        <v>1774.9999999999998</v>
      </c>
      <c r="L802" s="40">
        <f t="shared" si="96"/>
        <v>275</v>
      </c>
      <c r="M802" s="67">
        <v>760</v>
      </c>
      <c r="N802" s="37">
        <f t="shared" si="97"/>
        <v>1772.5000000000002</v>
      </c>
      <c r="O802" s="37"/>
      <c r="P802" s="37">
        <f t="shared" si="99"/>
        <v>1477.5</v>
      </c>
      <c r="Q802" s="26">
        <f t="shared" si="100"/>
        <v>1502.5</v>
      </c>
      <c r="R802" s="37">
        <f t="shared" si="101"/>
        <v>3822.5</v>
      </c>
      <c r="S802" s="37">
        <f t="shared" si="103"/>
        <v>23497.5</v>
      </c>
      <c r="T802" s="145" t="s">
        <v>42</v>
      </c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  <c r="DI802" s="62"/>
      <c r="DJ802" s="62"/>
      <c r="DK802" s="62"/>
      <c r="DL802" s="62"/>
      <c r="DM802" s="62"/>
      <c r="DN802" s="62"/>
      <c r="DO802" s="62"/>
      <c r="DP802" s="62"/>
      <c r="DQ802" s="62"/>
      <c r="DR802" s="62"/>
      <c r="DS802" s="62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/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62"/>
      <c r="EZ802" s="62"/>
      <c r="FA802" s="62"/>
      <c r="FB802" s="62"/>
      <c r="FC802" s="62"/>
      <c r="FD802" s="62"/>
      <c r="FE802" s="62"/>
      <c r="FF802" s="62"/>
      <c r="FG802" s="62"/>
      <c r="FH802" s="62"/>
      <c r="FI802" s="62"/>
      <c r="FJ802" s="62"/>
      <c r="FK802" s="62"/>
      <c r="FL802" s="62"/>
      <c r="FM802" s="62"/>
      <c r="FN802" s="62"/>
      <c r="FO802" s="62"/>
      <c r="FP802" s="62"/>
      <c r="FQ802" s="62"/>
      <c r="FR802" s="62"/>
      <c r="FS802" s="62"/>
      <c r="FT802" s="62"/>
      <c r="FU802" s="62"/>
      <c r="FV802" s="62"/>
      <c r="FW802" s="62"/>
      <c r="FX802" s="62"/>
      <c r="FY802" s="62"/>
      <c r="FZ802" s="62"/>
      <c r="GA802" s="62"/>
      <c r="GB802" s="62"/>
      <c r="GC802" s="62"/>
      <c r="GD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  <c r="HZ802" s="62"/>
      <c r="IA802" s="62"/>
      <c r="IB802" s="62"/>
      <c r="IC802" s="62"/>
      <c r="ID802" s="62"/>
      <c r="IE802" s="62"/>
      <c r="IF802" s="62"/>
      <c r="IG802" s="62"/>
      <c r="IH802" s="62"/>
      <c r="II802" s="62"/>
      <c r="IJ802" s="62"/>
      <c r="IK802" s="62"/>
      <c r="IL802" s="62"/>
      <c r="IM802" s="62"/>
      <c r="IN802" s="62"/>
      <c r="IO802" s="62"/>
      <c r="IP802" s="62"/>
      <c r="IQ802" s="62"/>
      <c r="IR802" s="62"/>
      <c r="IS802" s="62"/>
      <c r="IT802" s="62"/>
      <c r="IU802" s="62"/>
      <c r="IV802" s="62"/>
      <c r="IW802" s="62"/>
      <c r="IX802" s="62"/>
      <c r="IY802" s="62"/>
      <c r="IZ802" s="62"/>
      <c r="JA802" s="62"/>
      <c r="JB802" s="62"/>
      <c r="JC802" s="62"/>
      <c r="JD802" s="62"/>
      <c r="JE802" s="62"/>
      <c r="JF802" s="62"/>
      <c r="JG802" s="62"/>
      <c r="JH802" s="62"/>
      <c r="JI802" s="62"/>
      <c r="JJ802" s="62"/>
      <c r="JK802" s="62"/>
      <c r="JL802" s="62"/>
      <c r="JM802" s="62"/>
      <c r="JN802" s="62"/>
      <c r="JO802" s="62"/>
      <c r="JP802" s="62"/>
      <c r="JQ802" s="62"/>
      <c r="JR802" s="62"/>
      <c r="JS802" s="62"/>
      <c r="JT802" s="62"/>
      <c r="JU802" s="62"/>
      <c r="JV802" s="62"/>
      <c r="JW802" s="62"/>
      <c r="JX802" s="62"/>
      <c r="JY802" s="62"/>
      <c r="JZ802" s="62"/>
      <c r="KA802" s="62"/>
      <c r="KB802" s="62"/>
      <c r="KC802" s="62"/>
      <c r="KD802" s="62"/>
      <c r="KE802" s="62"/>
      <c r="KF802" s="62"/>
      <c r="KG802" s="62"/>
      <c r="KH802" s="62"/>
      <c r="KI802" s="62"/>
      <c r="KJ802" s="62"/>
      <c r="KK802" s="62"/>
      <c r="KL802" s="62"/>
      <c r="KM802" s="62"/>
      <c r="KN802" s="62"/>
      <c r="KO802" s="62"/>
      <c r="KP802" s="62"/>
      <c r="KQ802" s="62"/>
      <c r="KR802" s="62"/>
      <c r="KS802" s="62"/>
      <c r="KT802" s="62"/>
      <c r="KU802" s="62"/>
      <c r="KV802" s="62"/>
      <c r="KW802" s="62"/>
      <c r="KX802" s="62"/>
      <c r="KY802" s="62"/>
    </row>
    <row r="803" spans="1:311" s="10" customFormat="1" ht="18.75" customHeight="1" x14ac:dyDescent="0.25">
      <c r="A803" s="65">
        <v>797</v>
      </c>
      <c r="B803" s="22" t="s">
        <v>471</v>
      </c>
      <c r="C803" s="22" t="s">
        <v>917</v>
      </c>
      <c r="D803" s="22" t="s">
        <v>470</v>
      </c>
      <c r="E803" s="22" t="s">
        <v>67</v>
      </c>
      <c r="F803" s="23" t="s">
        <v>924</v>
      </c>
      <c r="G803" s="35">
        <v>25000</v>
      </c>
      <c r="H803" s="25">
        <v>0</v>
      </c>
      <c r="I803" s="26">
        <v>25</v>
      </c>
      <c r="J803" s="86">
        <v>717.5</v>
      </c>
      <c r="K803" s="87">
        <f t="shared" si="102"/>
        <v>1774.9999999999998</v>
      </c>
      <c r="L803" s="40">
        <f t="shared" si="96"/>
        <v>275</v>
      </c>
      <c r="M803" s="67">
        <v>760</v>
      </c>
      <c r="N803" s="37">
        <f t="shared" si="97"/>
        <v>1772.5000000000002</v>
      </c>
      <c r="O803" s="37"/>
      <c r="P803" s="37">
        <f t="shared" si="99"/>
        <v>1477.5</v>
      </c>
      <c r="Q803" s="26">
        <f t="shared" si="100"/>
        <v>1502.5</v>
      </c>
      <c r="R803" s="37">
        <f t="shared" si="101"/>
        <v>3822.5</v>
      </c>
      <c r="S803" s="37">
        <f t="shared" si="103"/>
        <v>23497.5</v>
      </c>
      <c r="T803" s="145" t="s">
        <v>42</v>
      </c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  <c r="DI803" s="62"/>
      <c r="DJ803" s="62"/>
      <c r="DK803" s="62"/>
      <c r="DL803" s="62"/>
      <c r="DM803" s="62"/>
      <c r="DN803" s="62"/>
      <c r="DO803" s="62"/>
      <c r="DP803" s="62"/>
      <c r="DQ803" s="62"/>
      <c r="DR803" s="62"/>
      <c r="DS803" s="62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/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62"/>
      <c r="EZ803" s="62"/>
      <c r="FA803" s="62"/>
      <c r="FB803" s="62"/>
      <c r="FC803" s="62"/>
      <c r="FD803" s="62"/>
      <c r="FE803" s="62"/>
      <c r="FF803" s="62"/>
      <c r="FG803" s="62"/>
      <c r="FH803" s="62"/>
      <c r="FI803" s="62"/>
      <c r="FJ803" s="62"/>
      <c r="FK803" s="62"/>
      <c r="FL803" s="62"/>
      <c r="FM803" s="62"/>
      <c r="FN803" s="62"/>
      <c r="FO803" s="62"/>
      <c r="FP803" s="62"/>
      <c r="FQ803" s="62"/>
      <c r="FR803" s="62"/>
      <c r="FS803" s="62"/>
      <c r="FT803" s="62"/>
      <c r="FU803" s="62"/>
      <c r="FV803" s="62"/>
      <c r="FW803" s="62"/>
      <c r="FX803" s="62"/>
      <c r="FY803" s="62"/>
      <c r="FZ803" s="62"/>
      <c r="GA803" s="62"/>
      <c r="GB803" s="62"/>
      <c r="GC803" s="62"/>
      <c r="GD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  <c r="HZ803" s="62"/>
      <c r="IA803" s="62"/>
      <c r="IB803" s="62"/>
      <c r="IC803" s="62"/>
      <c r="ID803" s="62"/>
      <c r="IE803" s="62"/>
      <c r="IF803" s="62"/>
      <c r="IG803" s="62"/>
      <c r="IH803" s="62"/>
      <c r="II803" s="62"/>
      <c r="IJ803" s="62"/>
      <c r="IK803" s="62"/>
      <c r="IL803" s="62"/>
      <c r="IM803" s="62"/>
      <c r="IN803" s="62"/>
      <c r="IO803" s="62"/>
      <c r="IP803" s="62"/>
      <c r="IQ803" s="62"/>
      <c r="IR803" s="62"/>
      <c r="IS803" s="62"/>
      <c r="IT803" s="62"/>
      <c r="IU803" s="62"/>
      <c r="IV803" s="62"/>
      <c r="IW803" s="62"/>
      <c r="IX803" s="62"/>
      <c r="IY803" s="62"/>
      <c r="IZ803" s="62"/>
      <c r="JA803" s="62"/>
      <c r="JB803" s="62"/>
      <c r="JC803" s="62"/>
      <c r="JD803" s="62"/>
      <c r="JE803" s="62"/>
      <c r="JF803" s="62"/>
      <c r="JG803" s="62"/>
      <c r="JH803" s="62"/>
      <c r="JI803" s="62"/>
      <c r="JJ803" s="62"/>
      <c r="JK803" s="62"/>
      <c r="JL803" s="62"/>
      <c r="JM803" s="62"/>
      <c r="JN803" s="62"/>
      <c r="JO803" s="62"/>
      <c r="JP803" s="62"/>
      <c r="JQ803" s="62"/>
      <c r="JR803" s="62"/>
      <c r="JS803" s="62"/>
      <c r="JT803" s="62"/>
      <c r="JU803" s="62"/>
      <c r="JV803" s="62"/>
      <c r="JW803" s="62"/>
      <c r="JX803" s="62"/>
      <c r="JY803" s="62"/>
      <c r="JZ803" s="62"/>
      <c r="KA803" s="62"/>
      <c r="KB803" s="62"/>
      <c r="KC803" s="62"/>
      <c r="KD803" s="62"/>
      <c r="KE803" s="62"/>
      <c r="KF803" s="62"/>
      <c r="KG803" s="62"/>
      <c r="KH803" s="62"/>
      <c r="KI803" s="62"/>
      <c r="KJ803" s="62"/>
      <c r="KK803" s="62"/>
      <c r="KL803" s="62"/>
      <c r="KM803" s="62"/>
      <c r="KN803" s="62"/>
      <c r="KO803" s="62"/>
      <c r="KP803" s="62"/>
      <c r="KQ803" s="62"/>
      <c r="KR803" s="62"/>
      <c r="KS803" s="62"/>
      <c r="KT803" s="62"/>
      <c r="KU803" s="62"/>
      <c r="KV803" s="62"/>
      <c r="KW803" s="62"/>
      <c r="KX803" s="62"/>
      <c r="KY803" s="62"/>
    </row>
    <row r="804" spans="1:311" s="10" customFormat="1" ht="18.75" customHeight="1" x14ac:dyDescent="0.25">
      <c r="A804" s="65">
        <v>798</v>
      </c>
      <c r="B804" s="22" t="s">
        <v>491</v>
      </c>
      <c r="C804" s="22" t="s">
        <v>916</v>
      </c>
      <c r="D804" s="22" t="s">
        <v>470</v>
      </c>
      <c r="E804" s="22" t="s">
        <v>148</v>
      </c>
      <c r="F804" s="23" t="s">
        <v>925</v>
      </c>
      <c r="G804" s="24">
        <v>70000</v>
      </c>
      <c r="H804" s="24">
        <v>5025.38</v>
      </c>
      <c r="I804" s="26">
        <v>25</v>
      </c>
      <c r="J804" s="80">
        <v>2009</v>
      </c>
      <c r="K804" s="82">
        <f t="shared" si="102"/>
        <v>4970</v>
      </c>
      <c r="L804" s="40">
        <f t="shared" si="96"/>
        <v>770.00000000000011</v>
      </c>
      <c r="M804" s="39">
        <v>2128</v>
      </c>
      <c r="N804" s="26">
        <f t="shared" si="97"/>
        <v>4963</v>
      </c>
      <c r="O804" s="26"/>
      <c r="P804" s="26">
        <f t="shared" si="99"/>
        <v>4137</v>
      </c>
      <c r="Q804" s="26">
        <f t="shared" si="100"/>
        <v>9187.380000000001</v>
      </c>
      <c r="R804" s="26">
        <f t="shared" si="101"/>
        <v>10703</v>
      </c>
      <c r="S804" s="26">
        <f t="shared" si="103"/>
        <v>60812.619999999995</v>
      </c>
      <c r="T804" s="145" t="s">
        <v>42</v>
      </c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  <c r="DI804" s="62"/>
      <c r="DJ804" s="62"/>
      <c r="DK804" s="62"/>
      <c r="DL804" s="62"/>
      <c r="DM804" s="62"/>
      <c r="DN804" s="62"/>
      <c r="DO804" s="62"/>
      <c r="DP804" s="62"/>
      <c r="DQ804" s="62"/>
      <c r="DR804" s="62"/>
      <c r="DS804" s="62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/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62"/>
      <c r="EZ804" s="62"/>
      <c r="FA804" s="62"/>
      <c r="FB804" s="62"/>
      <c r="FC804" s="62"/>
      <c r="FD804" s="62"/>
      <c r="FE804" s="62"/>
      <c r="FF804" s="62"/>
      <c r="FG804" s="62"/>
      <c r="FH804" s="62"/>
      <c r="FI804" s="62"/>
      <c r="FJ804" s="62"/>
      <c r="FK804" s="62"/>
      <c r="FL804" s="62"/>
      <c r="FM804" s="62"/>
      <c r="FN804" s="62"/>
      <c r="FO804" s="62"/>
      <c r="FP804" s="62"/>
      <c r="FQ804" s="62"/>
      <c r="FR804" s="62"/>
      <c r="FS804" s="62"/>
      <c r="FT804" s="62"/>
      <c r="FU804" s="62"/>
      <c r="FV804" s="62"/>
      <c r="FW804" s="62"/>
      <c r="FX804" s="62"/>
      <c r="FY804" s="62"/>
      <c r="FZ804" s="62"/>
      <c r="GA804" s="62"/>
      <c r="GB804" s="62"/>
      <c r="GC804" s="62"/>
      <c r="GD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  <c r="IA804" s="62"/>
      <c r="IB804" s="62"/>
      <c r="IC804" s="62"/>
      <c r="ID804" s="62"/>
      <c r="IE804" s="62"/>
      <c r="IF804" s="62"/>
      <c r="IG804" s="62"/>
      <c r="IH804" s="62"/>
      <c r="II804" s="62"/>
      <c r="IJ804" s="62"/>
      <c r="IK804" s="62"/>
      <c r="IL804" s="62"/>
      <c r="IM804" s="62"/>
      <c r="IN804" s="62"/>
      <c r="IO804" s="62"/>
      <c r="IP804" s="62"/>
      <c r="IQ804" s="62"/>
      <c r="IR804" s="62"/>
      <c r="IS804" s="62"/>
      <c r="IT804" s="62"/>
      <c r="IU804" s="62"/>
      <c r="IV804" s="62"/>
      <c r="IW804" s="62"/>
      <c r="IX804" s="62"/>
      <c r="IY804" s="62"/>
      <c r="IZ804" s="62"/>
      <c r="JA804" s="62"/>
      <c r="JB804" s="62"/>
      <c r="JC804" s="62"/>
      <c r="JD804" s="62"/>
      <c r="JE804" s="62"/>
      <c r="JF804" s="62"/>
      <c r="JG804" s="62"/>
      <c r="JH804" s="62"/>
      <c r="JI804" s="62"/>
      <c r="JJ804" s="62"/>
      <c r="JK804" s="62"/>
      <c r="JL804" s="62"/>
      <c r="JM804" s="62"/>
      <c r="JN804" s="62"/>
      <c r="JO804" s="62"/>
      <c r="JP804" s="62"/>
      <c r="JQ804" s="62"/>
      <c r="JR804" s="62"/>
      <c r="JS804" s="62"/>
      <c r="JT804" s="62"/>
      <c r="JU804" s="62"/>
      <c r="JV804" s="62"/>
      <c r="JW804" s="62"/>
      <c r="JX804" s="62"/>
      <c r="JY804" s="62"/>
      <c r="JZ804" s="62"/>
      <c r="KA804" s="62"/>
      <c r="KB804" s="62"/>
      <c r="KC804" s="62"/>
      <c r="KD804" s="62"/>
      <c r="KE804" s="62"/>
      <c r="KF804" s="62"/>
      <c r="KG804" s="62"/>
      <c r="KH804" s="62"/>
      <c r="KI804" s="62"/>
      <c r="KJ804" s="62"/>
      <c r="KK804" s="62"/>
      <c r="KL804" s="62"/>
      <c r="KM804" s="62"/>
      <c r="KN804" s="62"/>
      <c r="KO804" s="62"/>
      <c r="KP804" s="62"/>
      <c r="KQ804" s="62"/>
      <c r="KR804" s="62"/>
      <c r="KS804" s="62"/>
      <c r="KT804" s="62"/>
      <c r="KU804" s="62"/>
      <c r="KV804" s="62"/>
      <c r="KW804" s="62"/>
      <c r="KX804" s="62"/>
      <c r="KY804" s="62"/>
    </row>
    <row r="805" spans="1:311" s="10" customFormat="1" ht="18.75" customHeight="1" x14ac:dyDescent="0.25">
      <c r="A805" s="65">
        <v>799</v>
      </c>
      <c r="B805" s="22" t="s">
        <v>885</v>
      </c>
      <c r="C805" s="22" t="s">
        <v>917</v>
      </c>
      <c r="D805" s="22" t="s">
        <v>470</v>
      </c>
      <c r="E805" s="22" t="s">
        <v>63</v>
      </c>
      <c r="F805" s="23" t="s">
        <v>920</v>
      </c>
      <c r="G805" s="35">
        <v>18000</v>
      </c>
      <c r="H805" s="35">
        <v>0</v>
      </c>
      <c r="I805" s="26">
        <v>25</v>
      </c>
      <c r="J805" s="86">
        <v>516.6</v>
      </c>
      <c r="K805" s="87">
        <f t="shared" si="102"/>
        <v>1277.9999999999998</v>
      </c>
      <c r="L805" s="40">
        <f t="shared" si="96"/>
        <v>198.00000000000003</v>
      </c>
      <c r="M805" s="67">
        <v>547.20000000000005</v>
      </c>
      <c r="N805" s="37">
        <f t="shared" si="97"/>
        <v>1276.2</v>
      </c>
      <c r="O805" s="37"/>
      <c r="P805" s="37">
        <f t="shared" si="99"/>
        <v>1063.8000000000002</v>
      </c>
      <c r="Q805" s="26">
        <f t="shared" si="100"/>
        <v>1088.8000000000002</v>
      </c>
      <c r="R805" s="37">
        <f t="shared" si="101"/>
        <v>2752.2</v>
      </c>
      <c r="S805" s="37">
        <f t="shared" si="103"/>
        <v>16911.2</v>
      </c>
      <c r="T805" s="145" t="s">
        <v>42</v>
      </c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  <c r="DI805" s="62"/>
      <c r="DJ805" s="62"/>
      <c r="DK805" s="62"/>
      <c r="DL805" s="62"/>
      <c r="DM805" s="62"/>
      <c r="DN805" s="62"/>
      <c r="DO805" s="62"/>
      <c r="DP805" s="62"/>
      <c r="DQ805" s="62"/>
      <c r="DR805" s="62"/>
      <c r="DS805" s="62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  <c r="EH805" s="62"/>
      <c r="EI805" s="62"/>
      <c r="EJ805" s="62"/>
      <c r="EK805" s="62"/>
      <c r="EL805" s="62"/>
      <c r="EM805" s="62"/>
      <c r="EN805" s="62"/>
      <c r="EO805" s="62"/>
      <c r="EP805" s="62"/>
      <c r="EQ805" s="62"/>
      <c r="ER805" s="62"/>
      <c r="ES805" s="62"/>
      <c r="ET805" s="62"/>
      <c r="EU805" s="62"/>
      <c r="EV805" s="62"/>
      <c r="EW805" s="62"/>
      <c r="EX805" s="62"/>
      <c r="EY805" s="62"/>
      <c r="EZ805" s="62"/>
      <c r="FA805" s="62"/>
      <c r="FB805" s="62"/>
      <c r="FC805" s="62"/>
      <c r="FD805" s="62"/>
      <c r="FE805" s="62"/>
      <c r="FF805" s="62"/>
      <c r="FG805" s="62"/>
      <c r="FH805" s="62"/>
      <c r="FI805" s="62"/>
      <c r="FJ805" s="62"/>
      <c r="FK805" s="62"/>
      <c r="FL805" s="62"/>
      <c r="FM805" s="62"/>
      <c r="FN805" s="62"/>
      <c r="FO805" s="62"/>
      <c r="FP805" s="62"/>
      <c r="FQ805" s="62"/>
      <c r="FR805" s="62"/>
      <c r="FS805" s="62"/>
      <c r="FT805" s="62"/>
      <c r="FU805" s="62"/>
      <c r="FV805" s="62"/>
      <c r="FW805" s="62"/>
      <c r="FX805" s="62"/>
      <c r="FY805" s="62"/>
      <c r="FZ805" s="62"/>
      <c r="GA805" s="62"/>
      <c r="GB805" s="62"/>
      <c r="GC805" s="62"/>
      <c r="GD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U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62"/>
      <c r="IA805" s="62"/>
      <c r="IB805" s="62"/>
      <c r="IC805" s="62"/>
      <c r="ID805" s="62"/>
      <c r="IE805" s="62"/>
      <c r="IF805" s="62"/>
      <c r="IG805" s="62"/>
      <c r="IH805" s="62"/>
      <c r="II805" s="62"/>
      <c r="IJ805" s="62"/>
      <c r="IK805" s="62"/>
      <c r="IL805" s="62"/>
      <c r="IM805" s="62"/>
      <c r="IN805" s="62"/>
      <c r="IO805" s="62"/>
      <c r="IP805" s="62"/>
      <c r="IQ805" s="62"/>
      <c r="IR805" s="62"/>
      <c r="IS805" s="62"/>
      <c r="IT805" s="62"/>
      <c r="IU805" s="62"/>
      <c r="IV805" s="62"/>
      <c r="IW805" s="62"/>
      <c r="IX805" s="62"/>
      <c r="IY805" s="62"/>
      <c r="IZ805" s="62"/>
      <c r="JA805" s="62"/>
      <c r="JB805" s="62"/>
      <c r="JC805" s="62"/>
      <c r="JD805" s="62"/>
      <c r="JE805" s="62"/>
      <c r="JF805" s="62"/>
      <c r="JG805" s="62"/>
      <c r="JH805" s="62"/>
      <c r="JI805" s="62"/>
      <c r="JJ805" s="62"/>
      <c r="JK805" s="62"/>
      <c r="JL805" s="62"/>
      <c r="JM805" s="62"/>
      <c r="JN805" s="62"/>
      <c r="JO805" s="62"/>
      <c r="JP805" s="62"/>
      <c r="JQ805" s="62"/>
      <c r="JR805" s="62"/>
      <c r="JS805" s="62"/>
      <c r="JT805" s="62"/>
      <c r="JU805" s="62"/>
      <c r="JV805" s="62"/>
      <c r="JW805" s="62"/>
      <c r="JX805" s="62"/>
      <c r="JY805" s="62"/>
      <c r="JZ805" s="62"/>
      <c r="KA805" s="62"/>
      <c r="KB805" s="62"/>
      <c r="KC805" s="62"/>
      <c r="KD805" s="62"/>
      <c r="KE805" s="62"/>
      <c r="KF805" s="62"/>
      <c r="KG805" s="62"/>
      <c r="KH805" s="62"/>
      <c r="KI805" s="62"/>
      <c r="KJ805" s="62"/>
      <c r="KK805" s="62"/>
      <c r="KL805" s="62"/>
      <c r="KM805" s="62"/>
      <c r="KN805" s="62"/>
      <c r="KO805" s="62"/>
      <c r="KP805" s="62"/>
      <c r="KQ805" s="62"/>
      <c r="KR805" s="62"/>
      <c r="KS805" s="62"/>
      <c r="KT805" s="62"/>
      <c r="KU805" s="62"/>
      <c r="KV805" s="62"/>
      <c r="KW805" s="62"/>
      <c r="KX805" s="62"/>
      <c r="KY805" s="62"/>
    </row>
    <row r="806" spans="1:311" s="10" customFormat="1" ht="18.75" customHeight="1" x14ac:dyDescent="0.25">
      <c r="A806" s="65">
        <v>800</v>
      </c>
      <c r="B806" s="22" t="s">
        <v>464</v>
      </c>
      <c r="C806" s="22" t="s">
        <v>916</v>
      </c>
      <c r="D806" s="22" t="s">
        <v>497</v>
      </c>
      <c r="E806" s="22" t="s">
        <v>843</v>
      </c>
      <c r="F806" s="23" t="s">
        <v>925</v>
      </c>
      <c r="G806" s="24">
        <v>85000</v>
      </c>
      <c r="H806" s="24">
        <v>8576.99</v>
      </c>
      <c r="I806" s="26">
        <v>25</v>
      </c>
      <c r="J806" s="80">
        <v>2439.5</v>
      </c>
      <c r="K806" s="82">
        <f t="shared" si="102"/>
        <v>6034.9999999999991</v>
      </c>
      <c r="L806" s="40">
        <f t="shared" si="96"/>
        <v>935.00000000000011</v>
      </c>
      <c r="M806" s="39">
        <v>2584</v>
      </c>
      <c r="N806" s="26">
        <f t="shared" si="97"/>
        <v>6026.5</v>
      </c>
      <c r="O806" s="26"/>
      <c r="P806" s="26">
        <f t="shared" si="99"/>
        <v>5023.5</v>
      </c>
      <c r="Q806" s="26">
        <f t="shared" si="100"/>
        <v>13625.49</v>
      </c>
      <c r="R806" s="26">
        <f t="shared" si="101"/>
        <v>12996.5</v>
      </c>
      <c r="S806" s="26">
        <f t="shared" si="103"/>
        <v>71374.509999999995</v>
      </c>
      <c r="T806" s="145" t="s">
        <v>42</v>
      </c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  <c r="DI806" s="62"/>
      <c r="DJ806" s="62"/>
      <c r="DK806" s="62"/>
      <c r="DL806" s="62"/>
      <c r="DM806" s="62"/>
      <c r="DN806" s="62"/>
      <c r="DO806" s="62"/>
      <c r="DP806" s="62"/>
      <c r="DQ806" s="62"/>
      <c r="DR806" s="62"/>
      <c r="DS806" s="62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  <c r="EH806" s="62"/>
      <c r="EI806" s="62"/>
      <c r="EJ806" s="62"/>
      <c r="EK806" s="62"/>
      <c r="EL806" s="62"/>
      <c r="EM806" s="62"/>
      <c r="EN806" s="62"/>
      <c r="EO806" s="62"/>
      <c r="EP806" s="62"/>
      <c r="EQ806" s="62"/>
      <c r="ER806" s="62"/>
      <c r="ES806" s="62"/>
      <c r="ET806" s="62"/>
      <c r="EU806" s="62"/>
      <c r="EV806" s="62"/>
      <c r="EW806" s="62"/>
      <c r="EX806" s="62"/>
      <c r="EY806" s="62"/>
      <c r="EZ806" s="62"/>
      <c r="FA806" s="62"/>
      <c r="FB806" s="62"/>
      <c r="FC806" s="62"/>
      <c r="FD806" s="62"/>
      <c r="FE806" s="62"/>
      <c r="FF806" s="62"/>
      <c r="FG806" s="62"/>
      <c r="FH806" s="62"/>
      <c r="FI806" s="62"/>
      <c r="FJ806" s="62"/>
      <c r="FK806" s="62"/>
      <c r="FL806" s="62"/>
      <c r="FM806" s="62"/>
      <c r="FN806" s="62"/>
      <c r="FO806" s="62"/>
      <c r="FP806" s="62"/>
      <c r="FQ806" s="62"/>
      <c r="FR806" s="62"/>
      <c r="FS806" s="62"/>
      <c r="FT806" s="62"/>
      <c r="FU806" s="62"/>
      <c r="FV806" s="62"/>
      <c r="FW806" s="62"/>
      <c r="FX806" s="62"/>
      <c r="FY806" s="62"/>
      <c r="FZ806" s="62"/>
      <c r="GA806" s="62"/>
      <c r="GB806" s="62"/>
      <c r="GC806" s="62"/>
      <c r="GD806" s="62"/>
      <c r="GE806" s="62"/>
      <c r="GF806" s="62"/>
      <c r="GG806" s="62"/>
      <c r="GH806" s="62"/>
      <c r="GI806" s="62"/>
      <c r="GJ806" s="62"/>
      <c r="GK806" s="62"/>
      <c r="GL806" s="62"/>
      <c r="GM806" s="62"/>
      <c r="GN806" s="62"/>
      <c r="GO806" s="62"/>
      <c r="GP806" s="62"/>
      <c r="GQ806" s="62"/>
      <c r="GR806" s="62"/>
      <c r="GS806" s="62"/>
      <c r="GT806" s="62"/>
      <c r="GU806" s="62"/>
      <c r="GV806" s="62"/>
      <c r="GW806" s="62"/>
      <c r="GX806" s="62"/>
      <c r="GY806" s="62"/>
      <c r="GZ806" s="62"/>
      <c r="HA806" s="62"/>
      <c r="HB806" s="62"/>
      <c r="HC806" s="62"/>
      <c r="HD806" s="62"/>
      <c r="HE806" s="62"/>
      <c r="HF806" s="62"/>
      <c r="HG806" s="62"/>
      <c r="HH806" s="62"/>
      <c r="HI806" s="62"/>
      <c r="HJ806" s="62"/>
      <c r="HK806" s="62"/>
      <c r="HL806" s="62"/>
      <c r="HM806" s="62"/>
      <c r="HN806" s="62"/>
      <c r="HO806" s="62"/>
      <c r="HP806" s="62"/>
      <c r="HQ806" s="62"/>
      <c r="HR806" s="62"/>
      <c r="HS806" s="62"/>
      <c r="HT806" s="62"/>
      <c r="HU806" s="62"/>
      <c r="HV806" s="62"/>
      <c r="HW806" s="62"/>
      <c r="HX806" s="62"/>
      <c r="HY806" s="62"/>
      <c r="HZ806" s="62"/>
      <c r="IA806" s="62"/>
      <c r="IB806" s="62"/>
      <c r="IC806" s="62"/>
      <c r="ID806" s="62"/>
      <c r="IE806" s="62"/>
      <c r="IF806" s="62"/>
      <c r="IG806" s="62"/>
      <c r="IH806" s="62"/>
      <c r="II806" s="62"/>
      <c r="IJ806" s="62"/>
      <c r="IK806" s="62"/>
      <c r="IL806" s="62"/>
      <c r="IM806" s="62"/>
      <c r="IN806" s="62"/>
      <c r="IO806" s="62"/>
      <c r="IP806" s="62"/>
      <c r="IQ806" s="62"/>
      <c r="IR806" s="62"/>
      <c r="IS806" s="62"/>
      <c r="IT806" s="62"/>
      <c r="IU806" s="62"/>
      <c r="IV806" s="62"/>
      <c r="IW806" s="62"/>
      <c r="IX806" s="62"/>
      <c r="IY806" s="62"/>
      <c r="IZ806" s="62"/>
      <c r="JA806" s="62"/>
      <c r="JB806" s="62"/>
      <c r="JC806" s="62"/>
      <c r="JD806" s="62"/>
      <c r="JE806" s="62"/>
      <c r="JF806" s="62"/>
      <c r="JG806" s="62"/>
      <c r="JH806" s="62"/>
      <c r="JI806" s="62"/>
      <c r="JJ806" s="62"/>
      <c r="JK806" s="62"/>
      <c r="JL806" s="62"/>
      <c r="JM806" s="62"/>
      <c r="JN806" s="62"/>
      <c r="JO806" s="62"/>
      <c r="JP806" s="62"/>
      <c r="JQ806" s="62"/>
      <c r="JR806" s="62"/>
      <c r="JS806" s="62"/>
      <c r="JT806" s="62"/>
      <c r="JU806" s="62"/>
      <c r="JV806" s="62"/>
      <c r="JW806" s="62"/>
      <c r="JX806" s="62"/>
      <c r="JY806" s="62"/>
      <c r="JZ806" s="62"/>
      <c r="KA806" s="62"/>
      <c r="KB806" s="62"/>
      <c r="KC806" s="62"/>
      <c r="KD806" s="62"/>
      <c r="KE806" s="62"/>
      <c r="KF806" s="62"/>
      <c r="KG806" s="62"/>
      <c r="KH806" s="62"/>
      <c r="KI806" s="62"/>
      <c r="KJ806" s="62"/>
      <c r="KK806" s="62"/>
      <c r="KL806" s="62"/>
      <c r="KM806" s="62"/>
      <c r="KN806" s="62"/>
      <c r="KO806" s="62"/>
      <c r="KP806" s="62"/>
      <c r="KQ806" s="62"/>
      <c r="KR806" s="62"/>
      <c r="KS806" s="62"/>
      <c r="KT806" s="62"/>
      <c r="KU806" s="62"/>
      <c r="KV806" s="62"/>
      <c r="KW806" s="62"/>
      <c r="KX806" s="62"/>
      <c r="KY806" s="62"/>
    </row>
    <row r="807" spans="1:311" s="10" customFormat="1" ht="18.75" customHeight="1" x14ac:dyDescent="0.25">
      <c r="A807" s="65">
        <v>801</v>
      </c>
      <c r="B807" s="22" t="s">
        <v>503</v>
      </c>
      <c r="C807" s="22" t="s">
        <v>917</v>
      </c>
      <c r="D807" s="22" t="s">
        <v>497</v>
      </c>
      <c r="E807" s="22" t="s">
        <v>148</v>
      </c>
      <c r="F807" s="23" t="s">
        <v>925</v>
      </c>
      <c r="G807" s="24">
        <v>70000</v>
      </c>
      <c r="H807" s="24">
        <v>5368.48</v>
      </c>
      <c r="I807" s="26">
        <v>25</v>
      </c>
      <c r="J807" s="80">
        <v>2009</v>
      </c>
      <c r="K807" s="82">
        <f t="shared" si="102"/>
        <v>4970</v>
      </c>
      <c r="L807" s="40">
        <f t="shared" si="96"/>
        <v>770.00000000000011</v>
      </c>
      <c r="M807" s="39">
        <v>2128</v>
      </c>
      <c r="N807" s="26">
        <f t="shared" si="97"/>
        <v>4963</v>
      </c>
      <c r="O807" s="26"/>
      <c r="P807" s="26">
        <f t="shared" si="99"/>
        <v>4137</v>
      </c>
      <c r="Q807" s="26">
        <f t="shared" si="100"/>
        <v>9530.48</v>
      </c>
      <c r="R807" s="26">
        <f t="shared" si="101"/>
        <v>10703</v>
      </c>
      <c r="S807" s="26">
        <f t="shared" si="103"/>
        <v>60469.520000000004</v>
      </c>
      <c r="T807" s="145" t="s">
        <v>42</v>
      </c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  <c r="DI807" s="62"/>
      <c r="DJ807" s="62"/>
      <c r="DK807" s="62"/>
      <c r="DL807" s="62"/>
      <c r="DM807" s="62"/>
      <c r="DN807" s="62"/>
      <c r="DO807" s="62"/>
      <c r="DP807" s="62"/>
      <c r="DQ807" s="62"/>
      <c r="DR807" s="62"/>
      <c r="DS807" s="62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  <c r="EH807" s="62"/>
      <c r="EI807" s="62"/>
      <c r="EJ807" s="62"/>
      <c r="EK807" s="62"/>
      <c r="EL807" s="62"/>
      <c r="EM807" s="62"/>
      <c r="EN807" s="62"/>
      <c r="EO807" s="62"/>
      <c r="EP807" s="62"/>
      <c r="EQ807" s="62"/>
      <c r="ER807" s="62"/>
      <c r="ES807" s="62"/>
      <c r="ET807" s="62"/>
      <c r="EU807" s="62"/>
      <c r="EV807" s="62"/>
      <c r="EW807" s="62"/>
      <c r="EX807" s="62"/>
      <c r="EY807" s="62"/>
      <c r="EZ807" s="62"/>
      <c r="FA807" s="62"/>
      <c r="FB807" s="62"/>
      <c r="FC807" s="62"/>
      <c r="FD807" s="62"/>
      <c r="FE807" s="62"/>
      <c r="FF807" s="62"/>
      <c r="FG807" s="62"/>
      <c r="FH807" s="62"/>
      <c r="FI807" s="62"/>
      <c r="FJ807" s="62"/>
      <c r="FK807" s="62"/>
      <c r="FL807" s="62"/>
      <c r="FM807" s="62"/>
      <c r="FN807" s="62"/>
      <c r="FO807" s="62"/>
      <c r="FP807" s="62"/>
      <c r="FQ807" s="62"/>
      <c r="FR807" s="62"/>
      <c r="FS807" s="62"/>
      <c r="FT807" s="62"/>
      <c r="FU807" s="62"/>
      <c r="FV807" s="62"/>
      <c r="FW807" s="62"/>
      <c r="FX807" s="62"/>
      <c r="FY807" s="62"/>
      <c r="FZ807" s="62"/>
      <c r="GA807" s="62"/>
      <c r="GB807" s="62"/>
      <c r="GC807" s="62"/>
      <c r="GD807" s="62"/>
      <c r="GE807" s="62"/>
      <c r="GF807" s="62"/>
      <c r="GG807" s="62"/>
      <c r="GH807" s="62"/>
      <c r="GI807" s="62"/>
      <c r="GJ807" s="62"/>
      <c r="GK807" s="62"/>
      <c r="GL807" s="62"/>
      <c r="GM807" s="62"/>
      <c r="GN807" s="62"/>
      <c r="GO807" s="62"/>
      <c r="GP807" s="62"/>
      <c r="GQ807" s="62"/>
      <c r="GR807" s="62"/>
      <c r="GS807" s="62"/>
      <c r="GT807" s="62"/>
      <c r="GU807" s="62"/>
      <c r="GV807" s="62"/>
      <c r="GW807" s="62"/>
      <c r="GX807" s="62"/>
      <c r="GY807" s="62"/>
      <c r="GZ807" s="62"/>
      <c r="HA807" s="62"/>
      <c r="HB807" s="62"/>
      <c r="HC807" s="62"/>
      <c r="HD807" s="62"/>
      <c r="HE807" s="62"/>
      <c r="HF807" s="62"/>
      <c r="HG807" s="62"/>
      <c r="HH807" s="62"/>
      <c r="HI807" s="62"/>
      <c r="HJ807" s="62"/>
      <c r="HK807" s="62"/>
      <c r="HL807" s="62"/>
      <c r="HM807" s="62"/>
      <c r="HN807" s="62"/>
      <c r="HO807" s="62"/>
      <c r="HP807" s="62"/>
      <c r="HQ807" s="62"/>
      <c r="HR807" s="62"/>
      <c r="HS807" s="62"/>
      <c r="HT807" s="62"/>
      <c r="HU807" s="62"/>
      <c r="HV807" s="62"/>
      <c r="HW807" s="62"/>
      <c r="HX807" s="62"/>
      <c r="HY807" s="62"/>
      <c r="HZ807" s="62"/>
      <c r="IA807" s="62"/>
      <c r="IB807" s="62"/>
      <c r="IC807" s="62"/>
      <c r="ID807" s="62"/>
      <c r="IE807" s="62"/>
      <c r="IF807" s="62"/>
      <c r="IG807" s="62"/>
      <c r="IH807" s="62"/>
      <c r="II807" s="62"/>
      <c r="IJ807" s="62"/>
      <c r="IK807" s="62"/>
      <c r="IL807" s="62"/>
      <c r="IM807" s="62"/>
      <c r="IN807" s="62"/>
      <c r="IO807" s="62"/>
      <c r="IP807" s="62"/>
      <c r="IQ807" s="62"/>
      <c r="IR807" s="62"/>
      <c r="IS807" s="62"/>
      <c r="IT807" s="62"/>
      <c r="IU807" s="62"/>
      <c r="IV807" s="62"/>
      <c r="IW807" s="62"/>
      <c r="IX807" s="62"/>
      <c r="IY807" s="62"/>
      <c r="IZ807" s="62"/>
      <c r="JA807" s="62"/>
      <c r="JB807" s="62"/>
      <c r="JC807" s="62"/>
      <c r="JD807" s="62"/>
      <c r="JE807" s="62"/>
      <c r="JF807" s="62"/>
      <c r="JG807" s="62"/>
      <c r="JH807" s="62"/>
      <c r="JI807" s="62"/>
      <c r="JJ807" s="62"/>
      <c r="JK807" s="62"/>
      <c r="JL807" s="62"/>
      <c r="JM807" s="62"/>
      <c r="JN807" s="62"/>
      <c r="JO807" s="62"/>
      <c r="JP807" s="62"/>
      <c r="JQ807" s="62"/>
      <c r="JR807" s="62"/>
      <c r="JS807" s="62"/>
      <c r="JT807" s="62"/>
      <c r="JU807" s="62"/>
      <c r="JV807" s="62"/>
      <c r="JW807" s="62"/>
      <c r="JX807" s="62"/>
      <c r="JY807" s="62"/>
      <c r="JZ807" s="62"/>
      <c r="KA807" s="62"/>
      <c r="KB807" s="62"/>
      <c r="KC807" s="62"/>
      <c r="KD807" s="62"/>
      <c r="KE807" s="62"/>
      <c r="KF807" s="62"/>
      <c r="KG807" s="62"/>
      <c r="KH807" s="62"/>
      <c r="KI807" s="62"/>
      <c r="KJ807" s="62"/>
      <c r="KK807" s="62"/>
      <c r="KL807" s="62"/>
      <c r="KM807" s="62"/>
      <c r="KN807" s="62"/>
      <c r="KO807" s="62"/>
      <c r="KP807" s="62"/>
      <c r="KQ807" s="62"/>
      <c r="KR807" s="62"/>
      <c r="KS807" s="62"/>
      <c r="KT807" s="62"/>
      <c r="KU807" s="62"/>
      <c r="KV807" s="62"/>
      <c r="KW807" s="62"/>
      <c r="KX807" s="62"/>
      <c r="KY807" s="62"/>
    </row>
    <row r="808" spans="1:311" s="10" customFormat="1" ht="18.75" customHeight="1" x14ac:dyDescent="0.25">
      <c r="A808" s="65">
        <v>802</v>
      </c>
      <c r="B808" s="22" t="s">
        <v>1094</v>
      </c>
      <c r="C808" s="22" t="s">
        <v>917</v>
      </c>
      <c r="D808" s="22" t="s">
        <v>497</v>
      </c>
      <c r="E808" s="22" t="s">
        <v>148</v>
      </c>
      <c r="F808" s="23" t="s">
        <v>925</v>
      </c>
      <c r="G808" s="24">
        <v>70000</v>
      </c>
      <c r="H808" s="24">
        <v>5368.48</v>
      </c>
      <c r="I808" s="26">
        <v>25</v>
      </c>
      <c r="J808" s="80">
        <v>2009</v>
      </c>
      <c r="K808" s="82">
        <f t="shared" si="102"/>
        <v>4970</v>
      </c>
      <c r="L808" s="40">
        <f t="shared" si="96"/>
        <v>770.00000000000011</v>
      </c>
      <c r="M808" s="39">
        <v>2128</v>
      </c>
      <c r="N808" s="26">
        <f t="shared" si="97"/>
        <v>4963</v>
      </c>
      <c r="O808" s="26"/>
      <c r="P808" s="26">
        <f t="shared" si="99"/>
        <v>4137</v>
      </c>
      <c r="Q808" s="26">
        <f t="shared" si="100"/>
        <v>9530.48</v>
      </c>
      <c r="R808" s="26">
        <f t="shared" si="101"/>
        <v>10703</v>
      </c>
      <c r="S808" s="26">
        <f t="shared" si="103"/>
        <v>60469.520000000004</v>
      </c>
      <c r="T808" s="145" t="s">
        <v>42</v>
      </c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  <c r="DI808" s="62"/>
      <c r="DJ808" s="62"/>
      <c r="DK808" s="62"/>
      <c r="DL808" s="62"/>
      <c r="DM808" s="62"/>
      <c r="DN808" s="62"/>
      <c r="DO808" s="62"/>
      <c r="DP808" s="62"/>
      <c r="DQ808" s="62"/>
      <c r="DR808" s="62"/>
      <c r="DS808" s="62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  <c r="EH808" s="62"/>
      <c r="EI808" s="62"/>
      <c r="EJ808" s="62"/>
      <c r="EK808" s="62"/>
      <c r="EL808" s="62"/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62"/>
      <c r="EZ808" s="62"/>
      <c r="FA808" s="62"/>
      <c r="FB808" s="62"/>
      <c r="FC808" s="62"/>
      <c r="FD808" s="62"/>
      <c r="FE808" s="62"/>
      <c r="FF808" s="62"/>
      <c r="FG808" s="62"/>
      <c r="FH808" s="62"/>
      <c r="FI808" s="62"/>
      <c r="FJ808" s="62"/>
      <c r="FK808" s="62"/>
      <c r="FL808" s="62"/>
      <c r="FM808" s="62"/>
      <c r="FN808" s="62"/>
      <c r="FO808" s="62"/>
      <c r="FP808" s="62"/>
      <c r="FQ808" s="62"/>
      <c r="FR808" s="62"/>
      <c r="FS808" s="62"/>
      <c r="FT808" s="62"/>
      <c r="FU808" s="62"/>
      <c r="FV808" s="62"/>
      <c r="FW808" s="62"/>
      <c r="FX808" s="62"/>
      <c r="FY808" s="62"/>
      <c r="FZ808" s="62"/>
      <c r="GA808" s="62"/>
      <c r="GB808" s="62"/>
      <c r="GC808" s="62"/>
      <c r="GD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  <c r="IA808" s="62"/>
      <c r="IB808" s="62"/>
      <c r="IC808" s="62"/>
      <c r="ID808" s="62"/>
      <c r="IE808" s="62"/>
      <c r="IF808" s="62"/>
      <c r="IG808" s="62"/>
      <c r="IH808" s="62"/>
      <c r="II808" s="62"/>
      <c r="IJ808" s="62"/>
      <c r="IK808" s="62"/>
      <c r="IL808" s="62"/>
      <c r="IM808" s="62"/>
      <c r="IN808" s="62"/>
      <c r="IO808" s="62"/>
      <c r="IP808" s="62"/>
      <c r="IQ808" s="62"/>
      <c r="IR808" s="62"/>
      <c r="IS808" s="62"/>
      <c r="IT808" s="62"/>
      <c r="IU808" s="62"/>
      <c r="IV808" s="62"/>
      <c r="IW808" s="62"/>
      <c r="IX808" s="62"/>
      <c r="IY808" s="62"/>
      <c r="IZ808" s="62"/>
      <c r="JA808" s="62"/>
      <c r="JB808" s="62"/>
      <c r="JC808" s="62"/>
      <c r="JD808" s="62"/>
      <c r="JE808" s="62"/>
      <c r="JF808" s="62"/>
      <c r="JG808" s="62"/>
      <c r="JH808" s="62"/>
      <c r="JI808" s="62"/>
      <c r="JJ808" s="62"/>
      <c r="JK808" s="62"/>
      <c r="JL808" s="62"/>
      <c r="JM808" s="62"/>
      <c r="JN808" s="62"/>
      <c r="JO808" s="62"/>
      <c r="JP808" s="62"/>
      <c r="JQ808" s="62"/>
      <c r="JR808" s="62"/>
      <c r="JS808" s="62"/>
      <c r="JT808" s="62"/>
      <c r="JU808" s="62"/>
      <c r="JV808" s="62"/>
      <c r="JW808" s="62"/>
      <c r="JX808" s="62"/>
      <c r="JY808" s="62"/>
      <c r="JZ808" s="62"/>
      <c r="KA808" s="62"/>
      <c r="KB808" s="62"/>
      <c r="KC808" s="62"/>
      <c r="KD808" s="62"/>
      <c r="KE808" s="62"/>
      <c r="KF808" s="62"/>
      <c r="KG808" s="62"/>
      <c r="KH808" s="62"/>
      <c r="KI808" s="62"/>
      <c r="KJ808" s="62"/>
      <c r="KK808" s="62"/>
      <c r="KL808" s="62"/>
      <c r="KM808" s="62"/>
      <c r="KN808" s="62"/>
      <c r="KO808" s="62"/>
      <c r="KP808" s="62"/>
      <c r="KQ808" s="62"/>
      <c r="KR808" s="62"/>
      <c r="KS808" s="62"/>
      <c r="KT808" s="62"/>
      <c r="KU808" s="62"/>
      <c r="KV808" s="62"/>
      <c r="KW808" s="62"/>
      <c r="KX808" s="62"/>
      <c r="KY808" s="62"/>
    </row>
    <row r="809" spans="1:311" s="10" customFormat="1" ht="18.75" customHeight="1" x14ac:dyDescent="0.25">
      <c r="A809" s="65">
        <v>803</v>
      </c>
      <c r="B809" s="22" t="s">
        <v>933</v>
      </c>
      <c r="C809" s="22" t="s">
        <v>917</v>
      </c>
      <c r="D809" s="22" t="s">
        <v>497</v>
      </c>
      <c r="E809" s="22" t="s">
        <v>63</v>
      </c>
      <c r="F809" s="23" t="s">
        <v>920</v>
      </c>
      <c r="G809" s="24">
        <v>23000</v>
      </c>
      <c r="H809" s="25">
        <v>0</v>
      </c>
      <c r="I809" s="26">
        <v>25</v>
      </c>
      <c r="J809" s="80">
        <v>660.1</v>
      </c>
      <c r="K809" s="82">
        <f t="shared" si="102"/>
        <v>1632.9999999999998</v>
      </c>
      <c r="L809" s="40">
        <f t="shared" si="96"/>
        <v>253.00000000000003</v>
      </c>
      <c r="M809" s="39">
        <v>699.2</v>
      </c>
      <c r="N809" s="26">
        <f t="shared" si="97"/>
        <v>1630.7</v>
      </c>
      <c r="O809" s="26"/>
      <c r="P809" s="26">
        <f t="shared" si="99"/>
        <v>1359.3000000000002</v>
      </c>
      <c r="Q809" s="26">
        <f t="shared" si="100"/>
        <v>1384.3000000000002</v>
      </c>
      <c r="R809" s="26">
        <f t="shared" si="101"/>
        <v>3516.7</v>
      </c>
      <c r="S809" s="26">
        <f t="shared" si="103"/>
        <v>21615.7</v>
      </c>
      <c r="T809" s="145" t="s">
        <v>42</v>
      </c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  <c r="DI809" s="62"/>
      <c r="DJ809" s="62"/>
      <c r="DK809" s="62"/>
      <c r="DL809" s="62"/>
      <c r="DM809" s="62"/>
      <c r="DN809" s="62"/>
      <c r="DO809" s="62"/>
      <c r="DP809" s="62"/>
      <c r="DQ809" s="62"/>
      <c r="DR809" s="62"/>
      <c r="DS809" s="62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  <c r="EH809" s="62"/>
      <c r="EI809" s="62"/>
      <c r="EJ809" s="62"/>
      <c r="EK809" s="62"/>
      <c r="EL809" s="62"/>
      <c r="EM809" s="62"/>
      <c r="EN809" s="62"/>
      <c r="EO809" s="62"/>
      <c r="EP809" s="62"/>
      <c r="EQ809" s="62"/>
      <c r="ER809" s="62"/>
      <c r="ES809" s="62"/>
      <c r="ET809" s="62"/>
      <c r="EU809" s="62"/>
      <c r="EV809" s="62"/>
      <c r="EW809" s="62"/>
      <c r="EX809" s="62"/>
      <c r="EY809" s="62"/>
      <c r="EZ809" s="62"/>
      <c r="FA809" s="62"/>
      <c r="FB809" s="62"/>
      <c r="FC809" s="62"/>
      <c r="FD809" s="62"/>
      <c r="FE809" s="62"/>
      <c r="FF809" s="62"/>
      <c r="FG809" s="62"/>
      <c r="FH809" s="62"/>
      <c r="FI809" s="62"/>
      <c r="FJ809" s="62"/>
      <c r="FK809" s="62"/>
      <c r="FL809" s="62"/>
      <c r="FM809" s="62"/>
      <c r="FN809" s="62"/>
      <c r="FO809" s="62"/>
      <c r="FP809" s="62"/>
      <c r="FQ809" s="62"/>
      <c r="FR809" s="62"/>
      <c r="FS809" s="62"/>
      <c r="FT809" s="62"/>
      <c r="FU809" s="62"/>
      <c r="FV809" s="62"/>
      <c r="FW809" s="62"/>
      <c r="FX809" s="62"/>
      <c r="FY809" s="62"/>
      <c r="FZ809" s="62"/>
      <c r="GA809" s="62"/>
      <c r="GB809" s="62"/>
      <c r="GC809" s="62"/>
      <c r="GD809" s="62"/>
      <c r="GE809" s="62"/>
      <c r="GF809" s="62"/>
      <c r="GG809" s="62"/>
      <c r="GH809" s="62"/>
      <c r="GI809" s="62"/>
      <c r="GJ809" s="62"/>
      <c r="GK809" s="62"/>
      <c r="GL809" s="62"/>
      <c r="GM809" s="62"/>
      <c r="GN809" s="62"/>
      <c r="GO809" s="62"/>
      <c r="GP809" s="62"/>
      <c r="GQ809" s="62"/>
      <c r="GR809" s="62"/>
      <c r="GS809" s="62"/>
      <c r="GT809" s="62"/>
      <c r="GU809" s="62"/>
      <c r="GV809" s="62"/>
      <c r="GW809" s="62"/>
      <c r="GX809" s="62"/>
      <c r="GY809" s="62"/>
      <c r="GZ809" s="62"/>
      <c r="HA809" s="62"/>
      <c r="HB809" s="62"/>
      <c r="HC809" s="62"/>
      <c r="HD809" s="62"/>
      <c r="HE809" s="62"/>
      <c r="HF809" s="62"/>
      <c r="HG809" s="62"/>
      <c r="HH809" s="62"/>
      <c r="HI809" s="62"/>
      <c r="HJ809" s="62"/>
      <c r="HK809" s="62"/>
      <c r="HL809" s="62"/>
      <c r="HM809" s="62"/>
      <c r="HN809" s="62"/>
      <c r="HO809" s="62"/>
      <c r="HP809" s="62"/>
      <c r="HQ809" s="62"/>
      <c r="HR809" s="62"/>
      <c r="HS809" s="62"/>
      <c r="HT809" s="62"/>
      <c r="HU809" s="62"/>
      <c r="HV809" s="62"/>
      <c r="HW809" s="62"/>
      <c r="HX809" s="62"/>
      <c r="HY809" s="62"/>
      <c r="HZ809" s="62"/>
      <c r="IA809" s="62"/>
      <c r="IB809" s="62"/>
      <c r="IC809" s="62"/>
      <c r="ID809" s="62"/>
      <c r="IE809" s="62"/>
      <c r="IF809" s="62"/>
      <c r="IG809" s="62"/>
      <c r="IH809" s="62"/>
      <c r="II809" s="62"/>
      <c r="IJ809" s="62"/>
      <c r="IK809" s="62"/>
      <c r="IL809" s="62"/>
      <c r="IM809" s="62"/>
      <c r="IN809" s="62"/>
      <c r="IO809" s="62"/>
      <c r="IP809" s="62"/>
      <c r="IQ809" s="62"/>
      <c r="IR809" s="62"/>
      <c r="IS809" s="62"/>
      <c r="IT809" s="62"/>
      <c r="IU809" s="62"/>
      <c r="IV809" s="62"/>
      <c r="IW809" s="62"/>
      <c r="IX809" s="62"/>
      <c r="IY809" s="62"/>
      <c r="IZ809" s="62"/>
      <c r="JA809" s="62"/>
      <c r="JB809" s="62"/>
      <c r="JC809" s="62"/>
      <c r="JD809" s="62"/>
      <c r="JE809" s="62"/>
      <c r="JF809" s="62"/>
      <c r="JG809" s="62"/>
      <c r="JH809" s="62"/>
      <c r="JI809" s="62"/>
      <c r="JJ809" s="62"/>
      <c r="JK809" s="62"/>
      <c r="JL809" s="62"/>
      <c r="JM809" s="62"/>
      <c r="JN809" s="62"/>
      <c r="JO809" s="62"/>
      <c r="JP809" s="62"/>
      <c r="JQ809" s="62"/>
      <c r="JR809" s="62"/>
      <c r="JS809" s="62"/>
      <c r="JT809" s="62"/>
      <c r="JU809" s="62"/>
      <c r="JV809" s="62"/>
      <c r="JW809" s="62"/>
      <c r="JX809" s="62"/>
      <c r="JY809" s="62"/>
      <c r="JZ809" s="62"/>
      <c r="KA809" s="62"/>
      <c r="KB809" s="62"/>
      <c r="KC809" s="62"/>
      <c r="KD809" s="62"/>
      <c r="KE809" s="62"/>
      <c r="KF809" s="62"/>
      <c r="KG809" s="62"/>
      <c r="KH809" s="62"/>
      <c r="KI809" s="62"/>
      <c r="KJ809" s="62"/>
      <c r="KK809" s="62"/>
      <c r="KL809" s="62"/>
      <c r="KM809" s="62"/>
      <c r="KN809" s="62"/>
      <c r="KO809" s="62"/>
      <c r="KP809" s="62"/>
      <c r="KQ809" s="62"/>
      <c r="KR809" s="62"/>
      <c r="KS809" s="62"/>
      <c r="KT809" s="62"/>
      <c r="KU809" s="62"/>
      <c r="KV809" s="62"/>
      <c r="KW809" s="62"/>
      <c r="KX809" s="62"/>
      <c r="KY809" s="62"/>
    </row>
    <row r="810" spans="1:311" s="10" customFormat="1" ht="18.75" customHeight="1" x14ac:dyDescent="0.25">
      <c r="A810" s="65">
        <v>804</v>
      </c>
      <c r="B810" s="22" t="s">
        <v>502</v>
      </c>
      <c r="C810" s="22" t="s">
        <v>917</v>
      </c>
      <c r="D810" s="22" t="s">
        <v>497</v>
      </c>
      <c r="E810" s="22" t="s">
        <v>172</v>
      </c>
      <c r="F810" s="23" t="s">
        <v>925</v>
      </c>
      <c r="G810" s="24">
        <v>45000</v>
      </c>
      <c r="H810" s="80">
        <v>1148.33</v>
      </c>
      <c r="I810" s="26">
        <v>25</v>
      </c>
      <c r="J810" s="80">
        <v>1291.5</v>
      </c>
      <c r="K810" s="82">
        <f t="shared" si="102"/>
        <v>3194.9999999999995</v>
      </c>
      <c r="L810" s="40">
        <f t="shared" si="96"/>
        <v>495.00000000000006</v>
      </c>
      <c r="M810" s="39">
        <v>1368</v>
      </c>
      <c r="N810" s="26">
        <f t="shared" si="97"/>
        <v>3190.5</v>
      </c>
      <c r="O810" s="26"/>
      <c r="P810" s="26">
        <f t="shared" si="99"/>
        <v>2659.5</v>
      </c>
      <c r="Q810" s="26">
        <f t="shared" si="100"/>
        <v>3832.83</v>
      </c>
      <c r="R810" s="26">
        <f t="shared" si="101"/>
        <v>6880.5</v>
      </c>
      <c r="S810" s="26">
        <f t="shared" si="103"/>
        <v>41167.17</v>
      </c>
      <c r="T810" s="145" t="s">
        <v>42</v>
      </c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  <c r="DI810" s="62"/>
      <c r="DJ810" s="62"/>
      <c r="DK810" s="62"/>
      <c r="DL810" s="62"/>
      <c r="DM810" s="62"/>
      <c r="DN810" s="62"/>
      <c r="DO810" s="62"/>
      <c r="DP810" s="62"/>
      <c r="DQ810" s="62"/>
      <c r="DR810" s="62"/>
      <c r="DS810" s="62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  <c r="EH810" s="62"/>
      <c r="EI810" s="62"/>
      <c r="EJ810" s="62"/>
      <c r="EK810" s="62"/>
      <c r="EL810" s="62"/>
      <c r="EM810" s="62"/>
      <c r="EN810" s="62"/>
      <c r="EO810" s="62"/>
      <c r="EP810" s="62"/>
      <c r="EQ810" s="62"/>
      <c r="ER810" s="62"/>
      <c r="ES810" s="62"/>
      <c r="ET810" s="62"/>
      <c r="EU810" s="62"/>
      <c r="EV810" s="62"/>
      <c r="EW810" s="62"/>
      <c r="EX810" s="62"/>
      <c r="EY810" s="62"/>
      <c r="EZ810" s="62"/>
      <c r="FA810" s="62"/>
      <c r="FB810" s="62"/>
      <c r="FC810" s="62"/>
      <c r="FD810" s="62"/>
      <c r="FE810" s="62"/>
      <c r="FF810" s="62"/>
      <c r="FG810" s="62"/>
      <c r="FH810" s="62"/>
      <c r="FI810" s="62"/>
      <c r="FJ810" s="62"/>
      <c r="FK810" s="62"/>
      <c r="FL810" s="62"/>
      <c r="FM810" s="62"/>
      <c r="FN810" s="62"/>
      <c r="FO810" s="62"/>
      <c r="FP810" s="62"/>
      <c r="FQ810" s="62"/>
      <c r="FR810" s="62"/>
      <c r="FS810" s="62"/>
      <c r="FT810" s="62"/>
      <c r="FU810" s="62"/>
      <c r="FV810" s="62"/>
      <c r="FW810" s="62"/>
      <c r="FX810" s="62"/>
      <c r="FY810" s="62"/>
      <c r="FZ810" s="62"/>
      <c r="GA810" s="62"/>
      <c r="GB810" s="62"/>
      <c r="GC810" s="62"/>
      <c r="GD810" s="62"/>
      <c r="GE810" s="62"/>
      <c r="GF810" s="62"/>
      <c r="GG810" s="62"/>
      <c r="GH810" s="62"/>
      <c r="GI810" s="62"/>
      <c r="GJ810" s="62"/>
      <c r="GK810" s="62"/>
      <c r="GL810" s="62"/>
      <c r="GM810" s="62"/>
      <c r="GN810" s="62"/>
      <c r="GO810" s="62"/>
      <c r="GP810" s="62"/>
      <c r="GQ810" s="62"/>
      <c r="GR810" s="62"/>
      <c r="GS810" s="62"/>
      <c r="GT810" s="62"/>
      <c r="GU810" s="62"/>
      <c r="GV810" s="62"/>
      <c r="GW810" s="62"/>
      <c r="GX810" s="62"/>
      <c r="GY810" s="62"/>
      <c r="GZ810" s="62"/>
      <c r="HA810" s="62"/>
      <c r="HB810" s="62"/>
      <c r="HC810" s="62"/>
      <c r="HD810" s="62"/>
      <c r="HE810" s="62"/>
      <c r="HF810" s="62"/>
      <c r="HG810" s="62"/>
      <c r="HH810" s="62"/>
      <c r="HI810" s="62"/>
      <c r="HJ810" s="62"/>
      <c r="HK810" s="62"/>
      <c r="HL810" s="62"/>
      <c r="HM810" s="62"/>
      <c r="HN810" s="62"/>
      <c r="HO810" s="62"/>
      <c r="HP810" s="62"/>
      <c r="HQ810" s="62"/>
      <c r="HR810" s="62"/>
      <c r="HS810" s="62"/>
      <c r="HT810" s="62"/>
      <c r="HU810" s="62"/>
      <c r="HV810" s="62"/>
      <c r="HW810" s="62"/>
      <c r="HX810" s="62"/>
      <c r="HY810" s="62"/>
      <c r="HZ810" s="62"/>
      <c r="IA810" s="62"/>
      <c r="IB810" s="62"/>
      <c r="IC810" s="62"/>
      <c r="ID810" s="62"/>
      <c r="IE810" s="62"/>
      <c r="IF810" s="62"/>
      <c r="IG810" s="62"/>
      <c r="IH810" s="62"/>
      <c r="II810" s="62"/>
      <c r="IJ810" s="62"/>
      <c r="IK810" s="62"/>
      <c r="IL810" s="62"/>
      <c r="IM810" s="62"/>
      <c r="IN810" s="62"/>
      <c r="IO810" s="62"/>
      <c r="IP810" s="62"/>
      <c r="IQ810" s="62"/>
      <c r="IR810" s="62"/>
      <c r="IS810" s="62"/>
      <c r="IT810" s="62"/>
      <c r="IU810" s="62"/>
      <c r="IV810" s="62"/>
      <c r="IW810" s="62"/>
      <c r="IX810" s="62"/>
      <c r="IY810" s="62"/>
      <c r="IZ810" s="62"/>
      <c r="JA810" s="62"/>
      <c r="JB810" s="62"/>
      <c r="JC810" s="62"/>
      <c r="JD810" s="62"/>
      <c r="JE810" s="62"/>
      <c r="JF810" s="62"/>
      <c r="JG810" s="62"/>
      <c r="JH810" s="62"/>
      <c r="JI810" s="62"/>
      <c r="JJ810" s="62"/>
      <c r="JK810" s="62"/>
      <c r="JL810" s="62"/>
      <c r="JM810" s="62"/>
      <c r="JN810" s="62"/>
      <c r="JO810" s="62"/>
      <c r="JP810" s="62"/>
      <c r="JQ810" s="62"/>
      <c r="JR810" s="62"/>
      <c r="JS810" s="62"/>
      <c r="JT810" s="62"/>
      <c r="JU810" s="62"/>
      <c r="JV810" s="62"/>
      <c r="JW810" s="62"/>
      <c r="JX810" s="62"/>
      <c r="JY810" s="62"/>
      <c r="JZ810" s="62"/>
      <c r="KA810" s="62"/>
      <c r="KB810" s="62"/>
      <c r="KC810" s="62"/>
      <c r="KD810" s="62"/>
      <c r="KE810" s="62"/>
      <c r="KF810" s="62"/>
      <c r="KG810" s="62"/>
      <c r="KH810" s="62"/>
      <c r="KI810" s="62"/>
      <c r="KJ810" s="62"/>
      <c r="KK810" s="62"/>
      <c r="KL810" s="62"/>
      <c r="KM810" s="62"/>
      <c r="KN810" s="62"/>
      <c r="KO810" s="62"/>
      <c r="KP810" s="62"/>
      <c r="KQ810" s="62"/>
      <c r="KR810" s="62"/>
      <c r="KS810" s="62"/>
      <c r="KT810" s="62"/>
      <c r="KU810" s="62"/>
      <c r="KV810" s="62"/>
      <c r="KW810" s="62"/>
      <c r="KX810" s="62"/>
      <c r="KY810" s="62"/>
    </row>
    <row r="811" spans="1:311" s="10" customFormat="1" ht="18.75" customHeight="1" x14ac:dyDescent="0.25">
      <c r="A811" s="65">
        <v>805</v>
      </c>
      <c r="B811" s="22" t="s">
        <v>888</v>
      </c>
      <c r="C811" s="22" t="s">
        <v>917</v>
      </c>
      <c r="D811" s="22" t="s">
        <v>497</v>
      </c>
      <c r="E811" s="22" t="s">
        <v>191</v>
      </c>
      <c r="F811" s="23" t="s">
        <v>924</v>
      </c>
      <c r="G811" s="24">
        <v>25000</v>
      </c>
      <c r="H811" s="25">
        <v>0</v>
      </c>
      <c r="I811" s="26">
        <v>25</v>
      </c>
      <c r="J811" s="80">
        <v>717.5</v>
      </c>
      <c r="K811" s="82">
        <f t="shared" si="102"/>
        <v>1774.9999999999998</v>
      </c>
      <c r="L811" s="40">
        <f t="shared" si="96"/>
        <v>275</v>
      </c>
      <c r="M811" s="39">
        <v>760</v>
      </c>
      <c r="N811" s="26">
        <f t="shared" si="97"/>
        <v>1772.5000000000002</v>
      </c>
      <c r="O811" s="26"/>
      <c r="P811" s="26">
        <f t="shared" si="99"/>
        <v>1477.5</v>
      </c>
      <c r="Q811" s="26">
        <f t="shared" si="100"/>
        <v>1502.5</v>
      </c>
      <c r="R811" s="26">
        <f t="shared" si="101"/>
        <v>3822.5</v>
      </c>
      <c r="S811" s="26">
        <f t="shared" si="103"/>
        <v>23497.5</v>
      </c>
      <c r="T811" s="145" t="s">
        <v>42</v>
      </c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  <c r="DI811" s="62"/>
      <c r="DJ811" s="62"/>
      <c r="DK811" s="62"/>
      <c r="DL811" s="62"/>
      <c r="DM811" s="62"/>
      <c r="DN811" s="62"/>
      <c r="DO811" s="62"/>
      <c r="DP811" s="62"/>
      <c r="DQ811" s="62"/>
      <c r="DR811" s="62"/>
      <c r="DS811" s="62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  <c r="EH811" s="62"/>
      <c r="EI811" s="62"/>
      <c r="EJ811" s="62"/>
      <c r="EK811" s="62"/>
      <c r="EL811" s="62"/>
      <c r="EM811" s="62"/>
      <c r="EN811" s="62"/>
      <c r="EO811" s="62"/>
      <c r="EP811" s="62"/>
      <c r="EQ811" s="62"/>
      <c r="ER811" s="62"/>
      <c r="ES811" s="62"/>
      <c r="ET811" s="62"/>
      <c r="EU811" s="62"/>
      <c r="EV811" s="62"/>
      <c r="EW811" s="62"/>
      <c r="EX811" s="62"/>
      <c r="EY811" s="62"/>
      <c r="EZ811" s="62"/>
      <c r="FA811" s="62"/>
      <c r="FB811" s="62"/>
      <c r="FC811" s="62"/>
      <c r="FD811" s="62"/>
      <c r="FE811" s="62"/>
      <c r="FF811" s="62"/>
      <c r="FG811" s="62"/>
      <c r="FH811" s="62"/>
      <c r="FI811" s="62"/>
      <c r="FJ811" s="62"/>
      <c r="FK811" s="62"/>
      <c r="FL811" s="62"/>
      <c r="FM811" s="62"/>
      <c r="FN811" s="62"/>
      <c r="FO811" s="62"/>
      <c r="FP811" s="62"/>
      <c r="FQ811" s="62"/>
      <c r="FR811" s="62"/>
      <c r="FS811" s="62"/>
      <c r="FT811" s="62"/>
      <c r="FU811" s="62"/>
      <c r="FV811" s="62"/>
      <c r="FW811" s="62"/>
      <c r="FX811" s="62"/>
      <c r="FY811" s="62"/>
      <c r="FZ811" s="62"/>
      <c r="GA811" s="62"/>
      <c r="GB811" s="62"/>
      <c r="GC811" s="62"/>
      <c r="GD811" s="62"/>
      <c r="GE811" s="62"/>
      <c r="GF811" s="62"/>
      <c r="GG811" s="62"/>
      <c r="GH811" s="62"/>
      <c r="GI811" s="62"/>
      <c r="GJ811" s="62"/>
      <c r="GK811" s="62"/>
      <c r="GL811" s="62"/>
      <c r="GM811" s="62"/>
      <c r="GN811" s="62"/>
      <c r="GO811" s="62"/>
      <c r="GP811" s="62"/>
      <c r="GQ811" s="62"/>
      <c r="GR811" s="62"/>
      <c r="GS811" s="62"/>
      <c r="GT811" s="62"/>
      <c r="GU811" s="62"/>
      <c r="GV811" s="62"/>
      <c r="GW811" s="62"/>
      <c r="GX811" s="62"/>
      <c r="GY811" s="62"/>
      <c r="GZ811" s="62"/>
      <c r="HA811" s="62"/>
      <c r="HB811" s="62"/>
      <c r="HC811" s="62"/>
      <c r="HD811" s="62"/>
      <c r="HE811" s="62"/>
      <c r="HF811" s="62"/>
      <c r="HG811" s="62"/>
      <c r="HH811" s="62"/>
      <c r="HI811" s="62"/>
      <c r="HJ811" s="62"/>
      <c r="HK811" s="62"/>
      <c r="HL811" s="62"/>
      <c r="HM811" s="62"/>
      <c r="HN811" s="62"/>
      <c r="HO811" s="62"/>
      <c r="HP811" s="62"/>
      <c r="HQ811" s="62"/>
      <c r="HR811" s="62"/>
      <c r="HS811" s="62"/>
      <c r="HT811" s="62"/>
      <c r="HU811" s="62"/>
      <c r="HV811" s="62"/>
      <c r="HW811" s="62"/>
      <c r="HX811" s="62"/>
      <c r="HY811" s="62"/>
      <c r="HZ811" s="62"/>
      <c r="IA811" s="62"/>
      <c r="IB811" s="62"/>
      <c r="IC811" s="62"/>
      <c r="ID811" s="62"/>
      <c r="IE811" s="62"/>
      <c r="IF811" s="62"/>
      <c r="IG811" s="62"/>
      <c r="IH811" s="62"/>
      <c r="II811" s="62"/>
      <c r="IJ811" s="62"/>
      <c r="IK811" s="62"/>
      <c r="IL811" s="62"/>
      <c r="IM811" s="62"/>
      <c r="IN811" s="62"/>
      <c r="IO811" s="62"/>
      <c r="IP811" s="62"/>
      <c r="IQ811" s="62"/>
      <c r="IR811" s="62"/>
      <c r="IS811" s="62"/>
      <c r="IT811" s="62"/>
      <c r="IU811" s="62"/>
      <c r="IV811" s="62"/>
      <c r="IW811" s="62"/>
      <c r="IX811" s="62"/>
      <c r="IY811" s="62"/>
      <c r="IZ811" s="62"/>
      <c r="JA811" s="62"/>
      <c r="JB811" s="62"/>
      <c r="JC811" s="62"/>
      <c r="JD811" s="62"/>
      <c r="JE811" s="62"/>
      <c r="JF811" s="62"/>
      <c r="JG811" s="62"/>
      <c r="JH811" s="62"/>
      <c r="JI811" s="62"/>
      <c r="JJ811" s="62"/>
      <c r="JK811" s="62"/>
      <c r="JL811" s="62"/>
      <c r="JM811" s="62"/>
      <c r="JN811" s="62"/>
      <c r="JO811" s="62"/>
      <c r="JP811" s="62"/>
      <c r="JQ811" s="62"/>
      <c r="JR811" s="62"/>
      <c r="JS811" s="62"/>
      <c r="JT811" s="62"/>
      <c r="JU811" s="62"/>
      <c r="JV811" s="62"/>
      <c r="JW811" s="62"/>
      <c r="JX811" s="62"/>
      <c r="JY811" s="62"/>
      <c r="JZ811" s="62"/>
      <c r="KA811" s="62"/>
      <c r="KB811" s="62"/>
      <c r="KC811" s="62"/>
      <c r="KD811" s="62"/>
      <c r="KE811" s="62"/>
      <c r="KF811" s="62"/>
      <c r="KG811" s="62"/>
      <c r="KH811" s="62"/>
      <c r="KI811" s="62"/>
      <c r="KJ811" s="62"/>
      <c r="KK811" s="62"/>
      <c r="KL811" s="62"/>
      <c r="KM811" s="62"/>
      <c r="KN811" s="62"/>
      <c r="KO811" s="62"/>
      <c r="KP811" s="62"/>
      <c r="KQ811" s="62"/>
      <c r="KR811" s="62"/>
      <c r="KS811" s="62"/>
      <c r="KT811" s="62"/>
      <c r="KU811" s="62"/>
      <c r="KV811" s="62"/>
      <c r="KW811" s="62"/>
      <c r="KX811" s="62"/>
      <c r="KY811" s="62"/>
    </row>
    <row r="812" spans="1:311" s="10" customFormat="1" ht="18.75" customHeight="1" x14ac:dyDescent="0.25">
      <c r="A812" s="65">
        <v>806</v>
      </c>
      <c r="B812" s="22" t="s">
        <v>934</v>
      </c>
      <c r="C812" s="22" t="s">
        <v>916</v>
      </c>
      <c r="D812" s="22" t="s">
        <v>497</v>
      </c>
      <c r="E812" s="22" t="s">
        <v>192</v>
      </c>
      <c r="F812" s="23" t="s">
        <v>920</v>
      </c>
      <c r="G812" s="24">
        <v>16000</v>
      </c>
      <c r="H812" s="25">
        <v>0</v>
      </c>
      <c r="I812" s="26">
        <v>25</v>
      </c>
      <c r="J812" s="80">
        <v>459.2</v>
      </c>
      <c r="K812" s="82">
        <f t="shared" si="102"/>
        <v>1136</v>
      </c>
      <c r="L812" s="40">
        <f t="shared" si="96"/>
        <v>176.00000000000003</v>
      </c>
      <c r="M812" s="39">
        <v>486.4</v>
      </c>
      <c r="N812" s="26">
        <f t="shared" si="97"/>
        <v>1134.4000000000001</v>
      </c>
      <c r="O812" s="26"/>
      <c r="P812" s="26">
        <f t="shared" si="99"/>
        <v>945.59999999999991</v>
      </c>
      <c r="Q812" s="26">
        <f t="shared" si="100"/>
        <v>970.59999999999991</v>
      </c>
      <c r="R812" s="26">
        <f t="shared" si="101"/>
        <v>2446.4</v>
      </c>
      <c r="S812" s="26">
        <f t="shared" si="103"/>
        <v>15029.4</v>
      </c>
      <c r="T812" s="145" t="s">
        <v>42</v>
      </c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  <c r="DI812" s="62"/>
      <c r="DJ812" s="62"/>
      <c r="DK812" s="62"/>
      <c r="DL812" s="62"/>
      <c r="DM812" s="62"/>
      <c r="DN812" s="62"/>
      <c r="DO812" s="62"/>
      <c r="DP812" s="62"/>
      <c r="DQ812" s="62"/>
      <c r="DR812" s="62"/>
      <c r="DS812" s="62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  <c r="EH812" s="62"/>
      <c r="EI812" s="62"/>
      <c r="EJ812" s="62"/>
      <c r="EK812" s="62"/>
      <c r="EL812" s="62"/>
      <c r="EM812" s="62"/>
      <c r="EN812" s="62"/>
      <c r="EO812" s="62"/>
      <c r="EP812" s="62"/>
      <c r="EQ812" s="62"/>
      <c r="ER812" s="62"/>
      <c r="ES812" s="62"/>
      <c r="ET812" s="62"/>
      <c r="EU812" s="62"/>
      <c r="EV812" s="62"/>
      <c r="EW812" s="62"/>
      <c r="EX812" s="62"/>
      <c r="EY812" s="62"/>
      <c r="EZ812" s="62"/>
      <c r="FA812" s="62"/>
      <c r="FB812" s="62"/>
      <c r="FC812" s="62"/>
      <c r="FD812" s="62"/>
      <c r="FE812" s="62"/>
      <c r="FF812" s="62"/>
      <c r="FG812" s="62"/>
      <c r="FH812" s="62"/>
      <c r="FI812" s="62"/>
      <c r="FJ812" s="62"/>
      <c r="FK812" s="62"/>
      <c r="FL812" s="62"/>
      <c r="FM812" s="62"/>
      <c r="FN812" s="62"/>
      <c r="FO812" s="62"/>
      <c r="FP812" s="62"/>
      <c r="FQ812" s="62"/>
      <c r="FR812" s="62"/>
      <c r="FS812" s="62"/>
      <c r="FT812" s="62"/>
      <c r="FU812" s="62"/>
      <c r="FV812" s="62"/>
      <c r="FW812" s="62"/>
      <c r="FX812" s="62"/>
      <c r="FY812" s="62"/>
      <c r="FZ812" s="62"/>
      <c r="GA812" s="62"/>
      <c r="GB812" s="62"/>
      <c r="GC812" s="62"/>
      <c r="GD812" s="62"/>
      <c r="GE812" s="62"/>
      <c r="GF812" s="62"/>
      <c r="GG812" s="62"/>
      <c r="GH812" s="62"/>
      <c r="GI812" s="62"/>
      <c r="GJ812" s="62"/>
      <c r="GK812" s="62"/>
      <c r="GL812" s="62"/>
      <c r="GM812" s="62"/>
      <c r="GN812" s="62"/>
      <c r="GO812" s="62"/>
      <c r="GP812" s="62"/>
      <c r="GQ812" s="62"/>
      <c r="GR812" s="62"/>
      <c r="GS812" s="62"/>
      <c r="GT812" s="62"/>
      <c r="GU812" s="62"/>
      <c r="GV812" s="62"/>
      <c r="GW812" s="62"/>
      <c r="GX812" s="62"/>
      <c r="GY812" s="62"/>
      <c r="GZ812" s="62"/>
      <c r="HA812" s="62"/>
      <c r="HB812" s="62"/>
      <c r="HC812" s="62"/>
      <c r="HD812" s="62"/>
      <c r="HE812" s="62"/>
      <c r="HF812" s="62"/>
      <c r="HG812" s="62"/>
      <c r="HH812" s="62"/>
      <c r="HI812" s="62"/>
      <c r="HJ812" s="62"/>
      <c r="HK812" s="62"/>
      <c r="HL812" s="62"/>
      <c r="HM812" s="62"/>
      <c r="HN812" s="62"/>
      <c r="HO812" s="62"/>
      <c r="HP812" s="62"/>
      <c r="HQ812" s="62"/>
      <c r="HR812" s="62"/>
      <c r="HS812" s="62"/>
      <c r="HT812" s="62"/>
      <c r="HU812" s="62"/>
      <c r="HV812" s="62"/>
      <c r="HW812" s="62"/>
      <c r="HX812" s="62"/>
      <c r="HY812" s="62"/>
      <c r="HZ812" s="62"/>
      <c r="IA812" s="62"/>
      <c r="IB812" s="62"/>
      <c r="IC812" s="62"/>
      <c r="ID812" s="62"/>
      <c r="IE812" s="62"/>
      <c r="IF812" s="62"/>
      <c r="IG812" s="62"/>
      <c r="IH812" s="62"/>
      <c r="II812" s="62"/>
      <c r="IJ812" s="62"/>
      <c r="IK812" s="62"/>
      <c r="IL812" s="62"/>
      <c r="IM812" s="62"/>
      <c r="IN812" s="62"/>
      <c r="IO812" s="62"/>
      <c r="IP812" s="62"/>
      <c r="IQ812" s="62"/>
      <c r="IR812" s="62"/>
      <c r="IS812" s="62"/>
      <c r="IT812" s="62"/>
      <c r="IU812" s="62"/>
      <c r="IV812" s="62"/>
      <c r="IW812" s="62"/>
      <c r="IX812" s="62"/>
      <c r="IY812" s="62"/>
      <c r="IZ812" s="62"/>
      <c r="JA812" s="62"/>
      <c r="JB812" s="62"/>
      <c r="JC812" s="62"/>
      <c r="JD812" s="62"/>
      <c r="JE812" s="62"/>
      <c r="JF812" s="62"/>
      <c r="JG812" s="62"/>
      <c r="JH812" s="62"/>
      <c r="JI812" s="62"/>
      <c r="JJ812" s="62"/>
      <c r="JK812" s="62"/>
      <c r="JL812" s="62"/>
      <c r="JM812" s="62"/>
      <c r="JN812" s="62"/>
      <c r="JO812" s="62"/>
      <c r="JP812" s="62"/>
      <c r="JQ812" s="62"/>
      <c r="JR812" s="62"/>
      <c r="JS812" s="62"/>
      <c r="JT812" s="62"/>
      <c r="JU812" s="62"/>
      <c r="JV812" s="62"/>
      <c r="JW812" s="62"/>
      <c r="JX812" s="62"/>
      <c r="JY812" s="62"/>
      <c r="JZ812" s="62"/>
      <c r="KA812" s="62"/>
      <c r="KB812" s="62"/>
      <c r="KC812" s="62"/>
      <c r="KD812" s="62"/>
      <c r="KE812" s="62"/>
      <c r="KF812" s="62"/>
      <c r="KG812" s="62"/>
      <c r="KH812" s="62"/>
      <c r="KI812" s="62"/>
      <c r="KJ812" s="62"/>
      <c r="KK812" s="62"/>
      <c r="KL812" s="62"/>
      <c r="KM812" s="62"/>
      <c r="KN812" s="62"/>
      <c r="KO812" s="62"/>
      <c r="KP812" s="62"/>
      <c r="KQ812" s="62"/>
      <c r="KR812" s="62"/>
      <c r="KS812" s="62"/>
      <c r="KT812" s="62"/>
      <c r="KU812" s="62"/>
      <c r="KV812" s="62"/>
      <c r="KW812" s="62"/>
      <c r="KX812" s="62"/>
      <c r="KY812" s="62"/>
    </row>
    <row r="813" spans="1:311" s="10" customFormat="1" ht="18.75" customHeight="1" x14ac:dyDescent="0.25">
      <c r="A813" s="65">
        <v>807</v>
      </c>
      <c r="B813" s="22" t="s">
        <v>1011</v>
      </c>
      <c r="C813" s="22" t="s">
        <v>916</v>
      </c>
      <c r="D813" s="22" t="s">
        <v>497</v>
      </c>
      <c r="E813" s="22" t="s">
        <v>930</v>
      </c>
      <c r="F813" s="23" t="s">
        <v>924</v>
      </c>
      <c r="G813" s="24">
        <v>25000</v>
      </c>
      <c r="H813" s="25">
        <v>0</v>
      </c>
      <c r="I813" s="26">
        <v>25</v>
      </c>
      <c r="J813" s="80">
        <v>717.5</v>
      </c>
      <c r="K813" s="82">
        <f t="shared" si="102"/>
        <v>1774.9999999999998</v>
      </c>
      <c r="L813" s="40">
        <f t="shared" si="96"/>
        <v>275</v>
      </c>
      <c r="M813" s="39">
        <v>760</v>
      </c>
      <c r="N813" s="26">
        <f t="shared" si="97"/>
        <v>1772.5000000000002</v>
      </c>
      <c r="O813" s="26"/>
      <c r="P813" s="26">
        <f t="shared" si="99"/>
        <v>1477.5</v>
      </c>
      <c r="Q813" s="26">
        <f t="shared" si="100"/>
        <v>1502.5</v>
      </c>
      <c r="R813" s="26">
        <f t="shared" si="101"/>
        <v>3822.5</v>
      </c>
      <c r="S813" s="26">
        <f t="shared" si="103"/>
        <v>23497.5</v>
      </c>
      <c r="T813" s="145" t="s">
        <v>42</v>
      </c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  <c r="DI813" s="62"/>
      <c r="DJ813" s="62"/>
      <c r="DK813" s="62"/>
      <c r="DL813" s="62"/>
      <c r="DM813" s="62"/>
      <c r="DN813" s="62"/>
      <c r="DO813" s="62"/>
      <c r="DP813" s="62"/>
      <c r="DQ813" s="62"/>
      <c r="DR813" s="62"/>
      <c r="DS813" s="62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  <c r="EH813" s="62"/>
      <c r="EI813" s="62"/>
      <c r="EJ813" s="62"/>
      <c r="EK813" s="62"/>
      <c r="EL813" s="62"/>
      <c r="EM813" s="62"/>
      <c r="EN813" s="62"/>
      <c r="EO813" s="62"/>
      <c r="EP813" s="62"/>
      <c r="EQ813" s="62"/>
      <c r="ER813" s="62"/>
      <c r="ES813" s="62"/>
      <c r="ET813" s="62"/>
      <c r="EU813" s="62"/>
      <c r="EV813" s="62"/>
      <c r="EW813" s="62"/>
      <c r="EX813" s="62"/>
      <c r="EY813" s="62"/>
      <c r="EZ813" s="62"/>
      <c r="FA813" s="62"/>
      <c r="FB813" s="62"/>
      <c r="FC813" s="62"/>
      <c r="FD813" s="62"/>
      <c r="FE813" s="62"/>
      <c r="FF813" s="62"/>
      <c r="FG813" s="62"/>
      <c r="FH813" s="62"/>
      <c r="FI813" s="62"/>
      <c r="FJ813" s="62"/>
      <c r="FK813" s="62"/>
      <c r="FL813" s="62"/>
      <c r="FM813" s="62"/>
      <c r="FN813" s="62"/>
      <c r="FO813" s="62"/>
      <c r="FP813" s="62"/>
      <c r="FQ813" s="62"/>
      <c r="FR813" s="62"/>
      <c r="FS813" s="62"/>
      <c r="FT813" s="62"/>
      <c r="FU813" s="62"/>
      <c r="FV813" s="62"/>
      <c r="FW813" s="62"/>
      <c r="FX813" s="62"/>
      <c r="FY813" s="62"/>
      <c r="FZ813" s="62"/>
      <c r="GA813" s="62"/>
      <c r="GB813" s="62"/>
      <c r="GC813" s="62"/>
      <c r="GD813" s="62"/>
      <c r="GE813" s="62"/>
      <c r="GF813" s="62"/>
      <c r="GG813" s="62"/>
      <c r="GH813" s="62"/>
      <c r="GI813" s="62"/>
      <c r="GJ813" s="62"/>
      <c r="GK813" s="62"/>
      <c r="GL813" s="62"/>
      <c r="GM813" s="62"/>
      <c r="GN813" s="62"/>
      <c r="GO813" s="62"/>
      <c r="GP813" s="62"/>
      <c r="GQ813" s="62"/>
      <c r="GR813" s="62"/>
      <c r="GS813" s="62"/>
      <c r="GT813" s="62"/>
      <c r="GU813" s="62"/>
      <c r="GV813" s="62"/>
      <c r="GW813" s="62"/>
      <c r="GX813" s="62"/>
      <c r="GY813" s="62"/>
      <c r="GZ813" s="62"/>
      <c r="HA813" s="62"/>
      <c r="HB813" s="62"/>
      <c r="HC813" s="62"/>
      <c r="HD813" s="62"/>
      <c r="HE813" s="62"/>
      <c r="HF813" s="62"/>
      <c r="HG813" s="62"/>
      <c r="HH813" s="62"/>
      <c r="HI813" s="62"/>
      <c r="HJ813" s="62"/>
      <c r="HK813" s="62"/>
      <c r="HL813" s="62"/>
      <c r="HM813" s="62"/>
      <c r="HN813" s="62"/>
      <c r="HO813" s="62"/>
      <c r="HP813" s="62"/>
      <c r="HQ813" s="62"/>
      <c r="HR813" s="62"/>
      <c r="HS813" s="62"/>
      <c r="HT813" s="62"/>
      <c r="HU813" s="62"/>
      <c r="HV813" s="62"/>
      <c r="HW813" s="62"/>
      <c r="HX813" s="62"/>
      <c r="HY813" s="62"/>
      <c r="HZ813" s="62"/>
      <c r="IA813" s="62"/>
      <c r="IB813" s="62"/>
      <c r="IC813" s="62"/>
      <c r="ID813" s="62"/>
      <c r="IE813" s="62"/>
      <c r="IF813" s="62"/>
      <c r="IG813" s="62"/>
      <c r="IH813" s="62"/>
      <c r="II813" s="62"/>
      <c r="IJ813" s="62"/>
      <c r="IK813" s="62"/>
      <c r="IL813" s="62"/>
      <c r="IM813" s="62"/>
      <c r="IN813" s="62"/>
      <c r="IO813" s="62"/>
      <c r="IP813" s="62"/>
      <c r="IQ813" s="62"/>
      <c r="IR813" s="62"/>
      <c r="IS813" s="62"/>
      <c r="IT813" s="62"/>
      <c r="IU813" s="62"/>
      <c r="IV813" s="62"/>
      <c r="IW813" s="62"/>
      <c r="IX813" s="62"/>
      <c r="IY813" s="62"/>
      <c r="IZ813" s="62"/>
      <c r="JA813" s="62"/>
      <c r="JB813" s="62"/>
      <c r="JC813" s="62"/>
      <c r="JD813" s="62"/>
      <c r="JE813" s="62"/>
      <c r="JF813" s="62"/>
      <c r="JG813" s="62"/>
      <c r="JH813" s="62"/>
      <c r="JI813" s="62"/>
      <c r="JJ813" s="62"/>
      <c r="JK813" s="62"/>
      <c r="JL813" s="62"/>
      <c r="JM813" s="62"/>
      <c r="JN813" s="62"/>
      <c r="JO813" s="62"/>
      <c r="JP813" s="62"/>
      <c r="JQ813" s="62"/>
      <c r="JR813" s="62"/>
      <c r="JS813" s="62"/>
      <c r="JT813" s="62"/>
      <c r="JU813" s="62"/>
      <c r="JV813" s="62"/>
      <c r="JW813" s="62"/>
      <c r="JX813" s="62"/>
      <c r="JY813" s="62"/>
      <c r="JZ813" s="62"/>
      <c r="KA813" s="62"/>
      <c r="KB813" s="62"/>
      <c r="KC813" s="62"/>
      <c r="KD813" s="62"/>
      <c r="KE813" s="62"/>
      <c r="KF813" s="62"/>
      <c r="KG813" s="62"/>
      <c r="KH813" s="62"/>
      <c r="KI813" s="62"/>
      <c r="KJ813" s="62"/>
      <c r="KK813" s="62"/>
      <c r="KL813" s="62"/>
      <c r="KM813" s="62"/>
      <c r="KN813" s="62"/>
      <c r="KO813" s="62"/>
      <c r="KP813" s="62"/>
      <c r="KQ813" s="62"/>
      <c r="KR813" s="62"/>
      <c r="KS813" s="62"/>
      <c r="KT813" s="62"/>
      <c r="KU813" s="62"/>
      <c r="KV813" s="62"/>
      <c r="KW813" s="62"/>
      <c r="KX813" s="62"/>
      <c r="KY813" s="62"/>
    </row>
    <row r="814" spans="1:311" s="10" customFormat="1" ht="18.75" customHeight="1" x14ac:dyDescent="0.25">
      <c r="A814" s="65">
        <v>808</v>
      </c>
      <c r="B814" s="22" t="s">
        <v>501</v>
      </c>
      <c r="C814" s="22" t="s">
        <v>916</v>
      </c>
      <c r="D814" s="22" t="s">
        <v>497</v>
      </c>
      <c r="E814" s="22" t="s">
        <v>192</v>
      </c>
      <c r="F814" s="23" t="s">
        <v>925</v>
      </c>
      <c r="G814" s="24">
        <v>16000</v>
      </c>
      <c r="H814" s="25">
        <v>0</v>
      </c>
      <c r="I814" s="26">
        <v>25</v>
      </c>
      <c r="J814" s="80">
        <v>459.2</v>
      </c>
      <c r="K814" s="82">
        <f t="shared" si="102"/>
        <v>1136</v>
      </c>
      <c r="L814" s="40">
        <f t="shared" si="96"/>
        <v>176.00000000000003</v>
      </c>
      <c r="M814" s="39">
        <v>486.4</v>
      </c>
      <c r="N814" s="26">
        <f t="shared" si="97"/>
        <v>1134.4000000000001</v>
      </c>
      <c r="O814" s="26"/>
      <c r="P814" s="26">
        <f t="shared" si="99"/>
        <v>945.59999999999991</v>
      </c>
      <c r="Q814" s="26">
        <f t="shared" si="100"/>
        <v>970.59999999999991</v>
      </c>
      <c r="R814" s="26">
        <f t="shared" si="101"/>
        <v>2446.4</v>
      </c>
      <c r="S814" s="26">
        <f t="shared" si="103"/>
        <v>15029.4</v>
      </c>
      <c r="T814" s="145" t="s">
        <v>42</v>
      </c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  <c r="DI814" s="62"/>
      <c r="DJ814" s="62"/>
      <c r="DK814" s="62"/>
      <c r="DL814" s="62"/>
      <c r="DM814" s="62"/>
      <c r="DN814" s="62"/>
      <c r="DO814" s="62"/>
      <c r="DP814" s="62"/>
      <c r="DQ814" s="62"/>
      <c r="DR814" s="62"/>
      <c r="DS814" s="62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  <c r="EH814" s="62"/>
      <c r="EI814" s="62"/>
      <c r="EJ814" s="62"/>
      <c r="EK814" s="62"/>
      <c r="EL814" s="62"/>
      <c r="EM814" s="62"/>
      <c r="EN814" s="62"/>
      <c r="EO814" s="62"/>
      <c r="EP814" s="62"/>
      <c r="EQ814" s="62"/>
      <c r="ER814" s="62"/>
      <c r="ES814" s="62"/>
      <c r="ET814" s="62"/>
      <c r="EU814" s="62"/>
      <c r="EV814" s="62"/>
      <c r="EW814" s="62"/>
      <c r="EX814" s="62"/>
      <c r="EY814" s="62"/>
      <c r="EZ814" s="62"/>
      <c r="FA814" s="62"/>
      <c r="FB814" s="62"/>
      <c r="FC814" s="62"/>
      <c r="FD814" s="62"/>
      <c r="FE814" s="62"/>
      <c r="FF814" s="62"/>
      <c r="FG814" s="62"/>
      <c r="FH814" s="62"/>
      <c r="FI814" s="62"/>
      <c r="FJ814" s="62"/>
      <c r="FK814" s="62"/>
      <c r="FL814" s="62"/>
      <c r="FM814" s="62"/>
      <c r="FN814" s="62"/>
      <c r="FO814" s="62"/>
      <c r="FP814" s="62"/>
      <c r="FQ814" s="62"/>
      <c r="FR814" s="62"/>
      <c r="FS814" s="62"/>
      <c r="FT814" s="62"/>
      <c r="FU814" s="62"/>
      <c r="FV814" s="62"/>
      <c r="FW814" s="62"/>
      <c r="FX814" s="62"/>
      <c r="FY814" s="62"/>
      <c r="FZ814" s="62"/>
      <c r="GA814" s="62"/>
      <c r="GB814" s="62"/>
      <c r="GC814" s="62"/>
      <c r="GD814" s="62"/>
      <c r="GE814" s="62"/>
      <c r="GF814" s="62"/>
      <c r="GG814" s="62"/>
      <c r="GH814" s="62"/>
      <c r="GI814" s="62"/>
      <c r="GJ814" s="62"/>
      <c r="GK814" s="62"/>
      <c r="GL814" s="62"/>
      <c r="GM814" s="62"/>
      <c r="GN814" s="62"/>
      <c r="GO814" s="62"/>
      <c r="GP814" s="62"/>
      <c r="GQ814" s="62"/>
      <c r="GR814" s="62"/>
      <c r="GS814" s="62"/>
      <c r="GT814" s="62"/>
      <c r="GU814" s="62"/>
      <c r="GV814" s="62"/>
      <c r="GW814" s="62"/>
      <c r="GX814" s="62"/>
      <c r="GY814" s="62"/>
      <c r="GZ814" s="62"/>
      <c r="HA814" s="62"/>
      <c r="HB814" s="62"/>
      <c r="HC814" s="62"/>
      <c r="HD814" s="62"/>
      <c r="HE814" s="62"/>
      <c r="HF814" s="62"/>
      <c r="HG814" s="62"/>
      <c r="HH814" s="62"/>
      <c r="HI814" s="62"/>
      <c r="HJ814" s="62"/>
      <c r="HK814" s="62"/>
      <c r="HL814" s="62"/>
      <c r="HM814" s="62"/>
      <c r="HN814" s="62"/>
      <c r="HO814" s="62"/>
      <c r="HP814" s="62"/>
      <c r="HQ814" s="62"/>
      <c r="HR814" s="62"/>
      <c r="HS814" s="62"/>
      <c r="HT814" s="62"/>
      <c r="HU814" s="62"/>
      <c r="HV814" s="62"/>
      <c r="HW814" s="62"/>
      <c r="HX814" s="62"/>
      <c r="HY814" s="62"/>
      <c r="HZ814" s="62"/>
      <c r="IA814" s="62"/>
      <c r="IB814" s="62"/>
      <c r="IC814" s="62"/>
      <c r="ID814" s="62"/>
      <c r="IE814" s="62"/>
      <c r="IF814" s="62"/>
      <c r="IG814" s="62"/>
      <c r="IH814" s="62"/>
      <c r="II814" s="62"/>
      <c r="IJ814" s="62"/>
      <c r="IK814" s="62"/>
      <c r="IL814" s="62"/>
      <c r="IM814" s="62"/>
      <c r="IN814" s="62"/>
      <c r="IO814" s="62"/>
      <c r="IP814" s="62"/>
      <c r="IQ814" s="62"/>
      <c r="IR814" s="62"/>
      <c r="IS814" s="62"/>
      <c r="IT814" s="62"/>
      <c r="IU814" s="62"/>
      <c r="IV814" s="62"/>
      <c r="IW814" s="62"/>
      <c r="IX814" s="62"/>
      <c r="IY814" s="62"/>
      <c r="IZ814" s="62"/>
      <c r="JA814" s="62"/>
      <c r="JB814" s="62"/>
      <c r="JC814" s="62"/>
      <c r="JD814" s="62"/>
      <c r="JE814" s="62"/>
      <c r="JF814" s="62"/>
      <c r="JG814" s="62"/>
      <c r="JH814" s="62"/>
      <c r="JI814" s="62"/>
      <c r="JJ814" s="62"/>
      <c r="JK814" s="62"/>
      <c r="JL814" s="62"/>
      <c r="JM814" s="62"/>
      <c r="JN814" s="62"/>
      <c r="JO814" s="62"/>
      <c r="JP814" s="62"/>
      <c r="JQ814" s="62"/>
      <c r="JR814" s="62"/>
      <c r="JS814" s="62"/>
      <c r="JT814" s="62"/>
      <c r="JU814" s="62"/>
      <c r="JV814" s="62"/>
      <c r="JW814" s="62"/>
      <c r="JX814" s="62"/>
      <c r="JY814" s="62"/>
      <c r="JZ814" s="62"/>
      <c r="KA814" s="62"/>
      <c r="KB814" s="62"/>
      <c r="KC814" s="62"/>
      <c r="KD814" s="62"/>
      <c r="KE814" s="62"/>
      <c r="KF814" s="62"/>
      <c r="KG814" s="62"/>
      <c r="KH814" s="62"/>
      <c r="KI814" s="62"/>
      <c r="KJ814" s="62"/>
      <c r="KK814" s="62"/>
      <c r="KL814" s="62"/>
      <c r="KM814" s="62"/>
      <c r="KN814" s="62"/>
      <c r="KO814" s="62"/>
      <c r="KP814" s="62"/>
      <c r="KQ814" s="62"/>
      <c r="KR814" s="62"/>
      <c r="KS814" s="62"/>
      <c r="KT814" s="62"/>
      <c r="KU814" s="62"/>
      <c r="KV814" s="62"/>
      <c r="KW814" s="62"/>
      <c r="KX814" s="62"/>
      <c r="KY814" s="62"/>
    </row>
    <row r="815" spans="1:311" s="10" customFormat="1" ht="18.75" customHeight="1" x14ac:dyDescent="0.25">
      <c r="A815" s="65">
        <v>809</v>
      </c>
      <c r="B815" s="22" t="s">
        <v>459</v>
      </c>
      <c r="C815" s="22" t="s">
        <v>916</v>
      </c>
      <c r="D815" s="22" t="s">
        <v>474</v>
      </c>
      <c r="E815" s="22" t="s">
        <v>843</v>
      </c>
      <c r="F815" s="23" t="s">
        <v>925</v>
      </c>
      <c r="G815" s="24">
        <v>85000</v>
      </c>
      <c r="H815" s="24">
        <v>8576.99</v>
      </c>
      <c r="I815" s="26">
        <v>25</v>
      </c>
      <c r="J815" s="80">
        <v>2439.5</v>
      </c>
      <c r="K815" s="82">
        <f t="shared" si="102"/>
        <v>6034.9999999999991</v>
      </c>
      <c r="L815" s="40">
        <f t="shared" si="96"/>
        <v>935.00000000000011</v>
      </c>
      <c r="M815" s="39">
        <v>2584</v>
      </c>
      <c r="N815" s="26">
        <f t="shared" si="97"/>
        <v>6026.5</v>
      </c>
      <c r="O815" s="26"/>
      <c r="P815" s="26">
        <f t="shared" si="99"/>
        <v>5023.5</v>
      </c>
      <c r="Q815" s="26">
        <f t="shared" si="100"/>
        <v>13625.49</v>
      </c>
      <c r="R815" s="26">
        <f t="shared" si="101"/>
        <v>12996.5</v>
      </c>
      <c r="S815" s="26">
        <f t="shared" si="103"/>
        <v>71374.509999999995</v>
      </c>
      <c r="T815" s="145" t="s">
        <v>42</v>
      </c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  <c r="DI815" s="62"/>
      <c r="DJ815" s="62"/>
      <c r="DK815" s="62"/>
      <c r="DL815" s="62"/>
      <c r="DM815" s="62"/>
      <c r="DN815" s="62"/>
      <c r="DO815" s="62"/>
      <c r="DP815" s="62"/>
      <c r="DQ815" s="62"/>
      <c r="DR815" s="62"/>
      <c r="DS815" s="62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  <c r="EH815" s="62"/>
      <c r="EI815" s="62"/>
      <c r="EJ815" s="62"/>
      <c r="EK815" s="62"/>
      <c r="EL815" s="62"/>
      <c r="EM815" s="62"/>
      <c r="EN815" s="62"/>
      <c r="EO815" s="62"/>
      <c r="EP815" s="62"/>
      <c r="EQ815" s="62"/>
      <c r="ER815" s="62"/>
      <c r="ES815" s="62"/>
      <c r="ET815" s="62"/>
      <c r="EU815" s="62"/>
      <c r="EV815" s="62"/>
      <c r="EW815" s="62"/>
      <c r="EX815" s="62"/>
      <c r="EY815" s="62"/>
      <c r="EZ815" s="62"/>
      <c r="FA815" s="62"/>
      <c r="FB815" s="62"/>
      <c r="FC815" s="62"/>
      <c r="FD815" s="62"/>
      <c r="FE815" s="62"/>
      <c r="FF815" s="62"/>
      <c r="FG815" s="62"/>
      <c r="FH815" s="62"/>
      <c r="FI815" s="62"/>
      <c r="FJ815" s="62"/>
      <c r="FK815" s="62"/>
      <c r="FL815" s="62"/>
      <c r="FM815" s="62"/>
      <c r="FN815" s="62"/>
      <c r="FO815" s="62"/>
      <c r="FP815" s="62"/>
      <c r="FQ815" s="62"/>
      <c r="FR815" s="62"/>
      <c r="FS815" s="62"/>
      <c r="FT815" s="62"/>
      <c r="FU815" s="62"/>
      <c r="FV815" s="62"/>
      <c r="FW815" s="62"/>
      <c r="FX815" s="62"/>
      <c r="FY815" s="62"/>
      <c r="FZ815" s="62"/>
      <c r="GA815" s="62"/>
      <c r="GB815" s="62"/>
      <c r="GC815" s="62"/>
      <c r="GD815" s="62"/>
      <c r="GE815" s="62"/>
      <c r="GF815" s="62"/>
      <c r="GG815" s="62"/>
      <c r="GH815" s="62"/>
      <c r="GI815" s="62"/>
      <c r="GJ815" s="62"/>
      <c r="GK815" s="62"/>
      <c r="GL815" s="62"/>
      <c r="GM815" s="62"/>
      <c r="GN815" s="62"/>
      <c r="GO815" s="62"/>
      <c r="GP815" s="62"/>
      <c r="GQ815" s="62"/>
      <c r="GR815" s="62"/>
      <c r="GS815" s="62"/>
      <c r="GT815" s="62"/>
      <c r="GU815" s="62"/>
      <c r="GV815" s="62"/>
      <c r="GW815" s="62"/>
      <c r="GX815" s="62"/>
      <c r="GY815" s="62"/>
      <c r="GZ815" s="62"/>
      <c r="HA815" s="62"/>
      <c r="HB815" s="62"/>
      <c r="HC815" s="62"/>
      <c r="HD815" s="62"/>
      <c r="HE815" s="62"/>
      <c r="HF815" s="62"/>
      <c r="HG815" s="62"/>
      <c r="HH815" s="62"/>
      <c r="HI815" s="62"/>
      <c r="HJ815" s="62"/>
      <c r="HK815" s="62"/>
      <c r="HL815" s="62"/>
      <c r="HM815" s="62"/>
      <c r="HN815" s="62"/>
      <c r="HO815" s="62"/>
      <c r="HP815" s="62"/>
      <c r="HQ815" s="62"/>
      <c r="HR815" s="62"/>
      <c r="HS815" s="62"/>
      <c r="HT815" s="62"/>
      <c r="HU815" s="62"/>
      <c r="HV815" s="62"/>
      <c r="HW815" s="62"/>
      <c r="HX815" s="62"/>
      <c r="HY815" s="62"/>
      <c r="HZ815" s="62"/>
      <c r="IA815" s="62"/>
      <c r="IB815" s="62"/>
      <c r="IC815" s="62"/>
      <c r="ID815" s="62"/>
      <c r="IE815" s="62"/>
      <c r="IF815" s="62"/>
      <c r="IG815" s="62"/>
      <c r="IH815" s="62"/>
      <c r="II815" s="62"/>
      <c r="IJ815" s="62"/>
      <c r="IK815" s="62"/>
      <c r="IL815" s="62"/>
      <c r="IM815" s="62"/>
      <c r="IN815" s="62"/>
      <c r="IO815" s="62"/>
      <c r="IP815" s="62"/>
      <c r="IQ815" s="62"/>
      <c r="IR815" s="62"/>
      <c r="IS815" s="62"/>
      <c r="IT815" s="62"/>
      <c r="IU815" s="62"/>
      <c r="IV815" s="62"/>
      <c r="IW815" s="62"/>
      <c r="IX815" s="62"/>
      <c r="IY815" s="62"/>
      <c r="IZ815" s="62"/>
      <c r="JA815" s="62"/>
      <c r="JB815" s="62"/>
      <c r="JC815" s="62"/>
      <c r="JD815" s="62"/>
      <c r="JE815" s="62"/>
      <c r="JF815" s="62"/>
      <c r="JG815" s="62"/>
      <c r="JH815" s="62"/>
      <c r="JI815" s="62"/>
      <c r="JJ815" s="62"/>
      <c r="JK815" s="62"/>
      <c r="JL815" s="62"/>
      <c r="JM815" s="62"/>
      <c r="JN815" s="62"/>
      <c r="JO815" s="62"/>
      <c r="JP815" s="62"/>
      <c r="JQ815" s="62"/>
      <c r="JR815" s="62"/>
      <c r="JS815" s="62"/>
      <c r="JT815" s="62"/>
      <c r="JU815" s="62"/>
      <c r="JV815" s="62"/>
      <c r="JW815" s="62"/>
      <c r="JX815" s="62"/>
      <c r="JY815" s="62"/>
      <c r="JZ815" s="62"/>
      <c r="KA815" s="62"/>
      <c r="KB815" s="62"/>
      <c r="KC815" s="62"/>
      <c r="KD815" s="62"/>
      <c r="KE815" s="62"/>
      <c r="KF815" s="62"/>
      <c r="KG815" s="62"/>
      <c r="KH815" s="62"/>
      <c r="KI815" s="62"/>
      <c r="KJ815" s="62"/>
      <c r="KK815" s="62"/>
      <c r="KL815" s="62"/>
      <c r="KM815" s="62"/>
      <c r="KN815" s="62"/>
      <c r="KO815" s="62"/>
      <c r="KP815" s="62"/>
      <c r="KQ815" s="62"/>
      <c r="KR815" s="62"/>
      <c r="KS815" s="62"/>
      <c r="KT815" s="62"/>
      <c r="KU815" s="62"/>
      <c r="KV815" s="62"/>
      <c r="KW815" s="62"/>
      <c r="KX815" s="62"/>
      <c r="KY815" s="62"/>
    </row>
    <row r="816" spans="1:311" s="10" customFormat="1" ht="18.75" customHeight="1" x14ac:dyDescent="0.25">
      <c r="A816" s="65">
        <v>810</v>
      </c>
      <c r="B816" s="22" t="s">
        <v>487</v>
      </c>
      <c r="C816" s="22" t="s">
        <v>917</v>
      </c>
      <c r="D816" s="22" t="s">
        <v>474</v>
      </c>
      <c r="E816" s="22" t="s">
        <v>148</v>
      </c>
      <c r="F816" s="23" t="s">
        <v>925</v>
      </c>
      <c r="G816" s="24">
        <v>70000</v>
      </c>
      <c r="H816" s="24">
        <v>5368.48</v>
      </c>
      <c r="I816" s="26">
        <v>25</v>
      </c>
      <c r="J816" s="80">
        <v>2009</v>
      </c>
      <c r="K816" s="82">
        <f t="shared" si="102"/>
        <v>4970</v>
      </c>
      <c r="L816" s="40">
        <f t="shared" si="96"/>
        <v>770.00000000000011</v>
      </c>
      <c r="M816" s="39">
        <v>2128</v>
      </c>
      <c r="N816" s="26">
        <f t="shared" si="97"/>
        <v>4963</v>
      </c>
      <c r="O816" s="26"/>
      <c r="P816" s="26">
        <f t="shared" si="99"/>
        <v>4137</v>
      </c>
      <c r="Q816" s="26">
        <f t="shared" si="100"/>
        <v>9530.48</v>
      </c>
      <c r="R816" s="26">
        <f t="shared" si="101"/>
        <v>10703</v>
      </c>
      <c r="S816" s="26">
        <f t="shared" si="103"/>
        <v>60469.520000000004</v>
      </c>
      <c r="T816" s="145" t="s">
        <v>42</v>
      </c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  <c r="DI816" s="62"/>
      <c r="DJ816" s="62"/>
      <c r="DK816" s="62"/>
      <c r="DL816" s="62"/>
      <c r="DM816" s="62"/>
      <c r="DN816" s="62"/>
      <c r="DO816" s="62"/>
      <c r="DP816" s="62"/>
      <c r="DQ816" s="62"/>
      <c r="DR816" s="62"/>
      <c r="DS816" s="62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  <c r="EH816" s="62"/>
      <c r="EI816" s="62"/>
      <c r="EJ816" s="62"/>
      <c r="EK816" s="62"/>
      <c r="EL816" s="62"/>
      <c r="EM816" s="62"/>
      <c r="EN816" s="62"/>
      <c r="EO816" s="62"/>
      <c r="EP816" s="62"/>
      <c r="EQ816" s="62"/>
      <c r="ER816" s="62"/>
      <c r="ES816" s="62"/>
      <c r="ET816" s="62"/>
      <c r="EU816" s="62"/>
      <c r="EV816" s="62"/>
      <c r="EW816" s="62"/>
      <c r="EX816" s="62"/>
      <c r="EY816" s="62"/>
      <c r="EZ816" s="62"/>
      <c r="FA816" s="62"/>
      <c r="FB816" s="62"/>
      <c r="FC816" s="62"/>
      <c r="FD816" s="62"/>
      <c r="FE816" s="62"/>
      <c r="FF816" s="62"/>
      <c r="FG816" s="62"/>
      <c r="FH816" s="62"/>
      <c r="FI816" s="62"/>
      <c r="FJ816" s="62"/>
      <c r="FK816" s="62"/>
      <c r="FL816" s="62"/>
      <c r="FM816" s="62"/>
      <c r="FN816" s="62"/>
      <c r="FO816" s="62"/>
      <c r="FP816" s="62"/>
      <c r="FQ816" s="62"/>
      <c r="FR816" s="62"/>
      <c r="FS816" s="62"/>
      <c r="FT816" s="62"/>
      <c r="FU816" s="62"/>
      <c r="FV816" s="62"/>
      <c r="FW816" s="62"/>
      <c r="FX816" s="62"/>
      <c r="FY816" s="62"/>
      <c r="FZ816" s="62"/>
      <c r="GA816" s="62"/>
      <c r="GB816" s="62"/>
      <c r="GC816" s="62"/>
      <c r="GD816" s="62"/>
      <c r="GE816" s="62"/>
      <c r="GF816" s="62"/>
      <c r="GG816" s="62"/>
      <c r="GH816" s="62"/>
      <c r="GI816" s="62"/>
      <c r="GJ816" s="62"/>
      <c r="GK816" s="62"/>
      <c r="GL816" s="62"/>
      <c r="GM816" s="62"/>
      <c r="GN816" s="62"/>
      <c r="GO816" s="62"/>
      <c r="GP816" s="62"/>
      <c r="GQ816" s="62"/>
      <c r="GR816" s="62"/>
      <c r="GS816" s="62"/>
      <c r="GT816" s="62"/>
      <c r="GU816" s="62"/>
      <c r="GV816" s="62"/>
      <c r="GW816" s="62"/>
      <c r="GX816" s="62"/>
      <c r="GY816" s="62"/>
      <c r="GZ816" s="62"/>
      <c r="HA816" s="62"/>
      <c r="HB816" s="62"/>
      <c r="HC816" s="62"/>
      <c r="HD816" s="62"/>
      <c r="HE816" s="62"/>
      <c r="HF816" s="62"/>
      <c r="HG816" s="62"/>
      <c r="HH816" s="62"/>
      <c r="HI816" s="62"/>
      <c r="HJ816" s="62"/>
      <c r="HK816" s="62"/>
      <c r="HL816" s="62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  <c r="IA816" s="62"/>
      <c r="IB816" s="62"/>
      <c r="IC816" s="62"/>
      <c r="ID816" s="62"/>
      <c r="IE816" s="62"/>
      <c r="IF816" s="62"/>
      <c r="IG816" s="62"/>
      <c r="IH816" s="62"/>
      <c r="II816" s="62"/>
      <c r="IJ816" s="62"/>
      <c r="IK816" s="62"/>
      <c r="IL816" s="62"/>
      <c r="IM816" s="62"/>
      <c r="IN816" s="62"/>
      <c r="IO816" s="62"/>
      <c r="IP816" s="62"/>
      <c r="IQ816" s="62"/>
      <c r="IR816" s="62"/>
      <c r="IS816" s="62"/>
      <c r="IT816" s="62"/>
      <c r="IU816" s="62"/>
      <c r="IV816" s="62"/>
      <c r="IW816" s="62"/>
      <c r="IX816" s="62"/>
      <c r="IY816" s="62"/>
      <c r="IZ816" s="62"/>
      <c r="JA816" s="62"/>
      <c r="JB816" s="62"/>
      <c r="JC816" s="62"/>
      <c r="JD816" s="62"/>
      <c r="JE816" s="62"/>
      <c r="JF816" s="62"/>
      <c r="JG816" s="62"/>
      <c r="JH816" s="62"/>
      <c r="JI816" s="62"/>
      <c r="JJ816" s="62"/>
      <c r="JK816" s="62"/>
      <c r="JL816" s="62"/>
      <c r="JM816" s="62"/>
      <c r="JN816" s="62"/>
      <c r="JO816" s="62"/>
      <c r="JP816" s="62"/>
      <c r="JQ816" s="62"/>
      <c r="JR816" s="62"/>
      <c r="JS816" s="62"/>
      <c r="JT816" s="62"/>
      <c r="JU816" s="62"/>
      <c r="JV816" s="62"/>
      <c r="JW816" s="62"/>
      <c r="JX816" s="62"/>
      <c r="JY816" s="62"/>
      <c r="JZ816" s="62"/>
      <c r="KA816" s="62"/>
      <c r="KB816" s="62"/>
      <c r="KC816" s="62"/>
      <c r="KD816" s="62"/>
      <c r="KE816" s="62"/>
      <c r="KF816" s="62"/>
      <c r="KG816" s="62"/>
      <c r="KH816" s="62"/>
      <c r="KI816" s="62"/>
      <c r="KJ816" s="62"/>
      <c r="KK816" s="62"/>
      <c r="KL816" s="62"/>
      <c r="KM816" s="62"/>
      <c r="KN816" s="62"/>
      <c r="KO816" s="62"/>
      <c r="KP816" s="62"/>
      <c r="KQ816" s="62"/>
      <c r="KR816" s="62"/>
      <c r="KS816" s="62"/>
      <c r="KT816" s="62"/>
      <c r="KU816" s="62"/>
      <c r="KV816" s="62"/>
      <c r="KW816" s="62"/>
      <c r="KX816" s="62"/>
      <c r="KY816" s="62"/>
    </row>
    <row r="817" spans="1:311" s="10" customFormat="1" ht="18.75" customHeight="1" x14ac:dyDescent="0.25">
      <c r="A817" s="65">
        <v>811</v>
      </c>
      <c r="B817" s="22" t="s">
        <v>494</v>
      </c>
      <c r="C817" s="22" t="s">
        <v>917</v>
      </c>
      <c r="D817" s="22" t="s">
        <v>474</v>
      </c>
      <c r="E817" s="22" t="s">
        <v>148</v>
      </c>
      <c r="F817" s="23" t="s">
        <v>925</v>
      </c>
      <c r="G817" s="24">
        <v>70000</v>
      </c>
      <c r="H817" s="24">
        <v>5368.48</v>
      </c>
      <c r="I817" s="26">
        <v>25</v>
      </c>
      <c r="J817" s="80">
        <v>2009</v>
      </c>
      <c r="K817" s="82">
        <f t="shared" si="102"/>
        <v>4970</v>
      </c>
      <c r="L817" s="40">
        <f t="shared" si="96"/>
        <v>770.00000000000011</v>
      </c>
      <c r="M817" s="39">
        <v>2128</v>
      </c>
      <c r="N817" s="26">
        <f t="shared" si="97"/>
        <v>4963</v>
      </c>
      <c r="O817" s="26"/>
      <c r="P817" s="26">
        <f t="shared" si="99"/>
        <v>4137</v>
      </c>
      <c r="Q817" s="26">
        <f t="shared" si="100"/>
        <v>9530.48</v>
      </c>
      <c r="R817" s="26">
        <f t="shared" si="101"/>
        <v>10703</v>
      </c>
      <c r="S817" s="26">
        <f t="shared" si="103"/>
        <v>60469.520000000004</v>
      </c>
      <c r="T817" s="145" t="s">
        <v>42</v>
      </c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  <c r="DI817" s="62"/>
      <c r="DJ817" s="62"/>
      <c r="DK817" s="62"/>
      <c r="DL817" s="62"/>
      <c r="DM817" s="62"/>
      <c r="DN817" s="62"/>
      <c r="DO817" s="62"/>
      <c r="DP817" s="62"/>
      <c r="DQ817" s="62"/>
      <c r="DR817" s="62"/>
      <c r="DS817" s="62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  <c r="EH817" s="62"/>
      <c r="EI817" s="62"/>
      <c r="EJ817" s="62"/>
      <c r="EK817" s="62"/>
      <c r="EL817" s="62"/>
      <c r="EM817" s="62"/>
      <c r="EN817" s="62"/>
      <c r="EO817" s="62"/>
      <c r="EP817" s="62"/>
      <c r="EQ817" s="62"/>
      <c r="ER817" s="62"/>
      <c r="ES817" s="62"/>
      <c r="ET817" s="62"/>
      <c r="EU817" s="62"/>
      <c r="EV817" s="62"/>
      <c r="EW817" s="62"/>
      <c r="EX817" s="62"/>
      <c r="EY817" s="62"/>
      <c r="EZ817" s="62"/>
      <c r="FA817" s="62"/>
      <c r="FB817" s="62"/>
      <c r="FC817" s="62"/>
      <c r="FD817" s="62"/>
      <c r="FE817" s="62"/>
      <c r="FF817" s="62"/>
      <c r="FG817" s="62"/>
      <c r="FH817" s="62"/>
      <c r="FI817" s="62"/>
      <c r="FJ817" s="62"/>
      <c r="FK817" s="62"/>
      <c r="FL817" s="62"/>
      <c r="FM817" s="62"/>
      <c r="FN817" s="62"/>
      <c r="FO817" s="62"/>
      <c r="FP817" s="62"/>
      <c r="FQ817" s="62"/>
      <c r="FR817" s="62"/>
      <c r="FS817" s="62"/>
      <c r="FT817" s="62"/>
      <c r="FU817" s="62"/>
      <c r="FV817" s="62"/>
      <c r="FW817" s="62"/>
      <c r="FX817" s="62"/>
      <c r="FY817" s="62"/>
      <c r="FZ817" s="62"/>
      <c r="GA817" s="62"/>
      <c r="GB817" s="62"/>
      <c r="GC817" s="62"/>
      <c r="GD817" s="62"/>
      <c r="GE817" s="62"/>
      <c r="GF817" s="62"/>
      <c r="GG817" s="62"/>
      <c r="GH817" s="62"/>
      <c r="GI817" s="62"/>
      <c r="GJ817" s="62"/>
      <c r="GK817" s="62"/>
      <c r="GL817" s="62"/>
      <c r="GM817" s="62"/>
      <c r="GN817" s="62"/>
      <c r="GO817" s="62"/>
      <c r="GP817" s="62"/>
      <c r="GQ817" s="62"/>
      <c r="GR817" s="62"/>
      <c r="GS817" s="62"/>
      <c r="GT817" s="62"/>
      <c r="GU817" s="62"/>
      <c r="GV817" s="62"/>
      <c r="GW817" s="62"/>
      <c r="GX817" s="62"/>
      <c r="GY817" s="62"/>
      <c r="GZ817" s="62"/>
      <c r="HA817" s="62"/>
      <c r="HB817" s="62"/>
      <c r="HC817" s="62"/>
      <c r="HD817" s="62"/>
      <c r="HE817" s="62"/>
      <c r="HF817" s="62"/>
      <c r="HG817" s="62"/>
      <c r="HH817" s="62"/>
      <c r="HI817" s="62"/>
      <c r="HJ817" s="62"/>
      <c r="HK817" s="62"/>
      <c r="HL817" s="62"/>
      <c r="HM817" s="62"/>
      <c r="HN817" s="62"/>
      <c r="HO817" s="62"/>
      <c r="HP817" s="62"/>
      <c r="HQ817" s="62"/>
      <c r="HR817" s="62"/>
      <c r="HS817" s="62"/>
      <c r="HT817" s="62"/>
      <c r="HU817" s="62"/>
      <c r="HV817" s="62"/>
      <c r="HW817" s="62"/>
      <c r="HX817" s="62"/>
      <c r="HY817" s="62"/>
      <c r="HZ817" s="62"/>
      <c r="IA817" s="62"/>
      <c r="IB817" s="62"/>
      <c r="IC817" s="62"/>
      <c r="ID817" s="62"/>
      <c r="IE817" s="62"/>
      <c r="IF817" s="62"/>
      <c r="IG817" s="62"/>
      <c r="IH817" s="62"/>
      <c r="II817" s="62"/>
      <c r="IJ817" s="62"/>
      <c r="IK817" s="62"/>
      <c r="IL817" s="62"/>
      <c r="IM817" s="62"/>
      <c r="IN817" s="62"/>
      <c r="IO817" s="62"/>
      <c r="IP817" s="62"/>
      <c r="IQ817" s="62"/>
      <c r="IR817" s="62"/>
      <c r="IS817" s="62"/>
      <c r="IT817" s="62"/>
      <c r="IU817" s="62"/>
      <c r="IV817" s="62"/>
      <c r="IW817" s="62"/>
      <c r="IX817" s="62"/>
      <c r="IY817" s="62"/>
      <c r="IZ817" s="62"/>
      <c r="JA817" s="62"/>
      <c r="JB817" s="62"/>
      <c r="JC817" s="62"/>
      <c r="JD817" s="62"/>
      <c r="JE817" s="62"/>
      <c r="JF817" s="62"/>
      <c r="JG817" s="62"/>
      <c r="JH817" s="62"/>
      <c r="JI817" s="62"/>
      <c r="JJ817" s="62"/>
      <c r="JK817" s="62"/>
      <c r="JL817" s="62"/>
      <c r="JM817" s="62"/>
      <c r="JN817" s="62"/>
      <c r="JO817" s="62"/>
      <c r="JP817" s="62"/>
      <c r="JQ817" s="62"/>
      <c r="JR817" s="62"/>
      <c r="JS817" s="62"/>
      <c r="JT817" s="62"/>
      <c r="JU817" s="62"/>
      <c r="JV817" s="62"/>
      <c r="JW817" s="62"/>
      <c r="JX817" s="62"/>
      <c r="JY817" s="62"/>
      <c r="JZ817" s="62"/>
      <c r="KA817" s="62"/>
      <c r="KB817" s="62"/>
      <c r="KC817" s="62"/>
      <c r="KD817" s="62"/>
      <c r="KE817" s="62"/>
      <c r="KF817" s="62"/>
      <c r="KG817" s="62"/>
      <c r="KH817" s="62"/>
      <c r="KI817" s="62"/>
      <c r="KJ817" s="62"/>
      <c r="KK817" s="62"/>
      <c r="KL817" s="62"/>
      <c r="KM817" s="62"/>
      <c r="KN817" s="62"/>
      <c r="KO817" s="62"/>
      <c r="KP817" s="62"/>
      <c r="KQ817" s="62"/>
      <c r="KR817" s="62"/>
      <c r="KS817" s="62"/>
      <c r="KT817" s="62"/>
      <c r="KU817" s="62"/>
      <c r="KV817" s="62"/>
      <c r="KW817" s="62"/>
      <c r="KX817" s="62"/>
      <c r="KY817" s="62"/>
    </row>
    <row r="818" spans="1:311" s="10" customFormat="1" ht="18.75" customHeight="1" x14ac:dyDescent="0.25">
      <c r="A818" s="65">
        <v>812</v>
      </c>
      <c r="B818" s="22" t="s">
        <v>475</v>
      </c>
      <c r="C818" s="22" t="s">
        <v>916</v>
      </c>
      <c r="D818" s="22" t="s">
        <v>474</v>
      </c>
      <c r="E818" s="22" t="s">
        <v>148</v>
      </c>
      <c r="F818" s="23" t="s">
        <v>925</v>
      </c>
      <c r="G818" s="24">
        <v>70000</v>
      </c>
      <c r="H818" s="24">
        <v>5025.38</v>
      </c>
      <c r="I818" s="26">
        <v>25</v>
      </c>
      <c r="J818" s="80">
        <v>2009</v>
      </c>
      <c r="K818" s="82">
        <f t="shared" si="102"/>
        <v>4970</v>
      </c>
      <c r="L818" s="40">
        <f t="shared" si="96"/>
        <v>770.00000000000011</v>
      </c>
      <c r="M818" s="39">
        <v>2128</v>
      </c>
      <c r="N818" s="26">
        <f t="shared" si="97"/>
        <v>4963</v>
      </c>
      <c r="O818" s="26"/>
      <c r="P818" s="26">
        <f t="shared" si="99"/>
        <v>4137</v>
      </c>
      <c r="Q818" s="26">
        <f t="shared" si="100"/>
        <v>9187.380000000001</v>
      </c>
      <c r="R818" s="26">
        <f t="shared" si="101"/>
        <v>10703</v>
      </c>
      <c r="S818" s="26">
        <f t="shared" si="103"/>
        <v>60812.619999999995</v>
      </c>
      <c r="T818" s="145" t="s">
        <v>42</v>
      </c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  <c r="DI818" s="62"/>
      <c r="DJ818" s="62"/>
      <c r="DK818" s="62"/>
      <c r="DL818" s="62"/>
      <c r="DM818" s="62"/>
      <c r="DN818" s="62"/>
      <c r="DO818" s="62"/>
      <c r="DP818" s="62"/>
      <c r="DQ818" s="62"/>
      <c r="DR818" s="62"/>
      <c r="DS818" s="62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/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62"/>
      <c r="EZ818" s="62"/>
      <c r="FA818" s="62"/>
      <c r="FB818" s="62"/>
      <c r="FC818" s="62"/>
      <c r="FD818" s="62"/>
      <c r="FE818" s="62"/>
      <c r="FF818" s="62"/>
      <c r="FG818" s="62"/>
      <c r="FH818" s="62"/>
      <c r="FI818" s="62"/>
      <c r="FJ818" s="62"/>
      <c r="FK818" s="62"/>
      <c r="FL818" s="62"/>
      <c r="FM818" s="62"/>
      <c r="FN818" s="62"/>
      <c r="FO818" s="62"/>
      <c r="FP818" s="62"/>
      <c r="FQ818" s="62"/>
      <c r="FR818" s="62"/>
      <c r="FS818" s="62"/>
      <c r="FT818" s="62"/>
      <c r="FU818" s="62"/>
      <c r="FV818" s="62"/>
      <c r="FW818" s="62"/>
      <c r="FX818" s="62"/>
      <c r="FY818" s="62"/>
      <c r="FZ818" s="62"/>
      <c r="GA818" s="62"/>
      <c r="GB818" s="62"/>
      <c r="GC818" s="62"/>
      <c r="GD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  <c r="IA818" s="62"/>
      <c r="IB818" s="62"/>
      <c r="IC818" s="62"/>
      <c r="ID818" s="62"/>
      <c r="IE818" s="62"/>
      <c r="IF818" s="62"/>
      <c r="IG818" s="62"/>
      <c r="IH818" s="62"/>
      <c r="II818" s="62"/>
      <c r="IJ818" s="62"/>
      <c r="IK818" s="62"/>
      <c r="IL818" s="62"/>
      <c r="IM818" s="62"/>
      <c r="IN818" s="62"/>
      <c r="IO818" s="62"/>
      <c r="IP818" s="62"/>
      <c r="IQ818" s="62"/>
      <c r="IR818" s="62"/>
      <c r="IS818" s="62"/>
      <c r="IT818" s="62"/>
      <c r="IU818" s="62"/>
      <c r="IV818" s="62"/>
      <c r="IW818" s="62"/>
      <c r="IX818" s="62"/>
      <c r="IY818" s="62"/>
      <c r="IZ818" s="62"/>
      <c r="JA818" s="62"/>
      <c r="JB818" s="62"/>
      <c r="JC818" s="62"/>
      <c r="JD818" s="62"/>
      <c r="JE818" s="62"/>
      <c r="JF818" s="62"/>
      <c r="JG818" s="62"/>
      <c r="JH818" s="62"/>
      <c r="JI818" s="62"/>
      <c r="JJ818" s="62"/>
      <c r="JK818" s="62"/>
      <c r="JL818" s="62"/>
      <c r="JM818" s="62"/>
      <c r="JN818" s="62"/>
      <c r="JO818" s="62"/>
      <c r="JP818" s="62"/>
      <c r="JQ818" s="62"/>
      <c r="JR818" s="62"/>
      <c r="JS818" s="62"/>
      <c r="JT818" s="62"/>
      <c r="JU818" s="62"/>
      <c r="JV818" s="62"/>
      <c r="JW818" s="62"/>
      <c r="JX818" s="62"/>
      <c r="JY818" s="62"/>
      <c r="JZ818" s="62"/>
      <c r="KA818" s="62"/>
      <c r="KB818" s="62"/>
      <c r="KC818" s="62"/>
      <c r="KD818" s="62"/>
      <c r="KE818" s="62"/>
      <c r="KF818" s="62"/>
      <c r="KG818" s="62"/>
      <c r="KH818" s="62"/>
      <c r="KI818" s="62"/>
      <c r="KJ818" s="62"/>
      <c r="KK818" s="62"/>
      <c r="KL818" s="62"/>
      <c r="KM818" s="62"/>
      <c r="KN818" s="62"/>
      <c r="KO818" s="62"/>
      <c r="KP818" s="62"/>
      <c r="KQ818" s="62"/>
      <c r="KR818" s="62"/>
      <c r="KS818" s="62"/>
      <c r="KT818" s="62"/>
      <c r="KU818" s="62"/>
      <c r="KV818" s="62"/>
      <c r="KW818" s="62"/>
      <c r="KX818" s="62"/>
      <c r="KY818" s="62"/>
    </row>
    <row r="819" spans="1:311" s="10" customFormat="1" ht="18.75" customHeight="1" x14ac:dyDescent="0.25">
      <c r="A819" s="65">
        <v>813</v>
      </c>
      <c r="B819" s="22" t="s">
        <v>857</v>
      </c>
      <c r="C819" s="22" t="s">
        <v>916</v>
      </c>
      <c r="D819" s="22" t="s">
        <v>474</v>
      </c>
      <c r="E819" s="22" t="s">
        <v>94</v>
      </c>
      <c r="F819" s="23" t="s">
        <v>924</v>
      </c>
      <c r="G819" s="24">
        <v>50000</v>
      </c>
      <c r="H819" s="24">
        <v>1596.68</v>
      </c>
      <c r="I819" s="26">
        <v>25</v>
      </c>
      <c r="J819" s="80">
        <v>1435</v>
      </c>
      <c r="K819" s="82">
        <f t="shared" si="102"/>
        <v>3549.9999999999995</v>
      </c>
      <c r="L819" s="40">
        <f t="shared" si="96"/>
        <v>550</v>
      </c>
      <c r="M819" s="39">
        <v>1520</v>
      </c>
      <c r="N819" s="26">
        <f t="shared" si="97"/>
        <v>3545.0000000000005</v>
      </c>
      <c r="O819" s="26"/>
      <c r="P819" s="26">
        <f t="shared" si="99"/>
        <v>2955</v>
      </c>
      <c r="Q819" s="26">
        <f t="shared" si="100"/>
        <v>4576.68</v>
      </c>
      <c r="R819" s="26">
        <f t="shared" si="101"/>
        <v>7645</v>
      </c>
      <c r="S819" s="26">
        <f t="shared" si="103"/>
        <v>45423.32</v>
      </c>
      <c r="T819" s="145" t="s">
        <v>42</v>
      </c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  <c r="DI819" s="62"/>
      <c r="DJ819" s="62"/>
      <c r="DK819" s="62"/>
      <c r="DL819" s="62"/>
      <c r="DM819" s="62"/>
      <c r="DN819" s="62"/>
      <c r="DO819" s="62"/>
      <c r="DP819" s="62"/>
      <c r="DQ819" s="62"/>
      <c r="DR819" s="62"/>
      <c r="DS819" s="62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  <c r="EH819" s="62"/>
      <c r="EI819" s="62"/>
      <c r="EJ819" s="62"/>
      <c r="EK819" s="62"/>
      <c r="EL819" s="62"/>
      <c r="EM819" s="62"/>
      <c r="EN819" s="62"/>
      <c r="EO819" s="62"/>
      <c r="EP819" s="62"/>
      <c r="EQ819" s="62"/>
      <c r="ER819" s="62"/>
      <c r="ES819" s="62"/>
      <c r="ET819" s="62"/>
      <c r="EU819" s="62"/>
      <c r="EV819" s="62"/>
      <c r="EW819" s="62"/>
      <c r="EX819" s="62"/>
      <c r="EY819" s="62"/>
      <c r="EZ819" s="62"/>
      <c r="FA819" s="62"/>
      <c r="FB819" s="62"/>
      <c r="FC819" s="62"/>
      <c r="FD819" s="62"/>
      <c r="FE819" s="62"/>
      <c r="FF819" s="62"/>
      <c r="FG819" s="62"/>
      <c r="FH819" s="62"/>
      <c r="FI819" s="62"/>
      <c r="FJ819" s="62"/>
      <c r="FK819" s="62"/>
      <c r="FL819" s="62"/>
      <c r="FM819" s="62"/>
      <c r="FN819" s="62"/>
      <c r="FO819" s="62"/>
      <c r="FP819" s="62"/>
      <c r="FQ819" s="62"/>
      <c r="FR819" s="62"/>
      <c r="FS819" s="62"/>
      <c r="FT819" s="62"/>
      <c r="FU819" s="62"/>
      <c r="FV819" s="62"/>
      <c r="FW819" s="62"/>
      <c r="FX819" s="62"/>
      <c r="FY819" s="62"/>
      <c r="FZ819" s="62"/>
      <c r="GA819" s="62"/>
      <c r="GB819" s="62"/>
      <c r="GC819" s="62"/>
      <c r="GD819" s="62"/>
      <c r="GE819" s="62"/>
      <c r="GF819" s="62"/>
      <c r="GG819" s="62"/>
      <c r="GH819" s="62"/>
      <c r="GI819" s="62"/>
      <c r="GJ819" s="62"/>
      <c r="GK819" s="62"/>
      <c r="GL819" s="62"/>
      <c r="GM819" s="62"/>
      <c r="GN819" s="62"/>
      <c r="GO819" s="62"/>
      <c r="GP819" s="62"/>
      <c r="GQ819" s="62"/>
      <c r="GR819" s="62"/>
      <c r="GS819" s="62"/>
      <c r="GT819" s="62"/>
      <c r="GU819" s="62"/>
      <c r="GV819" s="62"/>
      <c r="GW819" s="62"/>
      <c r="GX819" s="62"/>
      <c r="GY819" s="62"/>
      <c r="GZ819" s="62"/>
      <c r="HA819" s="62"/>
      <c r="HB819" s="62"/>
      <c r="HC819" s="62"/>
      <c r="HD819" s="62"/>
      <c r="HE819" s="62"/>
      <c r="HF819" s="62"/>
      <c r="HG819" s="62"/>
      <c r="HH819" s="62"/>
      <c r="HI819" s="62"/>
      <c r="HJ819" s="62"/>
      <c r="HK819" s="62"/>
      <c r="HL819" s="62"/>
      <c r="HM819" s="62"/>
      <c r="HN819" s="62"/>
      <c r="HO819" s="62"/>
      <c r="HP819" s="62"/>
      <c r="HQ819" s="62"/>
      <c r="HR819" s="62"/>
      <c r="HS819" s="62"/>
      <c r="HT819" s="62"/>
      <c r="HU819" s="62"/>
      <c r="HV819" s="62"/>
      <c r="HW819" s="62"/>
      <c r="HX819" s="62"/>
      <c r="HY819" s="62"/>
      <c r="HZ819" s="62"/>
      <c r="IA819" s="62"/>
      <c r="IB819" s="62"/>
      <c r="IC819" s="62"/>
      <c r="ID819" s="62"/>
      <c r="IE819" s="62"/>
      <c r="IF819" s="62"/>
      <c r="IG819" s="62"/>
      <c r="IH819" s="62"/>
      <c r="II819" s="62"/>
      <c r="IJ819" s="62"/>
      <c r="IK819" s="62"/>
      <c r="IL819" s="62"/>
      <c r="IM819" s="62"/>
      <c r="IN819" s="62"/>
      <c r="IO819" s="62"/>
      <c r="IP819" s="62"/>
      <c r="IQ819" s="62"/>
      <c r="IR819" s="62"/>
      <c r="IS819" s="62"/>
      <c r="IT819" s="62"/>
      <c r="IU819" s="62"/>
      <c r="IV819" s="62"/>
      <c r="IW819" s="62"/>
      <c r="IX819" s="62"/>
      <c r="IY819" s="62"/>
      <c r="IZ819" s="62"/>
      <c r="JA819" s="62"/>
      <c r="JB819" s="62"/>
      <c r="JC819" s="62"/>
      <c r="JD819" s="62"/>
      <c r="JE819" s="62"/>
      <c r="JF819" s="62"/>
      <c r="JG819" s="62"/>
      <c r="JH819" s="62"/>
      <c r="JI819" s="62"/>
      <c r="JJ819" s="62"/>
      <c r="JK819" s="62"/>
      <c r="JL819" s="62"/>
      <c r="JM819" s="62"/>
      <c r="JN819" s="62"/>
      <c r="JO819" s="62"/>
      <c r="JP819" s="62"/>
      <c r="JQ819" s="62"/>
      <c r="JR819" s="62"/>
      <c r="JS819" s="62"/>
      <c r="JT819" s="62"/>
      <c r="JU819" s="62"/>
      <c r="JV819" s="62"/>
      <c r="JW819" s="62"/>
      <c r="JX819" s="62"/>
      <c r="JY819" s="62"/>
      <c r="JZ819" s="62"/>
      <c r="KA819" s="62"/>
      <c r="KB819" s="62"/>
      <c r="KC819" s="62"/>
      <c r="KD819" s="62"/>
      <c r="KE819" s="62"/>
      <c r="KF819" s="62"/>
      <c r="KG819" s="62"/>
      <c r="KH819" s="62"/>
      <c r="KI819" s="62"/>
      <c r="KJ819" s="62"/>
      <c r="KK819" s="62"/>
      <c r="KL819" s="62"/>
      <c r="KM819" s="62"/>
      <c r="KN819" s="62"/>
      <c r="KO819" s="62"/>
      <c r="KP819" s="62"/>
      <c r="KQ819" s="62"/>
      <c r="KR819" s="62"/>
      <c r="KS819" s="62"/>
      <c r="KT819" s="62"/>
      <c r="KU819" s="62"/>
      <c r="KV819" s="62"/>
      <c r="KW819" s="62"/>
      <c r="KX819" s="62"/>
      <c r="KY819" s="62"/>
    </row>
    <row r="820" spans="1:311" s="10" customFormat="1" ht="18.75" customHeight="1" x14ac:dyDescent="0.25">
      <c r="A820" s="65">
        <v>814</v>
      </c>
      <c r="B820" s="22" t="s">
        <v>476</v>
      </c>
      <c r="C820" s="22" t="s">
        <v>916</v>
      </c>
      <c r="D820" s="22" t="s">
        <v>474</v>
      </c>
      <c r="E820" s="22" t="s">
        <v>105</v>
      </c>
      <c r="F820" s="23" t="s">
        <v>925</v>
      </c>
      <c r="G820" s="24">
        <v>25000</v>
      </c>
      <c r="H820" s="25">
        <v>0</v>
      </c>
      <c r="I820" s="26">
        <v>25</v>
      </c>
      <c r="J820" s="80">
        <v>717.5</v>
      </c>
      <c r="K820" s="82">
        <f t="shared" si="102"/>
        <v>1774.9999999999998</v>
      </c>
      <c r="L820" s="40">
        <f t="shared" si="96"/>
        <v>275</v>
      </c>
      <c r="M820" s="39">
        <v>760</v>
      </c>
      <c r="N820" s="26">
        <f t="shared" si="97"/>
        <v>1772.5000000000002</v>
      </c>
      <c r="O820" s="26"/>
      <c r="P820" s="26">
        <f t="shared" si="99"/>
        <v>1477.5</v>
      </c>
      <c r="Q820" s="26">
        <f t="shared" si="100"/>
        <v>1502.5</v>
      </c>
      <c r="R820" s="26">
        <f t="shared" si="101"/>
        <v>3822.5</v>
      </c>
      <c r="S820" s="26">
        <f t="shared" si="103"/>
        <v>23497.5</v>
      </c>
      <c r="T820" s="145" t="s">
        <v>42</v>
      </c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  <c r="DI820" s="62"/>
      <c r="DJ820" s="62"/>
      <c r="DK820" s="62"/>
      <c r="DL820" s="62"/>
      <c r="DM820" s="62"/>
      <c r="DN820" s="62"/>
      <c r="DO820" s="62"/>
      <c r="DP820" s="62"/>
      <c r="DQ820" s="62"/>
      <c r="DR820" s="62"/>
      <c r="DS820" s="62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  <c r="EH820" s="62"/>
      <c r="EI820" s="62"/>
      <c r="EJ820" s="62"/>
      <c r="EK820" s="62"/>
      <c r="EL820" s="62"/>
      <c r="EM820" s="62"/>
      <c r="EN820" s="62"/>
      <c r="EO820" s="62"/>
      <c r="EP820" s="62"/>
      <c r="EQ820" s="62"/>
      <c r="ER820" s="62"/>
      <c r="ES820" s="62"/>
      <c r="ET820" s="62"/>
      <c r="EU820" s="62"/>
      <c r="EV820" s="62"/>
      <c r="EW820" s="62"/>
      <c r="EX820" s="62"/>
      <c r="EY820" s="62"/>
      <c r="EZ820" s="62"/>
      <c r="FA820" s="62"/>
      <c r="FB820" s="62"/>
      <c r="FC820" s="62"/>
      <c r="FD820" s="62"/>
      <c r="FE820" s="62"/>
      <c r="FF820" s="62"/>
      <c r="FG820" s="62"/>
      <c r="FH820" s="62"/>
      <c r="FI820" s="62"/>
      <c r="FJ820" s="62"/>
      <c r="FK820" s="62"/>
      <c r="FL820" s="62"/>
      <c r="FM820" s="62"/>
      <c r="FN820" s="62"/>
      <c r="FO820" s="62"/>
      <c r="FP820" s="62"/>
      <c r="FQ820" s="62"/>
      <c r="FR820" s="62"/>
      <c r="FS820" s="62"/>
      <c r="FT820" s="62"/>
      <c r="FU820" s="62"/>
      <c r="FV820" s="62"/>
      <c r="FW820" s="62"/>
      <c r="FX820" s="62"/>
      <c r="FY820" s="62"/>
      <c r="FZ820" s="62"/>
      <c r="GA820" s="62"/>
      <c r="GB820" s="62"/>
      <c r="GC820" s="62"/>
      <c r="GD820" s="62"/>
      <c r="GE820" s="62"/>
      <c r="GF820" s="62"/>
      <c r="GG820" s="62"/>
      <c r="GH820" s="62"/>
      <c r="GI820" s="62"/>
      <c r="GJ820" s="62"/>
      <c r="GK820" s="62"/>
      <c r="GL820" s="62"/>
      <c r="GM820" s="62"/>
      <c r="GN820" s="62"/>
      <c r="GO820" s="62"/>
      <c r="GP820" s="62"/>
      <c r="GQ820" s="62"/>
      <c r="GR820" s="62"/>
      <c r="GS820" s="62"/>
      <c r="GT820" s="62"/>
      <c r="GU820" s="62"/>
      <c r="GV820" s="62"/>
      <c r="GW820" s="62"/>
      <c r="GX820" s="62"/>
      <c r="GY820" s="62"/>
      <c r="GZ820" s="62"/>
      <c r="HA820" s="62"/>
      <c r="HB820" s="62"/>
      <c r="HC820" s="62"/>
      <c r="HD820" s="62"/>
      <c r="HE820" s="62"/>
      <c r="HF820" s="62"/>
      <c r="HG820" s="62"/>
      <c r="HH820" s="62"/>
      <c r="HI820" s="62"/>
      <c r="HJ820" s="62"/>
      <c r="HK820" s="62"/>
      <c r="HL820" s="62"/>
      <c r="HM820" s="62"/>
      <c r="HN820" s="62"/>
      <c r="HO820" s="62"/>
      <c r="HP820" s="62"/>
      <c r="HQ820" s="62"/>
      <c r="HR820" s="62"/>
      <c r="HS820" s="62"/>
      <c r="HT820" s="62"/>
      <c r="HU820" s="62"/>
      <c r="HV820" s="62"/>
      <c r="HW820" s="62"/>
      <c r="HX820" s="62"/>
      <c r="HY820" s="62"/>
      <c r="HZ820" s="62"/>
      <c r="IA820" s="62"/>
      <c r="IB820" s="62"/>
      <c r="IC820" s="62"/>
      <c r="ID820" s="62"/>
      <c r="IE820" s="62"/>
      <c r="IF820" s="62"/>
      <c r="IG820" s="62"/>
      <c r="IH820" s="62"/>
      <c r="II820" s="62"/>
      <c r="IJ820" s="62"/>
      <c r="IK820" s="62"/>
      <c r="IL820" s="62"/>
      <c r="IM820" s="62"/>
      <c r="IN820" s="62"/>
      <c r="IO820" s="62"/>
      <c r="IP820" s="62"/>
      <c r="IQ820" s="62"/>
      <c r="IR820" s="62"/>
      <c r="IS820" s="62"/>
      <c r="IT820" s="62"/>
      <c r="IU820" s="62"/>
      <c r="IV820" s="62"/>
      <c r="IW820" s="62"/>
      <c r="IX820" s="62"/>
      <c r="IY820" s="62"/>
      <c r="IZ820" s="62"/>
      <c r="JA820" s="62"/>
      <c r="JB820" s="62"/>
      <c r="JC820" s="62"/>
      <c r="JD820" s="62"/>
      <c r="JE820" s="62"/>
      <c r="JF820" s="62"/>
      <c r="JG820" s="62"/>
      <c r="JH820" s="62"/>
      <c r="JI820" s="62"/>
      <c r="JJ820" s="62"/>
      <c r="JK820" s="62"/>
      <c r="JL820" s="62"/>
      <c r="JM820" s="62"/>
      <c r="JN820" s="62"/>
      <c r="JO820" s="62"/>
      <c r="JP820" s="62"/>
      <c r="JQ820" s="62"/>
      <c r="JR820" s="62"/>
      <c r="JS820" s="62"/>
      <c r="JT820" s="62"/>
      <c r="JU820" s="62"/>
      <c r="JV820" s="62"/>
      <c r="JW820" s="62"/>
      <c r="JX820" s="62"/>
      <c r="JY820" s="62"/>
      <c r="JZ820" s="62"/>
      <c r="KA820" s="62"/>
      <c r="KB820" s="62"/>
      <c r="KC820" s="62"/>
      <c r="KD820" s="62"/>
      <c r="KE820" s="62"/>
      <c r="KF820" s="62"/>
      <c r="KG820" s="62"/>
      <c r="KH820" s="62"/>
      <c r="KI820" s="62"/>
      <c r="KJ820" s="62"/>
      <c r="KK820" s="62"/>
      <c r="KL820" s="62"/>
      <c r="KM820" s="62"/>
      <c r="KN820" s="62"/>
      <c r="KO820" s="62"/>
      <c r="KP820" s="62"/>
      <c r="KQ820" s="62"/>
      <c r="KR820" s="62"/>
      <c r="KS820" s="62"/>
      <c r="KT820" s="62"/>
      <c r="KU820" s="62"/>
      <c r="KV820" s="62"/>
      <c r="KW820" s="62"/>
      <c r="KX820" s="62"/>
      <c r="KY820" s="62"/>
    </row>
    <row r="821" spans="1:311" s="10" customFormat="1" ht="18.75" customHeight="1" x14ac:dyDescent="0.25">
      <c r="A821" s="65">
        <v>815</v>
      </c>
      <c r="B821" s="22" t="s">
        <v>1093</v>
      </c>
      <c r="C821" s="22" t="s">
        <v>916</v>
      </c>
      <c r="D821" s="22" t="s">
        <v>474</v>
      </c>
      <c r="E821" s="22" t="s">
        <v>67</v>
      </c>
      <c r="F821" s="23" t="s">
        <v>920</v>
      </c>
      <c r="G821" s="24">
        <v>25000</v>
      </c>
      <c r="H821" s="25">
        <v>0</v>
      </c>
      <c r="I821" s="26">
        <v>25</v>
      </c>
      <c r="J821" s="80">
        <v>717.5</v>
      </c>
      <c r="K821" s="82">
        <f t="shared" ref="K821:K852" si="104">+G821*7.1%</f>
        <v>1774.9999999999998</v>
      </c>
      <c r="L821" s="40">
        <f t="shared" si="96"/>
        <v>275</v>
      </c>
      <c r="M821" s="39">
        <v>760</v>
      </c>
      <c r="N821" s="26">
        <f t="shared" si="97"/>
        <v>1772.5000000000002</v>
      </c>
      <c r="O821" s="26"/>
      <c r="P821" s="26">
        <f t="shared" si="99"/>
        <v>1477.5</v>
      </c>
      <c r="Q821" s="26">
        <f t="shared" si="100"/>
        <v>1502.5</v>
      </c>
      <c r="R821" s="26">
        <f t="shared" si="101"/>
        <v>3822.5</v>
      </c>
      <c r="S821" s="26">
        <f t="shared" si="103"/>
        <v>23497.5</v>
      </c>
      <c r="T821" s="145" t="s">
        <v>42</v>
      </c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  <c r="DI821" s="62"/>
      <c r="DJ821" s="62"/>
      <c r="DK821" s="62"/>
      <c r="DL821" s="62"/>
      <c r="DM821" s="62"/>
      <c r="DN821" s="62"/>
      <c r="DO821" s="62"/>
      <c r="DP821" s="62"/>
      <c r="DQ821" s="62"/>
      <c r="DR821" s="62"/>
      <c r="DS821" s="62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  <c r="EH821" s="62"/>
      <c r="EI821" s="62"/>
      <c r="EJ821" s="62"/>
      <c r="EK821" s="62"/>
      <c r="EL821" s="62"/>
      <c r="EM821" s="62"/>
      <c r="EN821" s="62"/>
      <c r="EO821" s="62"/>
      <c r="EP821" s="62"/>
      <c r="EQ821" s="62"/>
      <c r="ER821" s="62"/>
      <c r="ES821" s="62"/>
      <c r="ET821" s="62"/>
      <c r="EU821" s="62"/>
      <c r="EV821" s="62"/>
      <c r="EW821" s="62"/>
      <c r="EX821" s="62"/>
      <c r="EY821" s="62"/>
      <c r="EZ821" s="62"/>
      <c r="FA821" s="62"/>
      <c r="FB821" s="62"/>
      <c r="FC821" s="62"/>
      <c r="FD821" s="62"/>
      <c r="FE821" s="62"/>
      <c r="FF821" s="62"/>
      <c r="FG821" s="62"/>
      <c r="FH821" s="62"/>
      <c r="FI821" s="62"/>
      <c r="FJ821" s="62"/>
      <c r="FK821" s="62"/>
      <c r="FL821" s="62"/>
      <c r="FM821" s="62"/>
      <c r="FN821" s="62"/>
      <c r="FO821" s="62"/>
      <c r="FP821" s="62"/>
      <c r="FQ821" s="62"/>
      <c r="FR821" s="62"/>
      <c r="FS821" s="62"/>
      <c r="FT821" s="62"/>
      <c r="FU821" s="62"/>
      <c r="FV821" s="62"/>
      <c r="FW821" s="62"/>
      <c r="FX821" s="62"/>
      <c r="FY821" s="62"/>
      <c r="FZ821" s="62"/>
      <c r="GA821" s="62"/>
      <c r="GB821" s="62"/>
      <c r="GC821" s="62"/>
      <c r="GD821" s="62"/>
      <c r="GE821" s="62"/>
      <c r="GF821" s="62"/>
      <c r="GG821" s="62"/>
      <c r="GH821" s="62"/>
      <c r="GI821" s="62"/>
      <c r="GJ821" s="62"/>
      <c r="GK821" s="62"/>
      <c r="GL821" s="62"/>
      <c r="GM821" s="62"/>
      <c r="GN821" s="62"/>
      <c r="GO821" s="62"/>
      <c r="GP821" s="62"/>
      <c r="GQ821" s="62"/>
      <c r="GR821" s="62"/>
      <c r="GS821" s="62"/>
      <c r="GT821" s="62"/>
      <c r="GU821" s="62"/>
      <c r="GV821" s="62"/>
      <c r="GW821" s="62"/>
      <c r="GX821" s="62"/>
      <c r="GY821" s="62"/>
      <c r="GZ821" s="62"/>
      <c r="HA821" s="62"/>
      <c r="HB821" s="62"/>
      <c r="HC821" s="62"/>
      <c r="HD821" s="62"/>
      <c r="HE821" s="62"/>
      <c r="HF821" s="62"/>
      <c r="HG821" s="62"/>
      <c r="HH821" s="62"/>
      <c r="HI821" s="62"/>
      <c r="HJ821" s="62"/>
      <c r="HK821" s="62"/>
      <c r="HL821" s="62"/>
      <c r="HM821" s="62"/>
      <c r="HN821" s="62"/>
      <c r="HO821" s="62"/>
      <c r="HP821" s="62"/>
      <c r="HQ821" s="62"/>
      <c r="HR821" s="62"/>
      <c r="HS821" s="62"/>
      <c r="HT821" s="62"/>
      <c r="HU821" s="62"/>
      <c r="HV821" s="62"/>
      <c r="HW821" s="62"/>
      <c r="HX821" s="62"/>
      <c r="HY821" s="62"/>
      <c r="HZ821" s="62"/>
      <c r="IA821" s="62"/>
      <c r="IB821" s="62"/>
      <c r="IC821" s="62"/>
      <c r="ID821" s="62"/>
      <c r="IE821" s="62"/>
      <c r="IF821" s="62"/>
      <c r="IG821" s="62"/>
      <c r="IH821" s="62"/>
      <c r="II821" s="62"/>
      <c r="IJ821" s="62"/>
      <c r="IK821" s="62"/>
      <c r="IL821" s="62"/>
      <c r="IM821" s="62"/>
      <c r="IN821" s="62"/>
      <c r="IO821" s="62"/>
      <c r="IP821" s="62"/>
      <c r="IQ821" s="62"/>
      <c r="IR821" s="62"/>
      <c r="IS821" s="62"/>
      <c r="IT821" s="62"/>
      <c r="IU821" s="62"/>
      <c r="IV821" s="62"/>
      <c r="IW821" s="62"/>
      <c r="IX821" s="62"/>
      <c r="IY821" s="62"/>
      <c r="IZ821" s="62"/>
      <c r="JA821" s="62"/>
      <c r="JB821" s="62"/>
      <c r="JC821" s="62"/>
      <c r="JD821" s="62"/>
      <c r="JE821" s="62"/>
      <c r="JF821" s="62"/>
      <c r="JG821" s="62"/>
      <c r="JH821" s="62"/>
      <c r="JI821" s="62"/>
      <c r="JJ821" s="62"/>
      <c r="JK821" s="62"/>
      <c r="JL821" s="62"/>
      <c r="JM821" s="62"/>
      <c r="JN821" s="62"/>
      <c r="JO821" s="62"/>
      <c r="JP821" s="62"/>
      <c r="JQ821" s="62"/>
      <c r="JR821" s="62"/>
      <c r="JS821" s="62"/>
      <c r="JT821" s="62"/>
      <c r="JU821" s="62"/>
      <c r="JV821" s="62"/>
      <c r="JW821" s="62"/>
      <c r="JX821" s="62"/>
      <c r="JY821" s="62"/>
      <c r="JZ821" s="62"/>
      <c r="KA821" s="62"/>
      <c r="KB821" s="62"/>
      <c r="KC821" s="62"/>
      <c r="KD821" s="62"/>
      <c r="KE821" s="62"/>
      <c r="KF821" s="62"/>
      <c r="KG821" s="62"/>
      <c r="KH821" s="62"/>
      <c r="KI821" s="62"/>
      <c r="KJ821" s="62"/>
      <c r="KK821" s="62"/>
      <c r="KL821" s="62"/>
      <c r="KM821" s="62"/>
      <c r="KN821" s="62"/>
      <c r="KO821" s="62"/>
      <c r="KP821" s="62"/>
      <c r="KQ821" s="62"/>
      <c r="KR821" s="62"/>
      <c r="KS821" s="62"/>
      <c r="KT821" s="62"/>
      <c r="KU821" s="62"/>
      <c r="KV821" s="62"/>
      <c r="KW821" s="62"/>
      <c r="KX821" s="62"/>
      <c r="KY821" s="62"/>
    </row>
    <row r="822" spans="1:311" s="10" customFormat="1" ht="18.75" customHeight="1" x14ac:dyDescent="0.25">
      <c r="A822" s="65">
        <v>816</v>
      </c>
      <c r="B822" s="22" t="s">
        <v>1073</v>
      </c>
      <c r="C822" s="22" t="s">
        <v>916</v>
      </c>
      <c r="D822" s="22" t="s">
        <v>474</v>
      </c>
      <c r="E822" s="22" t="s">
        <v>192</v>
      </c>
      <c r="F822" s="23" t="s">
        <v>920</v>
      </c>
      <c r="G822" s="24">
        <v>16000</v>
      </c>
      <c r="H822" s="25">
        <v>0</v>
      </c>
      <c r="I822" s="26">
        <v>25</v>
      </c>
      <c r="J822" s="80">
        <v>459.2</v>
      </c>
      <c r="K822" s="82">
        <f t="shared" si="104"/>
        <v>1136</v>
      </c>
      <c r="L822" s="40">
        <f t="shared" si="96"/>
        <v>176.00000000000003</v>
      </c>
      <c r="M822" s="39">
        <v>486.4</v>
      </c>
      <c r="N822" s="26">
        <f t="shared" si="97"/>
        <v>1134.4000000000001</v>
      </c>
      <c r="O822" s="26"/>
      <c r="P822" s="26">
        <f t="shared" si="99"/>
        <v>945.59999999999991</v>
      </c>
      <c r="Q822" s="26">
        <f t="shared" si="100"/>
        <v>970.59999999999991</v>
      </c>
      <c r="R822" s="26">
        <f t="shared" si="101"/>
        <v>2446.4</v>
      </c>
      <c r="S822" s="26">
        <f t="shared" si="103"/>
        <v>15029.4</v>
      </c>
      <c r="T822" s="145" t="s">
        <v>42</v>
      </c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  <c r="DI822" s="62"/>
      <c r="DJ822" s="62"/>
      <c r="DK822" s="62"/>
      <c r="DL822" s="62"/>
      <c r="DM822" s="62"/>
      <c r="DN822" s="62"/>
      <c r="DO822" s="62"/>
      <c r="DP822" s="62"/>
      <c r="DQ822" s="62"/>
      <c r="DR822" s="62"/>
      <c r="DS822" s="62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  <c r="EH822" s="62"/>
      <c r="EI822" s="62"/>
      <c r="EJ822" s="62"/>
      <c r="EK822" s="62"/>
      <c r="EL822" s="62"/>
      <c r="EM822" s="62"/>
      <c r="EN822" s="62"/>
      <c r="EO822" s="62"/>
      <c r="EP822" s="62"/>
      <c r="EQ822" s="62"/>
      <c r="ER822" s="62"/>
      <c r="ES822" s="62"/>
      <c r="ET822" s="62"/>
      <c r="EU822" s="62"/>
      <c r="EV822" s="62"/>
      <c r="EW822" s="62"/>
      <c r="EX822" s="62"/>
      <c r="EY822" s="62"/>
      <c r="EZ822" s="62"/>
      <c r="FA822" s="62"/>
      <c r="FB822" s="62"/>
      <c r="FC822" s="62"/>
      <c r="FD822" s="62"/>
      <c r="FE822" s="62"/>
      <c r="FF822" s="62"/>
      <c r="FG822" s="62"/>
      <c r="FH822" s="62"/>
      <c r="FI822" s="62"/>
      <c r="FJ822" s="62"/>
      <c r="FK822" s="62"/>
      <c r="FL822" s="62"/>
      <c r="FM822" s="62"/>
      <c r="FN822" s="62"/>
      <c r="FO822" s="62"/>
      <c r="FP822" s="62"/>
      <c r="FQ822" s="62"/>
      <c r="FR822" s="62"/>
      <c r="FS822" s="62"/>
      <c r="FT822" s="62"/>
      <c r="FU822" s="62"/>
      <c r="FV822" s="62"/>
      <c r="FW822" s="62"/>
      <c r="FX822" s="62"/>
      <c r="FY822" s="62"/>
      <c r="FZ822" s="62"/>
      <c r="GA822" s="62"/>
      <c r="GB822" s="62"/>
      <c r="GC822" s="62"/>
      <c r="GD822" s="62"/>
      <c r="GE822" s="62"/>
      <c r="GF822" s="62"/>
      <c r="GG822" s="62"/>
      <c r="GH822" s="62"/>
      <c r="GI822" s="62"/>
      <c r="GJ822" s="62"/>
      <c r="GK822" s="62"/>
      <c r="GL822" s="62"/>
      <c r="GM822" s="62"/>
      <c r="GN822" s="62"/>
      <c r="GO822" s="62"/>
      <c r="GP822" s="62"/>
      <c r="GQ822" s="62"/>
      <c r="GR822" s="62"/>
      <c r="GS822" s="62"/>
      <c r="GT822" s="62"/>
      <c r="GU822" s="62"/>
      <c r="GV822" s="62"/>
      <c r="GW822" s="62"/>
      <c r="GX822" s="62"/>
      <c r="GY822" s="62"/>
      <c r="GZ822" s="62"/>
      <c r="HA822" s="62"/>
      <c r="HB822" s="62"/>
      <c r="HC822" s="62"/>
      <c r="HD822" s="62"/>
      <c r="HE822" s="62"/>
      <c r="HF822" s="62"/>
      <c r="HG822" s="62"/>
      <c r="HH822" s="62"/>
      <c r="HI822" s="62"/>
      <c r="HJ822" s="62"/>
      <c r="HK822" s="62"/>
      <c r="HL822" s="62"/>
      <c r="HM822" s="62"/>
      <c r="HN822" s="62"/>
      <c r="HO822" s="62"/>
      <c r="HP822" s="62"/>
      <c r="HQ822" s="62"/>
      <c r="HR822" s="62"/>
      <c r="HS822" s="62"/>
      <c r="HT822" s="62"/>
      <c r="HU822" s="62"/>
      <c r="HV822" s="62"/>
      <c r="HW822" s="62"/>
      <c r="HX822" s="62"/>
      <c r="HY822" s="62"/>
      <c r="HZ822" s="62"/>
      <c r="IA822" s="62"/>
      <c r="IB822" s="62"/>
      <c r="IC822" s="62"/>
      <c r="ID822" s="62"/>
      <c r="IE822" s="62"/>
      <c r="IF822" s="62"/>
      <c r="IG822" s="62"/>
      <c r="IH822" s="62"/>
      <c r="II822" s="62"/>
      <c r="IJ822" s="62"/>
      <c r="IK822" s="62"/>
      <c r="IL822" s="62"/>
      <c r="IM822" s="62"/>
      <c r="IN822" s="62"/>
      <c r="IO822" s="62"/>
      <c r="IP822" s="62"/>
      <c r="IQ822" s="62"/>
      <c r="IR822" s="62"/>
      <c r="IS822" s="62"/>
      <c r="IT822" s="62"/>
      <c r="IU822" s="62"/>
      <c r="IV822" s="62"/>
      <c r="IW822" s="62"/>
      <c r="IX822" s="62"/>
      <c r="IY822" s="62"/>
      <c r="IZ822" s="62"/>
      <c r="JA822" s="62"/>
      <c r="JB822" s="62"/>
      <c r="JC822" s="62"/>
      <c r="JD822" s="62"/>
      <c r="JE822" s="62"/>
      <c r="JF822" s="62"/>
      <c r="JG822" s="62"/>
      <c r="JH822" s="62"/>
      <c r="JI822" s="62"/>
      <c r="JJ822" s="62"/>
      <c r="JK822" s="62"/>
      <c r="JL822" s="62"/>
      <c r="JM822" s="62"/>
      <c r="JN822" s="62"/>
      <c r="JO822" s="62"/>
      <c r="JP822" s="62"/>
      <c r="JQ822" s="62"/>
      <c r="JR822" s="62"/>
      <c r="JS822" s="62"/>
      <c r="JT822" s="62"/>
      <c r="JU822" s="62"/>
      <c r="JV822" s="62"/>
      <c r="JW822" s="62"/>
      <c r="JX822" s="62"/>
      <c r="JY822" s="62"/>
      <c r="JZ822" s="62"/>
      <c r="KA822" s="62"/>
      <c r="KB822" s="62"/>
      <c r="KC822" s="62"/>
      <c r="KD822" s="62"/>
      <c r="KE822" s="62"/>
      <c r="KF822" s="62"/>
      <c r="KG822" s="62"/>
      <c r="KH822" s="62"/>
      <c r="KI822" s="62"/>
      <c r="KJ822" s="62"/>
      <c r="KK822" s="62"/>
      <c r="KL822" s="62"/>
      <c r="KM822" s="62"/>
      <c r="KN822" s="62"/>
      <c r="KO822" s="62"/>
      <c r="KP822" s="62"/>
      <c r="KQ822" s="62"/>
      <c r="KR822" s="62"/>
      <c r="KS822" s="62"/>
      <c r="KT822" s="62"/>
      <c r="KU822" s="62"/>
      <c r="KV822" s="62"/>
      <c r="KW822" s="62"/>
      <c r="KX822" s="62"/>
      <c r="KY822" s="62"/>
    </row>
    <row r="823" spans="1:311" s="10" customFormat="1" ht="18.75" customHeight="1" x14ac:dyDescent="0.25">
      <c r="A823" s="65">
        <v>817</v>
      </c>
      <c r="B823" s="22" t="s">
        <v>488</v>
      </c>
      <c r="C823" s="22" t="s">
        <v>916</v>
      </c>
      <c r="D823" s="22" t="s">
        <v>264</v>
      </c>
      <c r="E823" s="22" t="s">
        <v>843</v>
      </c>
      <c r="F823" s="23" t="s">
        <v>925</v>
      </c>
      <c r="G823" s="24">
        <v>85000</v>
      </c>
      <c r="H823" s="24">
        <v>8576.99</v>
      </c>
      <c r="I823" s="26">
        <v>25</v>
      </c>
      <c r="J823" s="80">
        <v>2439.5</v>
      </c>
      <c r="K823" s="82">
        <f t="shared" si="104"/>
        <v>6034.9999999999991</v>
      </c>
      <c r="L823" s="40">
        <f t="shared" si="96"/>
        <v>935.00000000000011</v>
      </c>
      <c r="M823" s="39">
        <v>2584</v>
      </c>
      <c r="N823" s="26">
        <f t="shared" si="97"/>
        <v>6026.5</v>
      </c>
      <c r="O823" s="26"/>
      <c r="P823" s="26">
        <f t="shared" si="99"/>
        <v>5023.5</v>
      </c>
      <c r="Q823" s="26">
        <f t="shared" si="100"/>
        <v>13625.49</v>
      </c>
      <c r="R823" s="26">
        <f t="shared" si="101"/>
        <v>12996.5</v>
      </c>
      <c r="S823" s="26">
        <f t="shared" si="103"/>
        <v>71374.509999999995</v>
      </c>
      <c r="T823" s="145" t="s">
        <v>42</v>
      </c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  <c r="DI823" s="62"/>
      <c r="DJ823" s="62"/>
      <c r="DK823" s="62"/>
      <c r="DL823" s="62"/>
      <c r="DM823" s="62"/>
      <c r="DN823" s="62"/>
      <c r="DO823" s="62"/>
      <c r="DP823" s="62"/>
      <c r="DQ823" s="62"/>
      <c r="DR823" s="62"/>
      <c r="DS823" s="62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  <c r="EH823" s="62"/>
      <c r="EI823" s="62"/>
      <c r="EJ823" s="62"/>
      <c r="EK823" s="62"/>
      <c r="EL823" s="62"/>
      <c r="EM823" s="62"/>
      <c r="EN823" s="62"/>
      <c r="EO823" s="62"/>
      <c r="EP823" s="62"/>
      <c r="EQ823" s="62"/>
      <c r="ER823" s="62"/>
      <c r="ES823" s="62"/>
      <c r="ET823" s="62"/>
      <c r="EU823" s="62"/>
      <c r="EV823" s="62"/>
      <c r="EW823" s="62"/>
      <c r="EX823" s="62"/>
      <c r="EY823" s="62"/>
      <c r="EZ823" s="62"/>
      <c r="FA823" s="62"/>
      <c r="FB823" s="62"/>
      <c r="FC823" s="62"/>
      <c r="FD823" s="62"/>
      <c r="FE823" s="62"/>
      <c r="FF823" s="62"/>
      <c r="FG823" s="62"/>
      <c r="FH823" s="62"/>
      <c r="FI823" s="62"/>
      <c r="FJ823" s="62"/>
      <c r="FK823" s="62"/>
      <c r="FL823" s="62"/>
      <c r="FM823" s="62"/>
      <c r="FN823" s="62"/>
      <c r="FO823" s="62"/>
      <c r="FP823" s="62"/>
      <c r="FQ823" s="62"/>
      <c r="FR823" s="62"/>
      <c r="FS823" s="62"/>
      <c r="FT823" s="62"/>
      <c r="FU823" s="62"/>
      <c r="FV823" s="62"/>
      <c r="FW823" s="62"/>
      <c r="FX823" s="62"/>
      <c r="FY823" s="62"/>
      <c r="FZ823" s="62"/>
      <c r="GA823" s="62"/>
      <c r="GB823" s="62"/>
      <c r="GC823" s="62"/>
      <c r="GD823" s="62"/>
      <c r="GE823" s="62"/>
      <c r="GF823" s="62"/>
      <c r="GG823" s="62"/>
      <c r="GH823" s="62"/>
      <c r="GI823" s="62"/>
      <c r="GJ823" s="62"/>
      <c r="GK823" s="62"/>
      <c r="GL823" s="62"/>
      <c r="GM823" s="62"/>
      <c r="GN823" s="62"/>
      <c r="GO823" s="62"/>
      <c r="GP823" s="62"/>
      <c r="GQ823" s="62"/>
      <c r="GR823" s="62"/>
      <c r="GS823" s="62"/>
      <c r="GT823" s="62"/>
      <c r="GU823" s="62"/>
      <c r="GV823" s="62"/>
      <c r="GW823" s="62"/>
      <c r="GX823" s="62"/>
      <c r="GY823" s="62"/>
      <c r="GZ823" s="62"/>
      <c r="HA823" s="62"/>
      <c r="HB823" s="62"/>
      <c r="HC823" s="62"/>
      <c r="HD823" s="62"/>
      <c r="HE823" s="62"/>
      <c r="HF823" s="62"/>
      <c r="HG823" s="62"/>
      <c r="HH823" s="62"/>
      <c r="HI823" s="62"/>
      <c r="HJ823" s="62"/>
      <c r="HK823" s="62"/>
      <c r="HL823" s="62"/>
      <c r="HM823" s="62"/>
      <c r="HN823" s="62"/>
      <c r="HO823" s="62"/>
      <c r="HP823" s="62"/>
      <c r="HQ823" s="62"/>
      <c r="HR823" s="62"/>
      <c r="HS823" s="62"/>
      <c r="HT823" s="62"/>
      <c r="HU823" s="62"/>
      <c r="HV823" s="62"/>
      <c r="HW823" s="62"/>
      <c r="HX823" s="62"/>
      <c r="HY823" s="62"/>
      <c r="HZ823" s="62"/>
      <c r="IA823" s="62"/>
      <c r="IB823" s="62"/>
      <c r="IC823" s="62"/>
      <c r="ID823" s="62"/>
      <c r="IE823" s="62"/>
      <c r="IF823" s="62"/>
      <c r="IG823" s="62"/>
      <c r="IH823" s="62"/>
      <c r="II823" s="62"/>
      <c r="IJ823" s="62"/>
      <c r="IK823" s="62"/>
      <c r="IL823" s="62"/>
      <c r="IM823" s="62"/>
      <c r="IN823" s="62"/>
      <c r="IO823" s="62"/>
      <c r="IP823" s="62"/>
      <c r="IQ823" s="62"/>
      <c r="IR823" s="62"/>
      <c r="IS823" s="62"/>
      <c r="IT823" s="62"/>
      <c r="IU823" s="62"/>
      <c r="IV823" s="62"/>
      <c r="IW823" s="62"/>
      <c r="IX823" s="62"/>
      <c r="IY823" s="62"/>
      <c r="IZ823" s="62"/>
      <c r="JA823" s="62"/>
      <c r="JB823" s="62"/>
      <c r="JC823" s="62"/>
      <c r="JD823" s="62"/>
      <c r="JE823" s="62"/>
      <c r="JF823" s="62"/>
      <c r="JG823" s="62"/>
      <c r="JH823" s="62"/>
      <c r="JI823" s="62"/>
      <c r="JJ823" s="62"/>
      <c r="JK823" s="62"/>
      <c r="JL823" s="62"/>
      <c r="JM823" s="62"/>
      <c r="JN823" s="62"/>
      <c r="JO823" s="62"/>
      <c r="JP823" s="62"/>
      <c r="JQ823" s="62"/>
      <c r="JR823" s="62"/>
      <c r="JS823" s="62"/>
      <c r="JT823" s="62"/>
      <c r="JU823" s="62"/>
      <c r="JV823" s="62"/>
      <c r="JW823" s="62"/>
      <c r="JX823" s="62"/>
      <c r="JY823" s="62"/>
      <c r="JZ823" s="62"/>
      <c r="KA823" s="62"/>
      <c r="KB823" s="62"/>
      <c r="KC823" s="62"/>
      <c r="KD823" s="62"/>
      <c r="KE823" s="62"/>
      <c r="KF823" s="62"/>
      <c r="KG823" s="62"/>
      <c r="KH823" s="62"/>
      <c r="KI823" s="62"/>
      <c r="KJ823" s="62"/>
      <c r="KK823" s="62"/>
      <c r="KL823" s="62"/>
      <c r="KM823" s="62"/>
      <c r="KN823" s="62"/>
      <c r="KO823" s="62"/>
      <c r="KP823" s="62"/>
      <c r="KQ823" s="62"/>
      <c r="KR823" s="62"/>
      <c r="KS823" s="62"/>
      <c r="KT823" s="62"/>
      <c r="KU823" s="62"/>
      <c r="KV823" s="62"/>
      <c r="KW823" s="62"/>
      <c r="KX823" s="62"/>
      <c r="KY823" s="62"/>
    </row>
    <row r="824" spans="1:311" s="10" customFormat="1" ht="18.75" customHeight="1" x14ac:dyDescent="0.25">
      <c r="A824" s="65">
        <v>818</v>
      </c>
      <c r="B824" s="22" t="s">
        <v>677</v>
      </c>
      <c r="C824" s="22" t="s">
        <v>916</v>
      </c>
      <c r="D824" s="22" t="s">
        <v>264</v>
      </c>
      <c r="E824" s="22" t="s">
        <v>148</v>
      </c>
      <c r="F824" s="23" t="s">
        <v>925</v>
      </c>
      <c r="G824" s="35">
        <v>70000</v>
      </c>
      <c r="H824" s="35">
        <v>5368.48</v>
      </c>
      <c r="I824" s="26">
        <v>25</v>
      </c>
      <c r="J824" s="86">
        <v>2009</v>
      </c>
      <c r="K824" s="87">
        <f t="shared" si="104"/>
        <v>4970</v>
      </c>
      <c r="L824" s="40">
        <f t="shared" si="96"/>
        <v>770.00000000000011</v>
      </c>
      <c r="M824" s="67">
        <v>2128</v>
      </c>
      <c r="N824" s="37">
        <f t="shared" si="97"/>
        <v>4963</v>
      </c>
      <c r="O824" s="37"/>
      <c r="P824" s="37">
        <f t="shared" si="99"/>
        <v>4137</v>
      </c>
      <c r="Q824" s="26">
        <f t="shared" si="100"/>
        <v>9530.48</v>
      </c>
      <c r="R824" s="37">
        <f t="shared" si="101"/>
        <v>10703</v>
      </c>
      <c r="S824" s="37">
        <f t="shared" si="103"/>
        <v>60469.520000000004</v>
      </c>
      <c r="T824" s="145" t="s">
        <v>42</v>
      </c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  <c r="DI824" s="62"/>
      <c r="DJ824" s="62"/>
      <c r="DK824" s="62"/>
      <c r="DL824" s="62"/>
      <c r="DM824" s="62"/>
      <c r="DN824" s="62"/>
      <c r="DO824" s="62"/>
      <c r="DP824" s="62"/>
      <c r="DQ824" s="62"/>
      <c r="DR824" s="62"/>
      <c r="DS824" s="62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  <c r="EH824" s="62"/>
      <c r="EI824" s="62"/>
      <c r="EJ824" s="62"/>
      <c r="EK824" s="62"/>
      <c r="EL824" s="62"/>
      <c r="EM824" s="62"/>
      <c r="EN824" s="62"/>
      <c r="EO824" s="62"/>
      <c r="EP824" s="62"/>
      <c r="EQ824" s="62"/>
      <c r="ER824" s="62"/>
      <c r="ES824" s="62"/>
      <c r="ET824" s="62"/>
      <c r="EU824" s="62"/>
      <c r="EV824" s="62"/>
      <c r="EW824" s="62"/>
      <c r="EX824" s="62"/>
      <c r="EY824" s="62"/>
      <c r="EZ824" s="62"/>
      <c r="FA824" s="62"/>
      <c r="FB824" s="62"/>
      <c r="FC824" s="62"/>
      <c r="FD824" s="62"/>
      <c r="FE824" s="62"/>
      <c r="FF824" s="62"/>
      <c r="FG824" s="62"/>
      <c r="FH824" s="62"/>
      <c r="FI824" s="62"/>
      <c r="FJ824" s="62"/>
      <c r="FK824" s="62"/>
      <c r="FL824" s="62"/>
      <c r="FM824" s="62"/>
      <c r="FN824" s="62"/>
      <c r="FO824" s="62"/>
      <c r="FP824" s="62"/>
      <c r="FQ824" s="62"/>
      <c r="FR824" s="62"/>
      <c r="FS824" s="62"/>
      <c r="FT824" s="62"/>
      <c r="FU824" s="62"/>
      <c r="FV824" s="62"/>
      <c r="FW824" s="62"/>
      <c r="FX824" s="62"/>
      <c r="FY824" s="62"/>
      <c r="FZ824" s="62"/>
      <c r="GA824" s="62"/>
      <c r="GB824" s="62"/>
      <c r="GC824" s="62"/>
      <c r="GD824" s="62"/>
      <c r="GE824" s="62"/>
      <c r="GF824" s="62"/>
      <c r="GG824" s="62"/>
      <c r="GH824" s="62"/>
      <c r="GI824" s="62"/>
      <c r="GJ824" s="62"/>
      <c r="GK824" s="62"/>
      <c r="GL824" s="62"/>
      <c r="GM824" s="62"/>
      <c r="GN824" s="62"/>
      <c r="GO824" s="62"/>
      <c r="GP824" s="62"/>
      <c r="GQ824" s="62"/>
      <c r="GR824" s="62"/>
      <c r="GS824" s="62"/>
      <c r="GT824" s="62"/>
      <c r="GU824" s="62"/>
      <c r="GV824" s="62"/>
      <c r="GW824" s="62"/>
      <c r="GX824" s="62"/>
      <c r="GY824" s="62"/>
      <c r="GZ824" s="62"/>
      <c r="HA824" s="62"/>
      <c r="HB824" s="62"/>
      <c r="HC824" s="62"/>
      <c r="HD824" s="62"/>
      <c r="HE824" s="62"/>
      <c r="HF824" s="62"/>
      <c r="HG824" s="62"/>
      <c r="HH824" s="62"/>
      <c r="HI824" s="62"/>
      <c r="HJ824" s="62"/>
      <c r="HK824" s="62"/>
      <c r="HL824" s="62"/>
      <c r="HM824" s="62"/>
      <c r="HN824" s="62"/>
      <c r="HO824" s="62"/>
      <c r="HP824" s="62"/>
      <c r="HQ824" s="62"/>
      <c r="HR824" s="62"/>
      <c r="HS824" s="62"/>
      <c r="HT824" s="62"/>
      <c r="HU824" s="62"/>
      <c r="HV824" s="62"/>
      <c r="HW824" s="62"/>
      <c r="HX824" s="62"/>
      <c r="HY824" s="62"/>
      <c r="HZ824" s="62"/>
      <c r="IA824" s="62"/>
      <c r="IB824" s="62"/>
      <c r="IC824" s="62"/>
      <c r="ID824" s="62"/>
      <c r="IE824" s="62"/>
      <c r="IF824" s="62"/>
      <c r="IG824" s="62"/>
      <c r="IH824" s="62"/>
      <c r="II824" s="62"/>
      <c r="IJ824" s="62"/>
      <c r="IK824" s="62"/>
      <c r="IL824" s="62"/>
      <c r="IM824" s="62"/>
      <c r="IN824" s="62"/>
      <c r="IO824" s="62"/>
      <c r="IP824" s="62"/>
      <c r="IQ824" s="62"/>
      <c r="IR824" s="62"/>
      <c r="IS824" s="62"/>
      <c r="IT824" s="62"/>
      <c r="IU824" s="62"/>
      <c r="IV824" s="62"/>
      <c r="IW824" s="62"/>
      <c r="IX824" s="62"/>
      <c r="IY824" s="62"/>
      <c r="IZ824" s="62"/>
      <c r="JA824" s="62"/>
      <c r="JB824" s="62"/>
      <c r="JC824" s="62"/>
      <c r="JD824" s="62"/>
      <c r="JE824" s="62"/>
      <c r="JF824" s="62"/>
      <c r="JG824" s="62"/>
      <c r="JH824" s="62"/>
      <c r="JI824" s="62"/>
      <c r="JJ824" s="62"/>
      <c r="JK824" s="62"/>
      <c r="JL824" s="62"/>
      <c r="JM824" s="62"/>
      <c r="JN824" s="62"/>
      <c r="JO824" s="62"/>
      <c r="JP824" s="62"/>
      <c r="JQ824" s="62"/>
      <c r="JR824" s="62"/>
      <c r="JS824" s="62"/>
      <c r="JT824" s="62"/>
      <c r="JU824" s="62"/>
      <c r="JV824" s="62"/>
      <c r="JW824" s="62"/>
      <c r="JX824" s="62"/>
      <c r="JY824" s="62"/>
      <c r="JZ824" s="62"/>
      <c r="KA824" s="62"/>
      <c r="KB824" s="62"/>
      <c r="KC824" s="62"/>
      <c r="KD824" s="62"/>
      <c r="KE824" s="62"/>
      <c r="KF824" s="62"/>
      <c r="KG824" s="62"/>
      <c r="KH824" s="62"/>
      <c r="KI824" s="62"/>
      <c r="KJ824" s="62"/>
      <c r="KK824" s="62"/>
      <c r="KL824" s="62"/>
      <c r="KM824" s="62"/>
      <c r="KN824" s="62"/>
      <c r="KO824" s="62"/>
      <c r="KP824" s="62"/>
      <c r="KQ824" s="62"/>
      <c r="KR824" s="62"/>
      <c r="KS824" s="62"/>
      <c r="KT824" s="62"/>
      <c r="KU824" s="62"/>
      <c r="KV824" s="62"/>
      <c r="KW824" s="62"/>
      <c r="KX824" s="62"/>
      <c r="KY824" s="62"/>
    </row>
    <row r="825" spans="1:311" s="10" customFormat="1" ht="18.75" customHeight="1" x14ac:dyDescent="0.25">
      <c r="A825" s="65">
        <v>819</v>
      </c>
      <c r="B825" s="22" t="s">
        <v>481</v>
      </c>
      <c r="C825" s="22" t="s">
        <v>916</v>
      </c>
      <c r="D825" s="22" t="s">
        <v>264</v>
      </c>
      <c r="E825" s="22" t="s">
        <v>172</v>
      </c>
      <c r="F825" s="23" t="s">
        <v>925</v>
      </c>
      <c r="G825" s="24">
        <v>45000</v>
      </c>
      <c r="H825" s="80">
        <v>1148.33</v>
      </c>
      <c r="I825" s="26">
        <v>25</v>
      </c>
      <c r="J825" s="80">
        <v>1291.5</v>
      </c>
      <c r="K825" s="82">
        <f t="shared" si="104"/>
        <v>3194.9999999999995</v>
      </c>
      <c r="L825" s="40">
        <f t="shared" si="96"/>
        <v>495.00000000000006</v>
      </c>
      <c r="M825" s="39">
        <v>1368</v>
      </c>
      <c r="N825" s="26">
        <f t="shared" si="97"/>
        <v>3190.5</v>
      </c>
      <c r="O825" s="26"/>
      <c r="P825" s="26">
        <f t="shared" si="99"/>
        <v>2659.5</v>
      </c>
      <c r="Q825" s="26">
        <f t="shared" si="100"/>
        <v>3832.83</v>
      </c>
      <c r="R825" s="26">
        <f t="shared" si="101"/>
        <v>6880.5</v>
      </c>
      <c r="S825" s="26">
        <f t="shared" si="103"/>
        <v>41167.17</v>
      </c>
      <c r="T825" s="145" t="s">
        <v>42</v>
      </c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  <c r="DI825" s="62"/>
      <c r="DJ825" s="62"/>
      <c r="DK825" s="62"/>
      <c r="DL825" s="62"/>
      <c r="DM825" s="62"/>
      <c r="DN825" s="62"/>
      <c r="DO825" s="62"/>
      <c r="DP825" s="62"/>
      <c r="DQ825" s="62"/>
      <c r="DR825" s="62"/>
      <c r="DS825" s="62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  <c r="EH825" s="62"/>
      <c r="EI825" s="62"/>
      <c r="EJ825" s="62"/>
      <c r="EK825" s="62"/>
      <c r="EL825" s="62"/>
      <c r="EM825" s="62"/>
      <c r="EN825" s="62"/>
      <c r="EO825" s="62"/>
      <c r="EP825" s="62"/>
      <c r="EQ825" s="62"/>
      <c r="ER825" s="62"/>
      <c r="ES825" s="62"/>
      <c r="ET825" s="62"/>
      <c r="EU825" s="62"/>
      <c r="EV825" s="62"/>
      <c r="EW825" s="62"/>
      <c r="EX825" s="62"/>
      <c r="EY825" s="62"/>
      <c r="EZ825" s="62"/>
      <c r="FA825" s="62"/>
      <c r="FB825" s="62"/>
      <c r="FC825" s="62"/>
      <c r="FD825" s="62"/>
      <c r="FE825" s="62"/>
      <c r="FF825" s="62"/>
      <c r="FG825" s="62"/>
      <c r="FH825" s="62"/>
      <c r="FI825" s="62"/>
      <c r="FJ825" s="62"/>
      <c r="FK825" s="62"/>
      <c r="FL825" s="62"/>
      <c r="FM825" s="62"/>
      <c r="FN825" s="62"/>
      <c r="FO825" s="62"/>
      <c r="FP825" s="62"/>
      <c r="FQ825" s="62"/>
      <c r="FR825" s="62"/>
      <c r="FS825" s="62"/>
      <c r="FT825" s="62"/>
      <c r="FU825" s="62"/>
      <c r="FV825" s="62"/>
      <c r="FW825" s="62"/>
      <c r="FX825" s="62"/>
      <c r="FY825" s="62"/>
      <c r="FZ825" s="62"/>
      <c r="GA825" s="62"/>
      <c r="GB825" s="62"/>
      <c r="GC825" s="62"/>
      <c r="GD825" s="62"/>
      <c r="GE825" s="62"/>
      <c r="GF825" s="62"/>
      <c r="GG825" s="62"/>
      <c r="GH825" s="62"/>
      <c r="GI825" s="62"/>
      <c r="GJ825" s="62"/>
      <c r="GK825" s="62"/>
      <c r="GL825" s="62"/>
      <c r="GM825" s="62"/>
      <c r="GN825" s="62"/>
      <c r="GO825" s="62"/>
      <c r="GP825" s="62"/>
      <c r="GQ825" s="62"/>
      <c r="GR825" s="62"/>
      <c r="GS825" s="62"/>
      <c r="GT825" s="62"/>
      <c r="GU825" s="62"/>
      <c r="GV825" s="62"/>
      <c r="GW825" s="62"/>
      <c r="GX825" s="62"/>
      <c r="GY825" s="62"/>
      <c r="GZ825" s="62"/>
      <c r="HA825" s="62"/>
      <c r="HB825" s="62"/>
      <c r="HC825" s="62"/>
      <c r="HD825" s="62"/>
      <c r="HE825" s="62"/>
      <c r="HF825" s="62"/>
      <c r="HG825" s="62"/>
      <c r="HH825" s="62"/>
      <c r="HI825" s="62"/>
      <c r="HJ825" s="62"/>
      <c r="HK825" s="62"/>
      <c r="HL825" s="62"/>
      <c r="HM825" s="62"/>
      <c r="HN825" s="62"/>
      <c r="HO825" s="62"/>
      <c r="HP825" s="62"/>
      <c r="HQ825" s="62"/>
      <c r="HR825" s="62"/>
      <c r="HS825" s="62"/>
      <c r="HT825" s="62"/>
      <c r="HU825" s="62"/>
      <c r="HV825" s="62"/>
      <c r="HW825" s="62"/>
      <c r="HX825" s="62"/>
      <c r="HY825" s="62"/>
      <c r="HZ825" s="62"/>
      <c r="IA825" s="62"/>
      <c r="IB825" s="62"/>
      <c r="IC825" s="62"/>
      <c r="ID825" s="62"/>
      <c r="IE825" s="62"/>
      <c r="IF825" s="62"/>
      <c r="IG825" s="62"/>
      <c r="IH825" s="62"/>
      <c r="II825" s="62"/>
      <c r="IJ825" s="62"/>
      <c r="IK825" s="62"/>
      <c r="IL825" s="62"/>
      <c r="IM825" s="62"/>
      <c r="IN825" s="62"/>
      <c r="IO825" s="62"/>
      <c r="IP825" s="62"/>
      <c r="IQ825" s="62"/>
      <c r="IR825" s="62"/>
      <c r="IS825" s="62"/>
      <c r="IT825" s="62"/>
      <c r="IU825" s="62"/>
      <c r="IV825" s="62"/>
      <c r="IW825" s="62"/>
      <c r="IX825" s="62"/>
      <c r="IY825" s="62"/>
      <c r="IZ825" s="62"/>
      <c r="JA825" s="62"/>
      <c r="JB825" s="62"/>
      <c r="JC825" s="62"/>
      <c r="JD825" s="62"/>
      <c r="JE825" s="62"/>
      <c r="JF825" s="62"/>
      <c r="JG825" s="62"/>
      <c r="JH825" s="62"/>
      <c r="JI825" s="62"/>
      <c r="JJ825" s="62"/>
      <c r="JK825" s="62"/>
      <c r="JL825" s="62"/>
      <c r="JM825" s="62"/>
      <c r="JN825" s="62"/>
      <c r="JO825" s="62"/>
      <c r="JP825" s="62"/>
      <c r="JQ825" s="62"/>
      <c r="JR825" s="62"/>
      <c r="JS825" s="62"/>
      <c r="JT825" s="62"/>
      <c r="JU825" s="62"/>
      <c r="JV825" s="62"/>
      <c r="JW825" s="62"/>
      <c r="JX825" s="62"/>
      <c r="JY825" s="62"/>
      <c r="JZ825" s="62"/>
      <c r="KA825" s="62"/>
      <c r="KB825" s="62"/>
      <c r="KC825" s="62"/>
      <c r="KD825" s="62"/>
      <c r="KE825" s="62"/>
      <c r="KF825" s="62"/>
      <c r="KG825" s="62"/>
      <c r="KH825" s="62"/>
      <c r="KI825" s="62"/>
      <c r="KJ825" s="62"/>
      <c r="KK825" s="62"/>
      <c r="KL825" s="62"/>
      <c r="KM825" s="62"/>
      <c r="KN825" s="62"/>
      <c r="KO825" s="62"/>
      <c r="KP825" s="62"/>
      <c r="KQ825" s="62"/>
      <c r="KR825" s="62"/>
      <c r="KS825" s="62"/>
      <c r="KT825" s="62"/>
      <c r="KU825" s="62"/>
      <c r="KV825" s="62"/>
      <c r="KW825" s="62"/>
      <c r="KX825" s="62"/>
      <c r="KY825" s="62"/>
    </row>
    <row r="826" spans="1:311" s="10" customFormat="1" ht="18.75" customHeight="1" x14ac:dyDescent="0.25">
      <c r="A826" s="65">
        <v>820</v>
      </c>
      <c r="B826" s="22" t="s">
        <v>932</v>
      </c>
      <c r="C826" s="22" t="s">
        <v>916</v>
      </c>
      <c r="D826" s="22" t="s">
        <v>264</v>
      </c>
      <c r="E826" s="22" t="s">
        <v>118</v>
      </c>
      <c r="F826" s="23" t="s">
        <v>920</v>
      </c>
      <c r="G826" s="24">
        <v>25000</v>
      </c>
      <c r="H826" s="25">
        <v>0</v>
      </c>
      <c r="I826" s="26">
        <v>25</v>
      </c>
      <c r="J826" s="80">
        <v>717.5</v>
      </c>
      <c r="K826" s="82">
        <f t="shared" si="104"/>
        <v>1774.9999999999998</v>
      </c>
      <c r="L826" s="40">
        <f t="shared" si="96"/>
        <v>275</v>
      </c>
      <c r="M826" s="39">
        <v>760</v>
      </c>
      <c r="N826" s="26">
        <f t="shared" si="97"/>
        <v>1772.5000000000002</v>
      </c>
      <c r="O826" s="26"/>
      <c r="P826" s="26">
        <f t="shared" si="99"/>
        <v>1477.5</v>
      </c>
      <c r="Q826" s="26">
        <f t="shared" si="100"/>
        <v>1502.5</v>
      </c>
      <c r="R826" s="26">
        <f t="shared" si="101"/>
        <v>3822.5</v>
      </c>
      <c r="S826" s="26">
        <v>21954.33</v>
      </c>
      <c r="T826" s="145" t="s">
        <v>42</v>
      </c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  <c r="DI826" s="62"/>
      <c r="DJ826" s="62"/>
      <c r="DK826" s="62"/>
      <c r="DL826" s="62"/>
      <c r="DM826" s="62"/>
      <c r="DN826" s="62"/>
      <c r="DO826" s="62"/>
      <c r="DP826" s="62"/>
      <c r="DQ826" s="62"/>
      <c r="DR826" s="62"/>
      <c r="DS826" s="62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  <c r="EH826" s="62"/>
      <c r="EI826" s="62"/>
      <c r="EJ826" s="62"/>
      <c r="EK826" s="62"/>
      <c r="EL826" s="62"/>
      <c r="EM826" s="62"/>
      <c r="EN826" s="62"/>
      <c r="EO826" s="62"/>
      <c r="EP826" s="62"/>
      <c r="EQ826" s="62"/>
      <c r="ER826" s="62"/>
      <c r="ES826" s="62"/>
      <c r="ET826" s="62"/>
      <c r="EU826" s="62"/>
      <c r="EV826" s="62"/>
      <c r="EW826" s="62"/>
      <c r="EX826" s="62"/>
      <c r="EY826" s="62"/>
      <c r="EZ826" s="62"/>
      <c r="FA826" s="62"/>
      <c r="FB826" s="62"/>
      <c r="FC826" s="62"/>
      <c r="FD826" s="62"/>
      <c r="FE826" s="62"/>
      <c r="FF826" s="62"/>
      <c r="FG826" s="62"/>
      <c r="FH826" s="62"/>
      <c r="FI826" s="62"/>
      <c r="FJ826" s="62"/>
      <c r="FK826" s="62"/>
      <c r="FL826" s="62"/>
      <c r="FM826" s="62"/>
      <c r="FN826" s="62"/>
      <c r="FO826" s="62"/>
      <c r="FP826" s="62"/>
      <c r="FQ826" s="62"/>
      <c r="FR826" s="62"/>
      <c r="FS826" s="62"/>
      <c r="FT826" s="62"/>
      <c r="FU826" s="62"/>
      <c r="FV826" s="62"/>
      <c r="FW826" s="62"/>
      <c r="FX826" s="62"/>
      <c r="FY826" s="62"/>
      <c r="FZ826" s="62"/>
      <c r="GA826" s="62"/>
      <c r="GB826" s="62"/>
      <c r="GC826" s="62"/>
      <c r="GD826" s="62"/>
      <c r="GE826" s="62"/>
      <c r="GF826" s="62"/>
      <c r="GG826" s="62"/>
      <c r="GH826" s="62"/>
      <c r="GI826" s="62"/>
      <c r="GJ826" s="62"/>
      <c r="GK826" s="62"/>
      <c r="GL826" s="62"/>
      <c r="GM826" s="62"/>
      <c r="GN826" s="62"/>
      <c r="GO826" s="62"/>
      <c r="GP826" s="62"/>
      <c r="GQ826" s="62"/>
      <c r="GR826" s="62"/>
      <c r="GS826" s="62"/>
      <c r="GT826" s="62"/>
      <c r="GU826" s="62"/>
      <c r="GV826" s="62"/>
      <c r="GW826" s="62"/>
      <c r="GX826" s="62"/>
      <c r="GY826" s="62"/>
      <c r="GZ826" s="62"/>
      <c r="HA826" s="62"/>
      <c r="HB826" s="62"/>
      <c r="HC826" s="62"/>
      <c r="HD826" s="62"/>
      <c r="HE826" s="62"/>
      <c r="HF826" s="62"/>
      <c r="HG826" s="62"/>
      <c r="HH826" s="62"/>
      <c r="HI826" s="62"/>
      <c r="HJ826" s="62"/>
      <c r="HK826" s="62"/>
      <c r="HL826" s="62"/>
      <c r="HM826" s="62"/>
      <c r="HN826" s="62"/>
      <c r="HO826" s="62"/>
      <c r="HP826" s="62"/>
      <c r="HQ826" s="62"/>
      <c r="HR826" s="62"/>
      <c r="HS826" s="62"/>
      <c r="HT826" s="62"/>
      <c r="HU826" s="62"/>
      <c r="HV826" s="62"/>
      <c r="HW826" s="62"/>
      <c r="HX826" s="62"/>
      <c r="HY826" s="62"/>
      <c r="HZ826" s="62"/>
      <c r="IA826" s="62"/>
      <c r="IB826" s="62"/>
      <c r="IC826" s="62"/>
      <c r="ID826" s="62"/>
      <c r="IE826" s="62"/>
      <c r="IF826" s="62"/>
      <c r="IG826" s="62"/>
      <c r="IH826" s="62"/>
      <c r="II826" s="62"/>
      <c r="IJ826" s="62"/>
      <c r="IK826" s="62"/>
      <c r="IL826" s="62"/>
      <c r="IM826" s="62"/>
      <c r="IN826" s="62"/>
      <c r="IO826" s="62"/>
      <c r="IP826" s="62"/>
      <c r="IQ826" s="62"/>
      <c r="IR826" s="62"/>
      <c r="IS826" s="62"/>
      <c r="IT826" s="62"/>
      <c r="IU826" s="62"/>
      <c r="IV826" s="62"/>
      <c r="IW826" s="62"/>
      <c r="IX826" s="62"/>
      <c r="IY826" s="62"/>
      <c r="IZ826" s="62"/>
      <c r="JA826" s="62"/>
      <c r="JB826" s="62"/>
      <c r="JC826" s="62"/>
      <c r="JD826" s="62"/>
      <c r="JE826" s="62"/>
      <c r="JF826" s="62"/>
      <c r="JG826" s="62"/>
      <c r="JH826" s="62"/>
      <c r="JI826" s="62"/>
      <c r="JJ826" s="62"/>
      <c r="JK826" s="62"/>
      <c r="JL826" s="62"/>
      <c r="JM826" s="62"/>
      <c r="JN826" s="62"/>
      <c r="JO826" s="62"/>
      <c r="JP826" s="62"/>
      <c r="JQ826" s="62"/>
      <c r="JR826" s="62"/>
      <c r="JS826" s="62"/>
      <c r="JT826" s="62"/>
      <c r="JU826" s="62"/>
      <c r="JV826" s="62"/>
      <c r="JW826" s="62"/>
      <c r="JX826" s="62"/>
      <c r="JY826" s="62"/>
      <c r="JZ826" s="62"/>
      <c r="KA826" s="62"/>
      <c r="KB826" s="62"/>
      <c r="KC826" s="62"/>
      <c r="KD826" s="62"/>
      <c r="KE826" s="62"/>
      <c r="KF826" s="62"/>
      <c r="KG826" s="62"/>
      <c r="KH826" s="62"/>
      <c r="KI826" s="62"/>
      <c r="KJ826" s="62"/>
      <c r="KK826" s="62"/>
      <c r="KL826" s="62"/>
      <c r="KM826" s="62"/>
      <c r="KN826" s="62"/>
      <c r="KO826" s="62"/>
      <c r="KP826" s="62"/>
      <c r="KQ826" s="62"/>
      <c r="KR826" s="62"/>
      <c r="KS826" s="62"/>
      <c r="KT826" s="62"/>
      <c r="KU826" s="62"/>
      <c r="KV826" s="62"/>
      <c r="KW826" s="62"/>
      <c r="KX826" s="62"/>
      <c r="KY826" s="62"/>
    </row>
    <row r="827" spans="1:311" s="10" customFormat="1" ht="18.75" customHeight="1" x14ac:dyDescent="0.25">
      <c r="A827" s="65">
        <v>821</v>
      </c>
      <c r="B827" s="22" t="s">
        <v>1028</v>
      </c>
      <c r="C827" s="22" t="s">
        <v>917</v>
      </c>
      <c r="D827" s="22" t="s">
        <v>264</v>
      </c>
      <c r="E827" s="22" t="s">
        <v>233</v>
      </c>
      <c r="F827" s="23" t="s">
        <v>920</v>
      </c>
      <c r="G827" s="24">
        <v>18000</v>
      </c>
      <c r="H827" s="25">
        <v>0</v>
      </c>
      <c r="I827" s="26">
        <v>25</v>
      </c>
      <c r="J827" s="80">
        <v>516.6</v>
      </c>
      <c r="K827" s="82">
        <f t="shared" si="104"/>
        <v>1277.9999999999998</v>
      </c>
      <c r="L827" s="40">
        <f t="shared" si="96"/>
        <v>198.00000000000003</v>
      </c>
      <c r="M827" s="39">
        <v>547.20000000000005</v>
      </c>
      <c r="N827" s="26">
        <f t="shared" si="97"/>
        <v>1276.2</v>
      </c>
      <c r="O827" s="26"/>
      <c r="P827" s="26">
        <f t="shared" si="99"/>
        <v>1063.8000000000002</v>
      </c>
      <c r="Q827" s="26">
        <f t="shared" si="100"/>
        <v>1088.8000000000002</v>
      </c>
      <c r="R827" s="26">
        <f t="shared" si="101"/>
        <v>2752.2</v>
      </c>
      <c r="S827" s="26">
        <f t="shared" ref="S827:S873" si="105">+G827-Q827</f>
        <v>16911.2</v>
      </c>
      <c r="T827" s="145" t="s">
        <v>42</v>
      </c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  <c r="DI827" s="62"/>
      <c r="DJ827" s="62"/>
      <c r="DK827" s="62"/>
      <c r="DL827" s="62"/>
      <c r="DM827" s="62"/>
      <c r="DN827" s="62"/>
      <c r="DO827" s="62"/>
      <c r="DP827" s="62"/>
      <c r="DQ827" s="62"/>
      <c r="DR827" s="62"/>
      <c r="DS827" s="62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/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62"/>
      <c r="EZ827" s="62"/>
      <c r="FA827" s="62"/>
      <c r="FB827" s="62"/>
      <c r="FC827" s="62"/>
      <c r="FD827" s="62"/>
      <c r="FE827" s="62"/>
      <c r="FF827" s="62"/>
      <c r="FG827" s="62"/>
      <c r="FH827" s="62"/>
      <c r="FI827" s="62"/>
      <c r="FJ827" s="62"/>
      <c r="FK827" s="62"/>
      <c r="FL827" s="62"/>
      <c r="FM827" s="62"/>
      <c r="FN827" s="62"/>
      <c r="FO827" s="62"/>
      <c r="FP827" s="62"/>
      <c r="FQ827" s="62"/>
      <c r="FR827" s="62"/>
      <c r="FS827" s="62"/>
      <c r="FT827" s="62"/>
      <c r="FU827" s="62"/>
      <c r="FV827" s="62"/>
      <c r="FW827" s="62"/>
      <c r="FX827" s="62"/>
      <c r="FY827" s="62"/>
      <c r="FZ827" s="62"/>
      <c r="GA827" s="62"/>
      <c r="GB827" s="62"/>
      <c r="GC827" s="62"/>
      <c r="GD827" s="62"/>
      <c r="GE827" s="62"/>
      <c r="GF827" s="62"/>
      <c r="GG827" s="62"/>
      <c r="GH827" s="62"/>
      <c r="GI827" s="62"/>
      <c r="GJ827" s="62"/>
      <c r="GK827" s="62"/>
      <c r="GL827" s="62"/>
      <c r="GM827" s="62"/>
      <c r="GN827" s="62"/>
      <c r="GO827" s="62"/>
      <c r="GP827" s="62"/>
      <c r="GQ827" s="62"/>
      <c r="GR827" s="62"/>
      <c r="GS827" s="62"/>
      <c r="GT827" s="62"/>
      <c r="GU827" s="62"/>
      <c r="GV827" s="62"/>
      <c r="GW827" s="62"/>
      <c r="GX827" s="62"/>
      <c r="GY827" s="62"/>
      <c r="GZ827" s="62"/>
      <c r="HA827" s="62"/>
      <c r="HB827" s="62"/>
      <c r="HC827" s="62"/>
      <c r="HD827" s="62"/>
      <c r="HE827" s="62"/>
      <c r="HF827" s="62"/>
      <c r="HG827" s="62"/>
      <c r="HH827" s="62"/>
      <c r="HI827" s="62"/>
      <c r="HJ827" s="62"/>
      <c r="HK827" s="62"/>
      <c r="HL827" s="62"/>
      <c r="HM827" s="62"/>
      <c r="HN827" s="62"/>
      <c r="HO827" s="62"/>
      <c r="HP827" s="62"/>
      <c r="HQ827" s="62"/>
      <c r="HR827" s="62"/>
      <c r="HS827" s="62"/>
      <c r="HT827" s="62"/>
      <c r="HU827" s="62"/>
      <c r="HV827" s="62"/>
      <c r="HW827" s="62"/>
      <c r="HX827" s="62"/>
      <c r="HY827" s="62"/>
      <c r="HZ827" s="62"/>
      <c r="IA827" s="62"/>
      <c r="IB827" s="62"/>
      <c r="IC827" s="62"/>
      <c r="ID827" s="62"/>
      <c r="IE827" s="62"/>
      <c r="IF827" s="62"/>
      <c r="IG827" s="62"/>
      <c r="IH827" s="62"/>
      <c r="II827" s="62"/>
      <c r="IJ827" s="62"/>
      <c r="IK827" s="62"/>
      <c r="IL827" s="62"/>
      <c r="IM827" s="62"/>
      <c r="IN827" s="62"/>
      <c r="IO827" s="62"/>
      <c r="IP827" s="62"/>
      <c r="IQ827" s="62"/>
      <c r="IR827" s="62"/>
      <c r="IS827" s="62"/>
      <c r="IT827" s="62"/>
      <c r="IU827" s="62"/>
      <c r="IV827" s="62"/>
      <c r="IW827" s="62"/>
      <c r="IX827" s="62"/>
      <c r="IY827" s="62"/>
      <c r="IZ827" s="62"/>
      <c r="JA827" s="62"/>
      <c r="JB827" s="62"/>
      <c r="JC827" s="62"/>
      <c r="JD827" s="62"/>
      <c r="JE827" s="62"/>
      <c r="JF827" s="62"/>
      <c r="JG827" s="62"/>
      <c r="JH827" s="62"/>
      <c r="JI827" s="62"/>
      <c r="JJ827" s="62"/>
      <c r="JK827" s="62"/>
      <c r="JL827" s="62"/>
      <c r="JM827" s="62"/>
      <c r="JN827" s="62"/>
      <c r="JO827" s="62"/>
      <c r="JP827" s="62"/>
      <c r="JQ827" s="62"/>
      <c r="JR827" s="62"/>
      <c r="JS827" s="62"/>
      <c r="JT827" s="62"/>
      <c r="JU827" s="62"/>
      <c r="JV827" s="62"/>
      <c r="JW827" s="62"/>
      <c r="JX827" s="62"/>
      <c r="JY827" s="62"/>
      <c r="JZ827" s="62"/>
      <c r="KA827" s="62"/>
      <c r="KB827" s="62"/>
      <c r="KC827" s="62"/>
      <c r="KD827" s="62"/>
      <c r="KE827" s="62"/>
      <c r="KF827" s="62"/>
      <c r="KG827" s="62"/>
      <c r="KH827" s="62"/>
      <c r="KI827" s="62"/>
      <c r="KJ827" s="62"/>
      <c r="KK827" s="62"/>
      <c r="KL827" s="62"/>
      <c r="KM827" s="62"/>
      <c r="KN827" s="62"/>
      <c r="KO827" s="62"/>
      <c r="KP827" s="62"/>
      <c r="KQ827" s="62"/>
      <c r="KR827" s="62"/>
      <c r="KS827" s="62"/>
      <c r="KT827" s="62"/>
      <c r="KU827" s="62"/>
      <c r="KV827" s="62"/>
      <c r="KW827" s="62"/>
      <c r="KX827" s="62"/>
      <c r="KY827" s="62"/>
    </row>
    <row r="828" spans="1:311" s="10" customFormat="1" ht="18.75" customHeight="1" x14ac:dyDescent="0.25">
      <c r="A828" s="65">
        <v>822</v>
      </c>
      <c r="B828" s="22" t="s">
        <v>480</v>
      </c>
      <c r="C828" s="22" t="s">
        <v>916</v>
      </c>
      <c r="D828" s="22" t="s">
        <v>264</v>
      </c>
      <c r="E828" s="22" t="s">
        <v>97</v>
      </c>
      <c r="F828" s="23" t="s">
        <v>925</v>
      </c>
      <c r="G828" s="24">
        <v>25000</v>
      </c>
      <c r="H828" s="25">
        <v>0</v>
      </c>
      <c r="I828" s="26">
        <v>25</v>
      </c>
      <c r="J828" s="80">
        <v>717.5</v>
      </c>
      <c r="K828" s="82">
        <f t="shared" si="104"/>
        <v>1774.9999999999998</v>
      </c>
      <c r="L828" s="40">
        <f t="shared" si="96"/>
        <v>275</v>
      </c>
      <c r="M828" s="39">
        <v>760</v>
      </c>
      <c r="N828" s="26">
        <f t="shared" si="97"/>
        <v>1772.5000000000002</v>
      </c>
      <c r="O828" s="26"/>
      <c r="P828" s="26">
        <f t="shared" si="99"/>
        <v>1477.5</v>
      </c>
      <c r="Q828" s="26">
        <f t="shared" si="100"/>
        <v>1502.5</v>
      </c>
      <c r="R828" s="26">
        <f t="shared" si="101"/>
        <v>3822.5</v>
      </c>
      <c r="S828" s="26">
        <f t="shared" si="105"/>
        <v>23497.5</v>
      </c>
      <c r="T828" s="145" t="s">
        <v>42</v>
      </c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  <c r="DI828" s="62"/>
      <c r="DJ828" s="62"/>
      <c r="DK828" s="62"/>
      <c r="DL828" s="62"/>
      <c r="DM828" s="62"/>
      <c r="DN828" s="62"/>
      <c r="DO828" s="62"/>
      <c r="DP828" s="62"/>
      <c r="DQ828" s="62"/>
      <c r="DR828" s="62"/>
      <c r="DS828" s="62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  <c r="EH828" s="62"/>
      <c r="EI828" s="62"/>
      <c r="EJ828" s="62"/>
      <c r="EK828" s="62"/>
      <c r="EL828" s="62"/>
      <c r="EM828" s="62"/>
      <c r="EN828" s="62"/>
      <c r="EO828" s="62"/>
      <c r="EP828" s="62"/>
      <c r="EQ828" s="62"/>
      <c r="ER828" s="62"/>
      <c r="ES828" s="62"/>
      <c r="ET828" s="62"/>
      <c r="EU828" s="62"/>
      <c r="EV828" s="62"/>
      <c r="EW828" s="62"/>
      <c r="EX828" s="62"/>
      <c r="EY828" s="62"/>
      <c r="EZ828" s="62"/>
      <c r="FA828" s="62"/>
      <c r="FB828" s="62"/>
      <c r="FC828" s="62"/>
      <c r="FD828" s="62"/>
      <c r="FE828" s="62"/>
      <c r="FF828" s="62"/>
      <c r="FG828" s="62"/>
      <c r="FH828" s="62"/>
      <c r="FI828" s="62"/>
      <c r="FJ828" s="62"/>
      <c r="FK828" s="62"/>
      <c r="FL828" s="62"/>
      <c r="FM828" s="62"/>
      <c r="FN828" s="62"/>
      <c r="FO828" s="62"/>
      <c r="FP828" s="62"/>
      <c r="FQ828" s="62"/>
      <c r="FR828" s="62"/>
      <c r="FS828" s="62"/>
      <c r="FT828" s="62"/>
      <c r="FU828" s="62"/>
      <c r="FV828" s="62"/>
      <c r="FW828" s="62"/>
      <c r="FX828" s="62"/>
      <c r="FY828" s="62"/>
      <c r="FZ828" s="62"/>
      <c r="GA828" s="62"/>
      <c r="GB828" s="62"/>
      <c r="GC828" s="62"/>
      <c r="GD828" s="62"/>
      <c r="GE828" s="62"/>
      <c r="GF828" s="62"/>
      <c r="GG828" s="62"/>
      <c r="GH828" s="62"/>
      <c r="GI828" s="62"/>
      <c r="GJ828" s="62"/>
      <c r="GK828" s="62"/>
      <c r="GL828" s="62"/>
      <c r="GM828" s="62"/>
      <c r="GN828" s="62"/>
      <c r="GO828" s="62"/>
      <c r="GP828" s="62"/>
      <c r="GQ828" s="62"/>
      <c r="GR828" s="62"/>
      <c r="GS828" s="62"/>
      <c r="GT828" s="62"/>
      <c r="GU828" s="62"/>
      <c r="GV828" s="62"/>
      <c r="GW828" s="62"/>
      <c r="GX828" s="62"/>
      <c r="GY828" s="62"/>
      <c r="GZ828" s="62"/>
      <c r="HA828" s="62"/>
      <c r="HB828" s="62"/>
      <c r="HC828" s="62"/>
      <c r="HD828" s="62"/>
      <c r="HE828" s="62"/>
      <c r="HF828" s="62"/>
      <c r="HG828" s="62"/>
      <c r="HH828" s="62"/>
      <c r="HI828" s="62"/>
      <c r="HJ828" s="62"/>
      <c r="HK828" s="62"/>
      <c r="HL828" s="62"/>
      <c r="HM828" s="62"/>
      <c r="HN828" s="62"/>
      <c r="HO828" s="62"/>
      <c r="HP828" s="62"/>
      <c r="HQ828" s="62"/>
      <c r="HR828" s="62"/>
      <c r="HS828" s="62"/>
      <c r="HT828" s="62"/>
      <c r="HU828" s="62"/>
      <c r="HV828" s="62"/>
      <c r="HW828" s="62"/>
      <c r="HX828" s="62"/>
      <c r="HY828" s="62"/>
      <c r="HZ828" s="62"/>
      <c r="IA828" s="62"/>
      <c r="IB828" s="62"/>
      <c r="IC828" s="62"/>
      <c r="ID828" s="62"/>
      <c r="IE828" s="62"/>
      <c r="IF828" s="62"/>
      <c r="IG828" s="62"/>
      <c r="IH828" s="62"/>
      <c r="II828" s="62"/>
      <c r="IJ828" s="62"/>
      <c r="IK828" s="62"/>
      <c r="IL828" s="62"/>
      <c r="IM828" s="62"/>
      <c r="IN828" s="62"/>
      <c r="IO828" s="62"/>
      <c r="IP828" s="62"/>
      <c r="IQ828" s="62"/>
      <c r="IR828" s="62"/>
      <c r="IS828" s="62"/>
      <c r="IT828" s="62"/>
      <c r="IU828" s="62"/>
      <c r="IV828" s="62"/>
      <c r="IW828" s="62"/>
      <c r="IX828" s="62"/>
      <c r="IY828" s="62"/>
      <c r="IZ828" s="62"/>
      <c r="JA828" s="62"/>
      <c r="JB828" s="62"/>
      <c r="JC828" s="62"/>
      <c r="JD828" s="62"/>
      <c r="JE828" s="62"/>
      <c r="JF828" s="62"/>
      <c r="JG828" s="62"/>
      <c r="JH828" s="62"/>
      <c r="JI828" s="62"/>
      <c r="JJ828" s="62"/>
      <c r="JK828" s="62"/>
      <c r="JL828" s="62"/>
      <c r="JM828" s="62"/>
      <c r="JN828" s="62"/>
      <c r="JO828" s="62"/>
      <c r="JP828" s="62"/>
      <c r="JQ828" s="62"/>
      <c r="JR828" s="62"/>
      <c r="JS828" s="62"/>
      <c r="JT828" s="62"/>
      <c r="JU828" s="62"/>
      <c r="JV828" s="62"/>
      <c r="JW828" s="62"/>
      <c r="JX828" s="62"/>
      <c r="JY828" s="62"/>
      <c r="JZ828" s="62"/>
      <c r="KA828" s="62"/>
      <c r="KB828" s="62"/>
      <c r="KC828" s="62"/>
      <c r="KD828" s="62"/>
      <c r="KE828" s="62"/>
      <c r="KF828" s="62"/>
      <c r="KG828" s="62"/>
      <c r="KH828" s="62"/>
      <c r="KI828" s="62"/>
      <c r="KJ828" s="62"/>
      <c r="KK828" s="62"/>
      <c r="KL828" s="62"/>
      <c r="KM828" s="62"/>
      <c r="KN828" s="62"/>
      <c r="KO828" s="62"/>
      <c r="KP828" s="62"/>
      <c r="KQ828" s="62"/>
      <c r="KR828" s="62"/>
      <c r="KS828" s="62"/>
      <c r="KT828" s="62"/>
      <c r="KU828" s="62"/>
      <c r="KV828" s="62"/>
      <c r="KW828" s="62"/>
      <c r="KX828" s="62"/>
      <c r="KY828" s="62"/>
    </row>
    <row r="829" spans="1:311" s="10" customFormat="1" ht="18.75" customHeight="1" x14ac:dyDescent="0.25">
      <c r="A829" s="65">
        <v>823</v>
      </c>
      <c r="B829" s="22" t="s">
        <v>956</v>
      </c>
      <c r="C829" s="22" t="s">
        <v>916</v>
      </c>
      <c r="D829" s="22" t="s">
        <v>264</v>
      </c>
      <c r="E829" s="22" t="s">
        <v>138</v>
      </c>
      <c r="F829" s="23" t="s">
        <v>920</v>
      </c>
      <c r="G829" s="24">
        <v>25000</v>
      </c>
      <c r="H829" s="25">
        <v>0</v>
      </c>
      <c r="I829" s="26">
        <v>25</v>
      </c>
      <c r="J829" s="80">
        <v>717.5</v>
      </c>
      <c r="K829" s="82">
        <f t="shared" si="104"/>
        <v>1774.9999999999998</v>
      </c>
      <c r="L829" s="40">
        <f t="shared" si="96"/>
        <v>275</v>
      </c>
      <c r="M829" s="39">
        <v>760</v>
      </c>
      <c r="N829" s="26">
        <f t="shared" si="97"/>
        <v>1772.5000000000002</v>
      </c>
      <c r="O829" s="26"/>
      <c r="P829" s="26">
        <f t="shared" si="99"/>
        <v>1477.5</v>
      </c>
      <c r="Q829" s="26">
        <f t="shared" si="100"/>
        <v>1502.5</v>
      </c>
      <c r="R829" s="26">
        <f t="shared" si="101"/>
        <v>3822.5</v>
      </c>
      <c r="S829" s="26">
        <f t="shared" si="105"/>
        <v>23497.5</v>
      </c>
      <c r="T829" s="145" t="s">
        <v>42</v>
      </c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  <c r="DI829" s="62"/>
      <c r="DJ829" s="62"/>
      <c r="DK829" s="62"/>
      <c r="DL829" s="62"/>
      <c r="DM829" s="62"/>
      <c r="DN829" s="62"/>
      <c r="DO829" s="62"/>
      <c r="DP829" s="62"/>
      <c r="DQ829" s="62"/>
      <c r="DR829" s="62"/>
      <c r="DS829" s="62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  <c r="EH829" s="62"/>
      <c r="EI829" s="62"/>
      <c r="EJ829" s="62"/>
      <c r="EK829" s="62"/>
      <c r="EL829" s="62"/>
      <c r="EM829" s="62"/>
      <c r="EN829" s="62"/>
      <c r="EO829" s="62"/>
      <c r="EP829" s="62"/>
      <c r="EQ829" s="62"/>
      <c r="ER829" s="62"/>
      <c r="ES829" s="62"/>
      <c r="ET829" s="62"/>
      <c r="EU829" s="62"/>
      <c r="EV829" s="62"/>
      <c r="EW829" s="62"/>
      <c r="EX829" s="62"/>
      <c r="EY829" s="62"/>
      <c r="EZ829" s="62"/>
      <c r="FA829" s="62"/>
      <c r="FB829" s="62"/>
      <c r="FC829" s="62"/>
      <c r="FD829" s="62"/>
      <c r="FE829" s="62"/>
      <c r="FF829" s="62"/>
      <c r="FG829" s="62"/>
      <c r="FH829" s="62"/>
      <c r="FI829" s="62"/>
      <c r="FJ829" s="62"/>
      <c r="FK829" s="62"/>
      <c r="FL829" s="62"/>
      <c r="FM829" s="62"/>
      <c r="FN829" s="62"/>
      <c r="FO829" s="62"/>
      <c r="FP829" s="62"/>
      <c r="FQ829" s="62"/>
      <c r="FR829" s="62"/>
      <c r="FS829" s="62"/>
      <c r="FT829" s="62"/>
      <c r="FU829" s="62"/>
      <c r="FV829" s="62"/>
      <c r="FW829" s="62"/>
      <c r="FX829" s="62"/>
      <c r="FY829" s="62"/>
      <c r="FZ829" s="62"/>
      <c r="GA829" s="62"/>
      <c r="GB829" s="62"/>
      <c r="GC829" s="62"/>
      <c r="GD829" s="62"/>
      <c r="GE829" s="62"/>
      <c r="GF829" s="62"/>
      <c r="GG829" s="62"/>
      <c r="GH829" s="62"/>
      <c r="GI829" s="62"/>
      <c r="GJ829" s="62"/>
      <c r="GK829" s="62"/>
      <c r="GL829" s="62"/>
      <c r="GM829" s="62"/>
      <c r="GN829" s="62"/>
      <c r="GO829" s="62"/>
      <c r="GP829" s="62"/>
      <c r="GQ829" s="62"/>
      <c r="GR829" s="62"/>
      <c r="GS829" s="62"/>
      <c r="GT829" s="62"/>
      <c r="GU829" s="62"/>
      <c r="GV829" s="62"/>
      <c r="GW829" s="62"/>
      <c r="GX829" s="62"/>
      <c r="GY829" s="62"/>
      <c r="GZ829" s="62"/>
      <c r="HA829" s="62"/>
      <c r="HB829" s="62"/>
      <c r="HC829" s="62"/>
      <c r="HD829" s="62"/>
      <c r="HE829" s="62"/>
      <c r="HF829" s="62"/>
      <c r="HG829" s="62"/>
      <c r="HH829" s="62"/>
      <c r="HI829" s="62"/>
      <c r="HJ829" s="62"/>
      <c r="HK829" s="62"/>
      <c r="HL829" s="62"/>
      <c r="HM829" s="62"/>
      <c r="HN829" s="62"/>
      <c r="HO829" s="62"/>
      <c r="HP829" s="62"/>
      <c r="HQ829" s="62"/>
      <c r="HR829" s="62"/>
      <c r="HS829" s="62"/>
      <c r="HT829" s="62"/>
      <c r="HU829" s="62"/>
      <c r="HV829" s="62"/>
      <c r="HW829" s="62"/>
      <c r="HX829" s="62"/>
      <c r="HY829" s="62"/>
      <c r="HZ829" s="62"/>
      <c r="IA829" s="62"/>
      <c r="IB829" s="62"/>
      <c r="IC829" s="62"/>
      <c r="ID829" s="62"/>
      <c r="IE829" s="62"/>
      <c r="IF829" s="62"/>
      <c r="IG829" s="62"/>
      <c r="IH829" s="62"/>
      <c r="II829" s="62"/>
      <c r="IJ829" s="62"/>
      <c r="IK829" s="62"/>
      <c r="IL829" s="62"/>
      <c r="IM829" s="62"/>
      <c r="IN829" s="62"/>
      <c r="IO829" s="62"/>
      <c r="IP829" s="62"/>
      <c r="IQ829" s="62"/>
      <c r="IR829" s="62"/>
      <c r="IS829" s="62"/>
      <c r="IT829" s="62"/>
      <c r="IU829" s="62"/>
      <c r="IV829" s="62"/>
      <c r="IW829" s="62"/>
      <c r="IX829" s="62"/>
      <c r="IY829" s="62"/>
      <c r="IZ829" s="62"/>
      <c r="JA829" s="62"/>
      <c r="JB829" s="62"/>
      <c r="JC829" s="62"/>
      <c r="JD829" s="62"/>
      <c r="JE829" s="62"/>
      <c r="JF829" s="62"/>
      <c r="JG829" s="62"/>
      <c r="JH829" s="62"/>
      <c r="JI829" s="62"/>
      <c r="JJ829" s="62"/>
      <c r="JK829" s="62"/>
      <c r="JL829" s="62"/>
      <c r="JM829" s="62"/>
      <c r="JN829" s="62"/>
      <c r="JO829" s="62"/>
      <c r="JP829" s="62"/>
      <c r="JQ829" s="62"/>
      <c r="JR829" s="62"/>
      <c r="JS829" s="62"/>
      <c r="JT829" s="62"/>
      <c r="JU829" s="62"/>
      <c r="JV829" s="62"/>
      <c r="JW829" s="62"/>
      <c r="JX829" s="62"/>
      <c r="JY829" s="62"/>
      <c r="JZ829" s="62"/>
      <c r="KA829" s="62"/>
      <c r="KB829" s="62"/>
      <c r="KC829" s="62"/>
      <c r="KD829" s="62"/>
      <c r="KE829" s="62"/>
      <c r="KF829" s="62"/>
      <c r="KG829" s="62"/>
      <c r="KH829" s="62"/>
      <c r="KI829" s="62"/>
      <c r="KJ829" s="62"/>
      <c r="KK829" s="62"/>
      <c r="KL829" s="62"/>
      <c r="KM829" s="62"/>
      <c r="KN829" s="62"/>
      <c r="KO829" s="62"/>
      <c r="KP829" s="62"/>
      <c r="KQ829" s="62"/>
      <c r="KR829" s="62"/>
      <c r="KS829" s="62"/>
      <c r="KT829" s="62"/>
      <c r="KU829" s="62"/>
      <c r="KV829" s="62"/>
      <c r="KW829" s="62"/>
      <c r="KX829" s="62"/>
      <c r="KY829" s="62"/>
    </row>
    <row r="830" spans="1:311" s="10" customFormat="1" ht="18.75" customHeight="1" x14ac:dyDescent="0.25">
      <c r="A830" s="65">
        <v>824</v>
      </c>
      <c r="B830" s="22" t="s">
        <v>1091</v>
      </c>
      <c r="C830" s="22" t="s">
        <v>916</v>
      </c>
      <c r="D830" s="22" t="s">
        <v>264</v>
      </c>
      <c r="E830" s="22" t="s">
        <v>192</v>
      </c>
      <c r="F830" s="23" t="s">
        <v>920</v>
      </c>
      <c r="G830" s="24">
        <v>16000</v>
      </c>
      <c r="H830" s="25">
        <v>0</v>
      </c>
      <c r="I830" s="26">
        <v>25</v>
      </c>
      <c r="J830" s="80">
        <v>459.2</v>
      </c>
      <c r="K830" s="82">
        <f t="shared" si="104"/>
        <v>1136</v>
      </c>
      <c r="L830" s="40">
        <f t="shared" si="96"/>
        <v>176.00000000000003</v>
      </c>
      <c r="M830" s="39">
        <v>486.4</v>
      </c>
      <c r="N830" s="26">
        <f t="shared" si="97"/>
        <v>1134.4000000000001</v>
      </c>
      <c r="O830" s="26"/>
      <c r="P830" s="26">
        <f t="shared" si="99"/>
        <v>945.59999999999991</v>
      </c>
      <c r="Q830" s="26">
        <f t="shared" si="100"/>
        <v>970.59999999999991</v>
      </c>
      <c r="R830" s="26">
        <f t="shared" si="101"/>
        <v>2446.4</v>
      </c>
      <c r="S830" s="26">
        <f t="shared" si="105"/>
        <v>15029.4</v>
      </c>
      <c r="T830" s="145" t="s">
        <v>42</v>
      </c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  <c r="DI830" s="62"/>
      <c r="DJ830" s="62"/>
      <c r="DK830" s="62"/>
      <c r="DL830" s="62"/>
      <c r="DM830" s="62"/>
      <c r="DN830" s="62"/>
      <c r="DO830" s="62"/>
      <c r="DP830" s="62"/>
      <c r="DQ830" s="62"/>
      <c r="DR830" s="62"/>
      <c r="DS830" s="62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  <c r="EH830" s="62"/>
      <c r="EI830" s="62"/>
      <c r="EJ830" s="62"/>
      <c r="EK830" s="62"/>
      <c r="EL830" s="62"/>
      <c r="EM830" s="62"/>
      <c r="EN830" s="62"/>
      <c r="EO830" s="62"/>
      <c r="EP830" s="62"/>
      <c r="EQ830" s="62"/>
      <c r="ER830" s="62"/>
      <c r="ES830" s="62"/>
      <c r="ET830" s="62"/>
      <c r="EU830" s="62"/>
      <c r="EV830" s="62"/>
      <c r="EW830" s="62"/>
      <c r="EX830" s="62"/>
      <c r="EY830" s="62"/>
      <c r="EZ830" s="62"/>
      <c r="FA830" s="62"/>
      <c r="FB830" s="62"/>
      <c r="FC830" s="62"/>
      <c r="FD830" s="62"/>
      <c r="FE830" s="62"/>
      <c r="FF830" s="62"/>
      <c r="FG830" s="62"/>
      <c r="FH830" s="62"/>
      <c r="FI830" s="62"/>
      <c r="FJ830" s="62"/>
      <c r="FK830" s="62"/>
      <c r="FL830" s="62"/>
      <c r="FM830" s="62"/>
      <c r="FN830" s="62"/>
      <c r="FO830" s="62"/>
      <c r="FP830" s="62"/>
      <c r="FQ830" s="62"/>
      <c r="FR830" s="62"/>
      <c r="FS830" s="62"/>
      <c r="FT830" s="62"/>
      <c r="FU830" s="62"/>
      <c r="FV830" s="62"/>
      <c r="FW830" s="62"/>
      <c r="FX830" s="62"/>
      <c r="FY830" s="62"/>
      <c r="FZ830" s="62"/>
      <c r="GA830" s="62"/>
      <c r="GB830" s="62"/>
      <c r="GC830" s="62"/>
      <c r="GD830" s="62"/>
      <c r="GE830" s="62"/>
      <c r="GF830" s="62"/>
      <c r="GG830" s="62"/>
      <c r="GH830" s="62"/>
      <c r="GI830" s="62"/>
      <c r="GJ830" s="62"/>
      <c r="GK830" s="62"/>
      <c r="GL830" s="62"/>
      <c r="GM830" s="62"/>
      <c r="GN830" s="62"/>
      <c r="GO830" s="62"/>
      <c r="GP830" s="62"/>
      <c r="GQ830" s="62"/>
      <c r="GR830" s="62"/>
      <c r="GS830" s="62"/>
      <c r="GT830" s="62"/>
      <c r="GU830" s="62"/>
      <c r="GV830" s="62"/>
      <c r="GW830" s="62"/>
      <c r="GX830" s="62"/>
      <c r="GY830" s="62"/>
      <c r="GZ830" s="62"/>
      <c r="HA830" s="62"/>
      <c r="HB830" s="62"/>
      <c r="HC830" s="62"/>
      <c r="HD830" s="62"/>
      <c r="HE830" s="62"/>
      <c r="HF830" s="62"/>
      <c r="HG830" s="62"/>
      <c r="HH830" s="62"/>
      <c r="HI830" s="62"/>
      <c r="HJ830" s="62"/>
      <c r="HK830" s="62"/>
      <c r="HL830" s="62"/>
      <c r="HM830" s="62"/>
      <c r="HN830" s="62"/>
      <c r="HO830" s="62"/>
      <c r="HP830" s="62"/>
      <c r="HQ830" s="62"/>
      <c r="HR830" s="62"/>
      <c r="HS830" s="62"/>
      <c r="HT830" s="62"/>
      <c r="HU830" s="62"/>
      <c r="HV830" s="62"/>
      <c r="HW830" s="62"/>
      <c r="HX830" s="62"/>
      <c r="HY830" s="62"/>
      <c r="HZ830" s="62"/>
      <c r="IA830" s="62"/>
      <c r="IB830" s="62"/>
      <c r="IC830" s="62"/>
      <c r="ID830" s="62"/>
      <c r="IE830" s="62"/>
      <c r="IF830" s="62"/>
      <c r="IG830" s="62"/>
      <c r="IH830" s="62"/>
      <c r="II830" s="62"/>
      <c r="IJ830" s="62"/>
      <c r="IK830" s="62"/>
      <c r="IL830" s="62"/>
      <c r="IM830" s="62"/>
      <c r="IN830" s="62"/>
      <c r="IO830" s="62"/>
      <c r="IP830" s="62"/>
      <c r="IQ830" s="62"/>
      <c r="IR830" s="62"/>
      <c r="IS830" s="62"/>
      <c r="IT830" s="62"/>
      <c r="IU830" s="62"/>
      <c r="IV830" s="62"/>
      <c r="IW830" s="62"/>
      <c r="IX830" s="62"/>
      <c r="IY830" s="62"/>
      <c r="IZ830" s="62"/>
      <c r="JA830" s="62"/>
      <c r="JB830" s="62"/>
      <c r="JC830" s="62"/>
      <c r="JD830" s="62"/>
      <c r="JE830" s="62"/>
      <c r="JF830" s="62"/>
      <c r="JG830" s="62"/>
      <c r="JH830" s="62"/>
      <c r="JI830" s="62"/>
      <c r="JJ830" s="62"/>
      <c r="JK830" s="62"/>
      <c r="JL830" s="62"/>
      <c r="JM830" s="62"/>
      <c r="JN830" s="62"/>
      <c r="JO830" s="62"/>
      <c r="JP830" s="62"/>
      <c r="JQ830" s="62"/>
      <c r="JR830" s="62"/>
      <c r="JS830" s="62"/>
      <c r="JT830" s="62"/>
      <c r="JU830" s="62"/>
      <c r="JV830" s="62"/>
      <c r="JW830" s="62"/>
      <c r="JX830" s="62"/>
      <c r="JY830" s="62"/>
      <c r="JZ830" s="62"/>
      <c r="KA830" s="62"/>
      <c r="KB830" s="62"/>
      <c r="KC830" s="62"/>
      <c r="KD830" s="62"/>
      <c r="KE830" s="62"/>
      <c r="KF830" s="62"/>
      <c r="KG830" s="62"/>
      <c r="KH830" s="62"/>
      <c r="KI830" s="62"/>
      <c r="KJ830" s="62"/>
      <c r="KK830" s="62"/>
      <c r="KL830" s="62"/>
      <c r="KM830" s="62"/>
      <c r="KN830" s="62"/>
      <c r="KO830" s="62"/>
      <c r="KP830" s="62"/>
      <c r="KQ830" s="62"/>
      <c r="KR830" s="62"/>
      <c r="KS830" s="62"/>
      <c r="KT830" s="62"/>
      <c r="KU830" s="62"/>
      <c r="KV830" s="62"/>
      <c r="KW830" s="62"/>
      <c r="KX830" s="62"/>
      <c r="KY830" s="62"/>
    </row>
    <row r="831" spans="1:311" s="10" customFormat="1" ht="18.75" customHeight="1" x14ac:dyDescent="0.25">
      <c r="A831" s="65">
        <v>825</v>
      </c>
      <c r="B831" s="22" t="s">
        <v>548</v>
      </c>
      <c r="C831" s="22" t="s">
        <v>917</v>
      </c>
      <c r="D831" s="22" t="s">
        <v>309</v>
      </c>
      <c r="E831" s="22" t="s">
        <v>843</v>
      </c>
      <c r="F831" s="23" t="s">
        <v>925</v>
      </c>
      <c r="G831" s="35">
        <v>85000</v>
      </c>
      <c r="H831" s="35">
        <v>8576.99</v>
      </c>
      <c r="I831" s="26">
        <v>25</v>
      </c>
      <c r="J831" s="86">
        <v>2439.5</v>
      </c>
      <c r="K831" s="87">
        <f t="shared" si="104"/>
        <v>6034.9999999999991</v>
      </c>
      <c r="L831" s="40">
        <f t="shared" si="96"/>
        <v>935.00000000000011</v>
      </c>
      <c r="M831" s="67">
        <v>2584</v>
      </c>
      <c r="N831" s="37">
        <f t="shared" si="97"/>
        <v>6026.5</v>
      </c>
      <c r="O831" s="37"/>
      <c r="P831" s="37">
        <f t="shared" si="99"/>
        <v>5023.5</v>
      </c>
      <c r="Q831" s="26">
        <f t="shared" si="100"/>
        <v>13625.49</v>
      </c>
      <c r="R831" s="37">
        <f t="shared" si="101"/>
        <v>12996.5</v>
      </c>
      <c r="S831" s="37">
        <f t="shared" si="105"/>
        <v>71374.509999999995</v>
      </c>
      <c r="T831" s="145" t="s">
        <v>42</v>
      </c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  <c r="DI831" s="62"/>
      <c r="DJ831" s="62"/>
      <c r="DK831" s="62"/>
      <c r="DL831" s="62"/>
      <c r="DM831" s="62"/>
      <c r="DN831" s="62"/>
      <c r="DO831" s="62"/>
      <c r="DP831" s="62"/>
      <c r="DQ831" s="62"/>
      <c r="DR831" s="62"/>
      <c r="DS831" s="62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  <c r="EH831" s="62"/>
      <c r="EI831" s="62"/>
      <c r="EJ831" s="62"/>
      <c r="EK831" s="62"/>
      <c r="EL831" s="62"/>
      <c r="EM831" s="62"/>
      <c r="EN831" s="62"/>
      <c r="EO831" s="62"/>
      <c r="EP831" s="62"/>
      <c r="EQ831" s="62"/>
      <c r="ER831" s="62"/>
      <c r="ES831" s="62"/>
      <c r="ET831" s="62"/>
      <c r="EU831" s="62"/>
      <c r="EV831" s="62"/>
      <c r="EW831" s="62"/>
      <c r="EX831" s="62"/>
      <c r="EY831" s="62"/>
      <c r="EZ831" s="62"/>
      <c r="FA831" s="62"/>
      <c r="FB831" s="62"/>
      <c r="FC831" s="62"/>
      <c r="FD831" s="62"/>
      <c r="FE831" s="62"/>
      <c r="FF831" s="62"/>
      <c r="FG831" s="62"/>
      <c r="FH831" s="62"/>
      <c r="FI831" s="62"/>
      <c r="FJ831" s="62"/>
      <c r="FK831" s="62"/>
      <c r="FL831" s="62"/>
      <c r="FM831" s="62"/>
      <c r="FN831" s="62"/>
      <c r="FO831" s="62"/>
      <c r="FP831" s="62"/>
      <c r="FQ831" s="62"/>
      <c r="FR831" s="62"/>
      <c r="FS831" s="62"/>
      <c r="FT831" s="62"/>
      <c r="FU831" s="62"/>
      <c r="FV831" s="62"/>
      <c r="FW831" s="62"/>
      <c r="FX831" s="62"/>
      <c r="FY831" s="62"/>
      <c r="FZ831" s="62"/>
      <c r="GA831" s="62"/>
      <c r="GB831" s="62"/>
      <c r="GC831" s="62"/>
      <c r="GD831" s="62"/>
      <c r="GE831" s="62"/>
      <c r="GF831" s="62"/>
      <c r="GG831" s="62"/>
      <c r="GH831" s="62"/>
      <c r="GI831" s="62"/>
      <c r="GJ831" s="62"/>
      <c r="GK831" s="62"/>
      <c r="GL831" s="62"/>
      <c r="GM831" s="62"/>
      <c r="GN831" s="62"/>
      <c r="GO831" s="62"/>
      <c r="GP831" s="62"/>
      <c r="GQ831" s="62"/>
      <c r="GR831" s="62"/>
      <c r="GS831" s="62"/>
      <c r="GT831" s="62"/>
      <c r="GU831" s="62"/>
      <c r="GV831" s="62"/>
      <c r="GW831" s="62"/>
      <c r="GX831" s="62"/>
      <c r="GY831" s="62"/>
      <c r="GZ831" s="62"/>
      <c r="HA831" s="62"/>
      <c r="HB831" s="62"/>
      <c r="HC831" s="62"/>
      <c r="HD831" s="62"/>
      <c r="HE831" s="62"/>
      <c r="HF831" s="62"/>
      <c r="HG831" s="62"/>
      <c r="HH831" s="62"/>
      <c r="HI831" s="62"/>
      <c r="HJ831" s="62"/>
      <c r="HK831" s="62"/>
      <c r="HL831" s="62"/>
      <c r="HM831" s="62"/>
      <c r="HN831" s="62"/>
      <c r="HO831" s="62"/>
      <c r="HP831" s="62"/>
      <c r="HQ831" s="62"/>
      <c r="HR831" s="62"/>
      <c r="HS831" s="62"/>
      <c r="HT831" s="62"/>
      <c r="HU831" s="62"/>
      <c r="HV831" s="62"/>
      <c r="HW831" s="62"/>
      <c r="HX831" s="62"/>
      <c r="HY831" s="62"/>
      <c r="HZ831" s="62"/>
      <c r="IA831" s="62"/>
      <c r="IB831" s="62"/>
      <c r="IC831" s="62"/>
      <c r="ID831" s="62"/>
      <c r="IE831" s="62"/>
      <c r="IF831" s="62"/>
      <c r="IG831" s="62"/>
      <c r="IH831" s="62"/>
      <c r="II831" s="62"/>
      <c r="IJ831" s="62"/>
      <c r="IK831" s="62"/>
      <c r="IL831" s="62"/>
      <c r="IM831" s="62"/>
      <c r="IN831" s="62"/>
      <c r="IO831" s="62"/>
      <c r="IP831" s="62"/>
      <c r="IQ831" s="62"/>
      <c r="IR831" s="62"/>
      <c r="IS831" s="62"/>
      <c r="IT831" s="62"/>
      <c r="IU831" s="62"/>
      <c r="IV831" s="62"/>
      <c r="IW831" s="62"/>
      <c r="IX831" s="62"/>
      <c r="IY831" s="62"/>
      <c r="IZ831" s="62"/>
      <c r="JA831" s="62"/>
      <c r="JB831" s="62"/>
      <c r="JC831" s="62"/>
      <c r="JD831" s="62"/>
      <c r="JE831" s="62"/>
      <c r="JF831" s="62"/>
      <c r="JG831" s="62"/>
      <c r="JH831" s="62"/>
      <c r="JI831" s="62"/>
      <c r="JJ831" s="62"/>
      <c r="JK831" s="62"/>
      <c r="JL831" s="62"/>
      <c r="JM831" s="62"/>
      <c r="JN831" s="62"/>
      <c r="JO831" s="62"/>
      <c r="JP831" s="62"/>
      <c r="JQ831" s="62"/>
      <c r="JR831" s="62"/>
      <c r="JS831" s="62"/>
      <c r="JT831" s="62"/>
      <c r="JU831" s="62"/>
      <c r="JV831" s="62"/>
      <c r="JW831" s="62"/>
      <c r="JX831" s="62"/>
      <c r="JY831" s="62"/>
      <c r="JZ831" s="62"/>
      <c r="KA831" s="62"/>
      <c r="KB831" s="62"/>
      <c r="KC831" s="62"/>
      <c r="KD831" s="62"/>
      <c r="KE831" s="62"/>
      <c r="KF831" s="62"/>
      <c r="KG831" s="62"/>
      <c r="KH831" s="62"/>
      <c r="KI831" s="62"/>
      <c r="KJ831" s="62"/>
      <c r="KK831" s="62"/>
      <c r="KL831" s="62"/>
      <c r="KM831" s="62"/>
      <c r="KN831" s="62"/>
      <c r="KO831" s="62"/>
      <c r="KP831" s="62"/>
      <c r="KQ831" s="62"/>
      <c r="KR831" s="62"/>
      <c r="KS831" s="62"/>
      <c r="KT831" s="62"/>
      <c r="KU831" s="62"/>
      <c r="KV831" s="62"/>
      <c r="KW831" s="62"/>
      <c r="KX831" s="62"/>
      <c r="KY831" s="62"/>
    </row>
    <row r="832" spans="1:311" s="10" customFormat="1" ht="18.75" customHeight="1" x14ac:dyDescent="0.25">
      <c r="A832" s="65">
        <v>826</v>
      </c>
      <c r="B832" s="22" t="s">
        <v>485</v>
      </c>
      <c r="C832" s="22" t="s">
        <v>916</v>
      </c>
      <c r="D832" s="22" t="s">
        <v>309</v>
      </c>
      <c r="E832" s="22" t="s">
        <v>148</v>
      </c>
      <c r="F832" s="23" t="s">
        <v>925</v>
      </c>
      <c r="G832" s="24">
        <v>70000</v>
      </c>
      <c r="H832" s="24">
        <v>5368.48</v>
      </c>
      <c r="I832" s="26">
        <v>25</v>
      </c>
      <c r="J832" s="80">
        <v>2009</v>
      </c>
      <c r="K832" s="82">
        <f t="shared" si="104"/>
        <v>4970</v>
      </c>
      <c r="L832" s="40">
        <f t="shared" si="96"/>
        <v>770.00000000000011</v>
      </c>
      <c r="M832" s="39">
        <v>2128</v>
      </c>
      <c r="N832" s="26">
        <f t="shared" si="97"/>
        <v>4963</v>
      </c>
      <c r="O832" s="26"/>
      <c r="P832" s="26">
        <f t="shared" si="99"/>
        <v>4137</v>
      </c>
      <c r="Q832" s="26">
        <f t="shared" si="100"/>
        <v>9530.48</v>
      </c>
      <c r="R832" s="26">
        <f t="shared" si="101"/>
        <v>10703</v>
      </c>
      <c r="S832" s="26">
        <f t="shared" si="105"/>
        <v>60469.520000000004</v>
      </c>
      <c r="T832" s="145" t="s">
        <v>42</v>
      </c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  <c r="DI832" s="62"/>
      <c r="DJ832" s="62"/>
      <c r="DK832" s="62"/>
      <c r="DL832" s="62"/>
      <c r="DM832" s="62"/>
      <c r="DN832" s="62"/>
      <c r="DO832" s="62"/>
      <c r="DP832" s="62"/>
      <c r="DQ832" s="62"/>
      <c r="DR832" s="62"/>
      <c r="DS832" s="62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  <c r="EH832" s="62"/>
      <c r="EI832" s="62"/>
      <c r="EJ832" s="62"/>
      <c r="EK832" s="62"/>
      <c r="EL832" s="62"/>
      <c r="EM832" s="62"/>
      <c r="EN832" s="62"/>
      <c r="EO832" s="62"/>
      <c r="EP832" s="62"/>
      <c r="EQ832" s="62"/>
      <c r="ER832" s="62"/>
      <c r="ES832" s="62"/>
      <c r="ET832" s="62"/>
      <c r="EU832" s="62"/>
      <c r="EV832" s="62"/>
      <c r="EW832" s="62"/>
      <c r="EX832" s="62"/>
      <c r="EY832" s="62"/>
      <c r="EZ832" s="62"/>
      <c r="FA832" s="62"/>
      <c r="FB832" s="62"/>
      <c r="FC832" s="62"/>
      <c r="FD832" s="62"/>
      <c r="FE832" s="62"/>
      <c r="FF832" s="62"/>
      <c r="FG832" s="62"/>
      <c r="FH832" s="62"/>
      <c r="FI832" s="62"/>
      <c r="FJ832" s="62"/>
      <c r="FK832" s="62"/>
      <c r="FL832" s="62"/>
      <c r="FM832" s="62"/>
      <c r="FN832" s="62"/>
      <c r="FO832" s="62"/>
      <c r="FP832" s="62"/>
      <c r="FQ832" s="62"/>
      <c r="FR832" s="62"/>
      <c r="FS832" s="62"/>
      <c r="FT832" s="62"/>
      <c r="FU832" s="62"/>
      <c r="FV832" s="62"/>
      <c r="FW832" s="62"/>
      <c r="FX832" s="62"/>
      <c r="FY832" s="62"/>
      <c r="FZ832" s="62"/>
      <c r="GA832" s="62"/>
      <c r="GB832" s="62"/>
      <c r="GC832" s="62"/>
      <c r="GD832" s="62"/>
      <c r="GE832" s="62"/>
      <c r="GF832" s="62"/>
      <c r="GG832" s="62"/>
      <c r="GH832" s="62"/>
      <c r="GI832" s="62"/>
      <c r="GJ832" s="62"/>
      <c r="GK832" s="62"/>
      <c r="GL832" s="62"/>
      <c r="GM832" s="62"/>
      <c r="GN832" s="62"/>
      <c r="GO832" s="62"/>
      <c r="GP832" s="62"/>
      <c r="GQ832" s="62"/>
      <c r="GR832" s="62"/>
      <c r="GS832" s="62"/>
      <c r="GT832" s="62"/>
      <c r="GU832" s="62"/>
      <c r="GV832" s="62"/>
      <c r="GW832" s="62"/>
      <c r="GX832" s="62"/>
      <c r="GY832" s="62"/>
      <c r="GZ832" s="62"/>
      <c r="HA832" s="62"/>
      <c r="HB832" s="62"/>
      <c r="HC832" s="62"/>
      <c r="HD832" s="62"/>
      <c r="HE832" s="62"/>
      <c r="HF832" s="62"/>
      <c r="HG832" s="62"/>
      <c r="HH832" s="62"/>
      <c r="HI832" s="62"/>
      <c r="HJ832" s="62"/>
      <c r="HK832" s="62"/>
      <c r="HL832" s="62"/>
      <c r="HM832" s="62"/>
      <c r="HN832" s="62"/>
      <c r="HO832" s="62"/>
      <c r="HP832" s="62"/>
      <c r="HQ832" s="62"/>
      <c r="HR832" s="62"/>
      <c r="HS832" s="62"/>
      <c r="HT832" s="62"/>
      <c r="HU832" s="62"/>
      <c r="HV832" s="62"/>
      <c r="HW832" s="62"/>
      <c r="HX832" s="62"/>
      <c r="HY832" s="62"/>
      <c r="HZ832" s="62"/>
      <c r="IA832" s="62"/>
      <c r="IB832" s="62"/>
      <c r="IC832" s="62"/>
      <c r="ID832" s="62"/>
      <c r="IE832" s="62"/>
      <c r="IF832" s="62"/>
      <c r="IG832" s="62"/>
      <c r="IH832" s="62"/>
      <c r="II832" s="62"/>
      <c r="IJ832" s="62"/>
      <c r="IK832" s="62"/>
      <c r="IL832" s="62"/>
      <c r="IM832" s="62"/>
      <c r="IN832" s="62"/>
      <c r="IO832" s="62"/>
      <c r="IP832" s="62"/>
      <c r="IQ832" s="62"/>
      <c r="IR832" s="62"/>
      <c r="IS832" s="62"/>
      <c r="IT832" s="62"/>
      <c r="IU832" s="62"/>
      <c r="IV832" s="62"/>
      <c r="IW832" s="62"/>
      <c r="IX832" s="62"/>
      <c r="IY832" s="62"/>
      <c r="IZ832" s="62"/>
      <c r="JA832" s="62"/>
      <c r="JB832" s="62"/>
      <c r="JC832" s="62"/>
      <c r="JD832" s="62"/>
      <c r="JE832" s="62"/>
      <c r="JF832" s="62"/>
      <c r="JG832" s="62"/>
      <c r="JH832" s="62"/>
      <c r="JI832" s="62"/>
      <c r="JJ832" s="62"/>
      <c r="JK832" s="62"/>
      <c r="JL832" s="62"/>
      <c r="JM832" s="62"/>
      <c r="JN832" s="62"/>
      <c r="JO832" s="62"/>
      <c r="JP832" s="62"/>
      <c r="JQ832" s="62"/>
      <c r="JR832" s="62"/>
      <c r="JS832" s="62"/>
      <c r="JT832" s="62"/>
      <c r="JU832" s="62"/>
      <c r="JV832" s="62"/>
      <c r="JW832" s="62"/>
      <c r="JX832" s="62"/>
      <c r="JY832" s="62"/>
      <c r="JZ832" s="62"/>
      <c r="KA832" s="62"/>
      <c r="KB832" s="62"/>
      <c r="KC832" s="62"/>
      <c r="KD832" s="62"/>
      <c r="KE832" s="62"/>
      <c r="KF832" s="62"/>
      <c r="KG832" s="62"/>
      <c r="KH832" s="62"/>
      <c r="KI832" s="62"/>
      <c r="KJ832" s="62"/>
      <c r="KK832" s="62"/>
      <c r="KL832" s="62"/>
      <c r="KM832" s="62"/>
      <c r="KN832" s="62"/>
      <c r="KO832" s="62"/>
      <c r="KP832" s="62"/>
      <c r="KQ832" s="62"/>
      <c r="KR832" s="62"/>
      <c r="KS832" s="62"/>
      <c r="KT832" s="62"/>
      <c r="KU832" s="62"/>
      <c r="KV832" s="62"/>
      <c r="KW832" s="62"/>
      <c r="KX832" s="62"/>
      <c r="KY832" s="62"/>
    </row>
    <row r="833" spans="1:405" s="10" customFormat="1" ht="18.75" customHeight="1" x14ac:dyDescent="0.25">
      <c r="A833" s="65">
        <v>827</v>
      </c>
      <c r="B833" s="22" t="s">
        <v>483</v>
      </c>
      <c r="C833" s="22" t="s">
        <v>916</v>
      </c>
      <c r="D833" s="22" t="s">
        <v>309</v>
      </c>
      <c r="E833" s="22" t="s">
        <v>172</v>
      </c>
      <c r="F833" s="23" t="s">
        <v>925</v>
      </c>
      <c r="G833" s="24">
        <v>45000</v>
      </c>
      <c r="H833" s="80">
        <v>1148.33</v>
      </c>
      <c r="I833" s="26">
        <v>25</v>
      </c>
      <c r="J833" s="80">
        <v>1291.5</v>
      </c>
      <c r="K833" s="82">
        <f t="shared" si="104"/>
        <v>3194.9999999999995</v>
      </c>
      <c r="L833" s="40">
        <f t="shared" si="96"/>
        <v>495.00000000000006</v>
      </c>
      <c r="M833" s="39">
        <v>1368</v>
      </c>
      <c r="N833" s="26">
        <f t="shared" si="97"/>
        <v>3190.5</v>
      </c>
      <c r="O833" s="26"/>
      <c r="P833" s="26">
        <f t="shared" si="99"/>
        <v>2659.5</v>
      </c>
      <c r="Q833" s="26">
        <f t="shared" si="100"/>
        <v>3832.83</v>
      </c>
      <c r="R833" s="26">
        <f t="shared" si="101"/>
        <v>6880.5</v>
      </c>
      <c r="S833" s="26">
        <f t="shared" si="105"/>
        <v>41167.17</v>
      </c>
      <c r="T833" s="145" t="s">
        <v>42</v>
      </c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  <c r="DI833" s="62"/>
      <c r="DJ833" s="62"/>
      <c r="DK833" s="62"/>
      <c r="DL833" s="62"/>
      <c r="DM833" s="62"/>
      <c r="DN833" s="62"/>
      <c r="DO833" s="62"/>
      <c r="DP833" s="62"/>
      <c r="DQ833" s="62"/>
      <c r="DR833" s="62"/>
      <c r="DS833" s="62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  <c r="EH833" s="62"/>
      <c r="EI833" s="62"/>
      <c r="EJ833" s="62"/>
      <c r="EK833" s="62"/>
      <c r="EL833" s="62"/>
      <c r="EM833" s="62"/>
      <c r="EN833" s="62"/>
      <c r="EO833" s="62"/>
      <c r="EP833" s="62"/>
      <c r="EQ833" s="62"/>
      <c r="ER833" s="62"/>
      <c r="ES833" s="62"/>
      <c r="ET833" s="62"/>
      <c r="EU833" s="62"/>
      <c r="EV833" s="62"/>
      <c r="EW833" s="62"/>
      <c r="EX833" s="62"/>
      <c r="EY833" s="62"/>
      <c r="EZ833" s="62"/>
      <c r="FA833" s="62"/>
      <c r="FB833" s="62"/>
      <c r="FC833" s="62"/>
      <c r="FD833" s="62"/>
      <c r="FE833" s="62"/>
      <c r="FF833" s="62"/>
      <c r="FG833" s="62"/>
      <c r="FH833" s="62"/>
      <c r="FI833" s="62"/>
      <c r="FJ833" s="62"/>
      <c r="FK833" s="62"/>
      <c r="FL833" s="62"/>
      <c r="FM833" s="62"/>
      <c r="FN833" s="62"/>
      <c r="FO833" s="62"/>
      <c r="FP833" s="62"/>
      <c r="FQ833" s="62"/>
      <c r="FR833" s="62"/>
      <c r="FS833" s="62"/>
      <c r="FT833" s="62"/>
      <c r="FU833" s="62"/>
      <c r="FV833" s="62"/>
      <c r="FW833" s="62"/>
      <c r="FX833" s="62"/>
      <c r="FY833" s="62"/>
      <c r="FZ833" s="62"/>
      <c r="GA833" s="62"/>
      <c r="GB833" s="62"/>
      <c r="GC833" s="62"/>
      <c r="GD833" s="62"/>
      <c r="GE833" s="62"/>
      <c r="GF833" s="62"/>
      <c r="GG833" s="62"/>
      <c r="GH833" s="62"/>
      <c r="GI833" s="62"/>
      <c r="GJ833" s="62"/>
      <c r="GK833" s="62"/>
      <c r="GL833" s="62"/>
      <c r="GM833" s="62"/>
      <c r="GN833" s="62"/>
      <c r="GO833" s="62"/>
      <c r="GP833" s="62"/>
      <c r="GQ833" s="62"/>
      <c r="GR833" s="62"/>
      <c r="GS833" s="62"/>
      <c r="GT833" s="62"/>
      <c r="GU833" s="62"/>
      <c r="GV833" s="62"/>
      <c r="GW833" s="62"/>
      <c r="GX833" s="62"/>
      <c r="GY833" s="62"/>
      <c r="GZ833" s="62"/>
      <c r="HA833" s="62"/>
      <c r="HB833" s="62"/>
      <c r="HC833" s="62"/>
      <c r="HD833" s="62"/>
      <c r="HE833" s="62"/>
      <c r="HF833" s="62"/>
      <c r="HG833" s="62"/>
      <c r="HH833" s="62"/>
      <c r="HI833" s="62"/>
      <c r="HJ833" s="62"/>
      <c r="HK833" s="62"/>
      <c r="HL833" s="62"/>
      <c r="HM833" s="62"/>
      <c r="HN833" s="62"/>
      <c r="HO833" s="62"/>
      <c r="HP833" s="62"/>
      <c r="HQ833" s="62"/>
      <c r="HR833" s="62"/>
      <c r="HS833" s="62"/>
      <c r="HT833" s="62"/>
      <c r="HU833" s="62"/>
      <c r="HV833" s="62"/>
      <c r="HW833" s="62"/>
      <c r="HX833" s="62"/>
      <c r="HY833" s="62"/>
      <c r="HZ833" s="62"/>
      <c r="IA833" s="62"/>
      <c r="IB833" s="62"/>
      <c r="IC833" s="62"/>
      <c r="ID833" s="62"/>
      <c r="IE833" s="62"/>
      <c r="IF833" s="62"/>
      <c r="IG833" s="62"/>
      <c r="IH833" s="62"/>
      <c r="II833" s="62"/>
      <c r="IJ833" s="62"/>
      <c r="IK833" s="62"/>
      <c r="IL833" s="62"/>
      <c r="IM833" s="62"/>
      <c r="IN833" s="62"/>
      <c r="IO833" s="62"/>
      <c r="IP833" s="62"/>
      <c r="IQ833" s="62"/>
      <c r="IR833" s="62"/>
      <c r="IS833" s="62"/>
      <c r="IT833" s="62"/>
      <c r="IU833" s="62"/>
      <c r="IV833" s="62"/>
      <c r="IW833" s="62"/>
      <c r="IX833" s="62"/>
      <c r="IY833" s="62"/>
      <c r="IZ833" s="62"/>
      <c r="JA833" s="62"/>
      <c r="JB833" s="62"/>
      <c r="JC833" s="62"/>
      <c r="JD833" s="62"/>
      <c r="JE833" s="62"/>
      <c r="JF833" s="62"/>
      <c r="JG833" s="62"/>
      <c r="JH833" s="62"/>
      <c r="JI833" s="62"/>
      <c r="JJ833" s="62"/>
      <c r="JK833" s="62"/>
      <c r="JL833" s="62"/>
      <c r="JM833" s="62"/>
      <c r="JN833" s="62"/>
      <c r="JO833" s="62"/>
      <c r="JP833" s="62"/>
      <c r="JQ833" s="62"/>
      <c r="JR833" s="62"/>
      <c r="JS833" s="62"/>
      <c r="JT833" s="62"/>
      <c r="JU833" s="62"/>
      <c r="JV833" s="62"/>
      <c r="JW833" s="62"/>
      <c r="JX833" s="62"/>
      <c r="JY833" s="62"/>
      <c r="JZ833" s="62"/>
      <c r="KA833" s="62"/>
      <c r="KB833" s="62"/>
      <c r="KC833" s="62"/>
      <c r="KD833" s="62"/>
      <c r="KE833" s="62"/>
      <c r="KF833" s="62"/>
      <c r="KG833" s="62"/>
      <c r="KH833" s="62"/>
      <c r="KI833" s="62"/>
      <c r="KJ833" s="62"/>
      <c r="KK833" s="62"/>
      <c r="KL833" s="62"/>
      <c r="KM833" s="62"/>
      <c r="KN833" s="62"/>
      <c r="KO833" s="62"/>
      <c r="KP833" s="62"/>
      <c r="KQ833" s="62"/>
      <c r="KR833" s="62"/>
      <c r="KS833" s="62"/>
      <c r="KT833" s="62"/>
      <c r="KU833" s="62"/>
      <c r="KV833" s="62"/>
      <c r="KW833" s="62"/>
      <c r="KX833" s="62"/>
      <c r="KY833" s="62"/>
    </row>
    <row r="834" spans="1:405" s="10" customFormat="1" ht="18.75" customHeight="1" x14ac:dyDescent="0.25">
      <c r="A834" s="65">
        <v>828</v>
      </c>
      <c r="B834" s="22" t="s">
        <v>484</v>
      </c>
      <c r="C834" s="22" t="s">
        <v>916</v>
      </c>
      <c r="D834" s="22" t="s">
        <v>309</v>
      </c>
      <c r="E834" s="22" t="s">
        <v>34</v>
      </c>
      <c r="F834" s="23" t="s">
        <v>925</v>
      </c>
      <c r="G834" s="24">
        <v>25000</v>
      </c>
      <c r="H834" s="25">
        <v>0</v>
      </c>
      <c r="I834" s="26">
        <v>25</v>
      </c>
      <c r="J834" s="80">
        <v>717.5</v>
      </c>
      <c r="K834" s="82">
        <f t="shared" si="104"/>
        <v>1774.9999999999998</v>
      </c>
      <c r="L834" s="40">
        <f t="shared" si="96"/>
        <v>275</v>
      </c>
      <c r="M834" s="39">
        <v>760</v>
      </c>
      <c r="N834" s="26">
        <f t="shared" si="97"/>
        <v>1772.5000000000002</v>
      </c>
      <c r="O834" s="26"/>
      <c r="P834" s="26">
        <f t="shared" si="99"/>
        <v>1477.5</v>
      </c>
      <c r="Q834" s="26">
        <f t="shared" si="100"/>
        <v>1502.5</v>
      </c>
      <c r="R834" s="26">
        <f t="shared" si="101"/>
        <v>3822.5</v>
      </c>
      <c r="S834" s="26">
        <f t="shared" si="105"/>
        <v>23497.5</v>
      </c>
      <c r="T834" s="145" t="s">
        <v>42</v>
      </c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  <c r="DI834" s="62"/>
      <c r="DJ834" s="62"/>
      <c r="DK834" s="62"/>
      <c r="DL834" s="62"/>
      <c r="DM834" s="62"/>
      <c r="DN834" s="62"/>
      <c r="DO834" s="62"/>
      <c r="DP834" s="62"/>
      <c r="DQ834" s="62"/>
      <c r="DR834" s="62"/>
      <c r="DS834" s="62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  <c r="EH834" s="62"/>
      <c r="EI834" s="62"/>
      <c r="EJ834" s="62"/>
      <c r="EK834" s="62"/>
      <c r="EL834" s="62"/>
      <c r="EM834" s="62"/>
      <c r="EN834" s="62"/>
      <c r="EO834" s="62"/>
      <c r="EP834" s="62"/>
      <c r="EQ834" s="62"/>
      <c r="ER834" s="62"/>
      <c r="ES834" s="62"/>
      <c r="ET834" s="62"/>
      <c r="EU834" s="62"/>
      <c r="EV834" s="62"/>
      <c r="EW834" s="62"/>
      <c r="EX834" s="62"/>
      <c r="EY834" s="62"/>
      <c r="EZ834" s="62"/>
      <c r="FA834" s="62"/>
      <c r="FB834" s="62"/>
      <c r="FC834" s="62"/>
      <c r="FD834" s="62"/>
      <c r="FE834" s="62"/>
      <c r="FF834" s="62"/>
      <c r="FG834" s="62"/>
      <c r="FH834" s="62"/>
      <c r="FI834" s="62"/>
      <c r="FJ834" s="62"/>
      <c r="FK834" s="62"/>
      <c r="FL834" s="62"/>
      <c r="FM834" s="62"/>
      <c r="FN834" s="62"/>
      <c r="FO834" s="62"/>
      <c r="FP834" s="62"/>
      <c r="FQ834" s="62"/>
      <c r="FR834" s="62"/>
      <c r="FS834" s="62"/>
      <c r="FT834" s="62"/>
      <c r="FU834" s="62"/>
      <c r="FV834" s="62"/>
      <c r="FW834" s="62"/>
      <c r="FX834" s="62"/>
      <c r="FY834" s="62"/>
      <c r="FZ834" s="62"/>
      <c r="GA834" s="62"/>
      <c r="GB834" s="62"/>
      <c r="GC834" s="62"/>
      <c r="GD834" s="62"/>
      <c r="GE834" s="62"/>
      <c r="GF834" s="62"/>
      <c r="GG834" s="62"/>
      <c r="GH834" s="62"/>
      <c r="GI834" s="62"/>
      <c r="GJ834" s="62"/>
      <c r="GK834" s="62"/>
      <c r="GL834" s="62"/>
      <c r="GM834" s="62"/>
      <c r="GN834" s="62"/>
      <c r="GO834" s="62"/>
      <c r="GP834" s="62"/>
      <c r="GQ834" s="62"/>
      <c r="GR834" s="62"/>
      <c r="GS834" s="62"/>
      <c r="GT834" s="62"/>
      <c r="GU834" s="62"/>
      <c r="GV834" s="62"/>
      <c r="GW834" s="62"/>
      <c r="GX834" s="62"/>
      <c r="GY834" s="62"/>
      <c r="GZ834" s="62"/>
      <c r="HA834" s="62"/>
      <c r="HB834" s="62"/>
      <c r="HC834" s="62"/>
      <c r="HD834" s="62"/>
      <c r="HE834" s="62"/>
      <c r="HF834" s="62"/>
      <c r="HG834" s="62"/>
      <c r="HH834" s="62"/>
      <c r="HI834" s="62"/>
      <c r="HJ834" s="62"/>
      <c r="HK834" s="62"/>
      <c r="HL834" s="62"/>
      <c r="HM834" s="62"/>
      <c r="HN834" s="62"/>
      <c r="HO834" s="62"/>
      <c r="HP834" s="62"/>
      <c r="HQ834" s="62"/>
      <c r="HR834" s="62"/>
      <c r="HS834" s="62"/>
      <c r="HT834" s="62"/>
      <c r="HU834" s="62"/>
      <c r="HV834" s="62"/>
      <c r="HW834" s="62"/>
      <c r="HX834" s="62"/>
      <c r="HY834" s="62"/>
      <c r="HZ834" s="62"/>
      <c r="IA834" s="62"/>
      <c r="IB834" s="62"/>
      <c r="IC834" s="62"/>
      <c r="ID834" s="62"/>
      <c r="IE834" s="62"/>
      <c r="IF834" s="62"/>
      <c r="IG834" s="62"/>
      <c r="IH834" s="62"/>
      <c r="II834" s="62"/>
      <c r="IJ834" s="62"/>
      <c r="IK834" s="62"/>
      <c r="IL834" s="62"/>
      <c r="IM834" s="62"/>
      <c r="IN834" s="62"/>
      <c r="IO834" s="62"/>
      <c r="IP834" s="62"/>
      <c r="IQ834" s="62"/>
      <c r="IR834" s="62"/>
      <c r="IS834" s="62"/>
      <c r="IT834" s="62"/>
      <c r="IU834" s="62"/>
      <c r="IV834" s="62"/>
      <c r="IW834" s="62"/>
      <c r="IX834" s="62"/>
      <c r="IY834" s="62"/>
      <c r="IZ834" s="62"/>
      <c r="JA834" s="62"/>
      <c r="JB834" s="62"/>
      <c r="JC834" s="62"/>
      <c r="JD834" s="62"/>
      <c r="JE834" s="62"/>
      <c r="JF834" s="62"/>
      <c r="JG834" s="62"/>
      <c r="JH834" s="62"/>
      <c r="JI834" s="62"/>
      <c r="JJ834" s="62"/>
      <c r="JK834" s="62"/>
      <c r="JL834" s="62"/>
      <c r="JM834" s="62"/>
      <c r="JN834" s="62"/>
      <c r="JO834" s="62"/>
      <c r="JP834" s="62"/>
      <c r="JQ834" s="62"/>
      <c r="JR834" s="62"/>
      <c r="JS834" s="62"/>
      <c r="JT834" s="62"/>
      <c r="JU834" s="62"/>
      <c r="JV834" s="62"/>
      <c r="JW834" s="62"/>
      <c r="JX834" s="62"/>
      <c r="JY834" s="62"/>
      <c r="JZ834" s="62"/>
      <c r="KA834" s="62"/>
      <c r="KB834" s="62"/>
      <c r="KC834" s="62"/>
      <c r="KD834" s="62"/>
      <c r="KE834" s="62"/>
      <c r="KF834" s="62"/>
      <c r="KG834" s="62"/>
      <c r="KH834" s="62"/>
      <c r="KI834" s="62"/>
      <c r="KJ834" s="62"/>
      <c r="KK834" s="62"/>
      <c r="KL834" s="62"/>
      <c r="KM834" s="62"/>
      <c r="KN834" s="62"/>
      <c r="KO834" s="62"/>
      <c r="KP834" s="62"/>
      <c r="KQ834" s="62"/>
      <c r="KR834" s="62"/>
      <c r="KS834" s="62"/>
      <c r="KT834" s="62"/>
      <c r="KU834" s="62"/>
      <c r="KV834" s="62"/>
      <c r="KW834" s="62"/>
      <c r="KX834" s="62"/>
      <c r="KY834" s="62"/>
    </row>
    <row r="835" spans="1:405" s="10" customFormat="1" ht="18.75" customHeight="1" x14ac:dyDescent="0.25">
      <c r="A835" s="65">
        <v>829</v>
      </c>
      <c r="B835" s="22" t="s">
        <v>486</v>
      </c>
      <c r="C835" s="22" t="s">
        <v>917</v>
      </c>
      <c r="D835" s="22" t="s">
        <v>309</v>
      </c>
      <c r="E835" s="22" t="s">
        <v>67</v>
      </c>
      <c r="F835" s="23" t="s">
        <v>920</v>
      </c>
      <c r="G835" s="24">
        <v>25000</v>
      </c>
      <c r="H835" s="25">
        <v>0</v>
      </c>
      <c r="I835" s="26">
        <v>25</v>
      </c>
      <c r="J835" s="80">
        <v>717.5</v>
      </c>
      <c r="K835" s="82">
        <f t="shared" si="104"/>
        <v>1774.9999999999998</v>
      </c>
      <c r="L835" s="40">
        <f t="shared" si="96"/>
        <v>275</v>
      </c>
      <c r="M835" s="39">
        <v>760</v>
      </c>
      <c r="N835" s="26">
        <f t="shared" si="97"/>
        <v>1772.5000000000002</v>
      </c>
      <c r="O835" s="26"/>
      <c r="P835" s="26">
        <f t="shared" si="99"/>
        <v>1477.5</v>
      </c>
      <c r="Q835" s="26">
        <f t="shared" si="100"/>
        <v>1502.5</v>
      </c>
      <c r="R835" s="26">
        <f t="shared" si="101"/>
        <v>3822.5</v>
      </c>
      <c r="S835" s="26">
        <f t="shared" si="105"/>
        <v>23497.5</v>
      </c>
      <c r="T835" s="145" t="s">
        <v>42</v>
      </c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  <c r="DI835" s="62"/>
      <c r="DJ835" s="62"/>
      <c r="DK835" s="62"/>
      <c r="DL835" s="62"/>
      <c r="DM835" s="62"/>
      <c r="DN835" s="62"/>
      <c r="DO835" s="62"/>
      <c r="DP835" s="62"/>
      <c r="DQ835" s="62"/>
      <c r="DR835" s="62"/>
      <c r="DS835" s="62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  <c r="EH835" s="62"/>
      <c r="EI835" s="62"/>
      <c r="EJ835" s="62"/>
      <c r="EK835" s="62"/>
      <c r="EL835" s="62"/>
      <c r="EM835" s="62"/>
      <c r="EN835" s="62"/>
      <c r="EO835" s="62"/>
      <c r="EP835" s="62"/>
      <c r="EQ835" s="62"/>
      <c r="ER835" s="62"/>
      <c r="ES835" s="62"/>
      <c r="ET835" s="62"/>
      <c r="EU835" s="62"/>
      <c r="EV835" s="62"/>
      <c r="EW835" s="62"/>
      <c r="EX835" s="62"/>
      <c r="EY835" s="62"/>
      <c r="EZ835" s="62"/>
      <c r="FA835" s="62"/>
      <c r="FB835" s="62"/>
      <c r="FC835" s="62"/>
      <c r="FD835" s="62"/>
      <c r="FE835" s="62"/>
      <c r="FF835" s="62"/>
      <c r="FG835" s="62"/>
      <c r="FH835" s="62"/>
      <c r="FI835" s="62"/>
      <c r="FJ835" s="62"/>
      <c r="FK835" s="62"/>
      <c r="FL835" s="62"/>
      <c r="FM835" s="62"/>
      <c r="FN835" s="62"/>
      <c r="FO835" s="62"/>
      <c r="FP835" s="62"/>
      <c r="FQ835" s="62"/>
      <c r="FR835" s="62"/>
      <c r="FS835" s="62"/>
      <c r="FT835" s="62"/>
      <c r="FU835" s="62"/>
      <c r="FV835" s="62"/>
      <c r="FW835" s="62"/>
      <c r="FX835" s="62"/>
      <c r="FY835" s="62"/>
      <c r="FZ835" s="62"/>
      <c r="GA835" s="62"/>
      <c r="GB835" s="62"/>
      <c r="GC835" s="62"/>
      <c r="GD835" s="62"/>
      <c r="GE835" s="62"/>
      <c r="GF835" s="62"/>
      <c r="GG835" s="62"/>
      <c r="GH835" s="62"/>
      <c r="GI835" s="62"/>
      <c r="GJ835" s="62"/>
      <c r="GK835" s="62"/>
      <c r="GL835" s="62"/>
      <c r="GM835" s="62"/>
      <c r="GN835" s="62"/>
      <c r="GO835" s="62"/>
      <c r="GP835" s="62"/>
      <c r="GQ835" s="62"/>
      <c r="GR835" s="62"/>
      <c r="GS835" s="62"/>
      <c r="GT835" s="62"/>
      <c r="GU835" s="62"/>
      <c r="GV835" s="62"/>
      <c r="GW835" s="62"/>
      <c r="GX835" s="62"/>
      <c r="GY835" s="62"/>
      <c r="GZ835" s="62"/>
      <c r="HA835" s="62"/>
      <c r="HB835" s="62"/>
      <c r="HC835" s="62"/>
      <c r="HD835" s="62"/>
      <c r="HE835" s="62"/>
      <c r="HF835" s="62"/>
      <c r="HG835" s="62"/>
      <c r="HH835" s="62"/>
      <c r="HI835" s="62"/>
      <c r="HJ835" s="62"/>
      <c r="HK835" s="62"/>
      <c r="HL835" s="62"/>
      <c r="HM835" s="62"/>
      <c r="HN835" s="62"/>
      <c r="HO835" s="62"/>
      <c r="HP835" s="62"/>
      <c r="HQ835" s="62"/>
      <c r="HR835" s="62"/>
      <c r="HS835" s="62"/>
      <c r="HT835" s="62"/>
      <c r="HU835" s="62"/>
      <c r="HV835" s="62"/>
      <c r="HW835" s="62"/>
      <c r="HX835" s="62"/>
      <c r="HY835" s="62"/>
      <c r="HZ835" s="62"/>
      <c r="IA835" s="62"/>
      <c r="IB835" s="62"/>
      <c r="IC835" s="62"/>
      <c r="ID835" s="62"/>
      <c r="IE835" s="62"/>
      <c r="IF835" s="62"/>
      <c r="IG835" s="62"/>
      <c r="IH835" s="62"/>
      <c r="II835" s="62"/>
      <c r="IJ835" s="62"/>
      <c r="IK835" s="62"/>
      <c r="IL835" s="62"/>
      <c r="IM835" s="62"/>
      <c r="IN835" s="62"/>
      <c r="IO835" s="62"/>
      <c r="IP835" s="62"/>
      <c r="IQ835" s="62"/>
      <c r="IR835" s="62"/>
      <c r="IS835" s="62"/>
      <c r="IT835" s="62"/>
      <c r="IU835" s="62"/>
      <c r="IV835" s="62"/>
      <c r="IW835" s="62"/>
      <c r="IX835" s="62"/>
      <c r="IY835" s="62"/>
      <c r="IZ835" s="62"/>
      <c r="JA835" s="62"/>
      <c r="JB835" s="62"/>
      <c r="JC835" s="62"/>
      <c r="JD835" s="62"/>
      <c r="JE835" s="62"/>
      <c r="JF835" s="62"/>
      <c r="JG835" s="62"/>
      <c r="JH835" s="62"/>
      <c r="JI835" s="62"/>
      <c r="JJ835" s="62"/>
      <c r="JK835" s="62"/>
      <c r="JL835" s="62"/>
      <c r="JM835" s="62"/>
      <c r="JN835" s="62"/>
      <c r="JO835" s="62"/>
      <c r="JP835" s="62"/>
      <c r="JQ835" s="62"/>
      <c r="JR835" s="62"/>
      <c r="JS835" s="62"/>
      <c r="JT835" s="62"/>
      <c r="JU835" s="62"/>
      <c r="JV835" s="62"/>
      <c r="JW835" s="62"/>
      <c r="JX835" s="62"/>
      <c r="JY835" s="62"/>
      <c r="JZ835" s="62"/>
      <c r="KA835" s="62"/>
      <c r="KB835" s="62"/>
      <c r="KC835" s="62"/>
      <c r="KD835" s="62"/>
      <c r="KE835" s="62"/>
      <c r="KF835" s="62"/>
      <c r="KG835" s="62"/>
      <c r="KH835" s="62"/>
      <c r="KI835" s="62"/>
      <c r="KJ835" s="62"/>
      <c r="KK835" s="62"/>
      <c r="KL835" s="62"/>
      <c r="KM835" s="62"/>
      <c r="KN835" s="62"/>
      <c r="KO835" s="62"/>
      <c r="KP835" s="62"/>
      <c r="KQ835" s="62"/>
      <c r="KR835" s="62"/>
      <c r="KS835" s="62"/>
      <c r="KT835" s="62"/>
      <c r="KU835" s="62"/>
      <c r="KV835" s="62"/>
      <c r="KW835" s="62"/>
      <c r="KX835" s="62"/>
      <c r="KY835" s="62"/>
    </row>
    <row r="836" spans="1:405" s="10" customFormat="1" ht="18.75" customHeight="1" x14ac:dyDescent="0.25">
      <c r="A836" s="65">
        <v>830</v>
      </c>
      <c r="B836" s="22" t="s">
        <v>887</v>
      </c>
      <c r="C836" s="22" t="s">
        <v>916</v>
      </c>
      <c r="D836" s="22" t="s">
        <v>309</v>
      </c>
      <c r="E836" s="22" t="s">
        <v>34</v>
      </c>
      <c r="F836" s="23" t="s">
        <v>920</v>
      </c>
      <c r="G836" s="24">
        <v>25000</v>
      </c>
      <c r="H836" s="25">
        <v>0</v>
      </c>
      <c r="I836" s="26">
        <v>25</v>
      </c>
      <c r="J836" s="80">
        <v>717.5</v>
      </c>
      <c r="K836" s="82">
        <f t="shared" si="104"/>
        <v>1774.9999999999998</v>
      </c>
      <c r="L836" s="40">
        <f t="shared" ref="L836:L873" si="106">+G836*1.1%</f>
        <v>275</v>
      </c>
      <c r="M836" s="40">
        <v>760</v>
      </c>
      <c r="N836" s="26">
        <f t="shared" ref="N836:N873" si="107">+G836*7.09%</f>
        <v>1772.5000000000002</v>
      </c>
      <c r="O836" s="26"/>
      <c r="P836" s="26">
        <f t="shared" si="99"/>
        <v>1477.5</v>
      </c>
      <c r="Q836" s="26">
        <f t="shared" si="100"/>
        <v>1502.5</v>
      </c>
      <c r="R836" s="26">
        <f t="shared" si="101"/>
        <v>3822.5</v>
      </c>
      <c r="S836" s="26">
        <f t="shared" si="105"/>
        <v>23497.5</v>
      </c>
      <c r="T836" s="145" t="s">
        <v>42</v>
      </c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  <c r="DI836" s="62"/>
      <c r="DJ836" s="62"/>
      <c r="DK836" s="62"/>
      <c r="DL836" s="62"/>
      <c r="DM836" s="62"/>
      <c r="DN836" s="62"/>
      <c r="DO836" s="62"/>
      <c r="DP836" s="62"/>
      <c r="DQ836" s="62"/>
      <c r="DR836" s="62"/>
      <c r="DS836" s="62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/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62"/>
      <c r="EZ836" s="62"/>
      <c r="FA836" s="62"/>
      <c r="FB836" s="62"/>
      <c r="FC836" s="62"/>
      <c r="FD836" s="62"/>
      <c r="FE836" s="62"/>
      <c r="FF836" s="62"/>
      <c r="FG836" s="62"/>
      <c r="FH836" s="62"/>
      <c r="FI836" s="62"/>
      <c r="FJ836" s="62"/>
      <c r="FK836" s="62"/>
      <c r="FL836" s="62"/>
      <c r="FM836" s="62"/>
      <c r="FN836" s="62"/>
      <c r="FO836" s="62"/>
      <c r="FP836" s="62"/>
      <c r="FQ836" s="62"/>
      <c r="FR836" s="62"/>
      <c r="FS836" s="62"/>
      <c r="FT836" s="62"/>
      <c r="FU836" s="62"/>
      <c r="FV836" s="62"/>
      <c r="FW836" s="62"/>
      <c r="FX836" s="62"/>
      <c r="FY836" s="62"/>
      <c r="FZ836" s="62"/>
      <c r="GA836" s="62"/>
      <c r="GB836" s="62"/>
      <c r="GC836" s="62"/>
      <c r="GD836" s="62"/>
      <c r="GE836" s="62"/>
      <c r="GF836" s="62"/>
      <c r="GG836" s="62"/>
      <c r="GH836" s="62"/>
      <c r="GI836" s="62"/>
      <c r="GJ836" s="62"/>
      <c r="GK836" s="62"/>
      <c r="GL836" s="62"/>
      <c r="GM836" s="62"/>
      <c r="GN836" s="62"/>
      <c r="GO836" s="62"/>
      <c r="GP836" s="62"/>
      <c r="GQ836" s="62"/>
      <c r="GR836" s="62"/>
      <c r="GS836" s="62"/>
      <c r="GT836" s="62"/>
      <c r="GU836" s="62"/>
      <c r="GV836" s="62"/>
      <c r="GW836" s="62"/>
      <c r="GX836" s="62"/>
      <c r="GY836" s="62"/>
      <c r="GZ836" s="62"/>
      <c r="HA836" s="62"/>
      <c r="HB836" s="62"/>
      <c r="HC836" s="62"/>
      <c r="HD836" s="62"/>
      <c r="HE836" s="62"/>
      <c r="HF836" s="62"/>
      <c r="HG836" s="62"/>
      <c r="HH836" s="62"/>
      <c r="HI836" s="62"/>
      <c r="HJ836" s="62"/>
      <c r="HK836" s="62"/>
      <c r="HL836" s="62"/>
      <c r="HM836" s="62"/>
      <c r="HN836" s="62"/>
      <c r="HO836" s="62"/>
      <c r="HP836" s="62"/>
      <c r="HQ836" s="62"/>
      <c r="HR836" s="62"/>
      <c r="HS836" s="62"/>
      <c r="HT836" s="62"/>
      <c r="HU836" s="62"/>
      <c r="HV836" s="62"/>
      <c r="HW836" s="62"/>
      <c r="HX836" s="62"/>
      <c r="HY836" s="62"/>
      <c r="HZ836" s="62"/>
      <c r="IA836" s="62"/>
      <c r="IB836" s="62"/>
      <c r="IC836" s="62"/>
      <c r="ID836" s="62"/>
      <c r="IE836" s="62"/>
      <c r="IF836" s="62"/>
      <c r="IG836" s="62"/>
      <c r="IH836" s="62"/>
      <c r="II836" s="62"/>
      <c r="IJ836" s="62"/>
      <c r="IK836" s="62"/>
      <c r="IL836" s="62"/>
      <c r="IM836" s="62"/>
      <c r="IN836" s="62"/>
      <c r="IO836" s="62"/>
      <c r="IP836" s="62"/>
      <c r="IQ836" s="62"/>
      <c r="IR836" s="62"/>
      <c r="IS836" s="62"/>
      <c r="IT836" s="62"/>
      <c r="IU836" s="62"/>
      <c r="IV836" s="62"/>
      <c r="IW836" s="62"/>
      <c r="IX836" s="62"/>
      <c r="IY836" s="62"/>
      <c r="IZ836" s="62"/>
      <c r="JA836" s="62"/>
      <c r="JB836" s="62"/>
      <c r="JC836" s="62"/>
      <c r="JD836" s="62"/>
      <c r="JE836" s="62"/>
      <c r="JF836" s="62"/>
      <c r="JG836" s="62"/>
      <c r="JH836" s="62"/>
      <c r="JI836" s="62"/>
      <c r="JJ836" s="62"/>
      <c r="JK836" s="62"/>
      <c r="JL836" s="62"/>
      <c r="JM836" s="62"/>
      <c r="JN836" s="62"/>
      <c r="JO836" s="62"/>
      <c r="JP836" s="62"/>
      <c r="JQ836" s="62"/>
      <c r="JR836" s="62"/>
      <c r="JS836" s="62"/>
      <c r="JT836" s="62"/>
      <c r="JU836" s="62"/>
      <c r="JV836" s="62"/>
      <c r="JW836" s="62"/>
      <c r="JX836" s="62"/>
      <c r="JY836" s="62"/>
      <c r="JZ836" s="62"/>
      <c r="KA836" s="62"/>
      <c r="KB836" s="62"/>
      <c r="KC836" s="62"/>
      <c r="KD836" s="62"/>
      <c r="KE836" s="62"/>
      <c r="KF836" s="62"/>
      <c r="KG836" s="62"/>
      <c r="KH836" s="62"/>
      <c r="KI836" s="62"/>
      <c r="KJ836" s="62"/>
      <c r="KK836" s="62"/>
      <c r="KL836" s="62"/>
      <c r="KM836" s="62"/>
      <c r="KN836" s="62"/>
      <c r="KO836" s="62"/>
      <c r="KP836" s="62"/>
      <c r="KQ836" s="62"/>
      <c r="KR836" s="62"/>
      <c r="KS836" s="62"/>
      <c r="KT836" s="62"/>
      <c r="KU836" s="62"/>
      <c r="KV836" s="62"/>
      <c r="KW836" s="62"/>
      <c r="KX836" s="62"/>
      <c r="KY836" s="62"/>
    </row>
    <row r="837" spans="1:405" s="10" customFormat="1" ht="18.75" customHeight="1" x14ac:dyDescent="0.25">
      <c r="A837" s="65">
        <v>831</v>
      </c>
      <c r="B837" s="22" t="s">
        <v>869</v>
      </c>
      <c r="C837" s="22" t="s">
        <v>916</v>
      </c>
      <c r="D837" s="22" t="s">
        <v>309</v>
      </c>
      <c r="E837" s="22" t="s">
        <v>192</v>
      </c>
      <c r="F837" s="23" t="s">
        <v>920</v>
      </c>
      <c r="G837" s="24">
        <v>16000</v>
      </c>
      <c r="H837" s="25">
        <v>0</v>
      </c>
      <c r="I837" s="26">
        <v>25</v>
      </c>
      <c r="J837" s="80">
        <v>459.2</v>
      </c>
      <c r="K837" s="82">
        <f t="shared" si="104"/>
        <v>1136</v>
      </c>
      <c r="L837" s="40">
        <f t="shared" si="106"/>
        <v>176.00000000000003</v>
      </c>
      <c r="M837" s="39">
        <v>486.4</v>
      </c>
      <c r="N837" s="26">
        <f t="shared" si="107"/>
        <v>1134.4000000000001</v>
      </c>
      <c r="O837" s="26"/>
      <c r="P837" s="26">
        <f t="shared" si="99"/>
        <v>945.59999999999991</v>
      </c>
      <c r="Q837" s="26">
        <f t="shared" si="100"/>
        <v>970.59999999999991</v>
      </c>
      <c r="R837" s="26">
        <f t="shared" si="101"/>
        <v>2446.4</v>
      </c>
      <c r="S837" s="26">
        <f t="shared" si="105"/>
        <v>15029.4</v>
      </c>
      <c r="T837" s="145" t="s">
        <v>42</v>
      </c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  <c r="DI837" s="62"/>
      <c r="DJ837" s="62"/>
      <c r="DK837" s="62"/>
      <c r="DL837" s="62"/>
      <c r="DM837" s="62"/>
      <c r="DN837" s="62"/>
      <c r="DO837" s="62"/>
      <c r="DP837" s="62"/>
      <c r="DQ837" s="62"/>
      <c r="DR837" s="62"/>
      <c r="DS837" s="62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  <c r="EH837" s="62"/>
      <c r="EI837" s="62"/>
      <c r="EJ837" s="62"/>
      <c r="EK837" s="62"/>
      <c r="EL837" s="62"/>
      <c r="EM837" s="62"/>
      <c r="EN837" s="62"/>
      <c r="EO837" s="62"/>
      <c r="EP837" s="62"/>
      <c r="EQ837" s="62"/>
      <c r="ER837" s="62"/>
      <c r="ES837" s="62"/>
      <c r="ET837" s="62"/>
      <c r="EU837" s="62"/>
      <c r="EV837" s="62"/>
      <c r="EW837" s="62"/>
      <c r="EX837" s="62"/>
      <c r="EY837" s="62"/>
      <c r="EZ837" s="62"/>
      <c r="FA837" s="62"/>
      <c r="FB837" s="62"/>
      <c r="FC837" s="62"/>
      <c r="FD837" s="62"/>
      <c r="FE837" s="62"/>
      <c r="FF837" s="62"/>
      <c r="FG837" s="62"/>
      <c r="FH837" s="62"/>
      <c r="FI837" s="62"/>
      <c r="FJ837" s="62"/>
      <c r="FK837" s="62"/>
      <c r="FL837" s="62"/>
      <c r="FM837" s="62"/>
      <c r="FN837" s="62"/>
      <c r="FO837" s="62"/>
      <c r="FP837" s="62"/>
      <c r="FQ837" s="62"/>
      <c r="FR837" s="62"/>
      <c r="FS837" s="62"/>
      <c r="FT837" s="62"/>
      <c r="FU837" s="62"/>
      <c r="FV837" s="62"/>
      <c r="FW837" s="62"/>
      <c r="FX837" s="62"/>
      <c r="FY837" s="62"/>
      <c r="FZ837" s="62"/>
      <c r="GA837" s="62"/>
      <c r="GB837" s="62"/>
      <c r="GC837" s="62"/>
      <c r="GD837" s="62"/>
      <c r="GE837" s="62"/>
      <c r="GF837" s="62"/>
      <c r="GG837" s="62"/>
      <c r="GH837" s="62"/>
      <c r="GI837" s="62"/>
      <c r="GJ837" s="62"/>
      <c r="GK837" s="62"/>
      <c r="GL837" s="62"/>
      <c r="GM837" s="62"/>
      <c r="GN837" s="62"/>
      <c r="GO837" s="62"/>
      <c r="GP837" s="62"/>
      <c r="GQ837" s="62"/>
      <c r="GR837" s="62"/>
      <c r="GS837" s="62"/>
      <c r="GT837" s="62"/>
      <c r="GU837" s="62"/>
      <c r="GV837" s="62"/>
      <c r="GW837" s="62"/>
      <c r="GX837" s="62"/>
      <c r="GY837" s="62"/>
      <c r="GZ837" s="62"/>
      <c r="HA837" s="62"/>
      <c r="HB837" s="62"/>
      <c r="HC837" s="62"/>
      <c r="HD837" s="62"/>
      <c r="HE837" s="62"/>
      <c r="HF837" s="62"/>
      <c r="HG837" s="62"/>
      <c r="HH837" s="62"/>
      <c r="HI837" s="62"/>
      <c r="HJ837" s="62"/>
      <c r="HK837" s="62"/>
      <c r="HL837" s="62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  <c r="IA837" s="62"/>
      <c r="IB837" s="62"/>
      <c r="IC837" s="62"/>
      <c r="ID837" s="62"/>
      <c r="IE837" s="62"/>
      <c r="IF837" s="62"/>
      <c r="IG837" s="62"/>
      <c r="IH837" s="62"/>
      <c r="II837" s="62"/>
      <c r="IJ837" s="62"/>
      <c r="IK837" s="62"/>
      <c r="IL837" s="62"/>
      <c r="IM837" s="62"/>
      <c r="IN837" s="62"/>
      <c r="IO837" s="62"/>
      <c r="IP837" s="62"/>
      <c r="IQ837" s="62"/>
      <c r="IR837" s="62"/>
      <c r="IS837" s="62"/>
      <c r="IT837" s="62"/>
      <c r="IU837" s="62"/>
      <c r="IV837" s="62"/>
      <c r="IW837" s="62"/>
      <c r="IX837" s="62"/>
      <c r="IY837" s="62"/>
      <c r="IZ837" s="62"/>
      <c r="JA837" s="62"/>
      <c r="JB837" s="62"/>
      <c r="JC837" s="62"/>
      <c r="JD837" s="62"/>
      <c r="JE837" s="62"/>
      <c r="JF837" s="62"/>
      <c r="JG837" s="62"/>
      <c r="JH837" s="62"/>
      <c r="JI837" s="62"/>
      <c r="JJ837" s="62"/>
      <c r="JK837" s="62"/>
      <c r="JL837" s="62"/>
      <c r="JM837" s="62"/>
      <c r="JN837" s="62"/>
      <c r="JO837" s="62"/>
      <c r="JP837" s="62"/>
      <c r="JQ837" s="62"/>
      <c r="JR837" s="62"/>
      <c r="JS837" s="62"/>
      <c r="JT837" s="62"/>
      <c r="JU837" s="62"/>
      <c r="JV837" s="62"/>
      <c r="JW837" s="62"/>
      <c r="JX837" s="62"/>
      <c r="JY837" s="62"/>
      <c r="JZ837" s="62"/>
      <c r="KA837" s="62"/>
      <c r="KB837" s="62"/>
      <c r="KC837" s="62"/>
      <c r="KD837" s="62"/>
      <c r="KE837" s="62"/>
      <c r="KF837" s="62"/>
      <c r="KG837" s="62"/>
      <c r="KH837" s="62"/>
      <c r="KI837" s="62"/>
      <c r="KJ837" s="62"/>
      <c r="KK837" s="62"/>
      <c r="KL837" s="62"/>
      <c r="KM837" s="62"/>
      <c r="KN837" s="62"/>
      <c r="KO837" s="62"/>
      <c r="KP837" s="62"/>
      <c r="KQ837" s="62"/>
      <c r="KR837" s="62"/>
      <c r="KS837" s="62"/>
      <c r="KT837" s="62"/>
      <c r="KU837" s="62"/>
      <c r="KV837" s="62"/>
      <c r="KW837" s="62"/>
      <c r="KX837" s="62"/>
      <c r="KY837" s="62"/>
    </row>
    <row r="838" spans="1:405" s="10" customFormat="1" ht="18.75" customHeight="1" x14ac:dyDescent="0.25">
      <c r="A838" s="65">
        <v>832</v>
      </c>
      <c r="B838" s="22" t="s">
        <v>478</v>
      </c>
      <c r="C838" s="22" t="s">
        <v>916</v>
      </c>
      <c r="D838" s="22" t="s">
        <v>504</v>
      </c>
      <c r="E838" s="22" t="s">
        <v>843</v>
      </c>
      <c r="F838" s="23" t="s">
        <v>925</v>
      </c>
      <c r="G838" s="24">
        <v>85000</v>
      </c>
      <c r="H838" s="24">
        <v>8148.13</v>
      </c>
      <c r="I838" s="26">
        <v>25</v>
      </c>
      <c r="J838" s="80">
        <v>2439.5</v>
      </c>
      <c r="K838" s="82">
        <f t="shared" si="104"/>
        <v>6034.9999999999991</v>
      </c>
      <c r="L838" s="40">
        <f t="shared" si="106"/>
        <v>935.00000000000011</v>
      </c>
      <c r="M838" s="39">
        <v>2584</v>
      </c>
      <c r="N838" s="26">
        <f t="shared" si="107"/>
        <v>6026.5</v>
      </c>
      <c r="O838" s="26"/>
      <c r="P838" s="26">
        <f t="shared" si="99"/>
        <v>5023.5</v>
      </c>
      <c r="Q838" s="26">
        <f t="shared" si="100"/>
        <v>13196.630000000001</v>
      </c>
      <c r="R838" s="26">
        <f t="shared" si="101"/>
        <v>12996.5</v>
      </c>
      <c r="S838" s="26">
        <f t="shared" si="105"/>
        <v>71803.37</v>
      </c>
      <c r="T838" s="145" t="s">
        <v>42</v>
      </c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  <c r="DI838" s="62"/>
      <c r="DJ838" s="62"/>
      <c r="DK838" s="62"/>
      <c r="DL838" s="62"/>
      <c r="DM838" s="62"/>
      <c r="DN838" s="62"/>
      <c r="DO838" s="62"/>
      <c r="DP838" s="62"/>
      <c r="DQ838" s="62"/>
      <c r="DR838" s="62"/>
      <c r="DS838" s="62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  <c r="EH838" s="62"/>
      <c r="EI838" s="62"/>
      <c r="EJ838" s="62"/>
      <c r="EK838" s="62"/>
      <c r="EL838" s="62"/>
      <c r="EM838" s="62"/>
      <c r="EN838" s="62"/>
      <c r="EO838" s="62"/>
      <c r="EP838" s="62"/>
      <c r="EQ838" s="62"/>
      <c r="ER838" s="62"/>
      <c r="ES838" s="62"/>
      <c r="ET838" s="62"/>
      <c r="EU838" s="62"/>
      <c r="EV838" s="62"/>
      <c r="EW838" s="62"/>
      <c r="EX838" s="62"/>
      <c r="EY838" s="62"/>
      <c r="EZ838" s="62"/>
      <c r="FA838" s="62"/>
      <c r="FB838" s="62"/>
      <c r="FC838" s="62"/>
      <c r="FD838" s="62"/>
      <c r="FE838" s="62"/>
      <c r="FF838" s="62"/>
      <c r="FG838" s="62"/>
      <c r="FH838" s="62"/>
      <c r="FI838" s="62"/>
      <c r="FJ838" s="62"/>
      <c r="FK838" s="62"/>
      <c r="FL838" s="62"/>
      <c r="FM838" s="62"/>
      <c r="FN838" s="62"/>
      <c r="FO838" s="62"/>
      <c r="FP838" s="62"/>
      <c r="FQ838" s="62"/>
      <c r="FR838" s="62"/>
      <c r="FS838" s="62"/>
      <c r="FT838" s="62"/>
      <c r="FU838" s="62"/>
      <c r="FV838" s="62"/>
      <c r="FW838" s="62"/>
      <c r="FX838" s="62"/>
      <c r="FY838" s="62"/>
      <c r="FZ838" s="62"/>
      <c r="GA838" s="62"/>
      <c r="GB838" s="62"/>
      <c r="GC838" s="62"/>
      <c r="GD838" s="62"/>
      <c r="GE838" s="62"/>
      <c r="GF838" s="62"/>
      <c r="GG838" s="62"/>
      <c r="GH838" s="62"/>
      <c r="GI838" s="62"/>
      <c r="GJ838" s="62"/>
      <c r="GK838" s="62"/>
      <c r="GL838" s="62"/>
      <c r="GM838" s="62"/>
      <c r="GN838" s="62"/>
      <c r="GO838" s="62"/>
      <c r="GP838" s="62"/>
      <c r="GQ838" s="62"/>
      <c r="GR838" s="62"/>
      <c r="GS838" s="62"/>
      <c r="GT838" s="62"/>
      <c r="GU838" s="62"/>
      <c r="GV838" s="62"/>
      <c r="GW838" s="62"/>
      <c r="GX838" s="62"/>
      <c r="GY838" s="62"/>
      <c r="GZ838" s="62"/>
      <c r="HA838" s="62"/>
      <c r="HB838" s="62"/>
      <c r="HC838" s="62"/>
      <c r="HD838" s="62"/>
      <c r="HE838" s="62"/>
      <c r="HF838" s="62"/>
      <c r="HG838" s="62"/>
      <c r="HH838" s="62"/>
      <c r="HI838" s="62"/>
      <c r="HJ838" s="62"/>
      <c r="HK838" s="62"/>
      <c r="HL838" s="62"/>
      <c r="HM838" s="62"/>
      <c r="HN838" s="62"/>
      <c r="HO838" s="62"/>
      <c r="HP838" s="62"/>
      <c r="HQ838" s="62"/>
      <c r="HR838" s="62"/>
      <c r="HS838" s="62"/>
      <c r="HT838" s="62"/>
      <c r="HU838" s="62"/>
      <c r="HV838" s="62"/>
      <c r="HW838" s="62"/>
      <c r="HX838" s="62"/>
      <c r="HY838" s="62"/>
      <c r="HZ838" s="62"/>
      <c r="IA838" s="62"/>
      <c r="IB838" s="62"/>
      <c r="IC838" s="62"/>
      <c r="ID838" s="62"/>
      <c r="IE838" s="62"/>
      <c r="IF838" s="62"/>
      <c r="IG838" s="62"/>
      <c r="IH838" s="62"/>
      <c r="II838" s="62"/>
      <c r="IJ838" s="62"/>
      <c r="IK838" s="62"/>
      <c r="IL838" s="62"/>
      <c r="IM838" s="62"/>
      <c r="IN838" s="62"/>
      <c r="IO838" s="62"/>
      <c r="IP838" s="62"/>
      <c r="IQ838" s="62"/>
      <c r="IR838" s="62"/>
      <c r="IS838" s="62"/>
      <c r="IT838" s="62"/>
      <c r="IU838" s="62"/>
      <c r="IV838" s="62"/>
      <c r="IW838" s="62"/>
      <c r="IX838" s="62"/>
      <c r="IY838" s="62"/>
      <c r="IZ838" s="62"/>
      <c r="JA838" s="62"/>
      <c r="JB838" s="62"/>
      <c r="JC838" s="62"/>
      <c r="JD838" s="62"/>
      <c r="JE838" s="62"/>
      <c r="JF838" s="62"/>
      <c r="JG838" s="62"/>
      <c r="JH838" s="62"/>
      <c r="JI838" s="62"/>
      <c r="JJ838" s="62"/>
      <c r="JK838" s="62"/>
      <c r="JL838" s="62"/>
      <c r="JM838" s="62"/>
      <c r="JN838" s="62"/>
      <c r="JO838" s="62"/>
      <c r="JP838" s="62"/>
      <c r="JQ838" s="62"/>
      <c r="JR838" s="62"/>
      <c r="JS838" s="62"/>
      <c r="JT838" s="62"/>
      <c r="JU838" s="62"/>
      <c r="JV838" s="62"/>
      <c r="JW838" s="62"/>
      <c r="JX838" s="62"/>
      <c r="JY838" s="62"/>
      <c r="JZ838" s="62"/>
      <c r="KA838" s="62"/>
      <c r="KB838" s="62"/>
      <c r="KC838" s="62"/>
      <c r="KD838" s="62"/>
      <c r="KE838" s="62"/>
      <c r="KF838" s="62"/>
      <c r="KG838" s="62"/>
      <c r="KH838" s="62"/>
      <c r="KI838" s="62"/>
      <c r="KJ838" s="62"/>
      <c r="KK838" s="62"/>
      <c r="KL838" s="62"/>
      <c r="KM838" s="62"/>
      <c r="KN838" s="62"/>
      <c r="KO838" s="62"/>
      <c r="KP838" s="62"/>
      <c r="KQ838" s="62"/>
      <c r="KR838" s="62"/>
      <c r="KS838" s="62"/>
      <c r="KT838" s="62"/>
      <c r="KU838" s="62"/>
      <c r="KV838" s="62"/>
      <c r="KW838" s="62"/>
      <c r="KX838" s="62"/>
      <c r="KY838" s="62"/>
    </row>
    <row r="839" spans="1:405" s="10" customFormat="1" ht="18.75" customHeight="1" x14ac:dyDescent="0.25">
      <c r="A839" s="65">
        <v>833</v>
      </c>
      <c r="B839" s="22" t="s">
        <v>507</v>
      </c>
      <c r="C839" s="22" t="s">
        <v>917</v>
      </c>
      <c r="D839" s="22" t="s">
        <v>504</v>
      </c>
      <c r="E839" s="22" t="s">
        <v>148</v>
      </c>
      <c r="F839" s="23" t="s">
        <v>925</v>
      </c>
      <c r="G839" s="24">
        <v>70000</v>
      </c>
      <c r="H839" s="24">
        <v>5025.38</v>
      </c>
      <c r="I839" s="26">
        <v>25</v>
      </c>
      <c r="J839" s="80">
        <v>2009</v>
      </c>
      <c r="K839" s="82">
        <f t="shared" si="104"/>
        <v>4970</v>
      </c>
      <c r="L839" s="40">
        <f t="shared" si="106"/>
        <v>770.00000000000011</v>
      </c>
      <c r="M839" s="39">
        <v>2128</v>
      </c>
      <c r="N839" s="26">
        <f t="shared" si="107"/>
        <v>4963</v>
      </c>
      <c r="O839" s="26"/>
      <c r="P839" s="26">
        <f t="shared" si="99"/>
        <v>4137</v>
      </c>
      <c r="Q839" s="26">
        <f t="shared" si="100"/>
        <v>9187.380000000001</v>
      </c>
      <c r="R839" s="26">
        <f t="shared" si="101"/>
        <v>10703</v>
      </c>
      <c r="S839" s="26">
        <f t="shared" si="105"/>
        <v>60812.619999999995</v>
      </c>
      <c r="T839" s="145" t="s">
        <v>42</v>
      </c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  <c r="DI839" s="62"/>
      <c r="DJ839" s="62"/>
      <c r="DK839" s="62"/>
      <c r="DL839" s="62"/>
      <c r="DM839" s="62"/>
      <c r="DN839" s="62"/>
      <c r="DO839" s="62"/>
      <c r="DP839" s="62"/>
      <c r="DQ839" s="62"/>
      <c r="DR839" s="62"/>
      <c r="DS839" s="62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  <c r="EH839" s="62"/>
      <c r="EI839" s="62"/>
      <c r="EJ839" s="62"/>
      <c r="EK839" s="62"/>
      <c r="EL839" s="62"/>
      <c r="EM839" s="62"/>
      <c r="EN839" s="62"/>
      <c r="EO839" s="62"/>
      <c r="EP839" s="62"/>
      <c r="EQ839" s="62"/>
      <c r="ER839" s="62"/>
      <c r="ES839" s="62"/>
      <c r="ET839" s="62"/>
      <c r="EU839" s="62"/>
      <c r="EV839" s="62"/>
      <c r="EW839" s="62"/>
      <c r="EX839" s="62"/>
      <c r="EY839" s="62"/>
      <c r="EZ839" s="62"/>
      <c r="FA839" s="62"/>
      <c r="FB839" s="62"/>
      <c r="FC839" s="62"/>
      <c r="FD839" s="62"/>
      <c r="FE839" s="62"/>
      <c r="FF839" s="62"/>
      <c r="FG839" s="62"/>
      <c r="FH839" s="62"/>
      <c r="FI839" s="62"/>
      <c r="FJ839" s="62"/>
      <c r="FK839" s="62"/>
      <c r="FL839" s="62"/>
      <c r="FM839" s="62"/>
      <c r="FN839" s="62"/>
      <c r="FO839" s="62"/>
      <c r="FP839" s="62"/>
      <c r="FQ839" s="62"/>
      <c r="FR839" s="62"/>
      <c r="FS839" s="62"/>
      <c r="FT839" s="62"/>
      <c r="FU839" s="62"/>
      <c r="FV839" s="62"/>
      <c r="FW839" s="62"/>
      <c r="FX839" s="62"/>
      <c r="FY839" s="62"/>
      <c r="FZ839" s="62"/>
      <c r="GA839" s="62"/>
      <c r="GB839" s="62"/>
      <c r="GC839" s="62"/>
      <c r="GD839" s="62"/>
      <c r="GE839" s="62"/>
      <c r="GF839" s="62"/>
      <c r="GG839" s="62"/>
      <c r="GH839" s="62"/>
      <c r="GI839" s="62"/>
      <c r="GJ839" s="62"/>
      <c r="GK839" s="62"/>
      <c r="GL839" s="62"/>
      <c r="GM839" s="62"/>
      <c r="GN839" s="62"/>
      <c r="GO839" s="62"/>
      <c r="GP839" s="62"/>
      <c r="GQ839" s="62"/>
      <c r="GR839" s="62"/>
      <c r="GS839" s="62"/>
      <c r="GT839" s="62"/>
      <c r="GU839" s="62"/>
      <c r="GV839" s="62"/>
      <c r="GW839" s="62"/>
      <c r="GX839" s="62"/>
      <c r="GY839" s="62"/>
      <c r="GZ839" s="62"/>
      <c r="HA839" s="62"/>
      <c r="HB839" s="62"/>
      <c r="HC839" s="62"/>
      <c r="HD839" s="62"/>
      <c r="HE839" s="62"/>
      <c r="HF839" s="62"/>
      <c r="HG839" s="62"/>
      <c r="HH839" s="62"/>
      <c r="HI839" s="62"/>
      <c r="HJ839" s="62"/>
      <c r="HK839" s="62"/>
      <c r="HL839" s="62"/>
      <c r="HM839" s="62"/>
      <c r="HN839" s="62"/>
      <c r="HO839" s="62"/>
      <c r="HP839" s="62"/>
      <c r="HQ839" s="62"/>
      <c r="HR839" s="62"/>
      <c r="HS839" s="62"/>
      <c r="HT839" s="62"/>
      <c r="HU839" s="62"/>
      <c r="HV839" s="62"/>
      <c r="HW839" s="62"/>
      <c r="HX839" s="62"/>
      <c r="HY839" s="62"/>
      <c r="HZ839" s="62"/>
      <c r="IA839" s="62"/>
      <c r="IB839" s="62"/>
      <c r="IC839" s="62"/>
      <c r="ID839" s="62"/>
      <c r="IE839" s="62"/>
      <c r="IF839" s="62"/>
      <c r="IG839" s="62"/>
      <c r="IH839" s="62"/>
      <c r="II839" s="62"/>
      <c r="IJ839" s="62"/>
      <c r="IK839" s="62"/>
      <c r="IL839" s="62"/>
      <c r="IM839" s="62"/>
      <c r="IN839" s="62"/>
      <c r="IO839" s="62"/>
      <c r="IP839" s="62"/>
      <c r="IQ839" s="62"/>
      <c r="IR839" s="62"/>
      <c r="IS839" s="62"/>
      <c r="IT839" s="62"/>
      <c r="IU839" s="62"/>
      <c r="IV839" s="62"/>
      <c r="IW839" s="62"/>
      <c r="IX839" s="62"/>
      <c r="IY839" s="62"/>
      <c r="IZ839" s="62"/>
      <c r="JA839" s="62"/>
      <c r="JB839" s="62"/>
      <c r="JC839" s="62"/>
      <c r="JD839" s="62"/>
      <c r="JE839" s="62"/>
      <c r="JF839" s="62"/>
      <c r="JG839" s="62"/>
      <c r="JH839" s="62"/>
      <c r="JI839" s="62"/>
      <c r="JJ839" s="62"/>
      <c r="JK839" s="62"/>
      <c r="JL839" s="62"/>
      <c r="JM839" s="62"/>
      <c r="JN839" s="62"/>
      <c r="JO839" s="62"/>
      <c r="JP839" s="62"/>
      <c r="JQ839" s="62"/>
      <c r="JR839" s="62"/>
      <c r="JS839" s="62"/>
      <c r="JT839" s="62"/>
      <c r="JU839" s="62"/>
      <c r="JV839" s="62"/>
      <c r="JW839" s="62"/>
      <c r="JX839" s="62"/>
      <c r="JY839" s="62"/>
      <c r="JZ839" s="62"/>
      <c r="KA839" s="62"/>
      <c r="KB839" s="62"/>
      <c r="KC839" s="62"/>
      <c r="KD839" s="62"/>
      <c r="KE839" s="62"/>
      <c r="KF839" s="62"/>
      <c r="KG839" s="62"/>
      <c r="KH839" s="62"/>
      <c r="KI839" s="62"/>
      <c r="KJ839" s="62"/>
      <c r="KK839" s="62"/>
      <c r="KL839" s="62"/>
      <c r="KM839" s="62"/>
      <c r="KN839" s="62"/>
      <c r="KO839" s="62"/>
      <c r="KP839" s="62"/>
      <c r="KQ839" s="62"/>
      <c r="KR839" s="62"/>
      <c r="KS839" s="62"/>
      <c r="KT839" s="62"/>
      <c r="KU839" s="62"/>
      <c r="KV839" s="62"/>
      <c r="KW839" s="62"/>
      <c r="KX839" s="62"/>
      <c r="KY839" s="62"/>
    </row>
    <row r="840" spans="1:405" s="9" customFormat="1" ht="18.75" customHeight="1" x14ac:dyDescent="0.25">
      <c r="A840" s="65">
        <v>834</v>
      </c>
      <c r="B840" s="22" t="s">
        <v>601</v>
      </c>
      <c r="C840" s="22" t="s">
        <v>917</v>
      </c>
      <c r="D840" s="22" t="s">
        <v>504</v>
      </c>
      <c r="E840" s="22" t="s">
        <v>148</v>
      </c>
      <c r="F840" s="23" t="s">
        <v>925</v>
      </c>
      <c r="G840" s="24">
        <v>70000</v>
      </c>
      <c r="H840" s="24">
        <v>5368.48</v>
      </c>
      <c r="I840" s="26">
        <v>25</v>
      </c>
      <c r="J840" s="80">
        <v>2009</v>
      </c>
      <c r="K840" s="82">
        <f t="shared" si="104"/>
        <v>4970</v>
      </c>
      <c r="L840" s="40">
        <f t="shared" si="106"/>
        <v>770.00000000000011</v>
      </c>
      <c r="M840" s="39">
        <v>2128</v>
      </c>
      <c r="N840" s="26">
        <f t="shared" si="107"/>
        <v>4963</v>
      </c>
      <c r="O840" s="26"/>
      <c r="P840" s="26">
        <f t="shared" ref="P840:P873" si="108">+J840+M840</f>
        <v>4137</v>
      </c>
      <c r="Q840" s="26">
        <f t="shared" si="100"/>
        <v>9530.48</v>
      </c>
      <c r="R840" s="26">
        <f t="shared" si="101"/>
        <v>10703</v>
      </c>
      <c r="S840" s="26">
        <f t="shared" si="105"/>
        <v>60469.520000000004</v>
      </c>
      <c r="T840" s="145" t="s">
        <v>42</v>
      </c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  <c r="DI840" s="62"/>
      <c r="DJ840" s="62"/>
      <c r="DK840" s="62"/>
      <c r="DL840" s="62"/>
      <c r="DM840" s="62"/>
      <c r="DN840" s="62"/>
      <c r="DO840" s="62"/>
      <c r="DP840" s="62"/>
      <c r="DQ840" s="62"/>
      <c r="DR840" s="62"/>
      <c r="DS840" s="62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  <c r="EH840" s="62"/>
      <c r="EI840" s="62"/>
      <c r="EJ840" s="62"/>
      <c r="EK840" s="62"/>
      <c r="EL840" s="62"/>
      <c r="EM840" s="62"/>
      <c r="EN840" s="62"/>
      <c r="EO840" s="62"/>
      <c r="EP840" s="62"/>
      <c r="EQ840" s="62"/>
      <c r="ER840" s="62"/>
      <c r="ES840" s="62"/>
      <c r="ET840" s="62"/>
      <c r="EU840" s="62"/>
      <c r="EV840" s="62"/>
      <c r="EW840" s="62"/>
      <c r="EX840" s="62"/>
      <c r="EY840" s="62"/>
      <c r="EZ840" s="62"/>
      <c r="FA840" s="62"/>
      <c r="FB840" s="62"/>
      <c r="FC840" s="62"/>
      <c r="FD840" s="62"/>
      <c r="FE840" s="62"/>
      <c r="FF840" s="62"/>
      <c r="FG840" s="62"/>
      <c r="FH840" s="62"/>
      <c r="FI840" s="62"/>
      <c r="FJ840" s="62"/>
      <c r="FK840" s="62"/>
      <c r="FL840" s="62"/>
      <c r="FM840" s="62"/>
      <c r="FN840" s="62"/>
      <c r="FO840" s="62"/>
      <c r="FP840" s="62"/>
      <c r="FQ840" s="62"/>
      <c r="FR840" s="62"/>
      <c r="FS840" s="62"/>
      <c r="FT840" s="62"/>
      <c r="FU840" s="62"/>
      <c r="FV840" s="62"/>
      <c r="FW840" s="62"/>
      <c r="FX840" s="62"/>
      <c r="FY840" s="62"/>
      <c r="FZ840" s="62"/>
      <c r="GA840" s="62"/>
      <c r="GB840" s="62"/>
      <c r="GC840" s="62"/>
      <c r="GD840" s="62"/>
      <c r="GE840" s="62"/>
      <c r="GF840" s="62"/>
      <c r="GG840" s="62"/>
      <c r="GH840" s="62"/>
      <c r="GI840" s="62"/>
      <c r="GJ840" s="62"/>
      <c r="GK840" s="62"/>
      <c r="GL840" s="62"/>
      <c r="GM840" s="62"/>
      <c r="GN840" s="62"/>
      <c r="GO840" s="62"/>
      <c r="GP840" s="62"/>
      <c r="GQ840" s="62"/>
      <c r="GR840" s="62"/>
      <c r="GS840" s="62"/>
      <c r="GT840" s="62"/>
      <c r="GU840" s="62"/>
      <c r="GV840" s="62"/>
      <c r="GW840" s="62"/>
      <c r="GX840" s="62"/>
      <c r="GY840" s="62"/>
      <c r="GZ840" s="62"/>
      <c r="HA840" s="62"/>
      <c r="HB840" s="62"/>
      <c r="HC840" s="62"/>
      <c r="HD840" s="62"/>
      <c r="HE840" s="62"/>
      <c r="HF840" s="62"/>
      <c r="HG840" s="62"/>
      <c r="HH840" s="62"/>
      <c r="HI840" s="62"/>
      <c r="HJ840" s="62"/>
      <c r="HK840" s="62"/>
      <c r="HL840" s="62"/>
      <c r="HM840" s="62"/>
      <c r="HN840" s="62"/>
      <c r="HO840" s="62"/>
      <c r="HP840" s="62"/>
      <c r="HQ840" s="62"/>
      <c r="HR840" s="62"/>
      <c r="HS840" s="62"/>
      <c r="HT840" s="62"/>
      <c r="HU840" s="62"/>
      <c r="HV840" s="62"/>
      <c r="HW840" s="62"/>
      <c r="HX840" s="62"/>
      <c r="HY840" s="62"/>
      <c r="HZ840" s="62"/>
      <c r="IA840" s="62"/>
      <c r="IB840" s="62"/>
      <c r="IC840" s="62"/>
      <c r="ID840" s="62"/>
      <c r="IE840" s="62"/>
      <c r="IF840" s="62"/>
      <c r="IG840" s="62"/>
      <c r="IH840" s="62"/>
      <c r="II840" s="62"/>
      <c r="IJ840" s="62"/>
      <c r="IK840" s="62"/>
      <c r="IL840" s="62"/>
      <c r="IM840" s="62"/>
      <c r="IN840" s="62"/>
      <c r="IO840" s="62"/>
      <c r="IP840" s="62"/>
      <c r="IQ840" s="62"/>
      <c r="IR840" s="62"/>
      <c r="IS840" s="62"/>
      <c r="IT840" s="62"/>
      <c r="IU840" s="62"/>
      <c r="IV840" s="62"/>
      <c r="IW840" s="62"/>
      <c r="IX840" s="62"/>
      <c r="IY840" s="62"/>
      <c r="IZ840" s="62"/>
      <c r="JA840" s="62"/>
      <c r="JB840" s="62"/>
      <c r="JC840" s="62"/>
      <c r="JD840" s="62"/>
      <c r="JE840" s="62"/>
      <c r="JF840" s="62"/>
      <c r="JG840" s="62"/>
      <c r="JH840" s="62"/>
      <c r="JI840" s="62"/>
      <c r="JJ840" s="62"/>
      <c r="JK840" s="62"/>
      <c r="JL840" s="62"/>
      <c r="JM840" s="62"/>
      <c r="JN840" s="62"/>
      <c r="JO840" s="62"/>
      <c r="JP840" s="62"/>
      <c r="JQ840" s="62"/>
      <c r="JR840" s="62"/>
      <c r="JS840" s="62"/>
      <c r="JT840" s="62"/>
      <c r="JU840" s="62"/>
      <c r="JV840" s="62"/>
      <c r="JW840" s="62"/>
      <c r="JX840" s="62"/>
      <c r="JY840" s="62"/>
      <c r="JZ840" s="62"/>
      <c r="KA840" s="62"/>
      <c r="KB840" s="62"/>
      <c r="KC840" s="62"/>
      <c r="KD840" s="62"/>
      <c r="KE840" s="62"/>
      <c r="KF840" s="62"/>
      <c r="KG840" s="62"/>
      <c r="KH840" s="62"/>
      <c r="KI840" s="62"/>
      <c r="KJ840" s="62"/>
      <c r="KK840" s="62"/>
      <c r="KL840" s="62"/>
      <c r="KM840" s="62"/>
      <c r="KN840" s="62"/>
      <c r="KO840" s="62"/>
      <c r="KP840" s="62"/>
      <c r="KQ840" s="62"/>
      <c r="KR840" s="62"/>
      <c r="KS840" s="62"/>
      <c r="KT840" s="62"/>
      <c r="KU840" s="62"/>
      <c r="KV840" s="62"/>
      <c r="KW840" s="62"/>
      <c r="KX840" s="62"/>
      <c r="KY840" s="62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  <c r="NJ840" s="8"/>
      <c r="NK840" s="8"/>
      <c r="NL840" s="8"/>
      <c r="NM840" s="8"/>
      <c r="NN840" s="8"/>
      <c r="NO840" s="8"/>
      <c r="NP840" s="8"/>
      <c r="NQ840" s="8"/>
      <c r="NR840" s="8"/>
      <c r="NS840" s="8"/>
      <c r="NT840" s="8"/>
      <c r="NU840" s="8"/>
      <c r="NV840" s="8"/>
      <c r="NW840" s="8"/>
      <c r="NX840" s="8"/>
      <c r="NY840" s="8"/>
      <c r="NZ840" s="8"/>
      <c r="OA840" s="8"/>
      <c r="OB840" s="8"/>
      <c r="OC840" s="8"/>
      <c r="OD840" s="8"/>
      <c r="OE840" s="8"/>
      <c r="OF840" s="8"/>
      <c r="OG840" s="8"/>
      <c r="OH840" s="8"/>
      <c r="OI840" s="8"/>
      <c r="OJ840" s="8"/>
      <c r="OK840" s="8"/>
      <c r="OL840" s="8"/>
      <c r="OM840" s="8"/>
      <c r="ON840" s="8"/>
      <c r="OO840" s="8"/>
    </row>
    <row r="841" spans="1:405" s="10" customFormat="1" ht="18.75" customHeight="1" x14ac:dyDescent="0.25">
      <c r="A841" s="65">
        <v>835</v>
      </c>
      <c r="B841" s="22" t="s">
        <v>506</v>
      </c>
      <c r="C841" s="22" t="s">
        <v>916</v>
      </c>
      <c r="D841" s="22" t="s">
        <v>504</v>
      </c>
      <c r="E841" s="22" t="s">
        <v>105</v>
      </c>
      <c r="F841" s="23" t="s">
        <v>925</v>
      </c>
      <c r="G841" s="24">
        <v>25000</v>
      </c>
      <c r="H841" s="25">
        <v>0</v>
      </c>
      <c r="I841" s="26">
        <v>25</v>
      </c>
      <c r="J841" s="80">
        <v>717.5</v>
      </c>
      <c r="K841" s="82">
        <f t="shared" si="104"/>
        <v>1774.9999999999998</v>
      </c>
      <c r="L841" s="40">
        <f t="shared" si="106"/>
        <v>275</v>
      </c>
      <c r="M841" s="39">
        <v>760</v>
      </c>
      <c r="N841" s="26">
        <f t="shared" si="107"/>
        <v>1772.5000000000002</v>
      </c>
      <c r="O841" s="26"/>
      <c r="P841" s="26">
        <f t="shared" si="108"/>
        <v>1477.5</v>
      </c>
      <c r="Q841" s="26">
        <f t="shared" si="100"/>
        <v>1502.5</v>
      </c>
      <c r="R841" s="26">
        <f t="shared" si="101"/>
        <v>3822.5</v>
      </c>
      <c r="S841" s="26">
        <f t="shared" si="105"/>
        <v>23497.5</v>
      </c>
      <c r="T841" s="145" t="s">
        <v>42</v>
      </c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  <c r="DI841" s="62"/>
      <c r="DJ841" s="62"/>
      <c r="DK841" s="62"/>
      <c r="DL841" s="62"/>
      <c r="DM841" s="62"/>
      <c r="DN841" s="62"/>
      <c r="DO841" s="62"/>
      <c r="DP841" s="62"/>
      <c r="DQ841" s="62"/>
      <c r="DR841" s="62"/>
      <c r="DS841" s="62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  <c r="EH841" s="62"/>
      <c r="EI841" s="62"/>
      <c r="EJ841" s="62"/>
      <c r="EK841" s="62"/>
      <c r="EL841" s="62"/>
      <c r="EM841" s="62"/>
      <c r="EN841" s="62"/>
      <c r="EO841" s="62"/>
      <c r="EP841" s="62"/>
      <c r="EQ841" s="62"/>
      <c r="ER841" s="62"/>
      <c r="ES841" s="62"/>
      <c r="ET841" s="62"/>
      <c r="EU841" s="62"/>
      <c r="EV841" s="62"/>
      <c r="EW841" s="62"/>
      <c r="EX841" s="62"/>
      <c r="EY841" s="62"/>
      <c r="EZ841" s="62"/>
      <c r="FA841" s="62"/>
      <c r="FB841" s="62"/>
      <c r="FC841" s="62"/>
      <c r="FD841" s="62"/>
      <c r="FE841" s="62"/>
      <c r="FF841" s="62"/>
      <c r="FG841" s="62"/>
      <c r="FH841" s="62"/>
      <c r="FI841" s="62"/>
      <c r="FJ841" s="62"/>
      <c r="FK841" s="62"/>
      <c r="FL841" s="62"/>
      <c r="FM841" s="62"/>
      <c r="FN841" s="62"/>
      <c r="FO841" s="62"/>
      <c r="FP841" s="62"/>
      <c r="FQ841" s="62"/>
      <c r="FR841" s="62"/>
      <c r="FS841" s="62"/>
      <c r="FT841" s="62"/>
      <c r="FU841" s="62"/>
      <c r="FV841" s="62"/>
      <c r="FW841" s="62"/>
      <c r="FX841" s="62"/>
      <c r="FY841" s="62"/>
      <c r="FZ841" s="62"/>
      <c r="GA841" s="62"/>
      <c r="GB841" s="62"/>
      <c r="GC841" s="62"/>
      <c r="GD841" s="62"/>
      <c r="GE841" s="62"/>
      <c r="GF841" s="62"/>
      <c r="GG841" s="62"/>
      <c r="GH841" s="62"/>
      <c r="GI841" s="62"/>
      <c r="GJ841" s="62"/>
      <c r="GK841" s="62"/>
      <c r="GL841" s="62"/>
      <c r="GM841" s="62"/>
      <c r="GN841" s="62"/>
      <c r="GO841" s="62"/>
      <c r="GP841" s="62"/>
      <c r="GQ841" s="62"/>
      <c r="GR841" s="62"/>
      <c r="GS841" s="62"/>
      <c r="GT841" s="62"/>
      <c r="GU841" s="62"/>
      <c r="GV841" s="62"/>
      <c r="GW841" s="62"/>
      <c r="GX841" s="62"/>
      <c r="GY841" s="62"/>
      <c r="GZ841" s="62"/>
      <c r="HA841" s="62"/>
      <c r="HB841" s="62"/>
      <c r="HC841" s="62"/>
      <c r="HD841" s="62"/>
      <c r="HE841" s="62"/>
      <c r="HF841" s="62"/>
      <c r="HG841" s="62"/>
      <c r="HH841" s="62"/>
      <c r="HI841" s="62"/>
      <c r="HJ841" s="62"/>
      <c r="HK841" s="62"/>
      <c r="HL841" s="62"/>
      <c r="HM841" s="62"/>
      <c r="HN841" s="62"/>
      <c r="HO841" s="62"/>
      <c r="HP841" s="62"/>
      <c r="HQ841" s="62"/>
      <c r="HR841" s="62"/>
      <c r="HS841" s="62"/>
      <c r="HT841" s="62"/>
      <c r="HU841" s="62"/>
      <c r="HV841" s="62"/>
      <c r="HW841" s="62"/>
      <c r="HX841" s="62"/>
      <c r="HY841" s="62"/>
      <c r="HZ841" s="62"/>
      <c r="IA841" s="62"/>
      <c r="IB841" s="62"/>
      <c r="IC841" s="62"/>
      <c r="ID841" s="62"/>
      <c r="IE841" s="62"/>
      <c r="IF841" s="62"/>
      <c r="IG841" s="62"/>
      <c r="IH841" s="62"/>
      <c r="II841" s="62"/>
      <c r="IJ841" s="62"/>
      <c r="IK841" s="62"/>
      <c r="IL841" s="62"/>
      <c r="IM841" s="62"/>
      <c r="IN841" s="62"/>
      <c r="IO841" s="62"/>
      <c r="IP841" s="62"/>
      <c r="IQ841" s="62"/>
      <c r="IR841" s="62"/>
      <c r="IS841" s="62"/>
      <c r="IT841" s="62"/>
      <c r="IU841" s="62"/>
      <c r="IV841" s="62"/>
      <c r="IW841" s="62"/>
      <c r="IX841" s="62"/>
      <c r="IY841" s="62"/>
      <c r="IZ841" s="62"/>
      <c r="JA841" s="62"/>
      <c r="JB841" s="62"/>
      <c r="JC841" s="62"/>
      <c r="JD841" s="62"/>
      <c r="JE841" s="62"/>
      <c r="JF841" s="62"/>
      <c r="JG841" s="62"/>
      <c r="JH841" s="62"/>
      <c r="JI841" s="62"/>
      <c r="JJ841" s="62"/>
      <c r="JK841" s="62"/>
      <c r="JL841" s="62"/>
      <c r="JM841" s="62"/>
      <c r="JN841" s="62"/>
      <c r="JO841" s="62"/>
      <c r="JP841" s="62"/>
      <c r="JQ841" s="62"/>
      <c r="JR841" s="62"/>
      <c r="JS841" s="62"/>
      <c r="JT841" s="62"/>
      <c r="JU841" s="62"/>
      <c r="JV841" s="62"/>
      <c r="JW841" s="62"/>
      <c r="JX841" s="62"/>
      <c r="JY841" s="62"/>
      <c r="JZ841" s="62"/>
      <c r="KA841" s="62"/>
      <c r="KB841" s="62"/>
      <c r="KC841" s="62"/>
      <c r="KD841" s="62"/>
      <c r="KE841" s="62"/>
      <c r="KF841" s="62"/>
      <c r="KG841" s="62"/>
      <c r="KH841" s="62"/>
      <c r="KI841" s="62"/>
      <c r="KJ841" s="62"/>
      <c r="KK841" s="62"/>
      <c r="KL841" s="62"/>
      <c r="KM841" s="62"/>
      <c r="KN841" s="62"/>
      <c r="KO841" s="62"/>
      <c r="KP841" s="62"/>
      <c r="KQ841" s="62"/>
      <c r="KR841" s="62"/>
      <c r="KS841" s="62"/>
      <c r="KT841" s="62"/>
      <c r="KU841" s="62"/>
      <c r="KV841" s="62"/>
      <c r="KW841" s="62"/>
      <c r="KX841" s="62"/>
      <c r="KY841" s="62"/>
    </row>
    <row r="842" spans="1:405" s="10" customFormat="1" ht="18.75" customHeight="1" x14ac:dyDescent="0.25">
      <c r="A842" s="65">
        <v>836</v>
      </c>
      <c r="B842" s="22" t="s">
        <v>505</v>
      </c>
      <c r="C842" s="22" t="s">
        <v>916</v>
      </c>
      <c r="D842" s="22" t="s">
        <v>504</v>
      </c>
      <c r="E842" s="22" t="s">
        <v>192</v>
      </c>
      <c r="F842" s="23" t="s">
        <v>925</v>
      </c>
      <c r="G842" s="24">
        <v>16000</v>
      </c>
      <c r="H842" s="25">
        <v>0</v>
      </c>
      <c r="I842" s="26">
        <v>25</v>
      </c>
      <c r="J842" s="80">
        <v>459.2</v>
      </c>
      <c r="K842" s="82">
        <f t="shared" si="104"/>
        <v>1136</v>
      </c>
      <c r="L842" s="40">
        <f t="shared" si="106"/>
        <v>176.00000000000003</v>
      </c>
      <c r="M842" s="39">
        <v>486.4</v>
      </c>
      <c r="N842" s="26">
        <f t="shared" si="107"/>
        <v>1134.4000000000001</v>
      </c>
      <c r="O842" s="26"/>
      <c r="P842" s="26">
        <f t="shared" si="108"/>
        <v>945.59999999999991</v>
      </c>
      <c r="Q842" s="26">
        <f t="shared" si="100"/>
        <v>970.59999999999991</v>
      </c>
      <c r="R842" s="26">
        <f t="shared" si="101"/>
        <v>2446.4</v>
      </c>
      <c r="S842" s="26">
        <f t="shared" si="105"/>
        <v>15029.4</v>
      </c>
      <c r="T842" s="145" t="s">
        <v>42</v>
      </c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  <c r="DI842" s="62"/>
      <c r="DJ842" s="62"/>
      <c r="DK842" s="62"/>
      <c r="DL842" s="62"/>
      <c r="DM842" s="62"/>
      <c r="DN842" s="62"/>
      <c r="DO842" s="62"/>
      <c r="DP842" s="62"/>
      <c r="DQ842" s="62"/>
      <c r="DR842" s="62"/>
      <c r="DS842" s="62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  <c r="EH842" s="62"/>
      <c r="EI842" s="62"/>
      <c r="EJ842" s="62"/>
      <c r="EK842" s="62"/>
      <c r="EL842" s="62"/>
      <c r="EM842" s="62"/>
      <c r="EN842" s="62"/>
      <c r="EO842" s="62"/>
      <c r="EP842" s="62"/>
      <c r="EQ842" s="62"/>
      <c r="ER842" s="62"/>
      <c r="ES842" s="62"/>
      <c r="ET842" s="62"/>
      <c r="EU842" s="62"/>
      <c r="EV842" s="62"/>
      <c r="EW842" s="62"/>
      <c r="EX842" s="62"/>
      <c r="EY842" s="62"/>
      <c r="EZ842" s="62"/>
      <c r="FA842" s="62"/>
      <c r="FB842" s="62"/>
      <c r="FC842" s="62"/>
      <c r="FD842" s="62"/>
      <c r="FE842" s="62"/>
      <c r="FF842" s="62"/>
      <c r="FG842" s="62"/>
      <c r="FH842" s="62"/>
      <c r="FI842" s="62"/>
      <c r="FJ842" s="62"/>
      <c r="FK842" s="62"/>
      <c r="FL842" s="62"/>
      <c r="FM842" s="62"/>
      <c r="FN842" s="62"/>
      <c r="FO842" s="62"/>
      <c r="FP842" s="62"/>
      <c r="FQ842" s="62"/>
      <c r="FR842" s="62"/>
      <c r="FS842" s="62"/>
      <c r="FT842" s="62"/>
      <c r="FU842" s="62"/>
      <c r="FV842" s="62"/>
      <c r="FW842" s="62"/>
      <c r="FX842" s="62"/>
      <c r="FY842" s="62"/>
      <c r="FZ842" s="62"/>
      <c r="GA842" s="62"/>
      <c r="GB842" s="62"/>
      <c r="GC842" s="62"/>
      <c r="GD842" s="62"/>
      <c r="GE842" s="62"/>
      <c r="GF842" s="62"/>
      <c r="GG842" s="62"/>
      <c r="GH842" s="62"/>
      <c r="GI842" s="62"/>
      <c r="GJ842" s="62"/>
      <c r="GK842" s="62"/>
      <c r="GL842" s="62"/>
      <c r="GM842" s="62"/>
      <c r="GN842" s="62"/>
      <c r="GO842" s="62"/>
      <c r="GP842" s="62"/>
      <c r="GQ842" s="62"/>
      <c r="GR842" s="62"/>
      <c r="GS842" s="62"/>
      <c r="GT842" s="62"/>
      <c r="GU842" s="62"/>
      <c r="GV842" s="62"/>
      <c r="GW842" s="62"/>
      <c r="GX842" s="62"/>
      <c r="GY842" s="62"/>
      <c r="GZ842" s="62"/>
      <c r="HA842" s="62"/>
      <c r="HB842" s="62"/>
      <c r="HC842" s="62"/>
      <c r="HD842" s="62"/>
      <c r="HE842" s="62"/>
      <c r="HF842" s="62"/>
      <c r="HG842" s="62"/>
      <c r="HH842" s="62"/>
      <c r="HI842" s="62"/>
      <c r="HJ842" s="62"/>
      <c r="HK842" s="62"/>
      <c r="HL842" s="62"/>
      <c r="HM842" s="62"/>
      <c r="HN842" s="62"/>
      <c r="HO842" s="62"/>
      <c r="HP842" s="62"/>
      <c r="HQ842" s="62"/>
      <c r="HR842" s="62"/>
      <c r="HS842" s="62"/>
      <c r="HT842" s="62"/>
      <c r="HU842" s="62"/>
      <c r="HV842" s="62"/>
      <c r="HW842" s="62"/>
      <c r="HX842" s="62"/>
      <c r="HY842" s="62"/>
      <c r="HZ842" s="62"/>
      <c r="IA842" s="62"/>
      <c r="IB842" s="62"/>
      <c r="IC842" s="62"/>
      <c r="ID842" s="62"/>
      <c r="IE842" s="62"/>
      <c r="IF842" s="62"/>
      <c r="IG842" s="62"/>
      <c r="IH842" s="62"/>
      <c r="II842" s="62"/>
      <c r="IJ842" s="62"/>
      <c r="IK842" s="62"/>
      <c r="IL842" s="62"/>
      <c r="IM842" s="62"/>
      <c r="IN842" s="62"/>
      <c r="IO842" s="62"/>
      <c r="IP842" s="62"/>
      <c r="IQ842" s="62"/>
      <c r="IR842" s="62"/>
      <c r="IS842" s="62"/>
      <c r="IT842" s="62"/>
      <c r="IU842" s="62"/>
      <c r="IV842" s="62"/>
      <c r="IW842" s="62"/>
      <c r="IX842" s="62"/>
      <c r="IY842" s="62"/>
      <c r="IZ842" s="62"/>
      <c r="JA842" s="62"/>
      <c r="JB842" s="62"/>
      <c r="JC842" s="62"/>
      <c r="JD842" s="62"/>
      <c r="JE842" s="62"/>
      <c r="JF842" s="62"/>
      <c r="JG842" s="62"/>
      <c r="JH842" s="62"/>
      <c r="JI842" s="62"/>
      <c r="JJ842" s="62"/>
      <c r="JK842" s="62"/>
      <c r="JL842" s="62"/>
      <c r="JM842" s="62"/>
      <c r="JN842" s="62"/>
      <c r="JO842" s="62"/>
      <c r="JP842" s="62"/>
      <c r="JQ842" s="62"/>
      <c r="JR842" s="62"/>
      <c r="JS842" s="62"/>
      <c r="JT842" s="62"/>
      <c r="JU842" s="62"/>
      <c r="JV842" s="62"/>
      <c r="JW842" s="62"/>
      <c r="JX842" s="62"/>
      <c r="JY842" s="62"/>
      <c r="JZ842" s="62"/>
      <c r="KA842" s="62"/>
      <c r="KB842" s="62"/>
      <c r="KC842" s="62"/>
      <c r="KD842" s="62"/>
      <c r="KE842" s="62"/>
      <c r="KF842" s="62"/>
      <c r="KG842" s="62"/>
      <c r="KH842" s="62"/>
      <c r="KI842" s="62"/>
      <c r="KJ842" s="62"/>
      <c r="KK842" s="62"/>
      <c r="KL842" s="62"/>
      <c r="KM842" s="62"/>
      <c r="KN842" s="62"/>
      <c r="KO842" s="62"/>
      <c r="KP842" s="62"/>
      <c r="KQ842" s="62"/>
      <c r="KR842" s="62"/>
      <c r="KS842" s="62"/>
      <c r="KT842" s="62"/>
      <c r="KU842" s="62"/>
      <c r="KV842" s="62"/>
      <c r="KW842" s="62"/>
      <c r="KX842" s="62"/>
      <c r="KY842" s="62"/>
    </row>
    <row r="843" spans="1:405" s="10" customFormat="1" ht="18.75" customHeight="1" x14ac:dyDescent="0.25">
      <c r="A843" s="65">
        <v>837</v>
      </c>
      <c r="B843" s="22" t="s">
        <v>919</v>
      </c>
      <c r="C843" s="22" t="s">
        <v>916</v>
      </c>
      <c r="D843" s="22" t="s">
        <v>504</v>
      </c>
      <c r="E843" s="22" t="s">
        <v>192</v>
      </c>
      <c r="F843" s="23" t="s">
        <v>920</v>
      </c>
      <c r="G843" s="24">
        <v>16000</v>
      </c>
      <c r="H843" s="25">
        <v>0</v>
      </c>
      <c r="I843" s="26">
        <v>25</v>
      </c>
      <c r="J843" s="80">
        <v>459.2</v>
      </c>
      <c r="K843" s="82">
        <f t="shared" si="104"/>
        <v>1136</v>
      </c>
      <c r="L843" s="40">
        <f t="shared" si="106"/>
        <v>176.00000000000003</v>
      </c>
      <c r="M843" s="39">
        <v>486.4</v>
      </c>
      <c r="N843" s="26">
        <f t="shared" si="107"/>
        <v>1134.4000000000001</v>
      </c>
      <c r="O843" s="26"/>
      <c r="P843" s="26">
        <f t="shared" si="108"/>
        <v>945.59999999999991</v>
      </c>
      <c r="Q843" s="26">
        <f t="shared" si="100"/>
        <v>970.59999999999991</v>
      </c>
      <c r="R843" s="26">
        <f t="shared" si="101"/>
        <v>2446.4</v>
      </c>
      <c r="S843" s="26">
        <f t="shared" si="105"/>
        <v>15029.4</v>
      </c>
      <c r="T843" s="145" t="s">
        <v>42</v>
      </c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  <c r="DI843" s="62"/>
      <c r="DJ843" s="62"/>
      <c r="DK843" s="62"/>
      <c r="DL843" s="62"/>
      <c r="DM843" s="62"/>
      <c r="DN843" s="62"/>
      <c r="DO843" s="62"/>
      <c r="DP843" s="62"/>
      <c r="DQ843" s="62"/>
      <c r="DR843" s="62"/>
      <c r="DS843" s="62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  <c r="EH843" s="62"/>
      <c r="EI843" s="62"/>
      <c r="EJ843" s="62"/>
      <c r="EK843" s="62"/>
      <c r="EL843" s="62"/>
      <c r="EM843" s="62"/>
      <c r="EN843" s="62"/>
      <c r="EO843" s="62"/>
      <c r="EP843" s="62"/>
      <c r="EQ843" s="62"/>
      <c r="ER843" s="62"/>
      <c r="ES843" s="62"/>
      <c r="ET843" s="62"/>
      <c r="EU843" s="62"/>
      <c r="EV843" s="62"/>
      <c r="EW843" s="62"/>
      <c r="EX843" s="62"/>
      <c r="EY843" s="62"/>
      <c r="EZ843" s="62"/>
      <c r="FA843" s="62"/>
      <c r="FB843" s="62"/>
      <c r="FC843" s="62"/>
      <c r="FD843" s="62"/>
      <c r="FE843" s="62"/>
      <c r="FF843" s="62"/>
      <c r="FG843" s="62"/>
      <c r="FH843" s="62"/>
      <c r="FI843" s="62"/>
      <c r="FJ843" s="62"/>
      <c r="FK843" s="62"/>
      <c r="FL843" s="62"/>
      <c r="FM843" s="62"/>
      <c r="FN843" s="62"/>
      <c r="FO843" s="62"/>
      <c r="FP843" s="62"/>
      <c r="FQ843" s="62"/>
      <c r="FR843" s="62"/>
      <c r="FS843" s="62"/>
      <c r="FT843" s="62"/>
      <c r="FU843" s="62"/>
      <c r="FV843" s="62"/>
      <c r="FW843" s="62"/>
      <c r="FX843" s="62"/>
      <c r="FY843" s="62"/>
      <c r="FZ843" s="62"/>
      <c r="GA843" s="62"/>
      <c r="GB843" s="62"/>
      <c r="GC843" s="62"/>
      <c r="GD843" s="62"/>
      <c r="GE843" s="62"/>
      <c r="GF843" s="62"/>
      <c r="GG843" s="62"/>
      <c r="GH843" s="62"/>
      <c r="GI843" s="62"/>
      <c r="GJ843" s="62"/>
      <c r="GK843" s="62"/>
      <c r="GL843" s="62"/>
      <c r="GM843" s="62"/>
      <c r="GN843" s="62"/>
      <c r="GO843" s="62"/>
      <c r="GP843" s="62"/>
      <c r="GQ843" s="62"/>
      <c r="GR843" s="62"/>
      <c r="GS843" s="62"/>
      <c r="GT843" s="62"/>
      <c r="GU843" s="62"/>
      <c r="GV843" s="62"/>
      <c r="GW843" s="62"/>
      <c r="GX843" s="62"/>
      <c r="GY843" s="62"/>
      <c r="GZ843" s="62"/>
      <c r="HA843" s="62"/>
      <c r="HB843" s="62"/>
      <c r="HC843" s="62"/>
      <c r="HD843" s="62"/>
      <c r="HE843" s="62"/>
      <c r="HF843" s="62"/>
      <c r="HG843" s="62"/>
      <c r="HH843" s="62"/>
      <c r="HI843" s="62"/>
      <c r="HJ843" s="62"/>
      <c r="HK843" s="62"/>
      <c r="HL843" s="62"/>
      <c r="HM843" s="62"/>
      <c r="HN843" s="62"/>
      <c r="HO843" s="62"/>
      <c r="HP843" s="62"/>
      <c r="HQ843" s="62"/>
      <c r="HR843" s="62"/>
      <c r="HS843" s="62"/>
      <c r="HT843" s="62"/>
      <c r="HU843" s="62"/>
      <c r="HV843" s="62"/>
      <c r="HW843" s="62"/>
      <c r="HX843" s="62"/>
      <c r="HY843" s="62"/>
      <c r="HZ843" s="62"/>
      <c r="IA843" s="62"/>
      <c r="IB843" s="62"/>
      <c r="IC843" s="62"/>
      <c r="ID843" s="62"/>
      <c r="IE843" s="62"/>
      <c r="IF843" s="62"/>
      <c r="IG843" s="62"/>
      <c r="IH843" s="62"/>
      <c r="II843" s="62"/>
      <c r="IJ843" s="62"/>
      <c r="IK843" s="62"/>
      <c r="IL843" s="62"/>
      <c r="IM843" s="62"/>
      <c r="IN843" s="62"/>
      <c r="IO843" s="62"/>
      <c r="IP843" s="62"/>
      <c r="IQ843" s="62"/>
      <c r="IR843" s="62"/>
      <c r="IS843" s="62"/>
      <c r="IT843" s="62"/>
      <c r="IU843" s="62"/>
      <c r="IV843" s="62"/>
      <c r="IW843" s="62"/>
      <c r="IX843" s="62"/>
      <c r="IY843" s="62"/>
      <c r="IZ843" s="62"/>
      <c r="JA843" s="62"/>
      <c r="JB843" s="62"/>
      <c r="JC843" s="62"/>
      <c r="JD843" s="62"/>
      <c r="JE843" s="62"/>
      <c r="JF843" s="62"/>
      <c r="JG843" s="62"/>
      <c r="JH843" s="62"/>
      <c r="JI843" s="62"/>
      <c r="JJ843" s="62"/>
      <c r="JK843" s="62"/>
      <c r="JL843" s="62"/>
      <c r="JM843" s="62"/>
      <c r="JN843" s="62"/>
      <c r="JO843" s="62"/>
      <c r="JP843" s="62"/>
      <c r="JQ843" s="62"/>
      <c r="JR843" s="62"/>
      <c r="JS843" s="62"/>
      <c r="JT843" s="62"/>
      <c r="JU843" s="62"/>
      <c r="JV843" s="62"/>
      <c r="JW843" s="62"/>
      <c r="JX843" s="62"/>
      <c r="JY843" s="62"/>
      <c r="JZ843" s="62"/>
      <c r="KA843" s="62"/>
      <c r="KB843" s="62"/>
      <c r="KC843" s="62"/>
      <c r="KD843" s="62"/>
      <c r="KE843" s="62"/>
      <c r="KF843" s="62"/>
      <c r="KG843" s="62"/>
      <c r="KH843" s="62"/>
      <c r="KI843" s="62"/>
      <c r="KJ843" s="62"/>
      <c r="KK843" s="62"/>
      <c r="KL843" s="62"/>
      <c r="KM843" s="62"/>
      <c r="KN843" s="62"/>
      <c r="KO843" s="62"/>
      <c r="KP843" s="62"/>
      <c r="KQ843" s="62"/>
      <c r="KR843" s="62"/>
      <c r="KS843" s="62"/>
      <c r="KT843" s="62"/>
      <c r="KU843" s="62"/>
      <c r="KV843" s="62"/>
      <c r="KW843" s="62"/>
      <c r="KX843" s="62"/>
      <c r="KY843" s="62"/>
    </row>
    <row r="844" spans="1:405" s="10" customFormat="1" ht="18.75" customHeight="1" x14ac:dyDescent="0.25">
      <c r="A844" s="65">
        <v>838</v>
      </c>
      <c r="B844" s="22" t="s">
        <v>1137</v>
      </c>
      <c r="C844" s="22" t="s">
        <v>917</v>
      </c>
      <c r="D844" s="22" t="s">
        <v>504</v>
      </c>
      <c r="E844" s="22" t="s">
        <v>192</v>
      </c>
      <c r="F844" s="23" t="s">
        <v>920</v>
      </c>
      <c r="G844" s="24">
        <v>16000</v>
      </c>
      <c r="H844" s="25">
        <v>0</v>
      </c>
      <c r="I844" s="26">
        <v>25</v>
      </c>
      <c r="J844" s="80">
        <v>459.2</v>
      </c>
      <c r="K844" s="82">
        <f t="shared" si="104"/>
        <v>1136</v>
      </c>
      <c r="L844" s="40">
        <f t="shared" si="106"/>
        <v>176.00000000000003</v>
      </c>
      <c r="M844" s="39">
        <v>486.4</v>
      </c>
      <c r="N844" s="26">
        <f t="shared" si="107"/>
        <v>1134.4000000000001</v>
      </c>
      <c r="O844" s="26"/>
      <c r="P844" s="26">
        <f t="shared" si="108"/>
        <v>945.59999999999991</v>
      </c>
      <c r="Q844" s="26">
        <f t="shared" si="100"/>
        <v>970.59999999999991</v>
      </c>
      <c r="R844" s="26">
        <f t="shared" si="101"/>
        <v>2446.4</v>
      </c>
      <c r="S844" s="26">
        <f t="shared" si="105"/>
        <v>15029.4</v>
      </c>
      <c r="T844" s="145" t="s">
        <v>42</v>
      </c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  <c r="DI844" s="62"/>
      <c r="DJ844" s="62"/>
      <c r="DK844" s="62"/>
      <c r="DL844" s="62"/>
      <c r="DM844" s="62"/>
      <c r="DN844" s="62"/>
      <c r="DO844" s="62"/>
      <c r="DP844" s="62"/>
      <c r="DQ844" s="62"/>
      <c r="DR844" s="62"/>
      <c r="DS844" s="62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  <c r="EH844" s="62"/>
      <c r="EI844" s="62"/>
      <c r="EJ844" s="62"/>
      <c r="EK844" s="62"/>
      <c r="EL844" s="62"/>
      <c r="EM844" s="62"/>
      <c r="EN844" s="62"/>
      <c r="EO844" s="62"/>
      <c r="EP844" s="62"/>
      <c r="EQ844" s="62"/>
      <c r="ER844" s="62"/>
      <c r="ES844" s="62"/>
      <c r="ET844" s="62"/>
      <c r="EU844" s="62"/>
      <c r="EV844" s="62"/>
      <c r="EW844" s="62"/>
      <c r="EX844" s="62"/>
      <c r="EY844" s="62"/>
      <c r="EZ844" s="62"/>
      <c r="FA844" s="62"/>
      <c r="FB844" s="62"/>
      <c r="FC844" s="62"/>
      <c r="FD844" s="62"/>
      <c r="FE844" s="62"/>
      <c r="FF844" s="62"/>
      <c r="FG844" s="62"/>
      <c r="FH844" s="62"/>
      <c r="FI844" s="62"/>
      <c r="FJ844" s="62"/>
      <c r="FK844" s="62"/>
      <c r="FL844" s="62"/>
      <c r="FM844" s="62"/>
      <c r="FN844" s="62"/>
      <c r="FO844" s="62"/>
      <c r="FP844" s="62"/>
      <c r="FQ844" s="62"/>
      <c r="FR844" s="62"/>
      <c r="FS844" s="62"/>
      <c r="FT844" s="62"/>
      <c r="FU844" s="62"/>
      <c r="FV844" s="62"/>
      <c r="FW844" s="62"/>
      <c r="FX844" s="62"/>
      <c r="FY844" s="62"/>
      <c r="FZ844" s="62"/>
      <c r="GA844" s="62"/>
      <c r="GB844" s="62"/>
      <c r="GC844" s="62"/>
      <c r="GD844" s="62"/>
      <c r="GE844" s="62"/>
      <c r="GF844" s="62"/>
      <c r="GG844" s="62"/>
      <c r="GH844" s="62"/>
      <c r="GI844" s="62"/>
      <c r="GJ844" s="62"/>
      <c r="GK844" s="62"/>
      <c r="GL844" s="62"/>
      <c r="GM844" s="62"/>
      <c r="GN844" s="62"/>
      <c r="GO844" s="62"/>
      <c r="GP844" s="62"/>
      <c r="GQ844" s="62"/>
      <c r="GR844" s="62"/>
      <c r="GS844" s="62"/>
      <c r="GT844" s="62"/>
      <c r="GU844" s="62"/>
      <c r="GV844" s="62"/>
      <c r="GW844" s="62"/>
      <c r="GX844" s="62"/>
      <c r="GY844" s="62"/>
      <c r="GZ844" s="62"/>
      <c r="HA844" s="62"/>
      <c r="HB844" s="62"/>
      <c r="HC844" s="62"/>
      <c r="HD844" s="62"/>
      <c r="HE844" s="62"/>
      <c r="HF844" s="62"/>
      <c r="HG844" s="62"/>
      <c r="HH844" s="62"/>
      <c r="HI844" s="62"/>
      <c r="HJ844" s="62"/>
      <c r="HK844" s="62"/>
      <c r="HL844" s="62"/>
      <c r="HM844" s="62"/>
      <c r="HN844" s="62"/>
      <c r="HO844" s="62"/>
      <c r="HP844" s="62"/>
      <c r="HQ844" s="62"/>
      <c r="HR844" s="62"/>
      <c r="HS844" s="62"/>
      <c r="HT844" s="62"/>
      <c r="HU844" s="62"/>
      <c r="HV844" s="62"/>
      <c r="HW844" s="62"/>
      <c r="HX844" s="62"/>
      <c r="HY844" s="62"/>
      <c r="HZ844" s="62"/>
      <c r="IA844" s="62"/>
      <c r="IB844" s="62"/>
      <c r="IC844" s="62"/>
      <c r="ID844" s="62"/>
      <c r="IE844" s="62"/>
      <c r="IF844" s="62"/>
      <c r="IG844" s="62"/>
      <c r="IH844" s="62"/>
      <c r="II844" s="62"/>
      <c r="IJ844" s="62"/>
      <c r="IK844" s="62"/>
      <c r="IL844" s="62"/>
      <c r="IM844" s="62"/>
      <c r="IN844" s="62"/>
      <c r="IO844" s="62"/>
      <c r="IP844" s="62"/>
      <c r="IQ844" s="62"/>
      <c r="IR844" s="62"/>
      <c r="IS844" s="62"/>
      <c r="IT844" s="62"/>
      <c r="IU844" s="62"/>
      <c r="IV844" s="62"/>
      <c r="IW844" s="62"/>
      <c r="IX844" s="62"/>
      <c r="IY844" s="62"/>
      <c r="IZ844" s="62"/>
      <c r="JA844" s="62"/>
      <c r="JB844" s="62"/>
      <c r="JC844" s="62"/>
      <c r="JD844" s="62"/>
      <c r="JE844" s="62"/>
      <c r="JF844" s="62"/>
      <c r="JG844" s="62"/>
      <c r="JH844" s="62"/>
      <c r="JI844" s="62"/>
      <c r="JJ844" s="62"/>
      <c r="JK844" s="62"/>
      <c r="JL844" s="62"/>
      <c r="JM844" s="62"/>
      <c r="JN844" s="62"/>
      <c r="JO844" s="62"/>
      <c r="JP844" s="62"/>
      <c r="JQ844" s="62"/>
      <c r="JR844" s="62"/>
      <c r="JS844" s="62"/>
      <c r="JT844" s="62"/>
      <c r="JU844" s="62"/>
      <c r="JV844" s="62"/>
      <c r="JW844" s="62"/>
      <c r="JX844" s="62"/>
      <c r="JY844" s="62"/>
      <c r="JZ844" s="62"/>
      <c r="KA844" s="62"/>
      <c r="KB844" s="62"/>
      <c r="KC844" s="62"/>
      <c r="KD844" s="62"/>
      <c r="KE844" s="62"/>
      <c r="KF844" s="62"/>
      <c r="KG844" s="62"/>
      <c r="KH844" s="62"/>
      <c r="KI844" s="62"/>
      <c r="KJ844" s="62"/>
      <c r="KK844" s="62"/>
      <c r="KL844" s="62"/>
      <c r="KM844" s="62"/>
      <c r="KN844" s="62"/>
      <c r="KO844" s="62"/>
      <c r="KP844" s="62"/>
      <c r="KQ844" s="62"/>
      <c r="KR844" s="62"/>
      <c r="KS844" s="62"/>
      <c r="KT844" s="62"/>
      <c r="KU844" s="62"/>
      <c r="KV844" s="62"/>
      <c r="KW844" s="62"/>
      <c r="KX844" s="62"/>
      <c r="KY844" s="62"/>
    </row>
    <row r="845" spans="1:405" s="10" customFormat="1" ht="18.75" customHeight="1" x14ac:dyDescent="0.25">
      <c r="A845" s="65">
        <v>839</v>
      </c>
      <c r="B845" s="22" t="s">
        <v>473</v>
      </c>
      <c r="C845" s="22" t="s">
        <v>916</v>
      </c>
      <c r="D845" s="22" t="s">
        <v>489</v>
      </c>
      <c r="E845" s="22" t="s">
        <v>843</v>
      </c>
      <c r="F845" s="23" t="s">
        <v>925</v>
      </c>
      <c r="G845" s="35">
        <v>85000</v>
      </c>
      <c r="H845" s="35">
        <v>8576.99</v>
      </c>
      <c r="I845" s="26">
        <v>25</v>
      </c>
      <c r="J845" s="86">
        <v>2439.5</v>
      </c>
      <c r="K845" s="87">
        <f t="shared" si="104"/>
        <v>6034.9999999999991</v>
      </c>
      <c r="L845" s="40">
        <f t="shared" si="106"/>
        <v>935.00000000000011</v>
      </c>
      <c r="M845" s="67">
        <v>2584</v>
      </c>
      <c r="N845" s="37">
        <f t="shared" si="107"/>
        <v>6026.5</v>
      </c>
      <c r="O845" s="37"/>
      <c r="P845" s="37">
        <f t="shared" si="108"/>
        <v>5023.5</v>
      </c>
      <c r="Q845" s="26">
        <f t="shared" si="100"/>
        <v>13625.49</v>
      </c>
      <c r="R845" s="37">
        <f t="shared" si="101"/>
        <v>12996.5</v>
      </c>
      <c r="S845" s="37">
        <f t="shared" si="105"/>
        <v>71374.509999999995</v>
      </c>
      <c r="T845" s="145" t="s">
        <v>42</v>
      </c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  <c r="DI845" s="62"/>
      <c r="DJ845" s="62"/>
      <c r="DK845" s="62"/>
      <c r="DL845" s="62"/>
      <c r="DM845" s="62"/>
      <c r="DN845" s="62"/>
      <c r="DO845" s="62"/>
      <c r="DP845" s="62"/>
      <c r="DQ845" s="62"/>
      <c r="DR845" s="62"/>
      <c r="DS845" s="62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  <c r="EH845" s="62"/>
      <c r="EI845" s="62"/>
      <c r="EJ845" s="62"/>
      <c r="EK845" s="62"/>
      <c r="EL845" s="62"/>
      <c r="EM845" s="62"/>
      <c r="EN845" s="62"/>
      <c r="EO845" s="62"/>
      <c r="EP845" s="62"/>
      <c r="EQ845" s="62"/>
      <c r="ER845" s="62"/>
      <c r="ES845" s="62"/>
      <c r="ET845" s="62"/>
      <c r="EU845" s="62"/>
      <c r="EV845" s="62"/>
      <c r="EW845" s="62"/>
      <c r="EX845" s="62"/>
      <c r="EY845" s="62"/>
      <c r="EZ845" s="62"/>
      <c r="FA845" s="62"/>
      <c r="FB845" s="62"/>
      <c r="FC845" s="62"/>
      <c r="FD845" s="62"/>
      <c r="FE845" s="62"/>
      <c r="FF845" s="62"/>
      <c r="FG845" s="62"/>
      <c r="FH845" s="62"/>
      <c r="FI845" s="62"/>
      <c r="FJ845" s="62"/>
      <c r="FK845" s="62"/>
      <c r="FL845" s="62"/>
      <c r="FM845" s="62"/>
      <c r="FN845" s="62"/>
      <c r="FO845" s="62"/>
      <c r="FP845" s="62"/>
      <c r="FQ845" s="62"/>
      <c r="FR845" s="62"/>
      <c r="FS845" s="62"/>
      <c r="FT845" s="62"/>
      <c r="FU845" s="62"/>
      <c r="FV845" s="62"/>
      <c r="FW845" s="62"/>
      <c r="FX845" s="62"/>
      <c r="FY845" s="62"/>
      <c r="FZ845" s="62"/>
      <c r="GA845" s="62"/>
      <c r="GB845" s="62"/>
      <c r="GC845" s="62"/>
      <c r="GD845" s="62"/>
      <c r="GE845" s="62"/>
      <c r="GF845" s="62"/>
      <c r="GG845" s="62"/>
      <c r="GH845" s="62"/>
      <c r="GI845" s="62"/>
      <c r="GJ845" s="62"/>
      <c r="GK845" s="62"/>
      <c r="GL845" s="62"/>
      <c r="GM845" s="62"/>
      <c r="GN845" s="62"/>
      <c r="GO845" s="62"/>
      <c r="GP845" s="62"/>
      <c r="GQ845" s="62"/>
      <c r="GR845" s="62"/>
      <c r="GS845" s="62"/>
      <c r="GT845" s="62"/>
      <c r="GU845" s="62"/>
      <c r="GV845" s="62"/>
      <c r="GW845" s="62"/>
      <c r="GX845" s="62"/>
      <c r="GY845" s="62"/>
      <c r="GZ845" s="62"/>
      <c r="HA845" s="62"/>
      <c r="HB845" s="62"/>
      <c r="HC845" s="62"/>
      <c r="HD845" s="62"/>
      <c r="HE845" s="62"/>
      <c r="HF845" s="62"/>
      <c r="HG845" s="62"/>
      <c r="HH845" s="62"/>
      <c r="HI845" s="62"/>
      <c r="HJ845" s="62"/>
      <c r="HK845" s="62"/>
      <c r="HL845" s="62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  <c r="IA845" s="62"/>
      <c r="IB845" s="62"/>
      <c r="IC845" s="62"/>
      <c r="ID845" s="62"/>
      <c r="IE845" s="62"/>
      <c r="IF845" s="62"/>
      <c r="IG845" s="62"/>
      <c r="IH845" s="62"/>
      <c r="II845" s="62"/>
      <c r="IJ845" s="62"/>
      <c r="IK845" s="62"/>
      <c r="IL845" s="62"/>
      <c r="IM845" s="62"/>
      <c r="IN845" s="62"/>
      <c r="IO845" s="62"/>
      <c r="IP845" s="62"/>
      <c r="IQ845" s="62"/>
      <c r="IR845" s="62"/>
      <c r="IS845" s="62"/>
      <c r="IT845" s="62"/>
      <c r="IU845" s="62"/>
      <c r="IV845" s="62"/>
      <c r="IW845" s="62"/>
      <c r="IX845" s="62"/>
      <c r="IY845" s="62"/>
      <c r="IZ845" s="62"/>
      <c r="JA845" s="62"/>
      <c r="JB845" s="62"/>
      <c r="JC845" s="62"/>
      <c r="JD845" s="62"/>
      <c r="JE845" s="62"/>
      <c r="JF845" s="62"/>
      <c r="JG845" s="62"/>
      <c r="JH845" s="62"/>
      <c r="JI845" s="62"/>
      <c r="JJ845" s="62"/>
      <c r="JK845" s="62"/>
      <c r="JL845" s="62"/>
      <c r="JM845" s="62"/>
      <c r="JN845" s="62"/>
      <c r="JO845" s="62"/>
      <c r="JP845" s="62"/>
      <c r="JQ845" s="62"/>
      <c r="JR845" s="62"/>
      <c r="JS845" s="62"/>
      <c r="JT845" s="62"/>
      <c r="JU845" s="62"/>
      <c r="JV845" s="62"/>
      <c r="JW845" s="62"/>
      <c r="JX845" s="62"/>
      <c r="JY845" s="62"/>
      <c r="JZ845" s="62"/>
      <c r="KA845" s="62"/>
      <c r="KB845" s="62"/>
      <c r="KC845" s="62"/>
      <c r="KD845" s="62"/>
      <c r="KE845" s="62"/>
      <c r="KF845" s="62"/>
      <c r="KG845" s="62"/>
      <c r="KH845" s="62"/>
      <c r="KI845" s="62"/>
      <c r="KJ845" s="62"/>
      <c r="KK845" s="62"/>
      <c r="KL845" s="62"/>
      <c r="KM845" s="62"/>
      <c r="KN845" s="62"/>
      <c r="KO845" s="62"/>
      <c r="KP845" s="62"/>
      <c r="KQ845" s="62"/>
      <c r="KR845" s="62"/>
      <c r="KS845" s="62"/>
      <c r="KT845" s="62"/>
      <c r="KU845" s="62"/>
      <c r="KV845" s="62"/>
      <c r="KW845" s="62"/>
      <c r="KX845" s="62"/>
      <c r="KY845" s="62"/>
    </row>
    <row r="846" spans="1:405" s="10" customFormat="1" ht="18.75" customHeight="1" x14ac:dyDescent="0.25">
      <c r="A846" s="65">
        <v>840</v>
      </c>
      <c r="B846" s="22" t="s">
        <v>472</v>
      </c>
      <c r="C846" s="22" t="s">
        <v>916</v>
      </c>
      <c r="D846" s="22" t="s">
        <v>489</v>
      </c>
      <c r="E846" s="22" t="s">
        <v>148</v>
      </c>
      <c r="F846" s="23" t="s">
        <v>925</v>
      </c>
      <c r="G846" s="35">
        <v>70000</v>
      </c>
      <c r="H846" s="35">
        <v>5368.48</v>
      </c>
      <c r="I846" s="26">
        <v>25</v>
      </c>
      <c r="J846" s="86">
        <v>2009</v>
      </c>
      <c r="K846" s="87">
        <f t="shared" si="104"/>
        <v>4970</v>
      </c>
      <c r="L846" s="40">
        <f t="shared" si="106"/>
        <v>770.00000000000011</v>
      </c>
      <c r="M846" s="67">
        <v>2128</v>
      </c>
      <c r="N846" s="37">
        <f t="shared" si="107"/>
        <v>4963</v>
      </c>
      <c r="O846" s="37"/>
      <c r="P846" s="37">
        <f t="shared" si="108"/>
        <v>4137</v>
      </c>
      <c r="Q846" s="26">
        <f t="shared" si="100"/>
        <v>9530.48</v>
      </c>
      <c r="R846" s="37">
        <f t="shared" si="101"/>
        <v>10703</v>
      </c>
      <c r="S846" s="37">
        <f t="shared" si="105"/>
        <v>60469.520000000004</v>
      </c>
      <c r="T846" s="145" t="s">
        <v>42</v>
      </c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  <c r="DI846" s="62"/>
      <c r="DJ846" s="62"/>
      <c r="DK846" s="62"/>
      <c r="DL846" s="62"/>
      <c r="DM846" s="62"/>
      <c r="DN846" s="62"/>
      <c r="DO846" s="62"/>
      <c r="DP846" s="62"/>
      <c r="DQ846" s="62"/>
      <c r="DR846" s="62"/>
      <c r="DS846" s="62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  <c r="EH846" s="62"/>
      <c r="EI846" s="62"/>
      <c r="EJ846" s="62"/>
      <c r="EK846" s="62"/>
      <c r="EL846" s="62"/>
      <c r="EM846" s="62"/>
      <c r="EN846" s="62"/>
      <c r="EO846" s="62"/>
      <c r="EP846" s="62"/>
      <c r="EQ846" s="62"/>
      <c r="ER846" s="62"/>
      <c r="ES846" s="62"/>
      <c r="ET846" s="62"/>
      <c r="EU846" s="62"/>
      <c r="EV846" s="62"/>
      <c r="EW846" s="62"/>
      <c r="EX846" s="62"/>
      <c r="EY846" s="62"/>
      <c r="EZ846" s="62"/>
      <c r="FA846" s="62"/>
      <c r="FB846" s="62"/>
      <c r="FC846" s="62"/>
      <c r="FD846" s="62"/>
      <c r="FE846" s="62"/>
      <c r="FF846" s="62"/>
      <c r="FG846" s="62"/>
      <c r="FH846" s="62"/>
      <c r="FI846" s="62"/>
      <c r="FJ846" s="62"/>
      <c r="FK846" s="62"/>
      <c r="FL846" s="62"/>
      <c r="FM846" s="62"/>
      <c r="FN846" s="62"/>
      <c r="FO846" s="62"/>
      <c r="FP846" s="62"/>
      <c r="FQ846" s="62"/>
      <c r="FR846" s="62"/>
      <c r="FS846" s="62"/>
      <c r="FT846" s="62"/>
      <c r="FU846" s="62"/>
      <c r="FV846" s="62"/>
      <c r="FW846" s="62"/>
      <c r="FX846" s="62"/>
      <c r="FY846" s="62"/>
      <c r="FZ846" s="62"/>
      <c r="GA846" s="62"/>
      <c r="GB846" s="62"/>
      <c r="GC846" s="62"/>
      <c r="GD846" s="62"/>
      <c r="GE846" s="62"/>
      <c r="GF846" s="62"/>
      <c r="GG846" s="62"/>
      <c r="GH846" s="62"/>
      <c r="GI846" s="62"/>
      <c r="GJ846" s="62"/>
      <c r="GK846" s="62"/>
      <c r="GL846" s="62"/>
      <c r="GM846" s="62"/>
      <c r="GN846" s="62"/>
      <c r="GO846" s="62"/>
      <c r="GP846" s="62"/>
      <c r="GQ846" s="62"/>
      <c r="GR846" s="62"/>
      <c r="GS846" s="62"/>
      <c r="GT846" s="62"/>
      <c r="GU846" s="62"/>
      <c r="GV846" s="62"/>
      <c r="GW846" s="62"/>
      <c r="GX846" s="62"/>
      <c r="GY846" s="62"/>
      <c r="GZ846" s="62"/>
      <c r="HA846" s="62"/>
      <c r="HB846" s="62"/>
      <c r="HC846" s="62"/>
      <c r="HD846" s="62"/>
      <c r="HE846" s="62"/>
      <c r="HF846" s="62"/>
      <c r="HG846" s="62"/>
      <c r="HH846" s="62"/>
      <c r="HI846" s="62"/>
      <c r="HJ846" s="62"/>
      <c r="HK846" s="62"/>
      <c r="HL846" s="62"/>
      <c r="HM846" s="62"/>
      <c r="HN846" s="62"/>
      <c r="HO846" s="62"/>
      <c r="HP846" s="62"/>
      <c r="HQ846" s="62"/>
      <c r="HR846" s="62"/>
      <c r="HS846" s="62"/>
      <c r="HT846" s="62"/>
      <c r="HU846" s="62"/>
      <c r="HV846" s="62"/>
      <c r="HW846" s="62"/>
      <c r="HX846" s="62"/>
      <c r="HY846" s="62"/>
      <c r="HZ846" s="62"/>
      <c r="IA846" s="62"/>
      <c r="IB846" s="62"/>
      <c r="IC846" s="62"/>
      <c r="ID846" s="62"/>
      <c r="IE846" s="62"/>
      <c r="IF846" s="62"/>
      <c r="IG846" s="62"/>
      <c r="IH846" s="62"/>
      <c r="II846" s="62"/>
      <c r="IJ846" s="62"/>
      <c r="IK846" s="62"/>
      <c r="IL846" s="62"/>
      <c r="IM846" s="62"/>
      <c r="IN846" s="62"/>
      <c r="IO846" s="62"/>
      <c r="IP846" s="62"/>
      <c r="IQ846" s="62"/>
      <c r="IR846" s="62"/>
      <c r="IS846" s="62"/>
      <c r="IT846" s="62"/>
      <c r="IU846" s="62"/>
      <c r="IV846" s="62"/>
      <c r="IW846" s="62"/>
      <c r="IX846" s="62"/>
      <c r="IY846" s="62"/>
      <c r="IZ846" s="62"/>
      <c r="JA846" s="62"/>
      <c r="JB846" s="62"/>
      <c r="JC846" s="62"/>
      <c r="JD846" s="62"/>
      <c r="JE846" s="62"/>
      <c r="JF846" s="62"/>
      <c r="JG846" s="62"/>
      <c r="JH846" s="62"/>
      <c r="JI846" s="62"/>
      <c r="JJ846" s="62"/>
      <c r="JK846" s="62"/>
      <c r="JL846" s="62"/>
      <c r="JM846" s="62"/>
      <c r="JN846" s="62"/>
      <c r="JO846" s="62"/>
      <c r="JP846" s="62"/>
      <c r="JQ846" s="62"/>
      <c r="JR846" s="62"/>
      <c r="JS846" s="62"/>
      <c r="JT846" s="62"/>
      <c r="JU846" s="62"/>
      <c r="JV846" s="62"/>
      <c r="JW846" s="62"/>
      <c r="JX846" s="62"/>
      <c r="JY846" s="62"/>
      <c r="JZ846" s="62"/>
      <c r="KA846" s="62"/>
      <c r="KB846" s="62"/>
      <c r="KC846" s="62"/>
      <c r="KD846" s="62"/>
      <c r="KE846" s="62"/>
      <c r="KF846" s="62"/>
      <c r="KG846" s="62"/>
      <c r="KH846" s="62"/>
      <c r="KI846" s="62"/>
      <c r="KJ846" s="62"/>
      <c r="KK846" s="62"/>
      <c r="KL846" s="62"/>
      <c r="KM846" s="62"/>
      <c r="KN846" s="62"/>
      <c r="KO846" s="62"/>
      <c r="KP846" s="62"/>
      <c r="KQ846" s="62"/>
      <c r="KR846" s="62"/>
      <c r="KS846" s="62"/>
      <c r="KT846" s="62"/>
      <c r="KU846" s="62"/>
      <c r="KV846" s="62"/>
      <c r="KW846" s="62"/>
      <c r="KX846" s="62"/>
      <c r="KY846" s="62"/>
    </row>
    <row r="847" spans="1:405" s="10" customFormat="1" ht="18.75" customHeight="1" x14ac:dyDescent="0.25">
      <c r="A847" s="65">
        <v>841</v>
      </c>
      <c r="B847" s="22" t="s">
        <v>493</v>
      </c>
      <c r="C847" s="22" t="s">
        <v>917</v>
      </c>
      <c r="D847" s="22" t="s">
        <v>489</v>
      </c>
      <c r="E847" s="22" t="s">
        <v>148</v>
      </c>
      <c r="F847" s="23" t="s">
        <v>925</v>
      </c>
      <c r="G847" s="24">
        <v>70000</v>
      </c>
      <c r="H847" s="24">
        <v>5368.48</v>
      </c>
      <c r="I847" s="26">
        <v>25</v>
      </c>
      <c r="J847" s="80">
        <v>2009</v>
      </c>
      <c r="K847" s="82">
        <f t="shared" si="104"/>
        <v>4970</v>
      </c>
      <c r="L847" s="40">
        <f t="shared" si="106"/>
        <v>770.00000000000011</v>
      </c>
      <c r="M847" s="39">
        <v>2128</v>
      </c>
      <c r="N847" s="26">
        <f t="shared" si="107"/>
        <v>4963</v>
      </c>
      <c r="O847" s="26"/>
      <c r="P847" s="26">
        <f t="shared" si="108"/>
        <v>4137</v>
      </c>
      <c r="Q847" s="26">
        <f t="shared" si="100"/>
        <v>9530.48</v>
      </c>
      <c r="R847" s="26">
        <f t="shared" si="101"/>
        <v>10703</v>
      </c>
      <c r="S847" s="26">
        <f t="shared" si="105"/>
        <v>60469.520000000004</v>
      </c>
      <c r="T847" s="145" t="s">
        <v>42</v>
      </c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  <c r="DI847" s="62"/>
      <c r="DJ847" s="62"/>
      <c r="DK847" s="62"/>
      <c r="DL847" s="62"/>
      <c r="DM847" s="62"/>
      <c r="DN847" s="62"/>
      <c r="DO847" s="62"/>
      <c r="DP847" s="62"/>
      <c r="DQ847" s="62"/>
      <c r="DR847" s="62"/>
      <c r="DS847" s="62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  <c r="EH847" s="62"/>
      <c r="EI847" s="62"/>
      <c r="EJ847" s="62"/>
      <c r="EK847" s="62"/>
      <c r="EL847" s="62"/>
      <c r="EM847" s="62"/>
      <c r="EN847" s="62"/>
      <c r="EO847" s="62"/>
      <c r="EP847" s="62"/>
      <c r="EQ847" s="62"/>
      <c r="ER847" s="62"/>
      <c r="ES847" s="62"/>
      <c r="ET847" s="62"/>
      <c r="EU847" s="62"/>
      <c r="EV847" s="62"/>
      <c r="EW847" s="62"/>
      <c r="EX847" s="62"/>
      <c r="EY847" s="62"/>
      <c r="EZ847" s="62"/>
      <c r="FA847" s="62"/>
      <c r="FB847" s="62"/>
      <c r="FC847" s="62"/>
      <c r="FD847" s="62"/>
      <c r="FE847" s="62"/>
      <c r="FF847" s="62"/>
      <c r="FG847" s="62"/>
      <c r="FH847" s="62"/>
      <c r="FI847" s="62"/>
      <c r="FJ847" s="62"/>
      <c r="FK847" s="62"/>
      <c r="FL847" s="62"/>
      <c r="FM847" s="62"/>
      <c r="FN847" s="62"/>
      <c r="FO847" s="62"/>
      <c r="FP847" s="62"/>
      <c r="FQ847" s="62"/>
      <c r="FR847" s="62"/>
      <c r="FS847" s="62"/>
      <c r="FT847" s="62"/>
      <c r="FU847" s="62"/>
      <c r="FV847" s="62"/>
      <c r="FW847" s="62"/>
      <c r="FX847" s="62"/>
      <c r="FY847" s="62"/>
      <c r="FZ847" s="62"/>
      <c r="GA847" s="62"/>
      <c r="GB847" s="62"/>
      <c r="GC847" s="62"/>
      <c r="GD847" s="62"/>
      <c r="GE847" s="62"/>
      <c r="GF847" s="62"/>
      <c r="GG847" s="62"/>
      <c r="GH847" s="62"/>
      <c r="GI847" s="62"/>
      <c r="GJ847" s="62"/>
      <c r="GK847" s="62"/>
      <c r="GL847" s="62"/>
      <c r="GM847" s="62"/>
      <c r="GN847" s="62"/>
      <c r="GO847" s="62"/>
      <c r="GP847" s="62"/>
      <c r="GQ847" s="62"/>
      <c r="GR847" s="62"/>
      <c r="GS847" s="62"/>
      <c r="GT847" s="62"/>
      <c r="GU847" s="62"/>
      <c r="GV847" s="62"/>
      <c r="GW847" s="62"/>
      <c r="GX847" s="62"/>
      <c r="GY847" s="62"/>
      <c r="GZ847" s="62"/>
      <c r="HA847" s="62"/>
      <c r="HB847" s="62"/>
      <c r="HC847" s="62"/>
      <c r="HD847" s="62"/>
      <c r="HE847" s="62"/>
      <c r="HF847" s="62"/>
      <c r="HG847" s="62"/>
      <c r="HH847" s="62"/>
      <c r="HI847" s="62"/>
      <c r="HJ847" s="62"/>
      <c r="HK847" s="62"/>
      <c r="HL847" s="62"/>
      <c r="HM847" s="62"/>
      <c r="HN847" s="62"/>
      <c r="HO847" s="62"/>
      <c r="HP847" s="62"/>
      <c r="HQ847" s="62"/>
      <c r="HR847" s="62"/>
      <c r="HS847" s="62"/>
      <c r="HT847" s="62"/>
      <c r="HU847" s="62"/>
      <c r="HV847" s="62"/>
      <c r="HW847" s="62"/>
      <c r="HX847" s="62"/>
      <c r="HY847" s="62"/>
      <c r="HZ847" s="62"/>
      <c r="IA847" s="62"/>
      <c r="IB847" s="62"/>
      <c r="IC847" s="62"/>
      <c r="ID847" s="62"/>
      <c r="IE847" s="62"/>
      <c r="IF847" s="62"/>
      <c r="IG847" s="62"/>
      <c r="IH847" s="62"/>
      <c r="II847" s="62"/>
      <c r="IJ847" s="62"/>
      <c r="IK847" s="62"/>
      <c r="IL847" s="62"/>
      <c r="IM847" s="62"/>
      <c r="IN847" s="62"/>
      <c r="IO847" s="62"/>
      <c r="IP847" s="62"/>
      <c r="IQ847" s="62"/>
      <c r="IR847" s="62"/>
      <c r="IS847" s="62"/>
      <c r="IT847" s="62"/>
      <c r="IU847" s="62"/>
      <c r="IV847" s="62"/>
      <c r="IW847" s="62"/>
      <c r="IX847" s="62"/>
      <c r="IY847" s="62"/>
      <c r="IZ847" s="62"/>
      <c r="JA847" s="62"/>
      <c r="JB847" s="62"/>
      <c r="JC847" s="62"/>
      <c r="JD847" s="62"/>
      <c r="JE847" s="62"/>
      <c r="JF847" s="62"/>
      <c r="JG847" s="62"/>
      <c r="JH847" s="62"/>
      <c r="JI847" s="62"/>
      <c r="JJ847" s="62"/>
      <c r="JK847" s="62"/>
      <c r="JL847" s="62"/>
      <c r="JM847" s="62"/>
      <c r="JN847" s="62"/>
      <c r="JO847" s="62"/>
      <c r="JP847" s="62"/>
      <c r="JQ847" s="62"/>
      <c r="JR847" s="62"/>
      <c r="JS847" s="62"/>
      <c r="JT847" s="62"/>
      <c r="JU847" s="62"/>
      <c r="JV847" s="62"/>
      <c r="JW847" s="62"/>
      <c r="JX847" s="62"/>
      <c r="JY847" s="62"/>
      <c r="JZ847" s="62"/>
      <c r="KA847" s="62"/>
      <c r="KB847" s="62"/>
      <c r="KC847" s="62"/>
      <c r="KD847" s="62"/>
      <c r="KE847" s="62"/>
      <c r="KF847" s="62"/>
      <c r="KG847" s="62"/>
      <c r="KH847" s="62"/>
      <c r="KI847" s="62"/>
      <c r="KJ847" s="62"/>
      <c r="KK847" s="62"/>
      <c r="KL847" s="62"/>
      <c r="KM847" s="62"/>
      <c r="KN847" s="62"/>
      <c r="KO847" s="62"/>
      <c r="KP847" s="62"/>
      <c r="KQ847" s="62"/>
      <c r="KR847" s="62"/>
      <c r="KS847" s="62"/>
      <c r="KT847" s="62"/>
      <c r="KU847" s="62"/>
      <c r="KV847" s="62"/>
      <c r="KW847" s="62"/>
      <c r="KX847" s="62"/>
      <c r="KY847" s="62"/>
    </row>
    <row r="848" spans="1:405" s="10" customFormat="1" ht="18.75" customHeight="1" x14ac:dyDescent="0.25">
      <c r="A848" s="65">
        <v>842</v>
      </c>
      <c r="B848" s="22" t="s">
        <v>1144</v>
      </c>
      <c r="C848" s="22" t="s">
        <v>917</v>
      </c>
      <c r="D848" s="22" t="s">
        <v>489</v>
      </c>
      <c r="E848" s="22" t="s">
        <v>148</v>
      </c>
      <c r="F848" s="23" t="s">
        <v>925</v>
      </c>
      <c r="G848" s="24">
        <v>70000</v>
      </c>
      <c r="H848" s="24">
        <v>5368.48</v>
      </c>
      <c r="I848" s="26">
        <v>25</v>
      </c>
      <c r="J848" s="80">
        <v>2009</v>
      </c>
      <c r="K848" s="82">
        <f t="shared" si="104"/>
        <v>4970</v>
      </c>
      <c r="L848" s="40">
        <f t="shared" si="106"/>
        <v>770.00000000000011</v>
      </c>
      <c r="M848" s="39">
        <v>2128</v>
      </c>
      <c r="N848" s="26">
        <f t="shared" si="107"/>
        <v>4963</v>
      </c>
      <c r="O848" s="26"/>
      <c r="P848" s="26">
        <f t="shared" si="108"/>
        <v>4137</v>
      </c>
      <c r="Q848" s="26">
        <f t="shared" si="100"/>
        <v>9530.48</v>
      </c>
      <c r="R848" s="26">
        <f t="shared" si="101"/>
        <v>10703</v>
      </c>
      <c r="S848" s="26">
        <f t="shared" si="105"/>
        <v>60469.520000000004</v>
      </c>
      <c r="T848" s="145" t="s">
        <v>42</v>
      </c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  <c r="DI848" s="62"/>
      <c r="DJ848" s="62"/>
      <c r="DK848" s="62"/>
      <c r="DL848" s="62"/>
      <c r="DM848" s="62"/>
      <c r="DN848" s="62"/>
      <c r="DO848" s="62"/>
      <c r="DP848" s="62"/>
      <c r="DQ848" s="62"/>
      <c r="DR848" s="62"/>
      <c r="DS848" s="62"/>
      <c r="DT848" s="62"/>
      <c r="DU848" s="62"/>
      <c r="DV848" s="62"/>
      <c r="DW848" s="62"/>
      <c r="DX848" s="62"/>
      <c r="DY848" s="62"/>
      <c r="DZ848" s="62"/>
      <c r="EA848" s="62"/>
      <c r="EB848" s="62"/>
      <c r="EC848" s="62"/>
      <c r="ED848" s="62"/>
      <c r="EE848" s="62"/>
      <c r="EF848" s="62"/>
      <c r="EG848" s="62"/>
      <c r="EH848" s="62"/>
      <c r="EI848" s="62"/>
      <c r="EJ848" s="62"/>
      <c r="EK848" s="62"/>
      <c r="EL848" s="62"/>
      <c r="EM848" s="62"/>
      <c r="EN848" s="62"/>
      <c r="EO848" s="62"/>
      <c r="EP848" s="62"/>
      <c r="EQ848" s="62"/>
      <c r="ER848" s="62"/>
      <c r="ES848" s="62"/>
      <c r="ET848" s="62"/>
      <c r="EU848" s="62"/>
      <c r="EV848" s="62"/>
      <c r="EW848" s="62"/>
      <c r="EX848" s="62"/>
      <c r="EY848" s="62"/>
      <c r="EZ848" s="62"/>
      <c r="FA848" s="62"/>
      <c r="FB848" s="62"/>
      <c r="FC848" s="62"/>
      <c r="FD848" s="62"/>
      <c r="FE848" s="62"/>
      <c r="FF848" s="62"/>
      <c r="FG848" s="62"/>
      <c r="FH848" s="62"/>
      <c r="FI848" s="62"/>
      <c r="FJ848" s="62"/>
      <c r="FK848" s="62"/>
      <c r="FL848" s="62"/>
      <c r="FM848" s="62"/>
      <c r="FN848" s="62"/>
      <c r="FO848" s="62"/>
      <c r="FP848" s="62"/>
      <c r="FQ848" s="62"/>
      <c r="FR848" s="62"/>
      <c r="FS848" s="62"/>
      <c r="FT848" s="62"/>
      <c r="FU848" s="62"/>
      <c r="FV848" s="62"/>
      <c r="FW848" s="62"/>
      <c r="FX848" s="62"/>
      <c r="FY848" s="62"/>
      <c r="FZ848" s="62"/>
      <c r="GA848" s="62"/>
      <c r="GB848" s="62"/>
      <c r="GC848" s="62"/>
      <c r="GD848" s="62"/>
      <c r="GE848" s="62"/>
      <c r="GF848" s="62"/>
      <c r="GG848" s="62"/>
      <c r="GH848" s="62"/>
      <c r="GI848" s="62"/>
      <c r="GJ848" s="62"/>
      <c r="GK848" s="62"/>
      <c r="GL848" s="62"/>
      <c r="GM848" s="62"/>
      <c r="GN848" s="62"/>
      <c r="GO848" s="62"/>
      <c r="GP848" s="62"/>
      <c r="GQ848" s="62"/>
      <c r="GR848" s="62"/>
      <c r="GS848" s="62"/>
      <c r="GT848" s="62"/>
      <c r="GU848" s="62"/>
      <c r="GV848" s="62"/>
      <c r="GW848" s="62"/>
      <c r="GX848" s="62"/>
      <c r="GY848" s="62"/>
      <c r="GZ848" s="62"/>
      <c r="HA848" s="62"/>
      <c r="HB848" s="62"/>
      <c r="HC848" s="62"/>
      <c r="HD848" s="62"/>
      <c r="HE848" s="62"/>
      <c r="HF848" s="62"/>
      <c r="HG848" s="62"/>
      <c r="HH848" s="62"/>
      <c r="HI848" s="62"/>
      <c r="HJ848" s="62"/>
      <c r="HK848" s="62"/>
      <c r="HL848" s="62"/>
      <c r="HM848" s="62"/>
      <c r="HN848" s="62"/>
      <c r="HO848" s="62"/>
      <c r="HP848" s="62"/>
      <c r="HQ848" s="62"/>
      <c r="HR848" s="62"/>
      <c r="HS848" s="62"/>
      <c r="HT848" s="62"/>
      <c r="HU848" s="62"/>
      <c r="HV848" s="62"/>
      <c r="HW848" s="62"/>
      <c r="HX848" s="62"/>
      <c r="HY848" s="62"/>
      <c r="HZ848" s="62"/>
      <c r="IA848" s="62"/>
      <c r="IB848" s="62"/>
      <c r="IC848" s="62"/>
      <c r="ID848" s="62"/>
      <c r="IE848" s="62"/>
      <c r="IF848" s="62"/>
      <c r="IG848" s="62"/>
      <c r="IH848" s="62"/>
      <c r="II848" s="62"/>
      <c r="IJ848" s="62"/>
      <c r="IK848" s="62"/>
      <c r="IL848" s="62"/>
      <c r="IM848" s="62"/>
      <c r="IN848" s="62"/>
      <c r="IO848" s="62"/>
      <c r="IP848" s="62"/>
      <c r="IQ848" s="62"/>
      <c r="IR848" s="62"/>
      <c r="IS848" s="62"/>
      <c r="IT848" s="62"/>
      <c r="IU848" s="62"/>
      <c r="IV848" s="62"/>
      <c r="IW848" s="62"/>
      <c r="IX848" s="62"/>
      <c r="IY848" s="62"/>
      <c r="IZ848" s="62"/>
      <c r="JA848" s="62"/>
      <c r="JB848" s="62"/>
      <c r="JC848" s="62"/>
      <c r="JD848" s="62"/>
      <c r="JE848" s="62"/>
      <c r="JF848" s="62"/>
      <c r="JG848" s="62"/>
      <c r="JH848" s="62"/>
      <c r="JI848" s="62"/>
      <c r="JJ848" s="62"/>
      <c r="JK848" s="62"/>
      <c r="JL848" s="62"/>
      <c r="JM848" s="62"/>
      <c r="JN848" s="62"/>
      <c r="JO848" s="62"/>
      <c r="JP848" s="62"/>
      <c r="JQ848" s="62"/>
      <c r="JR848" s="62"/>
      <c r="JS848" s="62"/>
      <c r="JT848" s="62"/>
      <c r="JU848" s="62"/>
      <c r="JV848" s="62"/>
      <c r="JW848" s="62"/>
      <c r="JX848" s="62"/>
      <c r="JY848" s="62"/>
      <c r="JZ848" s="62"/>
      <c r="KA848" s="62"/>
      <c r="KB848" s="62"/>
      <c r="KC848" s="62"/>
      <c r="KD848" s="62"/>
      <c r="KE848" s="62"/>
      <c r="KF848" s="62"/>
      <c r="KG848" s="62"/>
      <c r="KH848" s="62"/>
      <c r="KI848" s="62"/>
      <c r="KJ848" s="62"/>
      <c r="KK848" s="62"/>
      <c r="KL848" s="62"/>
      <c r="KM848" s="62"/>
      <c r="KN848" s="62"/>
      <c r="KO848" s="62"/>
      <c r="KP848" s="62"/>
      <c r="KQ848" s="62"/>
      <c r="KR848" s="62"/>
      <c r="KS848" s="62"/>
      <c r="KT848" s="62"/>
      <c r="KU848" s="62"/>
      <c r="KV848" s="62"/>
      <c r="KW848" s="62"/>
      <c r="KX848" s="62"/>
      <c r="KY848" s="62"/>
    </row>
    <row r="849" spans="1:311" s="10" customFormat="1" ht="18.75" customHeight="1" x14ac:dyDescent="0.25">
      <c r="A849" s="65">
        <v>843</v>
      </c>
      <c r="B849" s="22" t="s">
        <v>492</v>
      </c>
      <c r="C849" s="22" t="s">
        <v>917</v>
      </c>
      <c r="D849" s="22" t="s">
        <v>489</v>
      </c>
      <c r="E849" s="22" t="s">
        <v>844</v>
      </c>
      <c r="F849" s="23" t="s">
        <v>925</v>
      </c>
      <c r="G849" s="24">
        <v>55000</v>
      </c>
      <c r="H849" s="24">
        <v>2559.6799999999998</v>
      </c>
      <c r="I849" s="26">
        <v>25</v>
      </c>
      <c r="J849" s="80">
        <v>1578.5</v>
      </c>
      <c r="K849" s="82">
        <f t="shared" si="104"/>
        <v>3904.9999999999995</v>
      </c>
      <c r="L849" s="40">
        <f t="shared" si="106"/>
        <v>605.00000000000011</v>
      </c>
      <c r="M849" s="39">
        <v>1672</v>
      </c>
      <c r="N849" s="26">
        <f t="shared" si="107"/>
        <v>3899.5000000000005</v>
      </c>
      <c r="O849" s="26"/>
      <c r="P849" s="26">
        <f t="shared" si="108"/>
        <v>3250.5</v>
      </c>
      <c r="Q849" s="26">
        <f t="shared" si="100"/>
        <v>5835.18</v>
      </c>
      <c r="R849" s="26">
        <f t="shared" si="101"/>
        <v>8409.5</v>
      </c>
      <c r="S849" s="26">
        <f t="shared" si="105"/>
        <v>49164.82</v>
      </c>
      <c r="T849" s="145" t="s">
        <v>42</v>
      </c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  <c r="DI849" s="62"/>
      <c r="DJ849" s="62"/>
      <c r="DK849" s="62"/>
      <c r="DL849" s="62"/>
      <c r="DM849" s="62"/>
      <c r="DN849" s="62"/>
      <c r="DO849" s="62"/>
      <c r="DP849" s="62"/>
      <c r="DQ849" s="62"/>
      <c r="DR849" s="62"/>
      <c r="DS849" s="62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  <c r="EH849" s="62"/>
      <c r="EI849" s="62"/>
      <c r="EJ849" s="62"/>
      <c r="EK849" s="62"/>
      <c r="EL849" s="62"/>
      <c r="EM849" s="62"/>
      <c r="EN849" s="62"/>
      <c r="EO849" s="62"/>
      <c r="EP849" s="62"/>
      <c r="EQ849" s="62"/>
      <c r="ER849" s="62"/>
      <c r="ES849" s="62"/>
      <c r="ET849" s="62"/>
      <c r="EU849" s="62"/>
      <c r="EV849" s="62"/>
      <c r="EW849" s="62"/>
      <c r="EX849" s="62"/>
      <c r="EY849" s="62"/>
      <c r="EZ849" s="62"/>
      <c r="FA849" s="62"/>
      <c r="FB849" s="62"/>
      <c r="FC849" s="62"/>
      <c r="FD849" s="62"/>
      <c r="FE849" s="62"/>
      <c r="FF849" s="62"/>
      <c r="FG849" s="62"/>
      <c r="FH849" s="62"/>
      <c r="FI849" s="62"/>
      <c r="FJ849" s="62"/>
      <c r="FK849" s="62"/>
      <c r="FL849" s="62"/>
      <c r="FM849" s="62"/>
      <c r="FN849" s="62"/>
      <c r="FO849" s="62"/>
      <c r="FP849" s="62"/>
      <c r="FQ849" s="62"/>
      <c r="FR849" s="62"/>
      <c r="FS849" s="62"/>
      <c r="FT849" s="62"/>
      <c r="FU849" s="62"/>
      <c r="FV849" s="62"/>
      <c r="FW849" s="62"/>
      <c r="FX849" s="62"/>
      <c r="FY849" s="62"/>
      <c r="FZ849" s="62"/>
      <c r="GA849" s="62"/>
      <c r="GB849" s="62"/>
      <c r="GC849" s="62"/>
      <c r="GD849" s="62"/>
      <c r="GE849" s="62"/>
      <c r="GF849" s="62"/>
      <c r="GG849" s="62"/>
      <c r="GH849" s="62"/>
      <c r="GI849" s="62"/>
      <c r="GJ849" s="62"/>
      <c r="GK849" s="62"/>
      <c r="GL849" s="62"/>
      <c r="GM849" s="62"/>
      <c r="GN849" s="62"/>
      <c r="GO849" s="62"/>
      <c r="GP849" s="62"/>
      <c r="GQ849" s="62"/>
      <c r="GR849" s="62"/>
      <c r="GS849" s="62"/>
      <c r="GT849" s="62"/>
      <c r="GU849" s="62"/>
      <c r="GV849" s="62"/>
      <c r="GW849" s="62"/>
      <c r="GX849" s="62"/>
      <c r="GY849" s="62"/>
      <c r="GZ849" s="62"/>
      <c r="HA849" s="62"/>
      <c r="HB849" s="62"/>
      <c r="HC849" s="62"/>
      <c r="HD849" s="62"/>
      <c r="HE849" s="62"/>
      <c r="HF849" s="62"/>
      <c r="HG849" s="62"/>
      <c r="HH849" s="62"/>
      <c r="HI849" s="62"/>
      <c r="HJ849" s="62"/>
      <c r="HK849" s="62"/>
      <c r="HL849" s="62"/>
      <c r="HM849" s="62"/>
      <c r="HN849" s="62"/>
      <c r="HO849" s="62"/>
      <c r="HP849" s="62"/>
      <c r="HQ849" s="62"/>
      <c r="HR849" s="62"/>
      <c r="HS849" s="62"/>
      <c r="HT849" s="62"/>
      <c r="HU849" s="62"/>
      <c r="HV849" s="62"/>
      <c r="HW849" s="62"/>
      <c r="HX849" s="62"/>
      <c r="HY849" s="62"/>
      <c r="HZ849" s="62"/>
      <c r="IA849" s="62"/>
      <c r="IB849" s="62"/>
      <c r="IC849" s="62"/>
      <c r="ID849" s="62"/>
      <c r="IE849" s="62"/>
      <c r="IF849" s="62"/>
      <c r="IG849" s="62"/>
      <c r="IH849" s="62"/>
      <c r="II849" s="62"/>
      <c r="IJ849" s="62"/>
      <c r="IK849" s="62"/>
      <c r="IL849" s="62"/>
      <c r="IM849" s="62"/>
      <c r="IN849" s="62"/>
      <c r="IO849" s="62"/>
      <c r="IP849" s="62"/>
      <c r="IQ849" s="62"/>
      <c r="IR849" s="62"/>
      <c r="IS849" s="62"/>
      <c r="IT849" s="62"/>
      <c r="IU849" s="62"/>
      <c r="IV849" s="62"/>
      <c r="IW849" s="62"/>
      <c r="IX849" s="62"/>
      <c r="IY849" s="62"/>
      <c r="IZ849" s="62"/>
      <c r="JA849" s="62"/>
      <c r="JB849" s="62"/>
      <c r="JC849" s="62"/>
      <c r="JD849" s="62"/>
      <c r="JE849" s="62"/>
      <c r="JF849" s="62"/>
      <c r="JG849" s="62"/>
      <c r="JH849" s="62"/>
      <c r="JI849" s="62"/>
      <c r="JJ849" s="62"/>
      <c r="JK849" s="62"/>
      <c r="JL849" s="62"/>
      <c r="JM849" s="62"/>
      <c r="JN849" s="62"/>
      <c r="JO849" s="62"/>
      <c r="JP849" s="62"/>
      <c r="JQ849" s="62"/>
      <c r="JR849" s="62"/>
      <c r="JS849" s="62"/>
      <c r="JT849" s="62"/>
      <c r="JU849" s="62"/>
      <c r="JV849" s="62"/>
      <c r="JW849" s="62"/>
      <c r="JX849" s="62"/>
      <c r="JY849" s="62"/>
      <c r="JZ849" s="62"/>
      <c r="KA849" s="62"/>
      <c r="KB849" s="62"/>
      <c r="KC849" s="62"/>
      <c r="KD849" s="62"/>
      <c r="KE849" s="62"/>
      <c r="KF849" s="62"/>
      <c r="KG849" s="62"/>
      <c r="KH849" s="62"/>
      <c r="KI849" s="62"/>
      <c r="KJ849" s="62"/>
      <c r="KK849" s="62"/>
      <c r="KL849" s="62"/>
      <c r="KM849" s="62"/>
      <c r="KN849" s="62"/>
      <c r="KO849" s="62"/>
      <c r="KP849" s="62"/>
      <c r="KQ849" s="62"/>
      <c r="KR849" s="62"/>
      <c r="KS849" s="62"/>
      <c r="KT849" s="62"/>
      <c r="KU849" s="62"/>
      <c r="KV849" s="62"/>
      <c r="KW849" s="62"/>
      <c r="KX849" s="62"/>
      <c r="KY849" s="62"/>
    </row>
    <row r="850" spans="1:311" s="10" customFormat="1" ht="18.75" customHeight="1" x14ac:dyDescent="0.25">
      <c r="A850" s="65">
        <v>844</v>
      </c>
      <c r="B850" s="22" t="s">
        <v>495</v>
      </c>
      <c r="C850" s="22" t="s">
        <v>916</v>
      </c>
      <c r="D850" s="22" t="s">
        <v>489</v>
      </c>
      <c r="E850" s="22" t="s">
        <v>138</v>
      </c>
      <c r="F850" s="23" t="s">
        <v>920</v>
      </c>
      <c r="G850" s="24">
        <v>25000</v>
      </c>
      <c r="H850" s="25">
        <v>0</v>
      </c>
      <c r="I850" s="26">
        <v>25</v>
      </c>
      <c r="J850" s="80">
        <v>717.5</v>
      </c>
      <c r="K850" s="82">
        <f t="shared" si="104"/>
        <v>1774.9999999999998</v>
      </c>
      <c r="L850" s="40">
        <f t="shared" si="106"/>
        <v>275</v>
      </c>
      <c r="M850" s="39">
        <v>760</v>
      </c>
      <c r="N850" s="26">
        <f t="shared" si="107"/>
        <v>1772.5000000000002</v>
      </c>
      <c r="O850" s="26"/>
      <c r="P850" s="26">
        <f t="shared" si="108"/>
        <v>1477.5</v>
      </c>
      <c r="Q850" s="26">
        <f t="shared" si="100"/>
        <v>1502.5</v>
      </c>
      <c r="R850" s="26">
        <f t="shared" si="101"/>
        <v>3822.5</v>
      </c>
      <c r="S850" s="26">
        <f t="shared" si="105"/>
        <v>23497.5</v>
      </c>
      <c r="T850" s="145" t="s">
        <v>42</v>
      </c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  <c r="DI850" s="62"/>
      <c r="DJ850" s="62"/>
      <c r="DK850" s="62"/>
      <c r="DL850" s="62"/>
      <c r="DM850" s="62"/>
      <c r="DN850" s="62"/>
      <c r="DO850" s="62"/>
      <c r="DP850" s="62"/>
      <c r="DQ850" s="62"/>
      <c r="DR850" s="62"/>
      <c r="DS850" s="62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  <c r="EH850" s="62"/>
      <c r="EI850" s="62"/>
      <c r="EJ850" s="62"/>
      <c r="EK850" s="62"/>
      <c r="EL850" s="62"/>
      <c r="EM850" s="62"/>
      <c r="EN850" s="62"/>
      <c r="EO850" s="62"/>
      <c r="EP850" s="62"/>
      <c r="EQ850" s="62"/>
      <c r="ER850" s="62"/>
      <c r="ES850" s="62"/>
      <c r="ET850" s="62"/>
      <c r="EU850" s="62"/>
      <c r="EV850" s="62"/>
      <c r="EW850" s="62"/>
      <c r="EX850" s="62"/>
      <c r="EY850" s="62"/>
      <c r="EZ850" s="62"/>
      <c r="FA850" s="62"/>
      <c r="FB850" s="62"/>
      <c r="FC850" s="62"/>
      <c r="FD850" s="62"/>
      <c r="FE850" s="62"/>
      <c r="FF850" s="62"/>
      <c r="FG850" s="62"/>
      <c r="FH850" s="62"/>
      <c r="FI850" s="62"/>
      <c r="FJ850" s="62"/>
      <c r="FK850" s="62"/>
      <c r="FL850" s="62"/>
      <c r="FM850" s="62"/>
      <c r="FN850" s="62"/>
      <c r="FO850" s="62"/>
      <c r="FP850" s="62"/>
      <c r="FQ850" s="62"/>
      <c r="FR850" s="62"/>
      <c r="FS850" s="62"/>
      <c r="FT850" s="62"/>
      <c r="FU850" s="62"/>
      <c r="FV850" s="62"/>
      <c r="FW850" s="62"/>
      <c r="FX850" s="62"/>
      <c r="FY850" s="62"/>
      <c r="FZ850" s="62"/>
      <c r="GA850" s="62"/>
      <c r="GB850" s="62"/>
      <c r="GC850" s="62"/>
      <c r="GD850" s="62"/>
      <c r="GE850" s="62"/>
      <c r="GF850" s="62"/>
      <c r="GG850" s="62"/>
      <c r="GH850" s="62"/>
      <c r="GI850" s="62"/>
      <c r="GJ850" s="62"/>
      <c r="GK850" s="62"/>
      <c r="GL850" s="62"/>
      <c r="GM850" s="62"/>
      <c r="GN850" s="62"/>
      <c r="GO850" s="62"/>
      <c r="GP850" s="62"/>
      <c r="GQ850" s="62"/>
      <c r="GR850" s="62"/>
      <c r="GS850" s="62"/>
      <c r="GT850" s="62"/>
      <c r="GU850" s="62"/>
      <c r="GV850" s="62"/>
      <c r="GW850" s="62"/>
      <c r="GX850" s="62"/>
      <c r="GY850" s="62"/>
      <c r="GZ850" s="62"/>
      <c r="HA850" s="62"/>
      <c r="HB850" s="62"/>
      <c r="HC850" s="62"/>
      <c r="HD850" s="62"/>
      <c r="HE850" s="62"/>
      <c r="HF850" s="62"/>
      <c r="HG850" s="62"/>
      <c r="HH850" s="62"/>
      <c r="HI850" s="62"/>
      <c r="HJ850" s="62"/>
      <c r="HK850" s="62"/>
      <c r="HL850" s="62"/>
      <c r="HM850" s="62"/>
      <c r="HN850" s="62"/>
      <c r="HO850" s="62"/>
      <c r="HP850" s="62"/>
      <c r="HQ850" s="62"/>
      <c r="HR850" s="62"/>
      <c r="HS850" s="62"/>
      <c r="HT850" s="62"/>
      <c r="HU850" s="62"/>
      <c r="HV850" s="62"/>
      <c r="HW850" s="62"/>
      <c r="HX850" s="62"/>
      <c r="HY850" s="62"/>
      <c r="HZ850" s="62"/>
      <c r="IA850" s="62"/>
      <c r="IB850" s="62"/>
      <c r="IC850" s="62"/>
      <c r="ID850" s="62"/>
      <c r="IE850" s="62"/>
      <c r="IF850" s="62"/>
      <c r="IG850" s="62"/>
      <c r="IH850" s="62"/>
      <c r="II850" s="62"/>
      <c r="IJ850" s="62"/>
      <c r="IK850" s="62"/>
      <c r="IL850" s="62"/>
      <c r="IM850" s="62"/>
      <c r="IN850" s="62"/>
      <c r="IO850" s="62"/>
      <c r="IP850" s="62"/>
      <c r="IQ850" s="62"/>
      <c r="IR850" s="62"/>
      <c r="IS850" s="62"/>
      <c r="IT850" s="62"/>
      <c r="IU850" s="62"/>
      <c r="IV850" s="62"/>
      <c r="IW850" s="62"/>
      <c r="IX850" s="62"/>
      <c r="IY850" s="62"/>
      <c r="IZ850" s="62"/>
      <c r="JA850" s="62"/>
      <c r="JB850" s="62"/>
      <c r="JC850" s="62"/>
      <c r="JD850" s="62"/>
      <c r="JE850" s="62"/>
      <c r="JF850" s="62"/>
      <c r="JG850" s="62"/>
      <c r="JH850" s="62"/>
      <c r="JI850" s="62"/>
      <c r="JJ850" s="62"/>
      <c r="JK850" s="62"/>
      <c r="JL850" s="62"/>
      <c r="JM850" s="62"/>
      <c r="JN850" s="62"/>
      <c r="JO850" s="62"/>
      <c r="JP850" s="62"/>
      <c r="JQ850" s="62"/>
      <c r="JR850" s="62"/>
      <c r="JS850" s="62"/>
      <c r="JT850" s="62"/>
      <c r="JU850" s="62"/>
      <c r="JV850" s="62"/>
      <c r="JW850" s="62"/>
      <c r="JX850" s="62"/>
      <c r="JY850" s="62"/>
      <c r="JZ850" s="62"/>
      <c r="KA850" s="62"/>
      <c r="KB850" s="62"/>
      <c r="KC850" s="62"/>
      <c r="KD850" s="62"/>
      <c r="KE850" s="62"/>
      <c r="KF850" s="62"/>
      <c r="KG850" s="62"/>
      <c r="KH850" s="62"/>
      <c r="KI850" s="62"/>
      <c r="KJ850" s="62"/>
      <c r="KK850" s="62"/>
      <c r="KL850" s="62"/>
      <c r="KM850" s="62"/>
      <c r="KN850" s="62"/>
      <c r="KO850" s="62"/>
      <c r="KP850" s="62"/>
      <c r="KQ850" s="62"/>
      <c r="KR850" s="62"/>
      <c r="KS850" s="62"/>
      <c r="KT850" s="62"/>
      <c r="KU850" s="62"/>
      <c r="KV850" s="62"/>
      <c r="KW850" s="62"/>
      <c r="KX850" s="62"/>
      <c r="KY850" s="62"/>
    </row>
    <row r="851" spans="1:311" s="10" customFormat="1" ht="18.75" customHeight="1" x14ac:dyDescent="0.25">
      <c r="A851" s="65">
        <v>845</v>
      </c>
      <c r="B851" s="22" t="s">
        <v>496</v>
      </c>
      <c r="C851" s="22" t="s">
        <v>917</v>
      </c>
      <c r="D851" s="22" t="s">
        <v>489</v>
      </c>
      <c r="E851" s="22" t="s">
        <v>192</v>
      </c>
      <c r="F851" s="23" t="s">
        <v>920</v>
      </c>
      <c r="G851" s="24">
        <v>16000</v>
      </c>
      <c r="H851" s="25">
        <v>0</v>
      </c>
      <c r="I851" s="26">
        <v>25</v>
      </c>
      <c r="J851" s="80">
        <v>459.2</v>
      </c>
      <c r="K851" s="82">
        <f t="shared" si="104"/>
        <v>1136</v>
      </c>
      <c r="L851" s="40">
        <f t="shared" si="106"/>
        <v>176.00000000000003</v>
      </c>
      <c r="M851" s="39">
        <v>486.4</v>
      </c>
      <c r="N851" s="26">
        <f t="shared" si="107"/>
        <v>1134.4000000000001</v>
      </c>
      <c r="O851" s="26"/>
      <c r="P851" s="26">
        <f t="shared" si="108"/>
        <v>945.59999999999991</v>
      </c>
      <c r="Q851" s="26">
        <f t="shared" si="100"/>
        <v>970.59999999999991</v>
      </c>
      <c r="R851" s="26">
        <f t="shared" si="101"/>
        <v>2446.4</v>
      </c>
      <c r="S851" s="26">
        <f t="shared" si="105"/>
        <v>15029.4</v>
      </c>
      <c r="T851" s="145" t="s">
        <v>42</v>
      </c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  <c r="DI851" s="62"/>
      <c r="DJ851" s="62"/>
      <c r="DK851" s="62"/>
      <c r="DL851" s="62"/>
      <c r="DM851" s="62"/>
      <c r="DN851" s="62"/>
      <c r="DO851" s="62"/>
      <c r="DP851" s="62"/>
      <c r="DQ851" s="62"/>
      <c r="DR851" s="62"/>
      <c r="DS851" s="62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  <c r="EH851" s="62"/>
      <c r="EI851" s="62"/>
      <c r="EJ851" s="62"/>
      <c r="EK851" s="62"/>
      <c r="EL851" s="62"/>
      <c r="EM851" s="62"/>
      <c r="EN851" s="62"/>
      <c r="EO851" s="62"/>
      <c r="EP851" s="62"/>
      <c r="EQ851" s="62"/>
      <c r="ER851" s="62"/>
      <c r="ES851" s="62"/>
      <c r="ET851" s="62"/>
      <c r="EU851" s="62"/>
      <c r="EV851" s="62"/>
      <c r="EW851" s="62"/>
      <c r="EX851" s="62"/>
      <c r="EY851" s="62"/>
      <c r="EZ851" s="62"/>
      <c r="FA851" s="62"/>
      <c r="FB851" s="62"/>
      <c r="FC851" s="62"/>
      <c r="FD851" s="62"/>
      <c r="FE851" s="62"/>
      <c r="FF851" s="62"/>
      <c r="FG851" s="62"/>
      <c r="FH851" s="62"/>
      <c r="FI851" s="62"/>
      <c r="FJ851" s="62"/>
      <c r="FK851" s="62"/>
      <c r="FL851" s="62"/>
      <c r="FM851" s="62"/>
      <c r="FN851" s="62"/>
      <c r="FO851" s="62"/>
      <c r="FP851" s="62"/>
      <c r="FQ851" s="62"/>
      <c r="FR851" s="62"/>
      <c r="FS851" s="62"/>
      <c r="FT851" s="62"/>
      <c r="FU851" s="62"/>
      <c r="FV851" s="62"/>
      <c r="FW851" s="62"/>
      <c r="FX851" s="62"/>
      <c r="FY851" s="62"/>
      <c r="FZ851" s="62"/>
      <c r="GA851" s="62"/>
      <c r="GB851" s="62"/>
      <c r="GC851" s="62"/>
      <c r="GD851" s="62"/>
      <c r="GE851" s="62"/>
      <c r="GF851" s="62"/>
      <c r="GG851" s="62"/>
      <c r="GH851" s="62"/>
      <c r="GI851" s="62"/>
      <c r="GJ851" s="62"/>
      <c r="GK851" s="62"/>
      <c r="GL851" s="62"/>
      <c r="GM851" s="62"/>
      <c r="GN851" s="62"/>
      <c r="GO851" s="62"/>
      <c r="GP851" s="62"/>
      <c r="GQ851" s="62"/>
      <c r="GR851" s="62"/>
      <c r="GS851" s="62"/>
      <c r="GT851" s="62"/>
      <c r="GU851" s="62"/>
      <c r="GV851" s="62"/>
      <c r="GW851" s="62"/>
      <c r="GX851" s="62"/>
      <c r="GY851" s="62"/>
      <c r="GZ851" s="62"/>
      <c r="HA851" s="62"/>
      <c r="HB851" s="62"/>
      <c r="HC851" s="62"/>
      <c r="HD851" s="62"/>
      <c r="HE851" s="62"/>
      <c r="HF851" s="62"/>
      <c r="HG851" s="62"/>
      <c r="HH851" s="62"/>
      <c r="HI851" s="62"/>
      <c r="HJ851" s="62"/>
      <c r="HK851" s="62"/>
      <c r="HL851" s="62"/>
      <c r="HM851" s="62"/>
      <c r="HN851" s="62"/>
      <c r="HO851" s="62"/>
      <c r="HP851" s="62"/>
      <c r="HQ851" s="62"/>
      <c r="HR851" s="62"/>
      <c r="HS851" s="62"/>
      <c r="HT851" s="62"/>
      <c r="HU851" s="62"/>
      <c r="HV851" s="62"/>
      <c r="HW851" s="62"/>
      <c r="HX851" s="62"/>
      <c r="HY851" s="62"/>
      <c r="HZ851" s="62"/>
      <c r="IA851" s="62"/>
      <c r="IB851" s="62"/>
      <c r="IC851" s="62"/>
      <c r="ID851" s="62"/>
      <c r="IE851" s="62"/>
      <c r="IF851" s="62"/>
      <c r="IG851" s="62"/>
      <c r="IH851" s="62"/>
      <c r="II851" s="62"/>
      <c r="IJ851" s="62"/>
      <c r="IK851" s="62"/>
      <c r="IL851" s="62"/>
      <c r="IM851" s="62"/>
      <c r="IN851" s="62"/>
      <c r="IO851" s="62"/>
      <c r="IP851" s="62"/>
      <c r="IQ851" s="62"/>
      <c r="IR851" s="62"/>
      <c r="IS851" s="62"/>
      <c r="IT851" s="62"/>
      <c r="IU851" s="62"/>
      <c r="IV851" s="62"/>
      <c r="IW851" s="62"/>
      <c r="IX851" s="62"/>
      <c r="IY851" s="62"/>
      <c r="IZ851" s="62"/>
      <c r="JA851" s="62"/>
      <c r="JB851" s="62"/>
      <c r="JC851" s="62"/>
      <c r="JD851" s="62"/>
      <c r="JE851" s="62"/>
      <c r="JF851" s="62"/>
      <c r="JG851" s="62"/>
      <c r="JH851" s="62"/>
      <c r="JI851" s="62"/>
      <c r="JJ851" s="62"/>
      <c r="JK851" s="62"/>
      <c r="JL851" s="62"/>
      <c r="JM851" s="62"/>
      <c r="JN851" s="62"/>
      <c r="JO851" s="62"/>
      <c r="JP851" s="62"/>
      <c r="JQ851" s="62"/>
      <c r="JR851" s="62"/>
      <c r="JS851" s="62"/>
      <c r="JT851" s="62"/>
      <c r="JU851" s="62"/>
      <c r="JV851" s="62"/>
      <c r="JW851" s="62"/>
      <c r="JX851" s="62"/>
      <c r="JY851" s="62"/>
      <c r="JZ851" s="62"/>
      <c r="KA851" s="62"/>
      <c r="KB851" s="62"/>
      <c r="KC851" s="62"/>
      <c r="KD851" s="62"/>
      <c r="KE851" s="62"/>
      <c r="KF851" s="62"/>
      <c r="KG851" s="62"/>
      <c r="KH851" s="62"/>
      <c r="KI851" s="62"/>
      <c r="KJ851" s="62"/>
      <c r="KK851" s="62"/>
      <c r="KL851" s="62"/>
      <c r="KM851" s="62"/>
      <c r="KN851" s="62"/>
      <c r="KO851" s="62"/>
      <c r="KP851" s="62"/>
      <c r="KQ851" s="62"/>
      <c r="KR851" s="62"/>
      <c r="KS851" s="62"/>
      <c r="KT851" s="62"/>
      <c r="KU851" s="62"/>
      <c r="KV851" s="62"/>
      <c r="KW851" s="62"/>
      <c r="KX851" s="62"/>
      <c r="KY851" s="62"/>
    </row>
    <row r="852" spans="1:311" s="10" customFormat="1" ht="18.75" customHeight="1" x14ac:dyDescent="0.25">
      <c r="A852" s="65">
        <v>846</v>
      </c>
      <c r="B852" s="22" t="s">
        <v>838</v>
      </c>
      <c r="C852" s="22" t="s">
        <v>917</v>
      </c>
      <c r="D852" s="22" t="s">
        <v>832</v>
      </c>
      <c r="E852" s="22" t="s">
        <v>137</v>
      </c>
      <c r="F852" s="23" t="s">
        <v>925</v>
      </c>
      <c r="G852" s="24">
        <v>155000</v>
      </c>
      <c r="H852" s="24">
        <v>24185.01</v>
      </c>
      <c r="I852" s="26">
        <v>25</v>
      </c>
      <c r="J852" s="80">
        <v>4448.5</v>
      </c>
      <c r="K852" s="82">
        <f t="shared" si="104"/>
        <v>11004.999999999998</v>
      </c>
      <c r="L852" s="40">
        <f t="shared" si="106"/>
        <v>1705.0000000000002</v>
      </c>
      <c r="M852" s="39">
        <v>4712</v>
      </c>
      <c r="N852" s="26">
        <f t="shared" si="107"/>
        <v>10989.5</v>
      </c>
      <c r="O852" s="26"/>
      <c r="P852" s="26">
        <f t="shared" si="108"/>
        <v>9160.5</v>
      </c>
      <c r="Q852" s="26">
        <f t="shared" ref="Q852:Q873" si="109">+H852+I852+J852+M852+O852</f>
        <v>33370.509999999995</v>
      </c>
      <c r="R852" s="26">
        <f t="shared" ref="R852:R873" si="110">+K852+L852+N852</f>
        <v>23699.5</v>
      </c>
      <c r="S852" s="26">
        <f t="shared" si="105"/>
        <v>121629.49</v>
      </c>
      <c r="T852" s="145" t="s">
        <v>42</v>
      </c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  <c r="DI852" s="62"/>
      <c r="DJ852" s="62"/>
      <c r="DK852" s="62"/>
      <c r="DL852" s="62"/>
      <c r="DM852" s="62"/>
      <c r="DN852" s="62"/>
      <c r="DO852" s="62"/>
      <c r="DP852" s="62"/>
      <c r="DQ852" s="62"/>
      <c r="DR852" s="62"/>
      <c r="DS852" s="62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  <c r="EH852" s="62"/>
      <c r="EI852" s="62"/>
      <c r="EJ852" s="62"/>
      <c r="EK852" s="62"/>
      <c r="EL852" s="62"/>
      <c r="EM852" s="62"/>
      <c r="EN852" s="62"/>
      <c r="EO852" s="62"/>
      <c r="EP852" s="62"/>
      <c r="EQ852" s="62"/>
      <c r="ER852" s="62"/>
      <c r="ES852" s="62"/>
      <c r="ET852" s="62"/>
      <c r="EU852" s="62"/>
      <c r="EV852" s="62"/>
      <c r="EW852" s="62"/>
      <c r="EX852" s="62"/>
      <c r="EY852" s="62"/>
      <c r="EZ852" s="62"/>
      <c r="FA852" s="62"/>
      <c r="FB852" s="62"/>
      <c r="FC852" s="62"/>
      <c r="FD852" s="62"/>
      <c r="FE852" s="62"/>
      <c r="FF852" s="62"/>
      <c r="FG852" s="62"/>
      <c r="FH852" s="62"/>
      <c r="FI852" s="62"/>
      <c r="FJ852" s="62"/>
      <c r="FK852" s="62"/>
      <c r="FL852" s="62"/>
      <c r="FM852" s="62"/>
      <c r="FN852" s="62"/>
      <c r="FO852" s="62"/>
      <c r="FP852" s="62"/>
      <c r="FQ852" s="62"/>
      <c r="FR852" s="62"/>
      <c r="FS852" s="62"/>
      <c r="FT852" s="62"/>
      <c r="FU852" s="62"/>
      <c r="FV852" s="62"/>
      <c r="FW852" s="62"/>
      <c r="FX852" s="62"/>
      <c r="FY852" s="62"/>
      <c r="FZ852" s="62"/>
      <c r="GA852" s="62"/>
      <c r="GB852" s="62"/>
      <c r="GC852" s="62"/>
      <c r="GD852" s="62"/>
      <c r="GE852" s="62"/>
      <c r="GF852" s="62"/>
      <c r="GG852" s="62"/>
      <c r="GH852" s="62"/>
      <c r="GI852" s="62"/>
      <c r="GJ852" s="62"/>
      <c r="GK852" s="62"/>
      <c r="GL852" s="62"/>
      <c r="GM852" s="62"/>
      <c r="GN852" s="62"/>
      <c r="GO852" s="62"/>
      <c r="GP852" s="62"/>
      <c r="GQ852" s="62"/>
      <c r="GR852" s="62"/>
      <c r="GS852" s="62"/>
      <c r="GT852" s="62"/>
      <c r="GU852" s="62"/>
      <c r="GV852" s="62"/>
      <c r="GW852" s="62"/>
      <c r="GX852" s="62"/>
      <c r="GY852" s="62"/>
      <c r="GZ852" s="62"/>
      <c r="HA852" s="62"/>
      <c r="HB852" s="62"/>
      <c r="HC852" s="62"/>
      <c r="HD852" s="62"/>
      <c r="HE852" s="62"/>
      <c r="HF852" s="62"/>
      <c r="HG852" s="62"/>
      <c r="HH852" s="62"/>
      <c r="HI852" s="62"/>
      <c r="HJ852" s="62"/>
      <c r="HK852" s="62"/>
      <c r="HL852" s="62"/>
      <c r="HM852" s="62"/>
      <c r="HN852" s="62"/>
      <c r="HO852" s="62"/>
      <c r="HP852" s="62"/>
      <c r="HQ852" s="62"/>
      <c r="HR852" s="62"/>
      <c r="HS852" s="62"/>
      <c r="HT852" s="62"/>
      <c r="HU852" s="62"/>
      <c r="HV852" s="62"/>
      <c r="HW852" s="62"/>
      <c r="HX852" s="62"/>
      <c r="HY852" s="62"/>
      <c r="HZ852" s="62"/>
      <c r="IA852" s="62"/>
      <c r="IB852" s="62"/>
      <c r="IC852" s="62"/>
      <c r="ID852" s="62"/>
      <c r="IE852" s="62"/>
      <c r="IF852" s="62"/>
      <c r="IG852" s="62"/>
      <c r="IH852" s="62"/>
      <c r="II852" s="62"/>
      <c r="IJ852" s="62"/>
      <c r="IK852" s="62"/>
      <c r="IL852" s="62"/>
      <c r="IM852" s="62"/>
      <c r="IN852" s="62"/>
      <c r="IO852" s="62"/>
      <c r="IP852" s="62"/>
      <c r="IQ852" s="62"/>
      <c r="IR852" s="62"/>
      <c r="IS852" s="62"/>
      <c r="IT852" s="62"/>
      <c r="IU852" s="62"/>
      <c r="IV852" s="62"/>
      <c r="IW852" s="62"/>
      <c r="IX852" s="62"/>
      <c r="IY852" s="62"/>
      <c r="IZ852" s="62"/>
      <c r="JA852" s="62"/>
      <c r="JB852" s="62"/>
      <c r="JC852" s="62"/>
      <c r="JD852" s="62"/>
      <c r="JE852" s="62"/>
      <c r="JF852" s="62"/>
      <c r="JG852" s="62"/>
      <c r="JH852" s="62"/>
      <c r="JI852" s="62"/>
      <c r="JJ852" s="62"/>
      <c r="JK852" s="62"/>
      <c r="JL852" s="62"/>
      <c r="JM852" s="62"/>
      <c r="JN852" s="62"/>
      <c r="JO852" s="62"/>
      <c r="JP852" s="62"/>
      <c r="JQ852" s="62"/>
      <c r="JR852" s="62"/>
      <c r="JS852" s="62"/>
      <c r="JT852" s="62"/>
      <c r="JU852" s="62"/>
      <c r="JV852" s="62"/>
      <c r="JW852" s="62"/>
      <c r="JX852" s="62"/>
      <c r="JY852" s="62"/>
      <c r="JZ852" s="62"/>
      <c r="KA852" s="62"/>
      <c r="KB852" s="62"/>
      <c r="KC852" s="62"/>
      <c r="KD852" s="62"/>
      <c r="KE852" s="62"/>
      <c r="KF852" s="62"/>
      <c r="KG852" s="62"/>
      <c r="KH852" s="62"/>
      <c r="KI852" s="62"/>
      <c r="KJ852" s="62"/>
      <c r="KK852" s="62"/>
      <c r="KL852" s="62"/>
      <c r="KM852" s="62"/>
      <c r="KN852" s="62"/>
      <c r="KO852" s="62"/>
      <c r="KP852" s="62"/>
      <c r="KQ852" s="62"/>
      <c r="KR852" s="62"/>
      <c r="KS852" s="62"/>
      <c r="KT852" s="62"/>
      <c r="KU852" s="62"/>
      <c r="KV852" s="62"/>
      <c r="KW852" s="62"/>
      <c r="KX852" s="62"/>
      <c r="KY852" s="62"/>
    </row>
    <row r="853" spans="1:311" s="10" customFormat="1" ht="18.75" customHeight="1" x14ac:dyDescent="0.25">
      <c r="A853" s="65">
        <v>847</v>
      </c>
      <c r="B853" s="22" t="s">
        <v>31</v>
      </c>
      <c r="C853" s="22" t="s">
        <v>917</v>
      </c>
      <c r="D853" s="22" t="s">
        <v>41</v>
      </c>
      <c r="E853" s="22" t="s">
        <v>35</v>
      </c>
      <c r="F853" s="23" t="s">
        <v>924</v>
      </c>
      <c r="G853" s="24">
        <v>56000</v>
      </c>
      <c r="H853" s="80">
        <v>2733.96</v>
      </c>
      <c r="I853" s="26">
        <v>25</v>
      </c>
      <c r="J853" s="80">
        <v>1607.2</v>
      </c>
      <c r="K853" s="82">
        <f t="shared" ref="K853:K873" si="111">+G853*7.1%</f>
        <v>3975.9999999999995</v>
      </c>
      <c r="L853" s="40">
        <f t="shared" si="106"/>
        <v>616.00000000000011</v>
      </c>
      <c r="M853" s="39">
        <v>1702.4</v>
      </c>
      <c r="N853" s="26">
        <f t="shared" si="107"/>
        <v>3970.4</v>
      </c>
      <c r="O853" s="26"/>
      <c r="P853" s="26">
        <f t="shared" si="108"/>
        <v>3309.6000000000004</v>
      </c>
      <c r="Q853" s="26">
        <f t="shared" si="109"/>
        <v>6068.5599999999995</v>
      </c>
      <c r="R853" s="26">
        <f t="shared" si="110"/>
        <v>8562.4</v>
      </c>
      <c r="S853" s="26">
        <f t="shared" si="105"/>
        <v>49931.44</v>
      </c>
      <c r="T853" s="145" t="s">
        <v>42</v>
      </c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  <c r="DI853" s="62"/>
      <c r="DJ853" s="62"/>
      <c r="DK853" s="62"/>
      <c r="DL853" s="62"/>
      <c r="DM853" s="62"/>
      <c r="DN853" s="62"/>
      <c r="DO853" s="62"/>
      <c r="DP853" s="62"/>
      <c r="DQ853" s="62"/>
      <c r="DR853" s="62"/>
      <c r="DS853" s="62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  <c r="EH853" s="62"/>
      <c r="EI853" s="62"/>
      <c r="EJ853" s="62"/>
      <c r="EK853" s="62"/>
      <c r="EL853" s="62"/>
      <c r="EM853" s="62"/>
      <c r="EN853" s="62"/>
      <c r="EO853" s="62"/>
      <c r="EP853" s="62"/>
      <c r="EQ853" s="62"/>
      <c r="ER853" s="62"/>
      <c r="ES853" s="62"/>
      <c r="ET853" s="62"/>
      <c r="EU853" s="62"/>
      <c r="EV853" s="62"/>
      <c r="EW853" s="62"/>
      <c r="EX853" s="62"/>
      <c r="EY853" s="62"/>
      <c r="EZ853" s="62"/>
      <c r="FA853" s="62"/>
      <c r="FB853" s="62"/>
      <c r="FC853" s="62"/>
      <c r="FD853" s="62"/>
      <c r="FE853" s="62"/>
      <c r="FF853" s="62"/>
      <c r="FG853" s="62"/>
      <c r="FH853" s="62"/>
      <c r="FI853" s="62"/>
      <c r="FJ853" s="62"/>
      <c r="FK853" s="62"/>
      <c r="FL853" s="62"/>
      <c r="FM853" s="62"/>
      <c r="FN853" s="62"/>
      <c r="FO853" s="62"/>
      <c r="FP853" s="62"/>
      <c r="FQ853" s="62"/>
      <c r="FR853" s="62"/>
      <c r="FS853" s="62"/>
      <c r="FT853" s="62"/>
      <c r="FU853" s="62"/>
      <c r="FV853" s="62"/>
      <c r="FW853" s="62"/>
      <c r="FX853" s="62"/>
      <c r="FY853" s="62"/>
      <c r="FZ853" s="62"/>
      <c r="GA853" s="62"/>
      <c r="GB853" s="62"/>
      <c r="GC853" s="62"/>
      <c r="GD853" s="62"/>
      <c r="GE853" s="62"/>
      <c r="GF853" s="62"/>
      <c r="GG853" s="62"/>
      <c r="GH853" s="62"/>
      <c r="GI853" s="62"/>
      <c r="GJ853" s="62"/>
      <c r="GK853" s="62"/>
      <c r="GL853" s="62"/>
      <c r="GM853" s="62"/>
      <c r="GN853" s="62"/>
      <c r="GO853" s="62"/>
      <c r="GP853" s="62"/>
      <c r="GQ853" s="62"/>
      <c r="GR853" s="62"/>
      <c r="GS853" s="62"/>
      <c r="GT853" s="62"/>
      <c r="GU853" s="62"/>
      <c r="GV853" s="62"/>
      <c r="GW853" s="62"/>
      <c r="GX853" s="62"/>
      <c r="GY853" s="62"/>
      <c r="GZ853" s="62"/>
      <c r="HA853" s="62"/>
      <c r="HB853" s="62"/>
      <c r="HC853" s="62"/>
      <c r="HD853" s="62"/>
      <c r="HE853" s="62"/>
      <c r="HF853" s="62"/>
      <c r="HG853" s="62"/>
      <c r="HH853" s="62"/>
      <c r="HI853" s="62"/>
      <c r="HJ853" s="62"/>
      <c r="HK853" s="62"/>
      <c r="HL853" s="62"/>
      <c r="HM853" s="62"/>
      <c r="HN853" s="62"/>
      <c r="HO853" s="62"/>
      <c r="HP853" s="62"/>
      <c r="HQ853" s="62"/>
      <c r="HR853" s="62"/>
      <c r="HS853" s="62"/>
      <c r="HT853" s="62"/>
      <c r="HU853" s="62"/>
      <c r="HV853" s="62"/>
      <c r="HW853" s="62"/>
      <c r="HX853" s="62"/>
      <c r="HY853" s="62"/>
      <c r="HZ853" s="62"/>
      <c r="IA853" s="62"/>
      <c r="IB853" s="62"/>
      <c r="IC853" s="62"/>
      <c r="ID853" s="62"/>
      <c r="IE853" s="62"/>
      <c r="IF853" s="62"/>
      <c r="IG853" s="62"/>
      <c r="IH853" s="62"/>
      <c r="II853" s="62"/>
      <c r="IJ853" s="62"/>
      <c r="IK853" s="62"/>
      <c r="IL853" s="62"/>
      <c r="IM853" s="62"/>
      <c r="IN853" s="62"/>
      <c r="IO853" s="62"/>
      <c r="IP853" s="62"/>
      <c r="IQ853" s="62"/>
      <c r="IR853" s="62"/>
      <c r="IS853" s="62"/>
      <c r="IT853" s="62"/>
      <c r="IU853" s="62"/>
      <c r="IV853" s="62"/>
      <c r="IW853" s="62"/>
      <c r="IX853" s="62"/>
      <c r="IY853" s="62"/>
      <c r="IZ853" s="62"/>
      <c r="JA853" s="62"/>
      <c r="JB853" s="62"/>
      <c r="JC853" s="62"/>
      <c r="JD853" s="62"/>
      <c r="JE853" s="62"/>
      <c r="JF853" s="62"/>
      <c r="JG853" s="62"/>
      <c r="JH853" s="62"/>
      <c r="JI853" s="62"/>
      <c r="JJ853" s="62"/>
      <c r="JK853" s="62"/>
      <c r="JL853" s="62"/>
      <c r="JM853" s="62"/>
      <c r="JN853" s="62"/>
      <c r="JO853" s="62"/>
      <c r="JP853" s="62"/>
      <c r="JQ853" s="62"/>
      <c r="JR853" s="62"/>
      <c r="JS853" s="62"/>
      <c r="JT853" s="62"/>
      <c r="JU853" s="62"/>
      <c r="JV853" s="62"/>
      <c r="JW853" s="62"/>
      <c r="JX853" s="62"/>
      <c r="JY853" s="62"/>
      <c r="JZ853" s="62"/>
      <c r="KA853" s="62"/>
      <c r="KB853" s="62"/>
      <c r="KC853" s="62"/>
      <c r="KD853" s="62"/>
      <c r="KE853" s="62"/>
      <c r="KF853" s="62"/>
      <c r="KG853" s="62"/>
      <c r="KH853" s="62"/>
      <c r="KI853" s="62"/>
      <c r="KJ853" s="62"/>
      <c r="KK853" s="62"/>
      <c r="KL853" s="62"/>
      <c r="KM853" s="62"/>
      <c r="KN853" s="62"/>
      <c r="KO853" s="62"/>
      <c r="KP853" s="62"/>
      <c r="KQ853" s="62"/>
      <c r="KR853" s="62"/>
      <c r="KS853" s="62"/>
      <c r="KT853" s="62"/>
      <c r="KU853" s="62"/>
      <c r="KV853" s="62"/>
      <c r="KW853" s="62"/>
      <c r="KX853" s="62"/>
      <c r="KY853" s="62"/>
    </row>
    <row r="854" spans="1:311" s="10" customFormat="1" ht="18.75" customHeight="1" x14ac:dyDescent="0.25">
      <c r="A854" s="65">
        <v>848</v>
      </c>
      <c r="B854" s="22" t="s">
        <v>833</v>
      </c>
      <c r="C854" s="22" t="s">
        <v>916</v>
      </c>
      <c r="D854" s="22" t="s">
        <v>832</v>
      </c>
      <c r="E854" s="22" t="s">
        <v>94</v>
      </c>
      <c r="F854" s="23" t="s">
        <v>925</v>
      </c>
      <c r="G854" s="24">
        <v>55000</v>
      </c>
      <c r="H854" s="24">
        <v>2045.04</v>
      </c>
      <c r="I854" s="26">
        <v>25</v>
      </c>
      <c r="J854" s="80">
        <v>1578.5</v>
      </c>
      <c r="K854" s="82">
        <f t="shared" si="111"/>
        <v>3904.9999999999995</v>
      </c>
      <c r="L854" s="40">
        <f t="shared" si="106"/>
        <v>605.00000000000011</v>
      </c>
      <c r="M854" s="39">
        <v>1672</v>
      </c>
      <c r="N854" s="26">
        <f t="shared" si="107"/>
        <v>3899.5000000000005</v>
      </c>
      <c r="O854" s="26"/>
      <c r="P854" s="26">
        <f t="shared" si="108"/>
        <v>3250.5</v>
      </c>
      <c r="Q854" s="26">
        <f t="shared" si="109"/>
        <v>5320.54</v>
      </c>
      <c r="R854" s="26">
        <f t="shared" si="110"/>
        <v>8409.5</v>
      </c>
      <c r="S854" s="26">
        <f t="shared" si="105"/>
        <v>49679.46</v>
      </c>
      <c r="T854" s="145" t="s">
        <v>42</v>
      </c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  <c r="DI854" s="62"/>
      <c r="DJ854" s="62"/>
      <c r="DK854" s="62"/>
      <c r="DL854" s="62"/>
      <c r="DM854" s="62"/>
      <c r="DN854" s="62"/>
      <c r="DO854" s="62"/>
      <c r="DP854" s="62"/>
      <c r="DQ854" s="62"/>
      <c r="DR854" s="62"/>
      <c r="DS854" s="62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/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62"/>
      <c r="EZ854" s="62"/>
      <c r="FA854" s="62"/>
      <c r="FB854" s="62"/>
      <c r="FC854" s="62"/>
      <c r="FD854" s="62"/>
      <c r="FE854" s="62"/>
      <c r="FF854" s="62"/>
      <c r="FG854" s="62"/>
      <c r="FH854" s="62"/>
      <c r="FI854" s="62"/>
      <c r="FJ854" s="62"/>
      <c r="FK854" s="62"/>
      <c r="FL854" s="62"/>
      <c r="FM854" s="62"/>
      <c r="FN854" s="62"/>
      <c r="FO854" s="62"/>
      <c r="FP854" s="62"/>
      <c r="FQ854" s="62"/>
      <c r="FR854" s="62"/>
      <c r="FS854" s="62"/>
      <c r="FT854" s="62"/>
      <c r="FU854" s="62"/>
      <c r="FV854" s="62"/>
      <c r="FW854" s="62"/>
      <c r="FX854" s="62"/>
      <c r="FY854" s="62"/>
      <c r="FZ854" s="62"/>
      <c r="GA854" s="62"/>
      <c r="GB854" s="62"/>
      <c r="GC854" s="62"/>
      <c r="GD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  <c r="IA854" s="62"/>
      <c r="IB854" s="62"/>
      <c r="IC854" s="62"/>
      <c r="ID854" s="62"/>
      <c r="IE854" s="62"/>
      <c r="IF854" s="62"/>
      <c r="IG854" s="62"/>
      <c r="IH854" s="62"/>
      <c r="II854" s="62"/>
      <c r="IJ854" s="62"/>
      <c r="IK854" s="62"/>
      <c r="IL854" s="62"/>
      <c r="IM854" s="62"/>
      <c r="IN854" s="62"/>
      <c r="IO854" s="62"/>
      <c r="IP854" s="62"/>
      <c r="IQ854" s="62"/>
      <c r="IR854" s="62"/>
      <c r="IS854" s="62"/>
      <c r="IT854" s="62"/>
      <c r="IU854" s="62"/>
      <c r="IV854" s="62"/>
      <c r="IW854" s="62"/>
      <c r="IX854" s="62"/>
      <c r="IY854" s="62"/>
      <c r="IZ854" s="62"/>
      <c r="JA854" s="62"/>
      <c r="JB854" s="62"/>
      <c r="JC854" s="62"/>
      <c r="JD854" s="62"/>
      <c r="JE854" s="62"/>
      <c r="JF854" s="62"/>
      <c r="JG854" s="62"/>
      <c r="JH854" s="62"/>
      <c r="JI854" s="62"/>
      <c r="JJ854" s="62"/>
      <c r="JK854" s="62"/>
      <c r="JL854" s="62"/>
      <c r="JM854" s="62"/>
      <c r="JN854" s="62"/>
      <c r="JO854" s="62"/>
      <c r="JP854" s="62"/>
      <c r="JQ854" s="62"/>
      <c r="JR854" s="62"/>
      <c r="JS854" s="62"/>
      <c r="JT854" s="62"/>
      <c r="JU854" s="62"/>
      <c r="JV854" s="62"/>
      <c r="JW854" s="62"/>
      <c r="JX854" s="62"/>
      <c r="JY854" s="62"/>
      <c r="JZ854" s="62"/>
      <c r="KA854" s="62"/>
      <c r="KB854" s="62"/>
      <c r="KC854" s="62"/>
      <c r="KD854" s="62"/>
      <c r="KE854" s="62"/>
      <c r="KF854" s="62"/>
      <c r="KG854" s="62"/>
      <c r="KH854" s="62"/>
      <c r="KI854" s="62"/>
      <c r="KJ854" s="62"/>
      <c r="KK854" s="62"/>
      <c r="KL854" s="62"/>
      <c r="KM854" s="62"/>
      <c r="KN854" s="62"/>
      <c r="KO854" s="62"/>
      <c r="KP854" s="62"/>
      <c r="KQ854" s="62"/>
      <c r="KR854" s="62"/>
      <c r="KS854" s="62"/>
      <c r="KT854" s="62"/>
      <c r="KU854" s="62"/>
      <c r="KV854" s="62"/>
      <c r="KW854" s="62"/>
      <c r="KX854" s="62"/>
      <c r="KY854" s="62"/>
    </row>
    <row r="855" spans="1:311" s="10" customFormat="1" ht="18.75" customHeight="1" x14ac:dyDescent="0.25">
      <c r="A855" s="65">
        <v>849</v>
      </c>
      <c r="B855" s="22" t="s">
        <v>834</v>
      </c>
      <c r="C855" s="22" t="s">
        <v>917</v>
      </c>
      <c r="D855" s="22" t="s">
        <v>832</v>
      </c>
      <c r="E855" s="22" t="s">
        <v>94</v>
      </c>
      <c r="F855" s="23" t="s">
        <v>925</v>
      </c>
      <c r="G855" s="24">
        <v>55000</v>
      </c>
      <c r="H855" s="24">
        <v>2559.6799999999998</v>
      </c>
      <c r="I855" s="26">
        <v>25</v>
      </c>
      <c r="J855" s="80">
        <v>1578.5</v>
      </c>
      <c r="K855" s="82">
        <f t="shared" si="111"/>
        <v>3904.9999999999995</v>
      </c>
      <c r="L855" s="40">
        <f t="shared" si="106"/>
        <v>605.00000000000011</v>
      </c>
      <c r="M855" s="39">
        <v>1672</v>
      </c>
      <c r="N855" s="26">
        <f t="shared" si="107"/>
        <v>3899.5000000000005</v>
      </c>
      <c r="O855" s="26"/>
      <c r="P855" s="26">
        <f t="shared" si="108"/>
        <v>3250.5</v>
      </c>
      <c r="Q855" s="26">
        <f t="shared" si="109"/>
        <v>5835.18</v>
      </c>
      <c r="R855" s="26">
        <f t="shared" si="110"/>
        <v>8409.5</v>
      </c>
      <c r="S855" s="26">
        <f t="shared" si="105"/>
        <v>49164.82</v>
      </c>
      <c r="T855" s="145" t="s">
        <v>42</v>
      </c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  <c r="DI855" s="62"/>
      <c r="DJ855" s="62"/>
      <c r="DK855" s="62"/>
      <c r="DL855" s="62"/>
      <c r="DM855" s="62"/>
      <c r="DN855" s="62"/>
      <c r="DO855" s="62"/>
      <c r="DP855" s="62"/>
      <c r="DQ855" s="62"/>
      <c r="DR855" s="62"/>
      <c r="DS855" s="62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  <c r="EH855" s="62"/>
      <c r="EI855" s="62"/>
      <c r="EJ855" s="62"/>
      <c r="EK855" s="62"/>
      <c r="EL855" s="62"/>
      <c r="EM855" s="62"/>
      <c r="EN855" s="62"/>
      <c r="EO855" s="62"/>
      <c r="EP855" s="62"/>
      <c r="EQ855" s="62"/>
      <c r="ER855" s="62"/>
      <c r="ES855" s="62"/>
      <c r="ET855" s="62"/>
      <c r="EU855" s="62"/>
      <c r="EV855" s="62"/>
      <c r="EW855" s="62"/>
      <c r="EX855" s="62"/>
      <c r="EY855" s="62"/>
      <c r="EZ855" s="62"/>
      <c r="FA855" s="62"/>
      <c r="FB855" s="62"/>
      <c r="FC855" s="62"/>
      <c r="FD855" s="62"/>
      <c r="FE855" s="62"/>
      <c r="FF855" s="62"/>
      <c r="FG855" s="62"/>
      <c r="FH855" s="62"/>
      <c r="FI855" s="62"/>
      <c r="FJ855" s="62"/>
      <c r="FK855" s="62"/>
      <c r="FL855" s="62"/>
      <c r="FM855" s="62"/>
      <c r="FN855" s="62"/>
      <c r="FO855" s="62"/>
      <c r="FP855" s="62"/>
      <c r="FQ855" s="62"/>
      <c r="FR855" s="62"/>
      <c r="FS855" s="62"/>
      <c r="FT855" s="62"/>
      <c r="FU855" s="62"/>
      <c r="FV855" s="62"/>
      <c r="FW855" s="62"/>
      <c r="FX855" s="62"/>
      <c r="FY855" s="62"/>
      <c r="FZ855" s="62"/>
      <c r="GA855" s="62"/>
      <c r="GB855" s="62"/>
      <c r="GC855" s="62"/>
      <c r="GD855" s="62"/>
      <c r="GE855" s="62"/>
      <c r="GF855" s="62"/>
      <c r="GG855" s="62"/>
      <c r="GH855" s="62"/>
      <c r="GI855" s="62"/>
      <c r="GJ855" s="62"/>
      <c r="GK855" s="62"/>
      <c r="GL855" s="62"/>
      <c r="GM855" s="62"/>
      <c r="GN855" s="62"/>
      <c r="GO855" s="62"/>
      <c r="GP855" s="62"/>
      <c r="GQ855" s="62"/>
      <c r="GR855" s="62"/>
      <c r="GS855" s="62"/>
      <c r="GT855" s="62"/>
      <c r="GU855" s="62"/>
      <c r="GV855" s="62"/>
      <c r="GW855" s="62"/>
      <c r="GX855" s="62"/>
      <c r="GY855" s="62"/>
      <c r="GZ855" s="62"/>
      <c r="HA855" s="62"/>
      <c r="HB855" s="62"/>
      <c r="HC855" s="62"/>
      <c r="HD855" s="62"/>
      <c r="HE855" s="62"/>
      <c r="HF855" s="62"/>
      <c r="HG855" s="62"/>
      <c r="HH855" s="62"/>
      <c r="HI855" s="62"/>
      <c r="HJ855" s="62"/>
      <c r="HK855" s="62"/>
      <c r="HL855" s="62"/>
      <c r="HM855" s="62"/>
      <c r="HN855" s="62"/>
      <c r="HO855" s="62"/>
      <c r="HP855" s="62"/>
      <c r="HQ855" s="62"/>
      <c r="HR855" s="62"/>
      <c r="HS855" s="62"/>
      <c r="HT855" s="62"/>
      <c r="HU855" s="62"/>
      <c r="HV855" s="62"/>
      <c r="HW855" s="62"/>
      <c r="HX855" s="62"/>
      <c r="HY855" s="62"/>
      <c r="HZ855" s="62"/>
      <c r="IA855" s="62"/>
      <c r="IB855" s="62"/>
      <c r="IC855" s="62"/>
      <c r="ID855" s="62"/>
      <c r="IE855" s="62"/>
      <c r="IF855" s="62"/>
      <c r="IG855" s="62"/>
      <c r="IH855" s="62"/>
      <c r="II855" s="62"/>
      <c r="IJ855" s="62"/>
      <c r="IK855" s="62"/>
      <c r="IL855" s="62"/>
      <c r="IM855" s="62"/>
      <c r="IN855" s="62"/>
      <c r="IO855" s="62"/>
      <c r="IP855" s="62"/>
      <c r="IQ855" s="62"/>
      <c r="IR855" s="62"/>
      <c r="IS855" s="62"/>
      <c r="IT855" s="62"/>
      <c r="IU855" s="62"/>
      <c r="IV855" s="62"/>
      <c r="IW855" s="62"/>
      <c r="IX855" s="62"/>
      <c r="IY855" s="62"/>
      <c r="IZ855" s="62"/>
      <c r="JA855" s="62"/>
      <c r="JB855" s="62"/>
      <c r="JC855" s="62"/>
      <c r="JD855" s="62"/>
      <c r="JE855" s="62"/>
      <c r="JF855" s="62"/>
      <c r="JG855" s="62"/>
      <c r="JH855" s="62"/>
      <c r="JI855" s="62"/>
      <c r="JJ855" s="62"/>
      <c r="JK855" s="62"/>
      <c r="JL855" s="62"/>
      <c r="JM855" s="62"/>
      <c r="JN855" s="62"/>
      <c r="JO855" s="62"/>
      <c r="JP855" s="62"/>
      <c r="JQ855" s="62"/>
      <c r="JR855" s="62"/>
      <c r="JS855" s="62"/>
      <c r="JT855" s="62"/>
      <c r="JU855" s="62"/>
      <c r="JV855" s="62"/>
      <c r="JW855" s="62"/>
      <c r="JX855" s="62"/>
      <c r="JY855" s="62"/>
      <c r="JZ855" s="62"/>
      <c r="KA855" s="62"/>
      <c r="KB855" s="62"/>
      <c r="KC855" s="62"/>
      <c r="KD855" s="62"/>
      <c r="KE855" s="62"/>
      <c r="KF855" s="62"/>
      <c r="KG855" s="62"/>
      <c r="KH855" s="62"/>
      <c r="KI855" s="62"/>
      <c r="KJ855" s="62"/>
      <c r="KK855" s="62"/>
      <c r="KL855" s="62"/>
      <c r="KM855" s="62"/>
      <c r="KN855" s="62"/>
      <c r="KO855" s="62"/>
      <c r="KP855" s="62"/>
      <c r="KQ855" s="62"/>
      <c r="KR855" s="62"/>
      <c r="KS855" s="62"/>
      <c r="KT855" s="62"/>
      <c r="KU855" s="62"/>
      <c r="KV855" s="62"/>
      <c r="KW855" s="62"/>
      <c r="KX855" s="62"/>
      <c r="KY855" s="62"/>
    </row>
    <row r="856" spans="1:311" s="10" customFormat="1" ht="18.75" customHeight="1" x14ac:dyDescent="0.25">
      <c r="A856" s="65">
        <v>850</v>
      </c>
      <c r="B856" s="22" t="s">
        <v>837</v>
      </c>
      <c r="C856" s="22" t="s">
        <v>917</v>
      </c>
      <c r="D856" s="22" t="s">
        <v>832</v>
      </c>
      <c r="E856" s="22" t="s">
        <v>94</v>
      </c>
      <c r="F856" s="23" t="s">
        <v>925</v>
      </c>
      <c r="G856" s="24">
        <v>55000</v>
      </c>
      <c r="H856" s="24">
        <v>2559.6799999999998</v>
      </c>
      <c r="I856" s="26">
        <v>25</v>
      </c>
      <c r="J856" s="80">
        <v>1578.5</v>
      </c>
      <c r="K856" s="82">
        <f t="shared" si="111"/>
        <v>3904.9999999999995</v>
      </c>
      <c r="L856" s="40">
        <f t="shared" si="106"/>
        <v>605.00000000000011</v>
      </c>
      <c r="M856" s="39">
        <v>1672</v>
      </c>
      <c r="N856" s="26">
        <f t="shared" si="107"/>
        <v>3899.5000000000005</v>
      </c>
      <c r="O856" s="26"/>
      <c r="P856" s="26">
        <f t="shared" si="108"/>
        <v>3250.5</v>
      </c>
      <c r="Q856" s="26">
        <f t="shared" si="109"/>
        <v>5835.18</v>
      </c>
      <c r="R856" s="26">
        <f t="shared" si="110"/>
        <v>8409.5</v>
      </c>
      <c r="S856" s="26">
        <f t="shared" si="105"/>
        <v>49164.82</v>
      </c>
      <c r="T856" s="145" t="s">
        <v>42</v>
      </c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  <c r="DI856" s="62"/>
      <c r="DJ856" s="62"/>
      <c r="DK856" s="62"/>
      <c r="DL856" s="62"/>
      <c r="DM856" s="62"/>
      <c r="DN856" s="62"/>
      <c r="DO856" s="62"/>
      <c r="DP856" s="62"/>
      <c r="DQ856" s="62"/>
      <c r="DR856" s="62"/>
      <c r="DS856" s="62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  <c r="EH856" s="62"/>
      <c r="EI856" s="62"/>
      <c r="EJ856" s="62"/>
      <c r="EK856" s="62"/>
      <c r="EL856" s="62"/>
      <c r="EM856" s="62"/>
      <c r="EN856" s="62"/>
      <c r="EO856" s="62"/>
      <c r="EP856" s="62"/>
      <c r="EQ856" s="62"/>
      <c r="ER856" s="62"/>
      <c r="ES856" s="62"/>
      <c r="ET856" s="62"/>
      <c r="EU856" s="62"/>
      <c r="EV856" s="62"/>
      <c r="EW856" s="62"/>
      <c r="EX856" s="62"/>
      <c r="EY856" s="62"/>
      <c r="EZ856" s="62"/>
      <c r="FA856" s="62"/>
      <c r="FB856" s="62"/>
      <c r="FC856" s="62"/>
      <c r="FD856" s="62"/>
      <c r="FE856" s="62"/>
      <c r="FF856" s="62"/>
      <c r="FG856" s="62"/>
      <c r="FH856" s="62"/>
      <c r="FI856" s="62"/>
      <c r="FJ856" s="62"/>
      <c r="FK856" s="62"/>
      <c r="FL856" s="62"/>
      <c r="FM856" s="62"/>
      <c r="FN856" s="62"/>
      <c r="FO856" s="62"/>
      <c r="FP856" s="62"/>
      <c r="FQ856" s="62"/>
      <c r="FR856" s="62"/>
      <c r="FS856" s="62"/>
      <c r="FT856" s="62"/>
      <c r="FU856" s="62"/>
      <c r="FV856" s="62"/>
      <c r="FW856" s="62"/>
      <c r="FX856" s="62"/>
      <c r="FY856" s="62"/>
      <c r="FZ856" s="62"/>
      <c r="GA856" s="62"/>
      <c r="GB856" s="62"/>
      <c r="GC856" s="62"/>
      <c r="GD856" s="62"/>
      <c r="GE856" s="62"/>
      <c r="GF856" s="62"/>
      <c r="GG856" s="62"/>
      <c r="GH856" s="62"/>
      <c r="GI856" s="62"/>
      <c r="GJ856" s="62"/>
      <c r="GK856" s="62"/>
      <c r="GL856" s="62"/>
      <c r="GM856" s="62"/>
      <c r="GN856" s="62"/>
      <c r="GO856" s="62"/>
      <c r="GP856" s="62"/>
      <c r="GQ856" s="62"/>
      <c r="GR856" s="62"/>
      <c r="GS856" s="62"/>
      <c r="GT856" s="62"/>
      <c r="GU856" s="62"/>
      <c r="GV856" s="62"/>
      <c r="GW856" s="62"/>
      <c r="GX856" s="62"/>
      <c r="GY856" s="62"/>
      <c r="GZ856" s="62"/>
      <c r="HA856" s="62"/>
      <c r="HB856" s="62"/>
      <c r="HC856" s="62"/>
      <c r="HD856" s="62"/>
      <c r="HE856" s="62"/>
      <c r="HF856" s="62"/>
      <c r="HG856" s="62"/>
      <c r="HH856" s="62"/>
      <c r="HI856" s="62"/>
      <c r="HJ856" s="62"/>
      <c r="HK856" s="62"/>
      <c r="HL856" s="62"/>
      <c r="HM856" s="62"/>
      <c r="HN856" s="62"/>
      <c r="HO856" s="62"/>
      <c r="HP856" s="62"/>
      <c r="HQ856" s="62"/>
      <c r="HR856" s="62"/>
      <c r="HS856" s="62"/>
      <c r="HT856" s="62"/>
      <c r="HU856" s="62"/>
      <c r="HV856" s="62"/>
      <c r="HW856" s="62"/>
      <c r="HX856" s="62"/>
      <c r="HY856" s="62"/>
      <c r="HZ856" s="62"/>
      <c r="IA856" s="62"/>
      <c r="IB856" s="62"/>
      <c r="IC856" s="62"/>
      <c r="ID856" s="62"/>
      <c r="IE856" s="62"/>
      <c r="IF856" s="62"/>
      <c r="IG856" s="62"/>
      <c r="IH856" s="62"/>
      <c r="II856" s="62"/>
      <c r="IJ856" s="62"/>
      <c r="IK856" s="62"/>
      <c r="IL856" s="62"/>
      <c r="IM856" s="62"/>
      <c r="IN856" s="62"/>
      <c r="IO856" s="62"/>
      <c r="IP856" s="62"/>
      <c r="IQ856" s="62"/>
      <c r="IR856" s="62"/>
      <c r="IS856" s="62"/>
      <c r="IT856" s="62"/>
      <c r="IU856" s="62"/>
      <c r="IV856" s="62"/>
      <c r="IW856" s="62"/>
      <c r="IX856" s="62"/>
      <c r="IY856" s="62"/>
      <c r="IZ856" s="62"/>
      <c r="JA856" s="62"/>
      <c r="JB856" s="62"/>
      <c r="JC856" s="62"/>
      <c r="JD856" s="62"/>
      <c r="JE856" s="62"/>
      <c r="JF856" s="62"/>
      <c r="JG856" s="62"/>
      <c r="JH856" s="62"/>
      <c r="JI856" s="62"/>
      <c r="JJ856" s="62"/>
      <c r="JK856" s="62"/>
      <c r="JL856" s="62"/>
      <c r="JM856" s="62"/>
      <c r="JN856" s="62"/>
      <c r="JO856" s="62"/>
      <c r="JP856" s="62"/>
      <c r="JQ856" s="62"/>
      <c r="JR856" s="62"/>
      <c r="JS856" s="62"/>
      <c r="JT856" s="62"/>
      <c r="JU856" s="62"/>
      <c r="JV856" s="62"/>
      <c r="JW856" s="62"/>
      <c r="JX856" s="62"/>
      <c r="JY856" s="62"/>
      <c r="JZ856" s="62"/>
      <c r="KA856" s="62"/>
      <c r="KB856" s="62"/>
      <c r="KC856" s="62"/>
      <c r="KD856" s="62"/>
      <c r="KE856" s="62"/>
      <c r="KF856" s="62"/>
      <c r="KG856" s="62"/>
      <c r="KH856" s="62"/>
      <c r="KI856" s="62"/>
      <c r="KJ856" s="62"/>
      <c r="KK856" s="62"/>
      <c r="KL856" s="62"/>
      <c r="KM856" s="62"/>
      <c r="KN856" s="62"/>
      <c r="KO856" s="62"/>
      <c r="KP856" s="62"/>
      <c r="KQ856" s="62"/>
      <c r="KR856" s="62"/>
      <c r="KS856" s="62"/>
      <c r="KT856" s="62"/>
      <c r="KU856" s="62"/>
      <c r="KV856" s="62"/>
      <c r="KW856" s="62"/>
      <c r="KX856" s="62"/>
      <c r="KY856" s="62"/>
    </row>
    <row r="857" spans="1:311" s="10" customFormat="1" ht="18.75" customHeight="1" x14ac:dyDescent="0.25">
      <c r="A857" s="65">
        <v>851</v>
      </c>
      <c r="B857" s="22" t="s">
        <v>836</v>
      </c>
      <c r="C857" s="22" t="s">
        <v>917</v>
      </c>
      <c r="D857" s="22" t="s">
        <v>832</v>
      </c>
      <c r="E857" s="22" t="s">
        <v>190</v>
      </c>
      <c r="F857" s="23" t="s">
        <v>924</v>
      </c>
      <c r="G857" s="24">
        <v>55000</v>
      </c>
      <c r="H857" s="80">
        <v>2559.6799999999998</v>
      </c>
      <c r="I857" s="26">
        <v>25</v>
      </c>
      <c r="J857" s="80">
        <v>1578.5</v>
      </c>
      <c r="K857" s="82">
        <f t="shared" si="111"/>
        <v>3904.9999999999995</v>
      </c>
      <c r="L857" s="40">
        <f t="shared" si="106"/>
        <v>605.00000000000011</v>
      </c>
      <c r="M857" s="39">
        <v>1672</v>
      </c>
      <c r="N857" s="26">
        <f t="shared" si="107"/>
        <v>3899.5000000000005</v>
      </c>
      <c r="O857" s="26"/>
      <c r="P857" s="26">
        <f t="shared" si="108"/>
        <v>3250.5</v>
      </c>
      <c r="Q857" s="26">
        <f t="shared" si="109"/>
        <v>5835.18</v>
      </c>
      <c r="R857" s="26">
        <f t="shared" si="110"/>
        <v>8409.5</v>
      </c>
      <c r="S857" s="26">
        <f t="shared" si="105"/>
        <v>49164.82</v>
      </c>
      <c r="T857" s="145" t="s">
        <v>42</v>
      </c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  <c r="DI857" s="62"/>
      <c r="DJ857" s="62"/>
      <c r="DK857" s="62"/>
      <c r="DL857" s="62"/>
      <c r="DM857" s="62"/>
      <c r="DN857" s="62"/>
      <c r="DO857" s="62"/>
      <c r="DP857" s="62"/>
      <c r="DQ857" s="62"/>
      <c r="DR857" s="62"/>
      <c r="DS857" s="62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  <c r="EH857" s="62"/>
      <c r="EI857" s="62"/>
      <c r="EJ857" s="62"/>
      <c r="EK857" s="62"/>
      <c r="EL857" s="62"/>
      <c r="EM857" s="62"/>
      <c r="EN857" s="62"/>
      <c r="EO857" s="62"/>
      <c r="EP857" s="62"/>
      <c r="EQ857" s="62"/>
      <c r="ER857" s="62"/>
      <c r="ES857" s="62"/>
      <c r="ET857" s="62"/>
      <c r="EU857" s="62"/>
      <c r="EV857" s="62"/>
      <c r="EW857" s="62"/>
      <c r="EX857" s="62"/>
      <c r="EY857" s="62"/>
      <c r="EZ857" s="62"/>
      <c r="FA857" s="62"/>
      <c r="FB857" s="62"/>
      <c r="FC857" s="62"/>
      <c r="FD857" s="62"/>
      <c r="FE857" s="62"/>
      <c r="FF857" s="62"/>
      <c r="FG857" s="62"/>
      <c r="FH857" s="62"/>
      <c r="FI857" s="62"/>
      <c r="FJ857" s="62"/>
      <c r="FK857" s="62"/>
      <c r="FL857" s="62"/>
      <c r="FM857" s="62"/>
      <c r="FN857" s="62"/>
      <c r="FO857" s="62"/>
      <c r="FP857" s="62"/>
      <c r="FQ857" s="62"/>
      <c r="FR857" s="62"/>
      <c r="FS857" s="62"/>
      <c r="FT857" s="62"/>
      <c r="FU857" s="62"/>
      <c r="FV857" s="62"/>
      <c r="FW857" s="62"/>
      <c r="FX857" s="62"/>
      <c r="FY857" s="62"/>
      <c r="FZ857" s="62"/>
      <c r="GA857" s="62"/>
      <c r="GB857" s="62"/>
      <c r="GC857" s="62"/>
      <c r="GD857" s="62"/>
      <c r="GE857" s="62"/>
      <c r="GF857" s="62"/>
      <c r="GG857" s="62"/>
      <c r="GH857" s="62"/>
      <c r="GI857" s="62"/>
      <c r="GJ857" s="62"/>
      <c r="GK857" s="62"/>
      <c r="GL857" s="62"/>
      <c r="GM857" s="62"/>
      <c r="GN857" s="62"/>
      <c r="GO857" s="62"/>
      <c r="GP857" s="62"/>
      <c r="GQ857" s="62"/>
      <c r="GR857" s="62"/>
      <c r="GS857" s="62"/>
      <c r="GT857" s="62"/>
      <c r="GU857" s="62"/>
      <c r="GV857" s="62"/>
      <c r="GW857" s="62"/>
      <c r="GX857" s="62"/>
      <c r="GY857" s="62"/>
      <c r="GZ857" s="62"/>
      <c r="HA857" s="62"/>
      <c r="HB857" s="62"/>
      <c r="HC857" s="62"/>
      <c r="HD857" s="62"/>
      <c r="HE857" s="62"/>
      <c r="HF857" s="62"/>
      <c r="HG857" s="62"/>
      <c r="HH857" s="62"/>
      <c r="HI857" s="62"/>
      <c r="HJ857" s="62"/>
      <c r="HK857" s="62"/>
      <c r="HL857" s="62"/>
      <c r="HM857" s="62"/>
      <c r="HN857" s="62"/>
      <c r="HO857" s="62"/>
      <c r="HP857" s="62"/>
      <c r="HQ857" s="62"/>
      <c r="HR857" s="62"/>
      <c r="HS857" s="62"/>
      <c r="HT857" s="62"/>
      <c r="HU857" s="62"/>
      <c r="HV857" s="62"/>
      <c r="HW857" s="62"/>
      <c r="HX857" s="62"/>
      <c r="HY857" s="62"/>
      <c r="HZ857" s="62"/>
      <c r="IA857" s="62"/>
      <c r="IB857" s="62"/>
      <c r="IC857" s="62"/>
      <c r="ID857" s="62"/>
      <c r="IE857" s="62"/>
      <c r="IF857" s="62"/>
      <c r="IG857" s="62"/>
      <c r="IH857" s="62"/>
      <c r="II857" s="62"/>
      <c r="IJ857" s="62"/>
      <c r="IK857" s="62"/>
      <c r="IL857" s="62"/>
      <c r="IM857" s="62"/>
      <c r="IN857" s="62"/>
      <c r="IO857" s="62"/>
      <c r="IP857" s="62"/>
      <c r="IQ857" s="62"/>
      <c r="IR857" s="62"/>
      <c r="IS857" s="62"/>
      <c r="IT857" s="62"/>
      <c r="IU857" s="62"/>
      <c r="IV857" s="62"/>
      <c r="IW857" s="62"/>
      <c r="IX857" s="62"/>
      <c r="IY857" s="62"/>
      <c r="IZ857" s="62"/>
      <c r="JA857" s="62"/>
      <c r="JB857" s="62"/>
      <c r="JC857" s="62"/>
      <c r="JD857" s="62"/>
      <c r="JE857" s="62"/>
      <c r="JF857" s="62"/>
      <c r="JG857" s="62"/>
      <c r="JH857" s="62"/>
      <c r="JI857" s="62"/>
      <c r="JJ857" s="62"/>
      <c r="JK857" s="62"/>
      <c r="JL857" s="62"/>
      <c r="JM857" s="62"/>
      <c r="JN857" s="62"/>
      <c r="JO857" s="62"/>
      <c r="JP857" s="62"/>
      <c r="JQ857" s="62"/>
      <c r="JR857" s="62"/>
      <c r="JS857" s="62"/>
      <c r="JT857" s="62"/>
      <c r="JU857" s="62"/>
      <c r="JV857" s="62"/>
      <c r="JW857" s="62"/>
      <c r="JX857" s="62"/>
      <c r="JY857" s="62"/>
      <c r="JZ857" s="62"/>
      <c r="KA857" s="62"/>
      <c r="KB857" s="62"/>
      <c r="KC857" s="62"/>
      <c r="KD857" s="62"/>
      <c r="KE857" s="62"/>
      <c r="KF857" s="62"/>
      <c r="KG857" s="62"/>
      <c r="KH857" s="62"/>
      <c r="KI857" s="62"/>
      <c r="KJ857" s="62"/>
      <c r="KK857" s="62"/>
      <c r="KL857" s="62"/>
      <c r="KM857" s="62"/>
      <c r="KN857" s="62"/>
      <c r="KO857" s="62"/>
      <c r="KP857" s="62"/>
      <c r="KQ857" s="62"/>
      <c r="KR857" s="62"/>
      <c r="KS857" s="62"/>
      <c r="KT857" s="62"/>
      <c r="KU857" s="62"/>
      <c r="KV857" s="62"/>
      <c r="KW857" s="62"/>
      <c r="KX857" s="62"/>
      <c r="KY857" s="62"/>
    </row>
    <row r="858" spans="1:311" s="10" customFormat="1" ht="18.75" customHeight="1" x14ac:dyDescent="0.25">
      <c r="A858" s="65">
        <v>852</v>
      </c>
      <c r="B858" s="22" t="s">
        <v>839</v>
      </c>
      <c r="C858" s="22" t="s">
        <v>916</v>
      </c>
      <c r="D858" s="22" t="s">
        <v>832</v>
      </c>
      <c r="E858" s="22" t="s">
        <v>115</v>
      </c>
      <c r="F858" s="23" t="s">
        <v>924</v>
      </c>
      <c r="G858" s="24">
        <v>50000</v>
      </c>
      <c r="H858" s="24">
        <v>1854</v>
      </c>
      <c r="I858" s="26">
        <v>25</v>
      </c>
      <c r="J858" s="80">
        <v>1435</v>
      </c>
      <c r="K858" s="82">
        <f t="shared" si="111"/>
        <v>3549.9999999999995</v>
      </c>
      <c r="L858" s="40">
        <f t="shared" si="106"/>
        <v>550</v>
      </c>
      <c r="M858" s="39">
        <v>1520</v>
      </c>
      <c r="N858" s="26">
        <f t="shared" si="107"/>
        <v>3545.0000000000005</v>
      </c>
      <c r="O858" s="26"/>
      <c r="P858" s="26">
        <f t="shared" si="108"/>
        <v>2955</v>
      </c>
      <c r="Q858" s="26">
        <f t="shared" si="109"/>
        <v>4834</v>
      </c>
      <c r="R858" s="26">
        <f t="shared" si="110"/>
        <v>7645</v>
      </c>
      <c r="S858" s="26">
        <f t="shared" si="105"/>
        <v>45166</v>
      </c>
      <c r="T858" s="145" t="s">
        <v>42</v>
      </c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  <c r="DI858" s="62"/>
      <c r="DJ858" s="62"/>
      <c r="DK858" s="62"/>
      <c r="DL858" s="62"/>
      <c r="DM858" s="62"/>
      <c r="DN858" s="62"/>
      <c r="DO858" s="62"/>
      <c r="DP858" s="62"/>
      <c r="DQ858" s="62"/>
      <c r="DR858" s="62"/>
      <c r="DS858" s="62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  <c r="EH858" s="62"/>
      <c r="EI858" s="62"/>
      <c r="EJ858" s="62"/>
      <c r="EK858" s="62"/>
      <c r="EL858" s="62"/>
      <c r="EM858" s="62"/>
      <c r="EN858" s="62"/>
      <c r="EO858" s="62"/>
      <c r="EP858" s="62"/>
      <c r="EQ858" s="62"/>
      <c r="ER858" s="62"/>
      <c r="ES858" s="62"/>
      <c r="ET858" s="62"/>
      <c r="EU858" s="62"/>
      <c r="EV858" s="62"/>
      <c r="EW858" s="62"/>
      <c r="EX858" s="62"/>
      <c r="EY858" s="62"/>
      <c r="EZ858" s="62"/>
      <c r="FA858" s="62"/>
      <c r="FB858" s="62"/>
      <c r="FC858" s="62"/>
      <c r="FD858" s="62"/>
      <c r="FE858" s="62"/>
      <c r="FF858" s="62"/>
      <c r="FG858" s="62"/>
      <c r="FH858" s="62"/>
      <c r="FI858" s="62"/>
      <c r="FJ858" s="62"/>
      <c r="FK858" s="62"/>
      <c r="FL858" s="62"/>
      <c r="FM858" s="62"/>
      <c r="FN858" s="62"/>
      <c r="FO858" s="62"/>
      <c r="FP858" s="62"/>
      <c r="FQ858" s="62"/>
      <c r="FR858" s="62"/>
      <c r="FS858" s="62"/>
      <c r="FT858" s="62"/>
      <c r="FU858" s="62"/>
      <c r="FV858" s="62"/>
      <c r="FW858" s="62"/>
      <c r="FX858" s="62"/>
      <c r="FY858" s="62"/>
      <c r="FZ858" s="62"/>
      <c r="GA858" s="62"/>
      <c r="GB858" s="62"/>
      <c r="GC858" s="62"/>
      <c r="GD858" s="62"/>
      <c r="GE858" s="62"/>
      <c r="GF858" s="62"/>
      <c r="GG858" s="62"/>
      <c r="GH858" s="62"/>
      <c r="GI858" s="62"/>
      <c r="GJ858" s="62"/>
      <c r="GK858" s="62"/>
      <c r="GL858" s="62"/>
      <c r="GM858" s="62"/>
      <c r="GN858" s="62"/>
      <c r="GO858" s="62"/>
      <c r="GP858" s="62"/>
      <c r="GQ858" s="62"/>
      <c r="GR858" s="62"/>
      <c r="GS858" s="62"/>
      <c r="GT858" s="62"/>
      <c r="GU858" s="62"/>
      <c r="GV858" s="62"/>
      <c r="GW858" s="62"/>
      <c r="GX858" s="62"/>
      <c r="GY858" s="62"/>
      <c r="GZ858" s="62"/>
      <c r="HA858" s="62"/>
      <c r="HB858" s="62"/>
      <c r="HC858" s="62"/>
      <c r="HD858" s="62"/>
      <c r="HE858" s="62"/>
      <c r="HF858" s="62"/>
      <c r="HG858" s="62"/>
      <c r="HH858" s="62"/>
      <c r="HI858" s="62"/>
      <c r="HJ858" s="62"/>
      <c r="HK858" s="62"/>
      <c r="HL858" s="62"/>
      <c r="HM858" s="62"/>
      <c r="HN858" s="62"/>
      <c r="HO858" s="62"/>
      <c r="HP858" s="62"/>
      <c r="HQ858" s="62"/>
      <c r="HR858" s="62"/>
      <c r="HS858" s="62"/>
      <c r="HT858" s="62"/>
      <c r="HU858" s="62"/>
      <c r="HV858" s="62"/>
      <c r="HW858" s="62"/>
      <c r="HX858" s="62"/>
      <c r="HY858" s="62"/>
      <c r="HZ858" s="62"/>
      <c r="IA858" s="62"/>
      <c r="IB858" s="62"/>
      <c r="IC858" s="62"/>
      <c r="ID858" s="62"/>
      <c r="IE858" s="62"/>
      <c r="IF858" s="62"/>
      <c r="IG858" s="62"/>
      <c r="IH858" s="62"/>
      <c r="II858" s="62"/>
      <c r="IJ858" s="62"/>
      <c r="IK858" s="62"/>
      <c r="IL858" s="62"/>
      <c r="IM858" s="62"/>
      <c r="IN858" s="62"/>
      <c r="IO858" s="62"/>
      <c r="IP858" s="62"/>
      <c r="IQ858" s="62"/>
      <c r="IR858" s="62"/>
      <c r="IS858" s="62"/>
      <c r="IT858" s="62"/>
      <c r="IU858" s="62"/>
      <c r="IV858" s="62"/>
      <c r="IW858" s="62"/>
      <c r="IX858" s="62"/>
      <c r="IY858" s="62"/>
      <c r="IZ858" s="62"/>
      <c r="JA858" s="62"/>
      <c r="JB858" s="62"/>
      <c r="JC858" s="62"/>
      <c r="JD858" s="62"/>
      <c r="JE858" s="62"/>
      <c r="JF858" s="62"/>
      <c r="JG858" s="62"/>
      <c r="JH858" s="62"/>
      <c r="JI858" s="62"/>
      <c r="JJ858" s="62"/>
      <c r="JK858" s="62"/>
      <c r="JL858" s="62"/>
      <c r="JM858" s="62"/>
      <c r="JN858" s="62"/>
      <c r="JO858" s="62"/>
      <c r="JP858" s="62"/>
      <c r="JQ858" s="62"/>
      <c r="JR858" s="62"/>
      <c r="JS858" s="62"/>
      <c r="JT858" s="62"/>
      <c r="JU858" s="62"/>
      <c r="JV858" s="62"/>
      <c r="JW858" s="62"/>
      <c r="JX858" s="62"/>
      <c r="JY858" s="62"/>
      <c r="JZ858" s="62"/>
      <c r="KA858" s="62"/>
      <c r="KB858" s="62"/>
      <c r="KC858" s="62"/>
      <c r="KD858" s="62"/>
      <c r="KE858" s="62"/>
      <c r="KF858" s="62"/>
      <c r="KG858" s="62"/>
      <c r="KH858" s="62"/>
      <c r="KI858" s="62"/>
      <c r="KJ858" s="62"/>
      <c r="KK858" s="62"/>
      <c r="KL858" s="62"/>
      <c r="KM858" s="62"/>
      <c r="KN858" s="62"/>
      <c r="KO858" s="62"/>
      <c r="KP858" s="62"/>
      <c r="KQ858" s="62"/>
      <c r="KR858" s="62"/>
      <c r="KS858" s="62"/>
      <c r="KT858" s="62"/>
      <c r="KU858" s="62"/>
      <c r="KV858" s="62"/>
      <c r="KW858" s="62"/>
      <c r="KX858" s="62"/>
      <c r="KY858" s="62"/>
    </row>
    <row r="859" spans="1:311" s="10" customFormat="1" ht="18.75" customHeight="1" x14ac:dyDescent="0.25">
      <c r="A859" s="65">
        <v>853</v>
      </c>
      <c r="B859" s="22" t="s">
        <v>835</v>
      </c>
      <c r="C859" s="22" t="s">
        <v>916</v>
      </c>
      <c r="D859" s="22" t="s">
        <v>832</v>
      </c>
      <c r="E859" s="22" t="s">
        <v>105</v>
      </c>
      <c r="F859" s="23" t="s">
        <v>925</v>
      </c>
      <c r="G859" s="24">
        <v>35000</v>
      </c>
      <c r="H859" s="25">
        <v>0</v>
      </c>
      <c r="I859" s="26">
        <v>25</v>
      </c>
      <c r="J859" s="80">
        <v>1004.5</v>
      </c>
      <c r="K859" s="82">
        <f t="shared" si="111"/>
        <v>2485</v>
      </c>
      <c r="L859" s="40">
        <f t="shared" si="106"/>
        <v>385.00000000000006</v>
      </c>
      <c r="M859" s="39">
        <v>1064</v>
      </c>
      <c r="N859" s="26">
        <f t="shared" si="107"/>
        <v>2481.5</v>
      </c>
      <c r="O859" s="26"/>
      <c r="P859" s="26">
        <f t="shared" si="108"/>
        <v>2068.5</v>
      </c>
      <c r="Q859" s="26">
        <f t="shared" si="109"/>
        <v>2093.5</v>
      </c>
      <c r="R859" s="26">
        <f t="shared" si="110"/>
        <v>5351.5</v>
      </c>
      <c r="S859" s="26">
        <f t="shared" si="105"/>
        <v>32906.5</v>
      </c>
      <c r="T859" s="145" t="s">
        <v>42</v>
      </c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  <c r="DI859" s="62"/>
      <c r="DJ859" s="62"/>
      <c r="DK859" s="62"/>
      <c r="DL859" s="62"/>
      <c r="DM859" s="62"/>
      <c r="DN859" s="62"/>
      <c r="DO859" s="62"/>
      <c r="DP859" s="62"/>
      <c r="DQ859" s="62"/>
      <c r="DR859" s="62"/>
      <c r="DS859" s="62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  <c r="EH859" s="62"/>
      <c r="EI859" s="62"/>
      <c r="EJ859" s="62"/>
      <c r="EK859" s="62"/>
      <c r="EL859" s="62"/>
      <c r="EM859" s="62"/>
      <c r="EN859" s="62"/>
      <c r="EO859" s="62"/>
      <c r="EP859" s="62"/>
      <c r="EQ859" s="62"/>
      <c r="ER859" s="62"/>
      <c r="ES859" s="62"/>
      <c r="ET859" s="62"/>
      <c r="EU859" s="62"/>
      <c r="EV859" s="62"/>
      <c r="EW859" s="62"/>
      <c r="EX859" s="62"/>
      <c r="EY859" s="62"/>
      <c r="EZ859" s="62"/>
      <c r="FA859" s="62"/>
      <c r="FB859" s="62"/>
      <c r="FC859" s="62"/>
      <c r="FD859" s="62"/>
      <c r="FE859" s="62"/>
      <c r="FF859" s="62"/>
      <c r="FG859" s="62"/>
      <c r="FH859" s="62"/>
      <c r="FI859" s="62"/>
      <c r="FJ859" s="62"/>
      <c r="FK859" s="62"/>
      <c r="FL859" s="62"/>
      <c r="FM859" s="62"/>
      <c r="FN859" s="62"/>
      <c r="FO859" s="62"/>
      <c r="FP859" s="62"/>
      <c r="FQ859" s="62"/>
      <c r="FR859" s="62"/>
      <c r="FS859" s="62"/>
      <c r="FT859" s="62"/>
      <c r="FU859" s="62"/>
      <c r="FV859" s="62"/>
      <c r="FW859" s="62"/>
      <c r="FX859" s="62"/>
      <c r="FY859" s="62"/>
      <c r="FZ859" s="62"/>
      <c r="GA859" s="62"/>
      <c r="GB859" s="62"/>
      <c r="GC859" s="62"/>
      <c r="GD859" s="62"/>
      <c r="GE859" s="62"/>
      <c r="GF859" s="62"/>
      <c r="GG859" s="62"/>
      <c r="GH859" s="62"/>
      <c r="GI859" s="62"/>
      <c r="GJ859" s="62"/>
      <c r="GK859" s="62"/>
      <c r="GL859" s="62"/>
      <c r="GM859" s="62"/>
      <c r="GN859" s="62"/>
      <c r="GO859" s="62"/>
      <c r="GP859" s="62"/>
      <c r="GQ859" s="62"/>
      <c r="GR859" s="62"/>
      <c r="GS859" s="62"/>
      <c r="GT859" s="62"/>
      <c r="GU859" s="62"/>
      <c r="GV859" s="62"/>
      <c r="GW859" s="62"/>
      <c r="GX859" s="62"/>
      <c r="GY859" s="62"/>
      <c r="GZ859" s="62"/>
      <c r="HA859" s="62"/>
      <c r="HB859" s="62"/>
      <c r="HC859" s="62"/>
      <c r="HD859" s="62"/>
      <c r="HE859" s="62"/>
      <c r="HF859" s="62"/>
      <c r="HG859" s="62"/>
      <c r="HH859" s="62"/>
      <c r="HI859" s="62"/>
      <c r="HJ859" s="62"/>
      <c r="HK859" s="62"/>
      <c r="HL859" s="62"/>
      <c r="HM859" s="62"/>
      <c r="HN859" s="62"/>
      <c r="HO859" s="62"/>
      <c r="HP859" s="62"/>
      <c r="HQ859" s="62"/>
      <c r="HR859" s="62"/>
      <c r="HS859" s="62"/>
      <c r="HT859" s="62"/>
      <c r="HU859" s="62"/>
      <c r="HV859" s="62"/>
      <c r="HW859" s="62"/>
      <c r="HX859" s="62"/>
      <c r="HY859" s="62"/>
      <c r="HZ859" s="62"/>
      <c r="IA859" s="62"/>
      <c r="IB859" s="62"/>
      <c r="IC859" s="62"/>
      <c r="ID859" s="62"/>
      <c r="IE859" s="62"/>
      <c r="IF859" s="62"/>
      <c r="IG859" s="62"/>
      <c r="IH859" s="62"/>
      <c r="II859" s="62"/>
      <c r="IJ859" s="62"/>
      <c r="IK859" s="62"/>
      <c r="IL859" s="62"/>
      <c r="IM859" s="62"/>
      <c r="IN859" s="62"/>
      <c r="IO859" s="62"/>
      <c r="IP859" s="62"/>
      <c r="IQ859" s="62"/>
      <c r="IR859" s="62"/>
      <c r="IS859" s="62"/>
      <c r="IT859" s="62"/>
      <c r="IU859" s="62"/>
      <c r="IV859" s="62"/>
      <c r="IW859" s="62"/>
      <c r="IX859" s="62"/>
      <c r="IY859" s="62"/>
      <c r="IZ859" s="62"/>
      <c r="JA859" s="62"/>
      <c r="JB859" s="62"/>
      <c r="JC859" s="62"/>
      <c r="JD859" s="62"/>
      <c r="JE859" s="62"/>
      <c r="JF859" s="62"/>
      <c r="JG859" s="62"/>
      <c r="JH859" s="62"/>
      <c r="JI859" s="62"/>
      <c r="JJ859" s="62"/>
      <c r="JK859" s="62"/>
      <c r="JL859" s="62"/>
      <c r="JM859" s="62"/>
      <c r="JN859" s="62"/>
      <c r="JO859" s="62"/>
      <c r="JP859" s="62"/>
      <c r="JQ859" s="62"/>
      <c r="JR859" s="62"/>
      <c r="JS859" s="62"/>
      <c r="JT859" s="62"/>
      <c r="JU859" s="62"/>
      <c r="JV859" s="62"/>
      <c r="JW859" s="62"/>
      <c r="JX859" s="62"/>
      <c r="JY859" s="62"/>
      <c r="JZ859" s="62"/>
      <c r="KA859" s="62"/>
      <c r="KB859" s="62"/>
      <c r="KC859" s="62"/>
      <c r="KD859" s="62"/>
      <c r="KE859" s="62"/>
      <c r="KF859" s="62"/>
      <c r="KG859" s="62"/>
      <c r="KH859" s="62"/>
      <c r="KI859" s="62"/>
      <c r="KJ859" s="62"/>
      <c r="KK859" s="62"/>
      <c r="KL859" s="62"/>
      <c r="KM859" s="62"/>
      <c r="KN859" s="62"/>
      <c r="KO859" s="62"/>
      <c r="KP859" s="62"/>
      <c r="KQ859" s="62"/>
      <c r="KR859" s="62"/>
      <c r="KS859" s="62"/>
      <c r="KT859" s="62"/>
      <c r="KU859" s="62"/>
      <c r="KV859" s="62"/>
      <c r="KW859" s="62"/>
      <c r="KX859" s="62"/>
      <c r="KY859" s="62"/>
    </row>
    <row r="860" spans="1:311" s="10" customFormat="1" ht="18.75" customHeight="1" x14ac:dyDescent="0.25">
      <c r="A860" s="65">
        <v>854</v>
      </c>
      <c r="B860" s="22" t="s">
        <v>949</v>
      </c>
      <c r="C860" s="22" t="s">
        <v>916</v>
      </c>
      <c r="D860" s="22" t="s">
        <v>818</v>
      </c>
      <c r="E860" s="22" t="s">
        <v>67</v>
      </c>
      <c r="F860" s="23" t="s">
        <v>924</v>
      </c>
      <c r="G860" s="24">
        <v>35000</v>
      </c>
      <c r="H860" s="25">
        <v>0</v>
      </c>
      <c r="I860" s="26">
        <v>25</v>
      </c>
      <c r="J860" s="80">
        <v>1004.5</v>
      </c>
      <c r="K860" s="82">
        <f t="shared" si="111"/>
        <v>2485</v>
      </c>
      <c r="L860" s="40">
        <f t="shared" si="106"/>
        <v>385.00000000000006</v>
      </c>
      <c r="M860" s="39">
        <v>1064</v>
      </c>
      <c r="N860" s="26">
        <f t="shared" si="107"/>
        <v>2481.5</v>
      </c>
      <c r="O860" s="26"/>
      <c r="P860" s="26">
        <f t="shared" si="108"/>
        <v>2068.5</v>
      </c>
      <c r="Q860" s="26">
        <f t="shared" si="109"/>
        <v>2093.5</v>
      </c>
      <c r="R860" s="26">
        <f t="shared" si="110"/>
        <v>5351.5</v>
      </c>
      <c r="S860" s="26">
        <f t="shared" si="105"/>
        <v>32906.5</v>
      </c>
      <c r="T860" s="145" t="s">
        <v>42</v>
      </c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  <c r="DI860" s="62"/>
      <c r="DJ860" s="62"/>
      <c r="DK860" s="62"/>
      <c r="DL860" s="62"/>
      <c r="DM860" s="62"/>
      <c r="DN860" s="62"/>
      <c r="DO860" s="62"/>
      <c r="DP860" s="62"/>
      <c r="DQ860" s="62"/>
      <c r="DR860" s="62"/>
      <c r="DS860" s="62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  <c r="EH860" s="62"/>
      <c r="EI860" s="62"/>
      <c r="EJ860" s="62"/>
      <c r="EK860" s="62"/>
      <c r="EL860" s="62"/>
      <c r="EM860" s="62"/>
      <c r="EN860" s="62"/>
      <c r="EO860" s="62"/>
      <c r="EP860" s="62"/>
      <c r="EQ860" s="62"/>
      <c r="ER860" s="62"/>
      <c r="ES860" s="62"/>
      <c r="ET860" s="62"/>
      <c r="EU860" s="62"/>
      <c r="EV860" s="62"/>
      <c r="EW860" s="62"/>
      <c r="EX860" s="62"/>
      <c r="EY860" s="62"/>
      <c r="EZ860" s="62"/>
      <c r="FA860" s="62"/>
      <c r="FB860" s="62"/>
      <c r="FC860" s="62"/>
      <c r="FD860" s="62"/>
      <c r="FE860" s="62"/>
      <c r="FF860" s="62"/>
      <c r="FG860" s="62"/>
      <c r="FH860" s="62"/>
      <c r="FI860" s="62"/>
      <c r="FJ860" s="62"/>
      <c r="FK860" s="62"/>
      <c r="FL860" s="62"/>
      <c r="FM860" s="62"/>
      <c r="FN860" s="62"/>
      <c r="FO860" s="62"/>
      <c r="FP860" s="62"/>
      <c r="FQ860" s="62"/>
      <c r="FR860" s="62"/>
      <c r="FS860" s="62"/>
      <c r="FT860" s="62"/>
      <c r="FU860" s="62"/>
      <c r="FV860" s="62"/>
      <c r="FW860" s="62"/>
      <c r="FX860" s="62"/>
      <c r="FY860" s="62"/>
      <c r="FZ860" s="62"/>
      <c r="GA860" s="62"/>
      <c r="GB860" s="62"/>
      <c r="GC860" s="62"/>
      <c r="GD860" s="62"/>
      <c r="GE860" s="62"/>
      <c r="GF860" s="62"/>
      <c r="GG860" s="62"/>
      <c r="GH860" s="62"/>
      <c r="GI860" s="62"/>
      <c r="GJ860" s="62"/>
      <c r="GK860" s="62"/>
      <c r="GL860" s="62"/>
      <c r="GM860" s="62"/>
      <c r="GN860" s="62"/>
      <c r="GO860" s="62"/>
      <c r="GP860" s="62"/>
      <c r="GQ860" s="62"/>
      <c r="GR860" s="62"/>
      <c r="GS860" s="62"/>
      <c r="GT860" s="62"/>
      <c r="GU860" s="62"/>
      <c r="GV860" s="62"/>
      <c r="GW860" s="62"/>
      <c r="GX860" s="62"/>
      <c r="GY860" s="62"/>
      <c r="GZ860" s="62"/>
      <c r="HA860" s="62"/>
      <c r="HB860" s="62"/>
      <c r="HC860" s="62"/>
      <c r="HD860" s="62"/>
      <c r="HE860" s="62"/>
      <c r="HF860" s="62"/>
      <c r="HG860" s="62"/>
      <c r="HH860" s="62"/>
      <c r="HI860" s="62"/>
      <c r="HJ860" s="62"/>
      <c r="HK860" s="62"/>
      <c r="HL860" s="62"/>
      <c r="HM860" s="62"/>
      <c r="HN860" s="62"/>
      <c r="HO860" s="62"/>
      <c r="HP860" s="62"/>
      <c r="HQ860" s="62"/>
      <c r="HR860" s="62"/>
      <c r="HS860" s="62"/>
      <c r="HT860" s="62"/>
      <c r="HU860" s="62"/>
      <c r="HV860" s="62"/>
      <c r="HW860" s="62"/>
      <c r="HX860" s="62"/>
      <c r="HY860" s="62"/>
      <c r="HZ860" s="62"/>
      <c r="IA860" s="62"/>
      <c r="IB860" s="62"/>
      <c r="IC860" s="62"/>
      <c r="ID860" s="62"/>
      <c r="IE860" s="62"/>
      <c r="IF860" s="62"/>
      <c r="IG860" s="62"/>
      <c r="IH860" s="62"/>
      <c r="II860" s="62"/>
      <c r="IJ860" s="62"/>
      <c r="IK860" s="62"/>
      <c r="IL860" s="62"/>
      <c r="IM860" s="62"/>
      <c r="IN860" s="62"/>
      <c r="IO860" s="62"/>
      <c r="IP860" s="62"/>
      <c r="IQ860" s="62"/>
      <c r="IR860" s="62"/>
      <c r="IS860" s="62"/>
      <c r="IT860" s="62"/>
      <c r="IU860" s="62"/>
      <c r="IV860" s="62"/>
      <c r="IW860" s="62"/>
      <c r="IX860" s="62"/>
      <c r="IY860" s="62"/>
      <c r="IZ860" s="62"/>
      <c r="JA860" s="62"/>
      <c r="JB860" s="62"/>
      <c r="JC860" s="62"/>
      <c r="JD860" s="62"/>
      <c r="JE860" s="62"/>
      <c r="JF860" s="62"/>
      <c r="JG860" s="62"/>
      <c r="JH860" s="62"/>
      <c r="JI860" s="62"/>
      <c r="JJ860" s="62"/>
      <c r="JK860" s="62"/>
      <c r="JL860" s="62"/>
      <c r="JM860" s="62"/>
      <c r="JN860" s="62"/>
      <c r="JO860" s="62"/>
      <c r="JP860" s="62"/>
      <c r="JQ860" s="62"/>
      <c r="JR860" s="62"/>
      <c r="JS860" s="62"/>
      <c r="JT860" s="62"/>
      <c r="JU860" s="62"/>
      <c r="JV860" s="62"/>
      <c r="JW860" s="62"/>
      <c r="JX860" s="62"/>
      <c r="JY860" s="62"/>
      <c r="JZ860" s="62"/>
      <c r="KA860" s="62"/>
      <c r="KB860" s="62"/>
      <c r="KC860" s="62"/>
      <c r="KD860" s="62"/>
      <c r="KE860" s="62"/>
      <c r="KF860" s="62"/>
      <c r="KG860" s="62"/>
      <c r="KH860" s="62"/>
      <c r="KI860" s="62"/>
      <c r="KJ860" s="62"/>
      <c r="KK860" s="62"/>
      <c r="KL860" s="62"/>
      <c r="KM860" s="62"/>
      <c r="KN860" s="62"/>
      <c r="KO860" s="62"/>
      <c r="KP860" s="62"/>
      <c r="KQ860" s="62"/>
      <c r="KR860" s="62"/>
      <c r="KS860" s="62"/>
      <c r="KT860" s="62"/>
      <c r="KU860" s="62"/>
      <c r="KV860" s="62"/>
      <c r="KW860" s="62"/>
      <c r="KX860" s="62"/>
      <c r="KY860" s="62"/>
    </row>
    <row r="861" spans="1:311" s="10" customFormat="1" ht="18.75" customHeight="1" x14ac:dyDescent="0.25">
      <c r="A861" s="65">
        <v>855</v>
      </c>
      <c r="B861" s="22" t="s">
        <v>1033</v>
      </c>
      <c r="C861" s="22" t="s">
        <v>916</v>
      </c>
      <c r="D861" s="22" t="s">
        <v>818</v>
      </c>
      <c r="E861" s="22" t="s">
        <v>34</v>
      </c>
      <c r="F861" s="23" t="s">
        <v>924</v>
      </c>
      <c r="G861" s="24">
        <v>25000</v>
      </c>
      <c r="H861" s="25">
        <v>0</v>
      </c>
      <c r="I861" s="26">
        <v>25</v>
      </c>
      <c r="J861" s="80">
        <v>717.5</v>
      </c>
      <c r="K861" s="82">
        <f t="shared" si="111"/>
        <v>1774.9999999999998</v>
      </c>
      <c r="L861" s="40">
        <f t="shared" si="106"/>
        <v>275</v>
      </c>
      <c r="M861" s="39">
        <v>760</v>
      </c>
      <c r="N861" s="26">
        <f t="shared" si="107"/>
        <v>1772.5000000000002</v>
      </c>
      <c r="O861" s="26"/>
      <c r="P861" s="26">
        <f t="shared" si="108"/>
        <v>1477.5</v>
      </c>
      <c r="Q861" s="26">
        <f t="shared" si="109"/>
        <v>1502.5</v>
      </c>
      <c r="R861" s="26">
        <f t="shared" si="110"/>
        <v>3822.5</v>
      </c>
      <c r="S861" s="26">
        <f t="shared" si="105"/>
        <v>23497.5</v>
      </c>
      <c r="T861" s="145" t="s">
        <v>42</v>
      </c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  <c r="DI861" s="62"/>
      <c r="DJ861" s="62"/>
      <c r="DK861" s="62"/>
      <c r="DL861" s="62"/>
      <c r="DM861" s="62"/>
      <c r="DN861" s="62"/>
      <c r="DO861" s="62"/>
      <c r="DP861" s="62"/>
      <c r="DQ861" s="62"/>
      <c r="DR861" s="62"/>
      <c r="DS861" s="62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/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62"/>
      <c r="EZ861" s="62"/>
      <c r="FA861" s="62"/>
      <c r="FB861" s="62"/>
      <c r="FC861" s="62"/>
      <c r="FD861" s="62"/>
      <c r="FE861" s="62"/>
      <c r="FF861" s="62"/>
      <c r="FG861" s="62"/>
      <c r="FH861" s="62"/>
      <c r="FI861" s="62"/>
      <c r="FJ861" s="62"/>
      <c r="FK861" s="62"/>
      <c r="FL861" s="62"/>
      <c r="FM861" s="62"/>
      <c r="FN861" s="62"/>
      <c r="FO861" s="62"/>
      <c r="FP861" s="62"/>
      <c r="FQ861" s="62"/>
      <c r="FR861" s="62"/>
      <c r="FS861" s="62"/>
      <c r="FT861" s="62"/>
      <c r="FU861" s="62"/>
      <c r="FV861" s="62"/>
      <c r="FW861" s="62"/>
      <c r="FX861" s="62"/>
      <c r="FY861" s="62"/>
      <c r="FZ861" s="62"/>
      <c r="GA861" s="62"/>
      <c r="GB861" s="62"/>
      <c r="GC861" s="62"/>
      <c r="GD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  <c r="IA861" s="62"/>
      <c r="IB861" s="62"/>
      <c r="IC861" s="62"/>
      <c r="ID861" s="62"/>
      <c r="IE861" s="62"/>
      <c r="IF861" s="62"/>
      <c r="IG861" s="62"/>
      <c r="IH861" s="62"/>
      <c r="II861" s="62"/>
      <c r="IJ861" s="62"/>
      <c r="IK861" s="62"/>
      <c r="IL861" s="62"/>
      <c r="IM861" s="62"/>
      <c r="IN861" s="62"/>
      <c r="IO861" s="62"/>
      <c r="IP861" s="62"/>
      <c r="IQ861" s="62"/>
      <c r="IR861" s="62"/>
      <c r="IS861" s="62"/>
      <c r="IT861" s="62"/>
      <c r="IU861" s="62"/>
      <c r="IV861" s="62"/>
      <c r="IW861" s="62"/>
      <c r="IX861" s="62"/>
      <c r="IY861" s="62"/>
      <c r="IZ861" s="62"/>
      <c r="JA861" s="62"/>
      <c r="JB861" s="62"/>
      <c r="JC861" s="62"/>
      <c r="JD861" s="62"/>
      <c r="JE861" s="62"/>
      <c r="JF861" s="62"/>
      <c r="JG861" s="62"/>
      <c r="JH861" s="62"/>
      <c r="JI861" s="62"/>
      <c r="JJ861" s="62"/>
      <c r="JK861" s="62"/>
      <c r="JL861" s="62"/>
      <c r="JM861" s="62"/>
      <c r="JN861" s="62"/>
      <c r="JO861" s="62"/>
      <c r="JP861" s="62"/>
      <c r="JQ861" s="62"/>
      <c r="JR861" s="62"/>
      <c r="JS861" s="62"/>
      <c r="JT861" s="62"/>
      <c r="JU861" s="62"/>
      <c r="JV861" s="62"/>
      <c r="JW861" s="62"/>
      <c r="JX861" s="62"/>
      <c r="JY861" s="62"/>
      <c r="JZ861" s="62"/>
      <c r="KA861" s="62"/>
      <c r="KB861" s="62"/>
      <c r="KC861" s="62"/>
      <c r="KD861" s="62"/>
      <c r="KE861" s="62"/>
      <c r="KF861" s="62"/>
      <c r="KG861" s="62"/>
      <c r="KH861" s="62"/>
      <c r="KI861" s="62"/>
      <c r="KJ861" s="62"/>
      <c r="KK861" s="62"/>
      <c r="KL861" s="62"/>
      <c r="KM861" s="62"/>
      <c r="KN861" s="62"/>
      <c r="KO861" s="62"/>
      <c r="KP861" s="62"/>
      <c r="KQ861" s="62"/>
      <c r="KR861" s="62"/>
      <c r="KS861" s="62"/>
      <c r="KT861" s="62"/>
      <c r="KU861" s="62"/>
      <c r="KV861" s="62"/>
      <c r="KW861" s="62"/>
      <c r="KX861" s="62"/>
      <c r="KY861" s="62"/>
    </row>
    <row r="862" spans="1:311" s="10" customFormat="1" ht="18.75" customHeight="1" x14ac:dyDescent="0.25">
      <c r="A862" s="65">
        <v>856</v>
      </c>
      <c r="B862" s="22" t="s">
        <v>1017</v>
      </c>
      <c r="C862" s="22" t="s">
        <v>917</v>
      </c>
      <c r="D862" s="22" t="s">
        <v>818</v>
      </c>
      <c r="E862" s="22" t="s">
        <v>108</v>
      </c>
      <c r="F862" s="23" t="s">
        <v>924</v>
      </c>
      <c r="G862" s="24">
        <v>24000</v>
      </c>
      <c r="H862" s="25">
        <v>0</v>
      </c>
      <c r="I862" s="26">
        <v>25</v>
      </c>
      <c r="J862" s="80">
        <v>688.8</v>
      </c>
      <c r="K862" s="82">
        <f t="shared" si="111"/>
        <v>1703.9999999999998</v>
      </c>
      <c r="L862" s="40">
        <f t="shared" si="106"/>
        <v>264</v>
      </c>
      <c r="M862" s="39">
        <v>729.6</v>
      </c>
      <c r="N862" s="26">
        <f t="shared" si="107"/>
        <v>1701.6000000000001</v>
      </c>
      <c r="O862" s="26"/>
      <c r="P862" s="26">
        <f t="shared" si="108"/>
        <v>1418.4</v>
      </c>
      <c r="Q862" s="26">
        <f t="shared" si="109"/>
        <v>1443.4</v>
      </c>
      <c r="R862" s="26">
        <f t="shared" si="110"/>
        <v>3669.6</v>
      </c>
      <c r="S862" s="26">
        <f t="shared" si="105"/>
        <v>22556.6</v>
      </c>
      <c r="T862" s="145" t="s">
        <v>42</v>
      </c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  <c r="DI862" s="62"/>
      <c r="DJ862" s="62"/>
      <c r="DK862" s="62"/>
      <c r="DL862" s="62"/>
      <c r="DM862" s="62"/>
      <c r="DN862" s="62"/>
      <c r="DO862" s="62"/>
      <c r="DP862" s="62"/>
      <c r="DQ862" s="62"/>
      <c r="DR862" s="62"/>
      <c r="DS862" s="62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  <c r="EH862" s="62"/>
      <c r="EI862" s="62"/>
      <c r="EJ862" s="62"/>
      <c r="EK862" s="62"/>
      <c r="EL862" s="62"/>
      <c r="EM862" s="62"/>
      <c r="EN862" s="62"/>
      <c r="EO862" s="62"/>
      <c r="EP862" s="62"/>
      <c r="EQ862" s="62"/>
      <c r="ER862" s="62"/>
      <c r="ES862" s="62"/>
      <c r="ET862" s="62"/>
      <c r="EU862" s="62"/>
      <c r="EV862" s="62"/>
      <c r="EW862" s="62"/>
      <c r="EX862" s="62"/>
      <c r="EY862" s="62"/>
      <c r="EZ862" s="62"/>
      <c r="FA862" s="62"/>
      <c r="FB862" s="62"/>
      <c r="FC862" s="62"/>
      <c r="FD862" s="62"/>
      <c r="FE862" s="62"/>
      <c r="FF862" s="62"/>
      <c r="FG862" s="62"/>
      <c r="FH862" s="62"/>
      <c r="FI862" s="62"/>
      <c r="FJ862" s="62"/>
      <c r="FK862" s="62"/>
      <c r="FL862" s="62"/>
      <c r="FM862" s="62"/>
      <c r="FN862" s="62"/>
      <c r="FO862" s="62"/>
      <c r="FP862" s="62"/>
      <c r="FQ862" s="62"/>
      <c r="FR862" s="62"/>
      <c r="FS862" s="62"/>
      <c r="FT862" s="62"/>
      <c r="FU862" s="62"/>
      <c r="FV862" s="62"/>
      <c r="FW862" s="62"/>
      <c r="FX862" s="62"/>
      <c r="FY862" s="62"/>
      <c r="FZ862" s="62"/>
      <c r="GA862" s="62"/>
      <c r="GB862" s="62"/>
      <c r="GC862" s="62"/>
      <c r="GD862" s="62"/>
      <c r="GE862" s="62"/>
      <c r="GF862" s="62"/>
      <c r="GG862" s="62"/>
      <c r="GH862" s="62"/>
      <c r="GI862" s="62"/>
      <c r="GJ862" s="62"/>
      <c r="GK862" s="62"/>
      <c r="GL862" s="62"/>
      <c r="GM862" s="62"/>
      <c r="GN862" s="62"/>
      <c r="GO862" s="62"/>
      <c r="GP862" s="62"/>
      <c r="GQ862" s="62"/>
      <c r="GR862" s="62"/>
      <c r="GS862" s="62"/>
      <c r="GT862" s="62"/>
      <c r="GU862" s="62"/>
      <c r="GV862" s="62"/>
      <c r="GW862" s="62"/>
      <c r="GX862" s="62"/>
      <c r="GY862" s="62"/>
      <c r="GZ862" s="62"/>
      <c r="HA862" s="62"/>
      <c r="HB862" s="62"/>
      <c r="HC862" s="62"/>
      <c r="HD862" s="62"/>
      <c r="HE862" s="62"/>
      <c r="HF862" s="62"/>
      <c r="HG862" s="62"/>
      <c r="HH862" s="62"/>
      <c r="HI862" s="62"/>
      <c r="HJ862" s="62"/>
      <c r="HK862" s="62"/>
      <c r="HL862" s="62"/>
      <c r="HM862" s="62"/>
      <c r="HN862" s="62"/>
      <c r="HO862" s="62"/>
      <c r="HP862" s="62"/>
      <c r="HQ862" s="62"/>
      <c r="HR862" s="62"/>
      <c r="HS862" s="62"/>
      <c r="HT862" s="62"/>
      <c r="HU862" s="62"/>
      <c r="HV862" s="62"/>
      <c r="HW862" s="62"/>
      <c r="HX862" s="62"/>
      <c r="HY862" s="62"/>
      <c r="HZ862" s="62"/>
      <c r="IA862" s="62"/>
      <c r="IB862" s="62"/>
      <c r="IC862" s="62"/>
      <c r="ID862" s="62"/>
      <c r="IE862" s="62"/>
      <c r="IF862" s="62"/>
      <c r="IG862" s="62"/>
      <c r="IH862" s="62"/>
      <c r="II862" s="62"/>
      <c r="IJ862" s="62"/>
      <c r="IK862" s="62"/>
      <c r="IL862" s="62"/>
      <c r="IM862" s="62"/>
      <c r="IN862" s="62"/>
      <c r="IO862" s="62"/>
      <c r="IP862" s="62"/>
      <c r="IQ862" s="62"/>
      <c r="IR862" s="62"/>
      <c r="IS862" s="62"/>
      <c r="IT862" s="62"/>
      <c r="IU862" s="62"/>
      <c r="IV862" s="62"/>
      <c r="IW862" s="62"/>
      <c r="IX862" s="62"/>
      <c r="IY862" s="62"/>
      <c r="IZ862" s="62"/>
      <c r="JA862" s="62"/>
      <c r="JB862" s="62"/>
      <c r="JC862" s="62"/>
      <c r="JD862" s="62"/>
      <c r="JE862" s="62"/>
      <c r="JF862" s="62"/>
      <c r="JG862" s="62"/>
      <c r="JH862" s="62"/>
      <c r="JI862" s="62"/>
      <c r="JJ862" s="62"/>
      <c r="JK862" s="62"/>
      <c r="JL862" s="62"/>
      <c r="JM862" s="62"/>
      <c r="JN862" s="62"/>
      <c r="JO862" s="62"/>
      <c r="JP862" s="62"/>
      <c r="JQ862" s="62"/>
      <c r="JR862" s="62"/>
      <c r="JS862" s="62"/>
      <c r="JT862" s="62"/>
      <c r="JU862" s="62"/>
      <c r="JV862" s="62"/>
      <c r="JW862" s="62"/>
      <c r="JX862" s="62"/>
      <c r="JY862" s="62"/>
      <c r="JZ862" s="62"/>
      <c r="KA862" s="62"/>
      <c r="KB862" s="62"/>
      <c r="KC862" s="62"/>
      <c r="KD862" s="62"/>
      <c r="KE862" s="62"/>
      <c r="KF862" s="62"/>
      <c r="KG862" s="62"/>
      <c r="KH862" s="62"/>
      <c r="KI862" s="62"/>
      <c r="KJ862" s="62"/>
      <c r="KK862" s="62"/>
      <c r="KL862" s="62"/>
      <c r="KM862" s="62"/>
      <c r="KN862" s="62"/>
      <c r="KO862" s="62"/>
      <c r="KP862" s="62"/>
      <c r="KQ862" s="62"/>
      <c r="KR862" s="62"/>
      <c r="KS862" s="62"/>
      <c r="KT862" s="62"/>
      <c r="KU862" s="62"/>
      <c r="KV862" s="62"/>
      <c r="KW862" s="62"/>
      <c r="KX862" s="62"/>
      <c r="KY862" s="62"/>
    </row>
    <row r="863" spans="1:311" s="10" customFormat="1" ht="18.75" customHeight="1" x14ac:dyDescent="0.25">
      <c r="A863" s="65">
        <v>857</v>
      </c>
      <c r="B863" s="22" t="s">
        <v>1001</v>
      </c>
      <c r="C863" s="22" t="s">
        <v>917</v>
      </c>
      <c r="D863" s="22" t="s">
        <v>818</v>
      </c>
      <c r="E863" s="22" t="s">
        <v>102</v>
      </c>
      <c r="F863" s="38" t="s">
        <v>924</v>
      </c>
      <c r="G863" s="24">
        <v>80000</v>
      </c>
      <c r="H863" s="24">
        <v>7400.87</v>
      </c>
      <c r="I863" s="26">
        <v>25</v>
      </c>
      <c r="J863" s="80">
        <v>2296</v>
      </c>
      <c r="K863" s="82">
        <f t="shared" si="111"/>
        <v>5679.9999999999991</v>
      </c>
      <c r="L863" s="40">
        <f t="shared" si="106"/>
        <v>880.00000000000011</v>
      </c>
      <c r="M863" s="39">
        <v>2432</v>
      </c>
      <c r="N863" s="26">
        <f t="shared" si="107"/>
        <v>5672</v>
      </c>
      <c r="O863" s="26"/>
      <c r="P863" s="26">
        <f t="shared" si="108"/>
        <v>4728</v>
      </c>
      <c r="Q863" s="26">
        <f t="shared" si="109"/>
        <v>12153.869999999999</v>
      </c>
      <c r="R863" s="26">
        <f t="shared" si="110"/>
        <v>12232</v>
      </c>
      <c r="S863" s="26">
        <f t="shared" si="105"/>
        <v>67846.13</v>
      </c>
      <c r="T863" s="145" t="s">
        <v>42</v>
      </c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  <c r="DI863" s="62"/>
      <c r="DJ863" s="62"/>
      <c r="DK863" s="62"/>
      <c r="DL863" s="62"/>
      <c r="DM863" s="62"/>
      <c r="DN863" s="62"/>
      <c r="DO863" s="62"/>
      <c r="DP863" s="62"/>
      <c r="DQ863" s="62"/>
      <c r="DR863" s="62"/>
      <c r="DS863" s="62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  <c r="EH863" s="62"/>
      <c r="EI863" s="62"/>
      <c r="EJ863" s="62"/>
      <c r="EK863" s="62"/>
      <c r="EL863" s="62"/>
      <c r="EM863" s="62"/>
      <c r="EN863" s="62"/>
      <c r="EO863" s="62"/>
      <c r="EP863" s="62"/>
      <c r="EQ863" s="62"/>
      <c r="ER863" s="62"/>
      <c r="ES863" s="62"/>
      <c r="ET863" s="62"/>
      <c r="EU863" s="62"/>
      <c r="EV863" s="62"/>
      <c r="EW863" s="62"/>
      <c r="EX863" s="62"/>
      <c r="EY863" s="62"/>
      <c r="EZ863" s="62"/>
      <c r="FA863" s="62"/>
      <c r="FB863" s="62"/>
      <c r="FC863" s="62"/>
      <c r="FD863" s="62"/>
      <c r="FE863" s="62"/>
      <c r="FF863" s="62"/>
      <c r="FG863" s="62"/>
      <c r="FH863" s="62"/>
      <c r="FI863" s="62"/>
      <c r="FJ863" s="62"/>
      <c r="FK863" s="62"/>
      <c r="FL863" s="62"/>
      <c r="FM863" s="62"/>
      <c r="FN863" s="62"/>
      <c r="FO863" s="62"/>
      <c r="FP863" s="62"/>
      <c r="FQ863" s="62"/>
      <c r="FR863" s="62"/>
      <c r="FS863" s="62"/>
      <c r="FT863" s="62"/>
      <c r="FU863" s="62"/>
      <c r="FV863" s="62"/>
      <c r="FW863" s="62"/>
      <c r="FX863" s="62"/>
      <c r="FY863" s="62"/>
      <c r="FZ863" s="62"/>
      <c r="GA863" s="62"/>
      <c r="GB863" s="62"/>
      <c r="GC863" s="62"/>
      <c r="GD863" s="62"/>
      <c r="GE863" s="62"/>
      <c r="GF863" s="62"/>
      <c r="GG863" s="62"/>
      <c r="GH863" s="62"/>
      <c r="GI863" s="62"/>
      <c r="GJ863" s="62"/>
      <c r="GK863" s="62"/>
      <c r="GL863" s="62"/>
      <c r="GM863" s="62"/>
      <c r="GN863" s="62"/>
      <c r="GO863" s="62"/>
      <c r="GP863" s="62"/>
      <c r="GQ863" s="62"/>
      <c r="GR863" s="62"/>
      <c r="GS863" s="62"/>
      <c r="GT863" s="62"/>
      <c r="GU863" s="62"/>
      <c r="GV863" s="62"/>
      <c r="GW863" s="62"/>
      <c r="GX863" s="62"/>
      <c r="GY863" s="62"/>
      <c r="GZ863" s="62"/>
      <c r="HA863" s="62"/>
      <c r="HB863" s="62"/>
      <c r="HC863" s="62"/>
      <c r="HD863" s="62"/>
      <c r="HE863" s="62"/>
      <c r="HF863" s="62"/>
      <c r="HG863" s="62"/>
      <c r="HH863" s="62"/>
      <c r="HI863" s="62"/>
      <c r="HJ863" s="62"/>
      <c r="HK863" s="62"/>
      <c r="HL863" s="62"/>
      <c r="HM863" s="62"/>
      <c r="HN863" s="62"/>
      <c r="HO863" s="62"/>
      <c r="HP863" s="62"/>
      <c r="HQ863" s="62"/>
      <c r="HR863" s="62"/>
      <c r="HS863" s="62"/>
      <c r="HT863" s="62"/>
      <c r="HU863" s="62"/>
      <c r="HV863" s="62"/>
      <c r="HW863" s="62"/>
      <c r="HX863" s="62"/>
      <c r="HY863" s="62"/>
      <c r="HZ863" s="62"/>
      <c r="IA863" s="62"/>
      <c r="IB863" s="62"/>
      <c r="IC863" s="62"/>
      <c r="ID863" s="62"/>
      <c r="IE863" s="62"/>
      <c r="IF863" s="62"/>
      <c r="IG863" s="62"/>
      <c r="IH863" s="62"/>
      <c r="II863" s="62"/>
      <c r="IJ863" s="62"/>
      <c r="IK863" s="62"/>
      <c r="IL863" s="62"/>
      <c r="IM863" s="62"/>
      <c r="IN863" s="62"/>
      <c r="IO863" s="62"/>
      <c r="IP863" s="62"/>
      <c r="IQ863" s="62"/>
      <c r="IR863" s="62"/>
      <c r="IS863" s="62"/>
      <c r="IT863" s="62"/>
      <c r="IU863" s="62"/>
      <c r="IV863" s="62"/>
      <c r="IW863" s="62"/>
      <c r="IX863" s="62"/>
      <c r="IY863" s="62"/>
      <c r="IZ863" s="62"/>
      <c r="JA863" s="62"/>
      <c r="JB863" s="62"/>
      <c r="JC863" s="62"/>
      <c r="JD863" s="62"/>
      <c r="JE863" s="62"/>
      <c r="JF863" s="62"/>
      <c r="JG863" s="62"/>
      <c r="JH863" s="62"/>
      <c r="JI863" s="62"/>
      <c r="JJ863" s="62"/>
      <c r="JK863" s="62"/>
      <c r="JL863" s="62"/>
      <c r="JM863" s="62"/>
      <c r="JN863" s="62"/>
      <c r="JO863" s="62"/>
      <c r="JP863" s="62"/>
      <c r="JQ863" s="62"/>
      <c r="JR863" s="62"/>
      <c r="JS863" s="62"/>
      <c r="JT863" s="62"/>
      <c r="JU863" s="62"/>
      <c r="JV863" s="62"/>
      <c r="JW863" s="62"/>
      <c r="JX863" s="62"/>
      <c r="JY863" s="62"/>
      <c r="JZ863" s="62"/>
      <c r="KA863" s="62"/>
      <c r="KB863" s="62"/>
      <c r="KC863" s="62"/>
      <c r="KD863" s="62"/>
      <c r="KE863" s="62"/>
      <c r="KF863" s="62"/>
      <c r="KG863" s="62"/>
      <c r="KH863" s="62"/>
      <c r="KI863" s="62"/>
      <c r="KJ863" s="62"/>
      <c r="KK863" s="62"/>
      <c r="KL863" s="62"/>
      <c r="KM863" s="62"/>
      <c r="KN863" s="62"/>
      <c r="KO863" s="62"/>
      <c r="KP863" s="62"/>
      <c r="KQ863" s="62"/>
      <c r="KR863" s="62"/>
      <c r="KS863" s="62"/>
      <c r="KT863" s="62"/>
      <c r="KU863" s="62"/>
      <c r="KV863" s="62"/>
      <c r="KW863" s="62"/>
      <c r="KX863" s="62"/>
      <c r="KY863" s="62"/>
    </row>
    <row r="864" spans="1:311" s="10" customFormat="1" ht="18.75" customHeight="1" x14ac:dyDescent="0.25">
      <c r="A864" s="65">
        <v>858</v>
      </c>
      <c r="B864" s="22" t="s">
        <v>184</v>
      </c>
      <c r="C864" s="22" t="s">
        <v>916</v>
      </c>
      <c r="D864" s="22" t="s">
        <v>818</v>
      </c>
      <c r="E864" s="22" t="s">
        <v>66</v>
      </c>
      <c r="F864" s="23" t="s">
        <v>920</v>
      </c>
      <c r="G864" s="24">
        <v>18000</v>
      </c>
      <c r="H864" s="25">
        <v>0</v>
      </c>
      <c r="I864" s="26">
        <v>25</v>
      </c>
      <c r="J864" s="80">
        <v>516.6</v>
      </c>
      <c r="K864" s="82">
        <f t="shared" si="111"/>
        <v>1277.9999999999998</v>
      </c>
      <c r="L864" s="40">
        <f t="shared" si="106"/>
        <v>198.00000000000003</v>
      </c>
      <c r="M864" s="39">
        <v>547.20000000000005</v>
      </c>
      <c r="N864" s="26">
        <f t="shared" si="107"/>
        <v>1276.2</v>
      </c>
      <c r="O864" s="26"/>
      <c r="P864" s="26">
        <f t="shared" si="108"/>
        <v>1063.8000000000002</v>
      </c>
      <c r="Q864" s="26">
        <f t="shared" si="109"/>
        <v>1088.8000000000002</v>
      </c>
      <c r="R864" s="26">
        <f t="shared" si="110"/>
        <v>2752.2</v>
      </c>
      <c r="S864" s="26">
        <f t="shared" si="105"/>
        <v>16911.2</v>
      </c>
      <c r="T864" s="145" t="s">
        <v>42</v>
      </c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  <c r="DI864" s="62"/>
      <c r="DJ864" s="62"/>
      <c r="DK864" s="62"/>
      <c r="DL864" s="62"/>
      <c r="DM864" s="62"/>
      <c r="DN864" s="62"/>
      <c r="DO864" s="62"/>
      <c r="DP864" s="62"/>
      <c r="DQ864" s="62"/>
      <c r="DR864" s="62"/>
      <c r="DS864" s="62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  <c r="EH864" s="62"/>
      <c r="EI864" s="62"/>
      <c r="EJ864" s="62"/>
      <c r="EK864" s="62"/>
      <c r="EL864" s="62"/>
      <c r="EM864" s="62"/>
      <c r="EN864" s="62"/>
      <c r="EO864" s="62"/>
      <c r="EP864" s="62"/>
      <c r="EQ864" s="62"/>
      <c r="ER864" s="62"/>
      <c r="ES864" s="62"/>
      <c r="ET864" s="62"/>
      <c r="EU864" s="62"/>
      <c r="EV864" s="62"/>
      <c r="EW864" s="62"/>
      <c r="EX864" s="62"/>
      <c r="EY864" s="62"/>
      <c r="EZ864" s="62"/>
      <c r="FA864" s="62"/>
      <c r="FB864" s="62"/>
      <c r="FC864" s="62"/>
      <c r="FD864" s="62"/>
      <c r="FE864" s="62"/>
      <c r="FF864" s="62"/>
      <c r="FG864" s="62"/>
      <c r="FH864" s="62"/>
      <c r="FI864" s="62"/>
      <c r="FJ864" s="62"/>
      <c r="FK864" s="62"/>
      <c r="FL864" s="62"/>
      <c r="FM864" s="62"/>
      <c r="FN864" s="62"/>
      <c r="FO864" s="62"/>
      <c r="FP864" s="62"/>
      <c r="FQ864" s="62"/>
      <c r="FR864" s="62"/>
      <c r="FS864" s="62"/>
      <c r="FT864" s="62"/>
      <c r="FU864" s="62"/>
      <c r="FV864" s="62"/>
      <c r="FW864" s="62"/>
      <c r="FX864" s="62"/>
      <c r="FY864" s="62"/>
      <c r="FZ864" s="62"/>
      <c r="GA864" s="62"/>
      <c r="GB864" s="62"/>
      <c r="GC864" s="62"/>
      <c r="GD864" s="62"/>
      <c r="GE864" s="62"/>
      <c r="GF864" s="62"/>
      <c r="GG864" s="62"/>
      <c r="GH864" s="62"/>
      <c r="GI864" s="62"/>
      <c r="GJ864" s="62"/>
      <c r="GK864" s="62"/>
      <c r="GL864" s="62"/>
      <c r="GM864" s="62"/>
      <c r="GN864" s="62"/>
      <c r="GO864" s="62"/>
      <c r="GP864" s="62"/>
      <c r="GQ864" s="62"/>
      <c r="GR864" s="62"/>
      <c r="GS864" s="62"/>
      <c r="GT864" s="62"/>
      <c r="GU864" s="62"/>
      <c r="GV864" s="62"/>
      <c r="GW864" s="62"/>
      <c r="GX864" s="62"/>
      <c r="GY864" s="62"/>
      <c r="GZ864" s="62"/>
      <c r="HA864" s="62"/>
      <c r="HB864" s="62"/>
      <c r="HC864" s="62"/>
      <c r="HD864" s="62"/>
      <c r="HE864" s="62"/>
      <c r="HF864" s="62"/>
      <c r="HG864" s="62"/>
      <c r="HH864" s="62"/>
      <c r="HI864" s="62"/>
      <c r="HJ864" s="62"/>
      <c r="HK864" s="62"/>
      <c r="HL864" s="62"/>
      <c r="HM864" s="62"/>
      <c r="HN864" s="62"/>
      <c r="HO864" s="62"/>
      <c r="HP864" s="62"/>
      <c r="HQ864" s="62"/>
      <c r="HR864" s="62"/>
      <c r="HS864" s="62"/>
      <c r="HT864" s="62"/>
      <c r="HU864" s="62"/>
      <c r="HV864" s="62"/>
      <c r="HW864" s="62"/>
      <c r="HX864" s="62"/>
      <c r="HY864" s="62"/>
      <c r="HZ864" s="62"/>
      <c r="IA864" s="62"/>
      <c r="IB864" s="62"/>
      <c r="IC864" s="62"/>
      <c r="ID864" s="62"/>
      <c r="IE864" s="62"/>
      <c r="IF864" s="62"/>
      <c r="IG864" s="62"/>
      <c r="IH864" s="62"/>
      <c r="II864" s="62"/>
      <c r="IJ864" s="62"/>
      <c r="IK864" s="62"/>
      <c r="IL864" s="62"/>
      <c r="IM864" s="62"/>
      <c r="IN864" s="62"/>
      <c r="IO864" s="62"/>
      <c r="IP864" s="62"/>
      <c r="IQ864" s="62"/>
      <c r="IR864" s="62"/>
      <c r="IS864" s="62"/>
      <c r="IT864" s="62"/>
      <c r="IU864" s="62"/>
      <c r="IV864" s="62"/>
      <c r="IW864" s="62"/>
      <c r="IX864" s="62"/>
      <c r="IY864" s="62"/>
      <c r="IZ864" s="62"/>
      <c r="JA864" s="62"/>
      <c r="JB864" s="62"/>
      <c r="JC864" s="62"/>
      <c r="JD864" s="62"/>
      <c r="JE864" s="62"/>
      <c r="JF864" s="62"/>
      <c r="JG864" s="62"/>
      <c r="JH864" s="62"/>
      <c r="JI864" s="62"/>
      <c r="JJ864" s="62"/>
      <c r="JK864" s="62"/>
      <c r="JL864" s="62"/>
      <c r="JM864" s="62"/>
      <c r="JN864" s="62"/>
      <c r="JO864" s="62"/>
      <c r="JP864" s="62"/>
      <c r="JQ864" s="62"/>
      <c r="JR864" s="62"/>
      <c r="JS864" s="62"/>
      <c r="JT864" s="62"/>
      <c r="JU864" s="62"/>
      <c r="JV864" s="62"/>
      <c r="JW864" s="62"/>
      <c r="JX864" s="62"/>
      <c r="JY864" s="62"/>
      <c r="JZ864" s="62"/>
      <c r="KA864" s="62"/>
      <c r="KB864" s="62"/>
      <c r="KC864" s="62"/>
      <c r="KD864" s="62"/>
      <c r="KE864" s="62"/>
      <c r="KF864" s="62"/>
      <c r="KG864" s="62"/>
      <c r="KH864" s="62"/>
      <c r="KI864" s="62"/>
      <c r="KJ864" s="62"/>
      <c r="KK864" s="62"/>
      <c r="KL864" s="62"/>
      <c r="KM864" s="62"/>
      <c r="KN864" s="62"/>
      <c r="KO864" s="62"/>
      <c r="KP864" s="62"/>
      <c r="KQ864" s="62"/>
      <c r="KR864" s="62"/>
      <c r="KS864" s="62"/>
      <c r="KT864" s="62"/>
      <c r="KU864" s="62"/>
      <c r="KV864" s="62"/>
      <c r="KW864" s="62"/>
      <c r="KX864" s="62"/>
      <c r="KY864" s="62"/>
    </row>
    <row r="865" spans="1:311" s="10" customFormat="1" ht="18.75" customHeight="1" x14ac:dyDescent="0.25">
      <c r="A865" s="65">
        <v>859</v>
      </c>
      <c r="B865" s="22" t="s">
        <v>819</v>
      </c>
      <c r="C865" s="22" t="s">
        <v>916</v>
      </c>
      <c r="D865" s="22" t="s">
        <v>818</v>
      </c>
      <c r="E865" s="22" t="s">
        <v>34</v>
      </c>
      <c r="F865" s="23" t="s">
        <v>924</v>
      </c>
      <c r="G865" s="24">
        <v>25000</v>
      </c>
      <c r="H865" s="25">
        <v>0</v>
      </c>
      <c r="I865" s="26">
        <v>25</v>
      </c>
      <c r="J865" s="80">
        <v>717.5</v>
      </c>
      <c r="K865" s="82">
        <f t="shared" si="111"/>
        <v>1774.9999999999998</v>
      </c>
      <c r="L865" s="40">
        <f t="shared" si="106"/>
        <v>275</v>
      </c>
      <c r="M865" s="39">
        <v>760</v>
      </c>
      <c r="N865" s="26">
        <f t="shared" si="107"/>
        <v>1772.5000000000002</v>
      </c>
      <c r="O865" s="26"/>
      <c r="P865" s="26">
        <f t="shared" si="108"/>
        <v>1477.5</v>
      </c>
      <c r="Q865" s="26">
        <f t="shared" si="109"/>
        <v>1502.5</v>
      </c>
      <c r="R865" s="26">
        <f t="shared" si="110"/>
        <v>3822.5</v>
      </c>
      <c r="S865" s="26">
        <f t="shared" si="105"/>
        <v>23497.5</v>
      </c>
      <c r="T865" s="145" t="s">
        <v>42</v>
      </c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  <c r="DI865" s="62"/>
      <c r="DJ865" s="62"/>
      <c r="DK865" s="62"/>
      <c r="DL865" s="62"/>
      <c r="DM865" s="62"/>
      <c r="DN865" s="62"/>
      <c r="DO865" s="62"/>
      <c r="DP865" s="62"/>
      <c r="DQ865" s="62"/>
      <c r="DR865" s="62"/>
      <c r="DS865" s="62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  <c r="EH865" s="62"/>
      <c r="EI865" s="62"/>
      <c r="EJ865" s="62"/>
      <c r="EK865" s="62"/>
      <c r="EL865" s="62"/>
      <c r="EM865" s="62"/>
      <c r="EN865" s="62"/>
      <c r="EO865" s="62"/>
      <c r="EP865" s="62"/>
      <c r="EQ865" s="62"/>
      <c r="ER865" s="62"/>
      <c r="ES865" s="62"/>
      <c r="ET865" s="62"/>
      <c r="EU865" s="62"/>
      <c r="EV865" s="62"/>
      <c r="EW865" s="62"/>
      <c r="EX865" s="62"/>
      <c r="EY865" s="62"/>
      <c r="EZ865" s="62"/>
      <c r="FA865" s="62"/>
      <c r="FB865" s="62"/>
      <c r="FC865" s="62"/>
      <c r="FD865" s="62"/>
      <c r="FE865" s="62"/>
      <c r="FF865" s="62"/>
      <c r="FG865" s="62"/>
      <c r="FH865" s="62"/>
      <c r="FI865" s="62"/>
      <c r="FJ865" s="62"/>
      <c r="FK865" s="62"/>
      <c r="FL865" s="62"/>
      <c r="FM865" s="62"/>
      <c r="FN865" s="62"/>
      <c r="FO865" s="62"/>
      <c r="FP865" s="62"/>
      <c r="FQ865" s="62"/>
      <c r="FR865" s="62"/>
      <c r="FS865" s="62"/>
      <c r="FT865" s="62"/>
      <c r="FU865" s="62"/>
      <c r="FV865" s="62"/>
      <c r="FW865" s="62"/>
      <c r="FX865" s="62"/>
      <c r="FY865" s="62"/>
      <c r="FZ865" s="62"/>
      <c r="GA865" s="62"/>
      <c r="GB865" s="62"/>
      <c r="GC865" s="62"/>
      <c r="GD865" s="62"/>
      <c r="GE865" s="62"/>
      <c r="GF865" s="62"/>
      <c r="GG865" s="62"/>
      <c r="GH865" s="62"/>
      <c r="GI865" s="62"/>
      <c r="GJ865" s="62"/>
      <c r="GK865" s="62"/>
      <c r="GL865" s="62"/>
      <c r="GM865" s="62"/>
      <c r="GN865" s="62"/>
      <c r="GO865" s="62"/>
      <c r="GP865" s="62"/>
      <c r="GQ865" s="62"/>
      <c r="GR865" s="62"/>
      <c r="GS865" s="62"/>
      <c r="GT865" s="62"/>
      <c r="GU865" s="62"/>
      <c r="GV865" s="62"/>
      <c r="GW865" s="62"/>
      <c r="GX865" s="62"/>
      <c r="GY865" s="62"/>
      <c r="GZ865" s="62"/>
      <c r="HA865" s="62"/>
      <c r="HB865" s="62"/>
      <c r="HC865" s="62"/>
      <c r="HD865" s="62"/>
      <c r="HE865" s="62"/>
      <c r="HF865" s="62"/>
      <c r="HG865" s="62"/>
      <c r="HH865" s="62"/>
      <c r="HI865" s="62"/>
      <c r="HJ865" s="62"/>
      <c r="HK865" s="62"/>
      <c r="HL865" s="62"/>
      <c r="HM865" s="62"/>
      <c r="HN865" s="62"/>
      <c r="HO865" s="62"/>
      <c r="HP865" s="62"/>
      <c r="HQ865" s="62"/>
      <c r="HR865" s="62"/>
      <c r="HS865" s="62"/>
      <c r="HT865" s="62"/>
      <c r="HU865" s="62"/>
      <c r="HV865" s="62"/>
      <c r="HW865" s="62"/>
      <c r="HX865" s="62"/>
      <c r="HY865" s="62"/>
      <c r="HZ865" s="62"/>
      <c r="IA865" s="62"/>
      <c r="IB865" s="62"/>
      <c r="IC865" s="62"/>
      <c r="ID865" s="62"/>
      <c r="IE865" s="62"/>
      <c r="IF865" s="62"/>
      <c r="IG865" s="62"/>
      <c r="IH865" s="62"/>
      <c r="II865" s="62"/>
      <c r="IJ865" s="62"/>
      <c r="IK865" s="62"/>
      <c r="IL865" s="62"/>
      <c r="IM865" s="62"/>
      <c r="IN865" s="62"/>
      <c r="IO865" s="62"/>
      <c r="IP865" s="62"/>
      <c r="IQ865" s="62"/>
      <c r="IR865" s="62"/>
      <c r="IS865" s="62"/>
      <c r="IT865" s="62"/>
      <c r="IU865" s="62"/>
      <c r="IV865" s="62"/>
      <c r="IW865" s="62"/>
      <c r="IX865" s="62"/>
      <c r="IY865" s="62"/>
      <c r="IZ865" s="62"/>
      <c r="JA865" s="62"/>
      <c r="JB865" s="62"/>
      <c r="JC865" s="62"/>
      <c r="JD865" s="62"/>
      <c r="JE865" s="62"/>
      <c r="JF865" s="62"/>
      <c r="JG865" s="62"/>
      <c r="JH865" s="62"/>
      <c r="JI865" s="62"/>
      <c r="JJ865" s="62"/>
      <c r="JK865" s="62"/>
      <c r="JL865" s="62"/>
      <c r="JM865" s="62"/>
      <c r="JN865" s="62"/>
      <c r="JO865" s="62"/>
      <c r="JP865" s="62"/>
      <c r="JQ865" s="62"/>
      <c r="JR865" s="62"/>
      <c r="JS865" s="62"/>
      <c r="JT865" s="62"/>
      <c r="JU865" s="62"/>
      <c r="JV865" s="62"/>
      <c r="JW865" s="62"/>
      <c r="JX865" s="62"/>
      <c r="JY865" s="62"/>
      <c r="JZ865" s="62"/>
      <c r="KA865" s="62"/>
      <c r="KB865" s="62"/>
      <c r="KC865" s="62"/>
      <c r="KD865" s="62"/>
      <c r="KE865" s="62"/>
      <c r="KF865" s="62"/>
      <c r="KG865" s="62"/>
      <c r="KH865" s="62"/>
      <c r="KI865" s="62"/>
      <c r="KJ865" s="62"/>
      <c r="KK865" s="62"/>
      <c r="KL865" s="62"/>
      <c r="KM865" s="62"/>
      <c r="KN865" s="62"/>
      <c r="KO865" s="62"/>
      <c r="KP865" s="62"/>
      <c r="KQ865" s="62"/>
      <c r="KR865" s="62"/>
      <c r="KS865" s="62"/>
      <c r="KT865" s="62"/>
      <c r="KU865" s="62"/>
      <c r="KV865" s="62"/>
      <c r="KW865" s="62"/>
      <c r="KX865" s="62"/>
      <c r="KY865" s="62"/>
    </row>
    <row r="866" spans="1:311" s="10" customFormat="1" ht="18.75" customHeight="1" x14ac:dyDescent="0.25">
      <c r="A866" s="65">
        <v>860</v>
      </c>
      <c r="B866" s="22" t="s">
        <v>822</v>
      </c>
      <c r="C866" s="22" t="s">
        <v>917</v>
      </c>
      <c r="D866" s="22" t="s">
        <v>821</v>
      </c>
      <c r="E866" s="22" t="s">
        <v>137</v>
      </c>
      <c r="F866" s="23" t="s">
        <v>924</v>
      </c>
      <c r="G866" s="24">
        <v>155000</v>
      </c>
      <c r="H866" s="24">
        <v>25042.74</v>
      </c>
      <c r="I866" s="26">
        <v>25</v>
      </c>
      <c r="J866" s="80">
        <v>4448.5</v>
      </c>
      <c r="K866" s="82">
        <f t="shared" si="111"/>
        <v>11004.999999999998</v>
      </c>
      <c r="L866" s="40">
        <f t="shared" si="106"/>
        <v>1705.0000000000002</v>
      </c>
      <c r="M866" s="39">
        <v>4712</v>
      </c>
      <c r="N866" s="26">
        <f t="shared" si="107"/>
        <v>10989.5</v>
      </c>
      <c r="O866" s="26"/>
      <c r="P866" s="26">
        <f t="shared" si="108"/>
        <v>9160.5</v>
      </c>
      <c r="Q866" s="26">
        <f t="shared" si="109"/>
        <v>34228.240000000005</v>
      </c>
      <c r="R866" s="26">
        <f t="shared" si="110"/>
        <v>23699.5</v>
      </c>
      <c r="S866" s="26">
        <f t="shared" si="105"/>
        <v>120771.76</v>
      </c>
      <c r="T866" s="145" t="s">
        <v>42</v>
      </c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  <c r="DI866" s="62"/>
      <c r="DJ866" s="62"/>
      <c r="DK866" s="62"/>
      <c r="DL866" s="62"/>
      <c r="DM866" s="62"/>
      <c r="DN866" s="62"/>
      <c r="DO866" s="62"/>
      <c r="DP866" s="62"/>
      <c r="DQ866" s="62"/>
      <c r="DR866" s="62"/>
      <c r="DS866" s="62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  <c r="EH866" s="62"/>
      <c r="EI866" s="62"/>
      <c r="EJ866" s="62"/>
      <c r="EK866" s="62"/>
      <c r="EL866" s="62"/>
      <c r="EM866" s="62"/>
      <c r="EN866" s="62"/>
      <c r="EO866" s="62"/>
      <c r="EP866" s="62"/>
      <c r="EQ866" s="62"/>
      <c r="ER866" s="62"/>
      <c r="ES866" s="62"/>
      <c r="ET866" s="62"/>
      <c r="EU866" s="62"/>
      <c r="EV866" s="62"/>
      <c r="EW866" s="62"/>
      <c r="EX866" s="62"/>
      <c r="EY866" s="62"/>
      <c r="EZ866" s="62"/>
      <c r="FA866" s="62"/>
      <c r="FB866" s="62"/>
      <c r="FC866" s="62"/>
      <c r="FD866" s="62"/>
      <c r="FE866" s="62"/>
      <c r="FF866" s="62"/>
      <c r="FG866" s="62"/>
      <c r="FH866" s="62"/>
      <c r="FI866" s="62"/>
      <c r="FJ866" s="62"/>
      <c r="FK866" s="62"/>
      <c r="FL866" s="62"/>
      <c r="FM866" s="62"/>
      <c r="FN866" s="62"/>
      <c r="FO866" s="62"/>
      <c r="FP866" s="62"/>
      <c r="FQ866" s="62"/>
      <c r="FR866" s="62"/>
      <c r="FS866" s="62"/>
      <c r="FT866" s="62"/>
      <c r="FU866" s="62"/>
      <c r="FV866" s="62"/>
      <c r="FW866" s="62"/>
      <c r="FX866" s="62"/>
      <c r="FY866" s="62"/>
      <c r="FZ866" s="62"/>
      <c r="GA866" s="62"/>
      <c r="GB866" s="62"/>
      <c r="GC866" s="62"/>
      <c r="GD866" s="62"/>
      <c r="GE866" s="62"/>
      <c r="GF866" s="62"/>
      <c r="GG866" s="62"/>
      <c r="GH866" s="62"/>
      <c r="GI866" s="62"/>
      <c r="GJ866" s="62"/>
      <c r="GK866" s="62"/>
      <c r="GL866" s="62"/>
      <c r="GM866" s="62"/>
      <c r="GN866" s="62"/>
      <c r="GO866" s="62"/>
      <c r="GP866" s="62"/>
      <c r="GQ866" s="62"/>
      <c r="GR866" s="62"/>
      <c r="GS866" s="62"/>
      <c r="GT866" s="62"/>
      <c r="GU866" s="62"/>
      <c r="GV866" s="62"/>
      <c r="GW866" s="62"/>
      <c r="GX866" s="62"/>
      <c r="GY866" s="62"/>
      <c r="GZ866" s="62"/>
      <c r="HA866" s="62"/>
      <c r="HB866" s="62"/>
      <c r="HC866" s="62"/>
      <c r="HD866" s="62"/>
      <c r="HE866" s="62"/>
      <c r="HF866" s="62"/>
      <c r="HG866" s="62"/>
      <c r="HH866" s="62"/>
      <c r="HI866" s="62"/>
      <c r="HJ866" s="62"/>
      <c r="HK866" s="62"/>
      <c r="HL866" s="62"/>
      <c r="HM866" s="62"/>
      <c r="HN866" s="62"/>
      <c r="HO866" s="62"/>
      <c r="HP866" s="62"/>
      <c r="HQ866" s="62"/>
      <c r="HR866" s="62"/>
      <c r="HS866" s="62"/>
      <c r="HT866" s="62"/>
      <c r="HU866" s="62"/>
      <c r="HV866" s="62"/>
      <c r="HW866" s="62"/>
      <c r="HX866" s="62"/>
      <c r="HY866" s="62"/>
      <c r="HZ866" s="62"/>
      <c r="IA866" s="62"/>
      <c r="IB866" s="62"/>
      <c r="IC866" s="62"/>
      <c r="ID866" s="62"/>
      <c r="IE866" s="62"/>
      <c r="IF866" s="62"/>
      <c r="IG866" s="62"/>
      <c r="IH866" s="62"/>
      <c r="II866" s="62"/>
      <c r="IJ866" s="62"/>
      <c r="IK866" s="62"/>
      <c r="IL866" s="62"/>
      <c r="IM866" s="62"/>
      <c r="IN866" s="62"/>
      <c r="IO866" s="62"/>
      <c r="IP866" s="62"/>
      <c r="IQ866" s="62"/>
      <c r="IR866" s="62"/>
      <c r="IS866" s="62"/>
      <c r="IT866" s="62"/>
      <c r="IU866" s="62"/>
      <c r="IV866" s="62"/>
      <c r="IW866" s="62"/>
      <c r="IX866" s="62"/>
      <c r="IY866" s="62"/>
      <c r="IZ866" s="62"/>
      <c r="JA866" s="62"/>
      <c r="JB866" s="62"/>
      <c r="JC866" s="62"/>
      <c r="JD866" s="62"/>
      <c r="JE866" s="62"/>
      <c r="JF866" s="62"/>
      <c r="JG866" s="62"/>
      <c r="JH866" s="62"/>
      <c r="JI866" s="62"/>
      <c r="JJ866" s="62"/>
      <c r="JK866" s="62"/>
      <c r="JL866" s="62"/>
      <c r="JM866" s="62"/>
      <c r="JN866" s="62"/>
      <c r="JO866" s="62"/>
      <c r="JP866" s="62"/>
      <c r="JQ866" s="62"/>
      <c r="JR866" s="62"/>
      <c r="JS866" s="62"/>
      <c r="JT866" s="62"/>
      <c r="JU866" s="62"/>
      <c r="JV866" s="62"/>
      <c r="JW866" s="62"/>
      <c r="JX866" s="62"/>
      <c r="JY866" s="62"/>
      <c r="JZ866" s="62"/>
      <c r="KA866" s="62"/>
      <c r="KB866" s="62"/>
      <c r="KC866" s="62"/>
      <c r="KD866" s="62"/>
      <c r="KE866" s="62"/>
      <c r="KF866" s="62"/>
      <c r="KG866" s="62"/>
      <c r="KH866" s="62"/>
      <c r="KI866" s="62"/>
      <c r="KJ866" s="62"/>
      <c r="KK866" s="62"/>
      <c r="KL866" s="62"/>
      <c r="KM866" s="62"/>
      <c r="KN866" s="62"/>
      <c r="KO866" s="62"/>
      <c r="KP866" s="62"/>
      <c r="KQ866" s="62"/>
      <c r="KR866" s="62"/>
      <c r="KS866" s="62"/>
      <c r="KT866" s="62"/>
      <c r="KU866" s="62"/>
      <c r="KV866" s="62"/>
      <c r="KW866" s="62"/>
      <c r="KX866" s="62"/>
      <c r="KY866" s="62"/>
    </row>
    <row r="867" spans="1:311" s="10" customFormat="1" ht="18.75" customHeight="1" x14ac:dyDescent="0.25">
      <c r="A867" s="65">
        <v>861</v>
      </c>
      <c r="B867" s="22" t="s">
        <v>823</v>
      </c>
      <c r="C867" s="22" t="s">
        <v>916</v>
      </c>
      <c r="D867" s="22" t="s">
        <v>821</v>
      </c>
      <c r="E867" s="22" t="s">
        <v>118</v>
      </c>
      <c r="F867" s="23" t="s">
        <v>924</v>
      </c>
      <c r="G867" s="24">
        <v>28350</v>
      </c>
      <c r="H867" s="25">
        <v>0</v>
      </c>
      <c r="I867" s="26">
        <v>25</v>
      </c>
      <c r="J867" s="80">
        <v>813.65</v>
      </c>
      <c r="K867" s="82">
        <f t="shared" si="111"/>
        <v>2012.85</v>
      </c>
      <c r="L867" s="40">
        <f t="shared" si="106"/>
        <v>311.85000000000002</v>
      </c>
      <c r="M867" s="39">
        <v>861.84</v>
      </c>
      <c r="N867" s="26">
        <f t="shared" si="107"/>
        <v>2010.0150000000001</v>
      </c>
      <c r="O867" s="26"/>
      <c r="P867" s="26">
        <f t="shared" si="108"/>
        <v>1675.49</v>
      </c>
      <c r="Q867" s="26">
        <f t="shared" si="109"/>
        <v>1700.49</v>
      </c>
      <c r="R867" s="26">
        <f t="shared" si="110"/>
        <v>4334.7150000000001</v>
      </c>
      <c r="S867" s="26">
        <f t="shared" si="105"/>
        <v>26649.51</v>
      </c>
      <c r="T867" s="145" t="s">
        <v>42</v>
      </c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  <c r="DI867" s="62"/>
      <c r="DJ867" s="62"/>
      <c r="DK867" s="62"/>
      <c r="DL867" s="62"/>
      <c r="DM867" s="62"/>
      <c r="DN867" s="62"/>
      <c r="DO867" s="62"/>
      <c r="DP867" s="62"/>
      <c r="DQ867" s="62"/>
      <c r="DR867" s="62"/>
      <c r="DS867" s="62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  <c r="EH867" s="62"/>
      <c r="EI867" s="62"/>
      <c r="EJ867" s="62"/>
      <c r="EK867" s="62"/>
      <c r="EL867" s="62"/>
      <c r="EM867" s="62"/>
      <c r="EN867" s="62"/>
      <c r="EO867" s="62"/>
      <c r="EP867" s="62"/>
      <c r="EQ867" s="62"/>
      <c r="ER867" s="62"/>
      <c r="ES867" s="62"/>
      <c r="ET867" s="62"/>
      <c r="EU867" s="62"/>
      <c r="EV867" s="62"/>
      <c r="EW867" s="62"/>
      <c r="EX867" s="62"/>
      <c r="EY867" s="62"/>
      <c r="EZ867" s="62"/>
      <c r="FA867" s="62"/>
      <c r="FB867" s="62"/>
      <c r="FC867" s="62"/>
      <c r="FD867" s="62"/>
      <c r="FE867" s="62"/>
      <c r="FF867" s="62"/>
      <c r="FG867" s="62"/>
      <c r="FH867" s="62"/>
      <c r="FI867" s="62"/>
      <c r="FJ867" s="62"/>
      <c r="FK867" s="62"/>
      <c r="FL867" s="62"/>
      <c r="FM867" s="62"/>
      <c r="FN867" s="62"/>
      <c r="FO867" s="62"/>
      <c r="FP867" s="62"/>
      <c r="FQ867" s="62"/>
      <c r="FR867" s="62"/>
      <c r="FS867" s="62"/>
      <c r="FT867" s="62"/>
      <c r="FU867" s="62"/>
      <c r="FV867" s="62"/>
      <c r="FW867" s="62"/>
      <c r="FX867" s="62"/>
      <c r="FY867" s="62"/>
      <c r="FZ867" s="62"/>
      <c r="GA867" s="62"/>
      <c r="GB867" s="62"/>
      <c r="GC867" s="62"/>
      <c r="GD867" s="62"/>
      <c r="GE867" s="62"/>
      <c r="GF867" s="62"/>
      <c r="GG867" s="62"/>
      <c r="GH867" s="62"/>
      <c r="GI867" s="62"/>
      <c r="GJ867" s="62"/>
      <c r="GK867" s="62"/>
      <c r="GL867" s="62"/>
      <c r="GM867" s="62"/>
      <c r="GN867" s="62"/>
      <c r="GO867" s="62"/>
      <c r="GP867" s="62"/>
      <c r="GQ867" s="62"/>
      <c r="GR867" s="62"/>
      <c r="GS867" s="62"/>
      <c r="GT867" s="62"/>
      <c r="GU867" s="62"/>
      <c r="GV867" s="62"/>
      <c r="GW867" s="62"/>
      <c r="GX867" s="62"/>
      <c r="GY867" s="62"/>
      <c r="GZ867" s="62"/>
      <c r="HA867" s="62"/>
      <c r="HB867" s="62"/>
      <c r="HC867" s="62"/>
      <c r="HD867" s="62"/>
      <c r="HE867" s="62"/>
      <c r="HF867" s="62"/>
      <c r="HG867" s="62"/>
      <c r="HH867" s="62"/>
      <c r="HI867" s="62"/>
      <c r="HJ867" s="62"/>
      <c r="HK867" s="62"/>
      <c r="HL867" s="62"/>
      <c r="HM867" s="62"/>
      <c r="HN867" s="62"/>
      <c r="HO867" s="62"/>
      <c r="HP867" s="62"/>
      <c r="HQ867" s="62"/>
      <c r="HR867" s="62"/>
      <c r="HS867" s="62"/>
      <c r="HT867" s="62"/>
      <c r="HU867" s="62"/>
      <c r="HV867" s="62"/>
      <c r="HW867" s="62"/>
      <c r="HX867" s="62"/>
      <c r="HY867" s="62"/>
      <c r="HZ867" s="62"/>
      <c r="IA867" s="62"/>
      <c r="IB867" s="62"/>
      <c r="IC867" s="62"/>
      <c r="ID867" s="62"/>
      <c r="IE867" s="62"/>
      <c r="IF867" s="62"/>
      <c r="IG867" s="62"/>
      <c r="IH867" s="62"/>
      <c r="II867" s="62"/>
      <c r="IJ867" s="62"/>
      <c r="IK867" s="62"/>
      <c r="IL867" s="62"/>
      <c r="IM867" s="62"/>
      <c r="IN867" s="62"/>
      <c r="IO867" s="62"/>
      <c r="IP867" s="62"/>
      <c r="IQ867" s="62"/>
      <c r="IR867" s="62"/>
      <c r="IS867" s="62"/>
      <c r="IT867" s="62"/>
      <c r="IU867" s="62"/>
      <c r="IV867" s="62"/>
      <c r="IW867" s="62"/>
      <c r="IX867" s="62"/>
      <c r="IY867" s="62"/>
      <c r="IZ867" s="62"/>
      <c r="JA867" s="62"/>
      <c r="JB867" s="62"/>
      <c r="JC867" s="62"/>
      <c r="JD867" s="62"/>
      <c r="JE867" s="62"/>
      <c r="JF867" s="62"/>
      <c r="JG867" s="62"/>
      <c r="JH867" s="62"/>
      <c r="JI867" s="62"/>
      <c r="JJ867" s="62"/>
      <c r="JK867" s="62"/>
      <c r="JL867" s="62"/>
      <c r="JM867" s="62"/>
      <c r="JN867" s="62"/>
      <c r="JO867" s="62"/>
      <c r="JP867" s="62"/>
      <c r="JQ867" s="62"/>
      <c r="JR867" s="62"/>
      <c r="JS867" s="62"/>
      <c r="JT867" s="62"/>
      <c r="JU867" s="62"/>
      <c r="JV867" s="62"/>
      <c r="JW867" s="62"/>
      <c r="JX867" s="62"/>
      <c r="JY867" s="62"/>
      <c r="JZ867" s="62"/>
      <c r="KA867" s="62"/>
      <c r="KB867" s="62"/>
      <c r="KC867" s="62"/>
      <c r="KD867" s="62"/>
      <c r="KE867" s="62"/>
      <c r="KF867" s="62"/>
      <c r="KG867" s="62"/>
      <c r="KH867" s="62"/>
      <c r="KI867" s="62"/>
      <c r="KJ867" s="62"/>
      <c r="KK867" s="62"/>
      <c r="KL867" s="62"/>
      <c r="KM867" s="62"/>
      <c r="KN867" s="62"/>
      <c r="KO867" s="62"/>
      <c r="KP867" s="62"/>
      <c r="KQ867" s="62"/>
      <c r="KR867" s="62"/>
      <c r="KS867" s="62"/>
      <c r="KT867" s="62"/>
      <c r="KU867" s="62"/>
      <c r="KV867" s="62"/>
      <c r="KW867" s="62"/>
      <c r="KX867" s="62"/>
      <c r="KY867" s="62"/>
    </row>
    <row r="868" spans="1:311" s="10" customFormat="1" ht="18.75" customHeight="1" x14ac:dyDescent="0.25">
      <c r="A868" s="65">
        <v>862</v>
      </c>
      <c r="B868" s="22" t="s">
        <v>829</v>
      </c>
      <c r="C868" s="22" t="s">
        <v>916</v>
      </c>
      <c r="D868" s="22" t="s">
        <v>824</v>
      </c>
      <c r="E868" s="22" t="s">
        <v>116</v>
      </c>
      <c r="F868" s="23" t="s">
        <v>924</v>
      </c>
      <c r="G868" s="24">
        <v>200000</v>
      </c>
      <c r="H868" s="24">
        <v>35248.21</v>
      </c>
      <c r="I868" s="26">
        <v>25</v>
      </c>
      <c r="J868" s="80">
        <v>5740</v>
      </c>
      <c r="K868" s="82">
        <f t="shared" si="111"/>
        <v>14199.999999999998</v>
      </c>
      <c r="L868" s="40">
        <f t="shared" si="106"/>
        <v>2200</v>
      </c>
      <c r="M868" s="39">
        <v>5883.16</v>
      </c>
      <c r="N868" s="26">
        <f t="shared" si="107"/>
        <v>14180.000000000002</v>
      </c>
      <c r="O868" s="26"/>
      <c r="P868" s="26">
        <f t="shared" si="108"/>
        <v>11623.16</v>
      </c>
      <c r="Q868" s="26">
        <f t="shared" si="109"/>
        <v>46896.369999999995</v>
      </c>
      <c r="R868" s="26">
        <f t="shared" si="110"/>
        <v>30580</v>
      </c>
      <c r="S868" s="26">
        <f t="shared" si="105"/>
        <v>153103.63</v>
      </c>
      <c r="T868" s="145" t="s">
        <v>42</v>
      </c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  <c r="DI868" s="62"/>
      <c r="DJ868" s="62"/>
      <c r="DK868" s="62"/>
      <c r="DL868" s="62"/>
      <c r="DM868" s="62"/>
      <c r="DN868" s="62"/>
      <c r="DO868" s="62"/>
      <c r="DP868" s="62"/>
      <c r="DQ868" s="62"/>
      <c r="DR868" s="62"/>
      <c r="DS868" s="62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  <c r="EH868" s="62"/>
      <c r="EI868" s="62"/>
      <c r="EJ868" s="62"/>
      <c r="EK868" s="62"/>
      <c r="EL868" s="62"/>
      <c r="EM868" s="62"/>
      <c r="EN868" s="62"/>
      <c r="EO868" s="62"/>
      <c r="EP868" s="62"/>
      <c r="EQ868" s="62"/>
      <c r="ER868" s="62"/>
      <c r="ES868" s="62"/>
      <c r="ET868" s="62"/>
      <c r="EU868" s="62"/>
      <c r="EV868" s="62"/>
      <c r="EW868" s="62"/>
      <c r="EX868" s="62"/>
      <c r="EY868" s="62"/>
      <c r="EZ868" s="62"/>
      <c r="FA868" s="62"/>
      <c r="FB868" s="62"/>
      <c r="FC868" s="62"/>
      <c r="FD868" s="62"/>
      <c r="FE868" s="62"/>
      <c r="FF868" s="62"/>
      <c r="FG868" s="62"/>
      <c r="FH868" s="62"/>
      <c r="FI868" s="62"/>
      <c r="FJ868" s="62"/>
      <c r="FK868" s="62"/>
      <c r="FL868" s="62"/>
      <c r="FM868" s="62"/>
      <c r="FN868" s="62"/>
      <c r="FO868" s="62"/>
      <c r="FP868" s="62"/>
      <c r="FQ868" s="62"/>
      <c r="FR868" s="62"/>
      <c r="FS868" s="62"/>
      <c r="FT868" s="62"/>
      <c r="FU868" s="62"/>
      <c r="FV868" s="62"/>
      <c r="FW868" s="62"/>
      <c r="FX868" s="62"/>
      <c r="FY868" s="62"/>
      <c r="FZ868" s="62"/>
      <c r="GA868" s="62"/>
      <c r="GB868" s="62"/>
      <c r="GC868" s="62"/>
      <c r="GD868" s="62"/>
      <c r="GE868" s="62"/>
      <c r="GF868" s="62"/>
      <c r="GG868" s="62"/>
      <c r="GH868" s="62"/>
      <c r="GI868" s="62"/>
      <c r="GJ868" s="62"/>
      <c r="GK868" s="62"/>
      <c r="GL868" s="62"/>
      <c r="GM868" s="62"/>
      <c r="GN868" s="62"/>
      <c r="GO868" s="62"/>
      <c r="GP868" s="62"/>
      <c r="GQ868" s="62"/>
      <c r="GR868" s="62"/>
      <c r="GS868" s="62"/>
      <c r="GT868" s="62"/>
      <c r="GU868" s="62"/>
      <c r="GV868" s="62"/>
      <c r="GW868" s="62"/>
      <c r="GX868" s="62"/>
      <c r="GY868" s="62"/>
      <c r="GZ868" s="62"/>
      <c r="HA868" s="62"/>
      <c r="HB868" s="62"/>
      <c r="HC868" s="62"/>
      <c r="HD868" s="62"/>
      <c r="HE868" s="62"/>
      <c r="HF868" s="62"/>
      <c r="HG868" s="62"/>
      <c r="HH868" s="62"/>
      <c r="HI868" s="62"/>
      <c r="HJ868" s="62"/>
      <c r="HK868" s="62"/>
      <c r="HL868" s="62"/>
      <c r="HM868" s="62"/>
      <c r="HN868" s="62"/>
      <c r="HO868" s="62"/>
      <c r="HP868" s="62"/>
      <c r="HQ868" s="62"/>
      <c r="HR868" s="62"/>
      <c r="HS868" s="62"/>
      <c r="HT868" s="62"/>
      <c r="HU868" s="62"/>
      <c r="HV868" s="62"/>
      <c r="HW868" s="62"/>
      <c r="HX868" s="62"/>
      <c r="HY868" s="62"/>
      <c r="HZ868" s="62"/>
      <c r="IA868" s="62"/>
      <c r="IB868" s="62"/>
      <c r="IC868" s="62"/>
      <c r="ID868" s="62"/>
      <c r="IE868" s="62"/>
      <c r="IF868" s="62"/>
      <c r="IG868" s="62"/>
      <c r="IH868" s="62"/>
      <c r="II868" s="62"/>
      <c r="IJ868" s="62"/>
      <c r="IK868" s="62"/>
      <c r="IL868" s="62"/>
      <c r="IM868" s="62"/>
      <c r="IN868" s="62"/>
      <c r="IO868" s="62"/>
      <c r="IP868" s="62"/>
      <c r="IQ868" s="62"/>
      <c r="IR868" s="62"/>
      <c r="IS868" s="62"/>
      <c r="IT868" s="62"/>
      <c r="IU868" s="62"/>
      <c r="IV868" s="62"/>
      <c r="IW868" s="62"/>
      <c r="IX868" s="62"/>
      <c r="IY868" s="62"/>
      <c r="IZ868" s="62"/>
      <c r="JA868" s="62"/>
      <c r="JB868" s="62"/>
      <c r="JC868" s="62"/>
      <c r="JD868" s="62"/>
      <c r="JE868" s="62"/>
      <c r="JF868" s="62"/>
      <c r="JG868" s="62"/>
      <c r="JH868" s="62"/>
      <c r="JI868" s="62"/>
      <c r="JJ868" s="62"/>
      <c r="JK868" s="62"/>
      <c r="JL868" s="62"/>
      <c r="JM868" s="62"/>
      <c r="JN868" s="62"/>
      <c r="JO868" s="62"/>
      <c r="JP868" s="62"/>
      <c r="JQ868" s="62"/>
      <c r="JR868" s="62"/>
      <c r="JS868" s="62"/>
      <c r="JT868" s="62"/>
      <c r="JU868" s="62"/>
      <c r="JV868" s="62"/>
      <c r="JW868" s="62"/>
      <c r="JX868" s="62"/>
      <c r="JY868" s="62"/>
      <c r="JZ868" s="62"/>
      <c r="KA868" s="62"/>
      <c r="KB868" s="62"/>
      <c r="KC868" s="62"/>
      <c r="KD868" s="62"/>
      <c r="KE868" s="62"/>
      <c r="KF868" s="62"/>
      <c r="KG868" s="62"/>
      <c r="KH868" s="62"/>
      <c r="KI868" s="62"/>
      <c r="KJ868" s="62"/>
      <c r="KK868" s="62"/>
      <c r="KL868" s="62"/>
      <c r="KM868" s="62"/>
      <c r="KN868" s="62"/>
      <c r="KO868" s="62"/>
      <c r="KP868" s="62"/>
      <c r="KQ868" s="62"/>
      <c r="KR868" s="62"/>
      <c r="KS868" s="62"/>
      <c r="KT868" s="62"/>
      <c r="KU868" s="62"/>
      <c r="KV868" s="62"/>
      <c r="KW868" s="62"/>
      <c r="KX868" s="62"/>
      <c r="KY868" s="62"/>
    </row>
    <row r="869" spans="1:311" s="10" customFormat="1" ht="18.75" customHeight="1" x14ac:dyDescent="0.25">
      <c r="A869" s="65">
        <v>863</v>
      </c>
      <c r="B869" s="22" t="s">
        <v>825</v>
      </c>
      <c r="C869" s="22" t="s">
        <v>917</v>
      </c>
      <c r="D869" s="22" t="s">
        <v>824</v>
      </c>
      <c r="E869" s="22" t="s">
        <v>164</v>
      </c>
      <c r="F869" s="23" t="s">
        <v>925</v>
      </c>
      <c r="G869" s="24">
        <v>41000</v>
      </c>
      <c r="H869" s="25">
        <v>583.79</v>
      </c>
      <c r="I869" s="26">
        <v>25</v>
      </c>
      <c r="J869" s="80">
        <v>1176.7</v>
      </c>
      <c r="K869" s="82">
        <f t="shared" si="111"/>
        <v>2910.9999999999995</v>
      </c>
      <c r="L869" s="40">
        <f t="shared" si="106"/>
        <v>451.00000000000006</v>
      </c>
      <c r="M869" s="39">
        <v>1246.4000000000001</v>
      </c>
      <c r="N869" s="26">
        <f t="shared" si="107"/>
        <v>2906.9</v>
      </c>
      <c r="O869" s="26"/>
      <c r="P869" s="26">
        <f t="shared" si="108"/>
        <v>2423.1000000000004</v>
      </c>
      <c r="Q869" s="26">
        <f t="shared" si="109"/>
        <v>3031.8900000000003</v>
      </c>
      <c r="R869" s="26">
        <f t="shared" si="110"/>
        <v>6268.9</v>
      </c>
      <c r="S869" s="26">
        <f t="shared" si="105"/>
        <v>37968.11</v>
      </c>
      <c r="T869" s="145" t="s">
        <v>42</v>
      </c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  <c r="DI869" s="62"/>
      <c r="DJ869" s="62"/>
      <c r="DK869" s="62"/>
      <c r="DL869" s="62"/>
      <c r="DM869" s="62"/>
      <c r="DN869" s="62"/>
      <c r="DO869" s="62"/>
      <c r="DP869" s="62"/>
      <c r="DQ869" s="62"/>
      <c r="DR869" s="62"/>
      <c r="DS869" s="62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  <c r="EH869" s="62"/>
      <c r="EI869" s="62"/>
      <c r="EJ869" s="62"/>
      <c r="EK869" s="62"/>
      <c r="EL869" s="62"/>
      <c r="EM869" s="62"/>
      <c r="EN869" s="62"/>
      <c r="EO869" s="62"/>
      <c r="EP869" s="62"/>
      <c r="EQ869" s="62"/>
      <c r="ER869" s="62"/>
      <c r="ES869" s="62"/>
      <c r="ET869" s="62"/>
      <c r="EU869" s="62"/>
      <c r="EV869" s="62"/>
      <c r="EW869" s="62"/>
      <c r="EX869" s="62"/>
      <c r="EY869" s="62"/>
      <c r="EZ869" s="62"/>
      <c r="FA869" s="62"/>
      <c r="FB869" s="62"/>
      <c r="FC869" s="62"/>
      <c r="FD869" s="62"/>
      <c r="FE869" s="62"/>
      <c r="FF869" s="62"/>
      <c r="FG869" s="62"/>
      <c r="FH869" s="62"/>
      <c r="FI869" s="62"/>
      <c r="FJ869" s="62"/>
      <c r="FK869" s="62"/>
      <c r="FL869" s="62"/>
      <c r="FM869" s="62"/>
      <c r="FN869" s="62"/>
      <c r="FO869" s="62"/>
      <c r="FP869" s="62"/>
      <c r="FQ869" s="62"/>
      <c r="FR869" s="62"/>
      <c r="FS869" s="62"/>
      <c r="FT869" s="62"/>
      <c r="FU869" s="62"/>
      <c r="FV869" s="62"/>
      <c r="FW869" s="62"/>
      <c r="FX869" s="62"/>
      <c r="FY869" s="62"/>
      <c r="FZ869" s="62"/>
      <c r="GA869" s="62"/>
      <c r="GB869" s="62"/>
      <c r="GC869" s="62"/>
      <c r="GD869" s="62"/>
      <c r="GE869" s="62"/>
      <c r="GF869" s="62"/>
      <c r="GG869" s="62"/>
      <c r="GH869" s="62"/>
      <c r="GI869" s="62"/>
      <c r="GJ869" s="62"/>
      <c r="GK869" s="62"/>
      <c r="GL869" s="62"/>
      <c r="GM869" s="62"/>
      <c r="GN869" s="62"/>
      <c r="GO869" s="62"/>
      <c r="GP869" s="62"/>
      <c r="GQ869" s="62"/>
      <c r="GR869" s="62"/>
      <c r="GS869" s="62"/>
      <c r="GT869" s="62"/>
      <c r="GU869" s="62"/>
      <c r="GV869" s="62"/>
      <c r="GW869" s="62"/>
      <c r="GX869" s="62"/>
      <c r="GY869" s="62"/>
      <c r="GZ869" s="62"/>
      <c r="HA869" s="62"/>
      <c r="HB869" s="62"/>
      <c r="HC869" s="62"/>
      <c r="HD869" s="62"/>
      <c r="HE869" s="62"/>
      <c r="HF869" s="62"/>
      <c r="HG869" s="62"/>
      <c r="HH869" s="62"/>
      <c r="HI869" s="62"/>
      <c r="HJ869" s="62"/>
      <c r="HK869" s="62"/>
      <c r="HL869" s="62"/>
      <c r="HM869" s="62"/>
      <c r="HN869" s="62"/>
      <c r="HO869" s="62"/>
      <c r="HP869" s="62"/>
      <c r="HQ869" s="62"/>
      <c r="HR869" s="62"/>
      <c r="HS869" s="62"/>
      <c r="HT869" s="62"/>
      <c r="HU869" s="62"/>
      <c r="HV869" s="62"/>
      <c r="HW869" s="62"/>
      <c r="HX869" s="62"/>
      <c r="HY869" s="62"/>
      <c r="HZ869" s="62"/>
      <c r="IA869" s="62"/>
      <c r="IB869" s="62"/>
      <c r="IC869" s="62"/>
      <c r="ID869" s="62"/>
      <c r="IE869" s="62"/>
      <c r="IF869" s="62"/>
      <c r="IG869" s="62"/>
      <c r="IH869" s="62"/>
      <c r="II869" s="62"/>
      <c r="IJ869" s="62"/>
      <c r="IK869" s="62"/>
      <c r="IL869" s="62"/>
      <c r="IM869" s="62"/>
      <c r="IN869" s="62"/>
      <c r="IO869" s="62"/>
      <c r="IP869" s="62"/>
      <c r="IQ869" s="62"/>
      <c r="IR869" s="62"/>
      <c r="IS869" s="62"/>
      <c r="IT869" s="62"/>
      <c r="IU869" s="62"/>
      <c r="IV869" s="62"/>
      <c r="IW869" s="62"/>
      <c r="IX869" s="62"/>
      <c r="IY869" s="62"/>
      <c r="IZ869" s="62"/>
      <c r="JA869" s="62"/>
      <c r="JB869" s="62"/>
      <c r="JC869" s="62"/>
      <c r="JD869" s="62"/>
      <c r="JE869" s="62"/>
      <c r="JF869" s="62"/>
      <c r="JG869" s="62"/>
      <c r="JH869" s="62"/>
      <c r="JI869" s="62"/>
      <c r="JJ869" s="62"/>
      <c r="JK869" s="62"/>
      <c r="JL869" s="62"/>
      <c r="JM869" s="62"/>
      <c r="JN869" s="62"/>
      <c r="JO869" s="62"/>
      <c r="JP869" s="62"/>
      <c r="JQ869" s="62"/>
      <c r="JR869" s="62"/>
      <c r="JS869" s="62"/>
      <c r="JT869" s="62"/>
      <c r="JU869" s="62"/>
      <c r="JV869" s="62"/>
      <c r="JW869" s="62"/>
      <c r="JX869" s="62"/>
      <c r="JY869" s="62"/>
      <c r="JZ869" s="62"/>
      <c r="KA869" s="62"/>
      <c r="KB869" s="62"/>
      <c r="KC869" s="62"/>
      <c r="KD869" s="62"/>
      <c r="KE869" s="62"/>
      <c r="KF869" s="62"/>
      <c r="KG869" s="62"/>
      <c r="KH869" s="62"/>
      <c r="KI869" s="62"/>
      <c r="KJ869" s="62"/>
      <c r="KK869" s="62"/>
      <c r="KL869" s="62"/>
      <c r="KM869" s="62"/>
      <c r="KN869" s="62"/>
      <c r="KO869" s="62"/>
      <c r="KP869" s="62"/>
      <c r="KQ869" s="62"/>
      <c r="KR869" s="62"/>
      <c r="KS869" s="62"/>
      <c r="KT869" s="62"/>
      <c r="KU869" s="62"/>
      <c r="KV869" s="62"/>
      <c r="KW869" s="62"/>
      <c r="KX869" s="62"/>
      <c r="KY869" s="62"/>
    </row>
    <row r="870" spans="1:311" s="10" customFormat="1" ht="18.75" customHeight="1" x14ac:dyDescent="0.25">
      <c r="A870" s="65">
        <v>864</v>
      </c>
      <c r="B870" s="22" t="s">
        <v>826</v>
      </c>
      <c r="C870" s="22" t="s">
        <v>917</v>
      </c>
      <c r="D870" s="22" t="s">
        <v>824</v>
      </c>
      <c r="E870" s="22" t="s">
        <v>164</v>
      </c>
      <c r="F870" s="23" t="s">
        <v>924</v>
      </c>
      <c r="G870" s="24">
        <v>41000</v>
      </c>
      <c r="H870" s="25">
        <v>583.79</v>
      </c>
      <c r="I870" s="26">
        <v>25</v>
      </c>
      <c r="J870" s="80">
        <v>1176.7</v>
      </c>
      <c r="K870" s="82">
        <f t="shared" si="111"/>
        <v>2910.9999999999995</v>
      </c>
      <c r="L870" s="40">
        <f t="shared" si="106"/>
        <v>451.00000000000006</v>
      </c>
      <c r="M870" s="39">
        <v>1246.4000000000001</v>
      </c>
      <c r="N870" s="26">
        <f t="shared" si="107"/>
        <v>2906.9</v>
      </c>
      <c r="O870" s="26"/>
      <c r="P870" s="26">
        <f t="shared" si="108"/>
        <v>2423.1000000000004</v>
      </c>
      <c r="Q870" s="26">
        <f t="shared" si="109"/>
        <v>3031.8900000000003</v>
      </c>
      <c r="R870" s="26">
        <f t="shared" si="110"/>
        <v>6268.9</v>
      </c>
      <c r="S870" s="26">
        <f t="shared" si="105"/>
        <v>37968.11</v>
      </c>
      <c r="T870" s="145" t="s">
        <v>42</v>
      </c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  <c r="DI870" s="62"/>
      <c r="DJ870" s="62"/>
      <c r="DK870" s="62"/>
      <c r="DL870" s="62"/>
      <c r="DM870" s="62"/>
      <c r="DN870" s="62"/>
      <c r="DO870" s="62"/>
      <c r="DP870" s="62"/>
      <c r="DQ870" s="62"/>
      <c r="DR870" s="62"/>
      <c r="DS870" s="62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  <c r="EH870" s="62"/>
      <c r="EI870" s="62"/>
      <c r="EJ870" s="62"/>
      <c r="EK870" s="62"/>
      <c r="EL870" s="62"/>
      <c r="EM870" s="62"/>
      <c r="EN870" s="62"/>
      <c r="EO870" s="62"/>
      <c r="EP870" s="62"/>
      <c r="EQ870" s="62"/>
      <c r="ER870" s="62"/>
      <c r="ES870" s="62"/>
      <c r="ET870" s="62"/>
      <c r="EU870" s="62"/>
      <c r="EV870" s="62"/>
      <c r="EW870" s="62"/>
      <c r="EX870" s="62"/>
      <c r="EY870" s="62"/>
      <c r="EZ870" s="62"/>
      <c r="FA870" s="62"/>
      <c r="FB870" s="62"/>
      <c r="FC870" s="62"/>
      <c r="FD870" s="62"/>
      <c r="FE870" s="62"/>
      <c r="FF870" s="62"/>
      <c r="FG870" s="62"/>
      <c r="FH870" s="62"/>
      <c r="FI870" s="62"/>
      <c r="FJ870" s="62"/>
      <c r="FK870" s="62"/>
      <c r="FL870" s="62"/>
      <c r="FM870" s="62"/>
      <c r="FN870" s="62"/>
      <c r="FO870" s="62"/>
      <c r="FP870" s="62"/>
      <c r="FQ870" s="62"/>
      <c r="FR870" s="62"/>
      <c r="FS870" s="62"/>
      <c r="FT870" s="62"/>
      <c r="FU870" s="62"/>
      <c r="FV870" s="62"/>
      <c r="FW870" s="62"/>
      <c r="FX870" s="62"/>
      <c r="FY870" s="62"/>
      <c r="FZ870" s="62"/>
      <c r="GA870" s="62"/>
      <c r="GB870" s="62"/>
      <c r="GC870" s="62"/>
      <c r="GD870" s="62"/>
      <c r="GE870" s="62"/>
      <c r="GF870" s="62"/>
      <c r="GG870" s="62"/>
      <c r="GH870" s="62"/>
      <c r="GI870" s="62"/>
      <c r="GJ870" s="62"/>
      <c r="GK870" s="62"/>
      <c r="GL870" s="62"/>
      <c r="GM870" s="62"/>
      <c r="GN870" s="62"/>
      <c r="GO870" s="62"/>
      <c r="GP870" s="62"/>
      <c r="GQ870" s="62"/>
      <c r="GR870" s="62"/>
      <c r="GS870" s="62"/>
      <c r="GT870" s="62"/>
      <c r="GU870" s="62"/>
      <c r="GV870" s="62"/>
      <c r="GW870" s="62"/>
      <c r="GX870" s="62"/>
      <c r="GY870" s="62"/>
      <c r="GZ870" s="62"/>
      <c r="HA870" s="62"/>
      <c r="HB870" s="62"/>
      <c r="HC870" s="62"/>
      <c r="HD870" s="62"/>
      <c r="HE870" s="62"/>
      <c r="HF870" s="62"/>
      <c r="HG870" s="62"/>
      <c r="HH870" s="62"/>
      <c r="HI870" s="62"/>
      <c r="HJ870" s="62"/>
      <c r="HK870" s="62"/>
      <c r="HL870" s="62"/>
      <c r="HM870" s="62"/>
      <c r="HN870" s="62"/>
      <c r="HO870" s="62"/>
      <c r="HP870" s="62"/>
      <c r="HQ870" s="62"/>
      <c r="HR870" s="62"/>
      <c r="HS870" s="62"/>
      <c r="HT870" s="62"/>
      <c r="HU870" s="62"/>
      <c r="HV870" s="62"/>
      <c r="HW870" s="62"/>
      <c r="HX870" s="62"/>
      <c r="HY870" s="62"/>
      <c r="HZ870" s="62"/>
      <c r="IA870" s="62"/>
      <c r="IB870" s="62"/>
      <c r="IC870" s="62"/>
      <c r="ID870" s="62"/>
      <c r="IE870" s="62"/>
      <c r="IF870" s="62"/>
      <c r="IG870" s="62"/>
      <c r="IH870" s="62"/>
      <c r="II870" s="62"/>
      <c r="IJ870" s="62"/>
      <c r="IK870" s="62"/>
      <c r="IL870" s="62"/>
      <c r="IM870" s="62"/>
      <c r="IN870" s="62"/>
      <c r="IO870" s="62"/>
      <c r="IP870" s="62"/>
      <c r="IQ870" s="62"/>
      <c r="IR870" s="62"/>
      <c r="IS870" s="62"/>
      <c r="IT870" s="62"/>
      <c r="IU870" s="62"/>
      <c r="IV870" s="62"/>
      <c r="IW870" s="62"/>
      <c r="IX870" s="62"/>
      <c r="IY870" s="62"/>
      <c r="IZ870" s="62"/>
      <c r="JA870" s="62"/>
      <c r="JB870" s="62"/>
      <c r="JC870" s="62"/>
      <c r="JD870" s="62"/>
      <c r="JE870" s="62"/>
      <c r="JF870" s="62"/>
      <c r="JG870" s="62"/>
      <c r="JH870" s="62"/>
      <c r="JI870" s="62"/>
      <c r="JJ870" s="62"/>
      <c r="JK870" s="62"/>
      <c r="JL870" s="62"/>
      <c r="JM870" s="62"/>
      <c r="JN870" s="62"/>
      <c r="JO870" s="62"/>
      <c r="JP870" s="62"/>
      <c r="JQ870" s="62"/>
      <c r="JR870" s="62"/>
      <c r="JS870" s="62"/>
      <c r="JT870" s="62"/>
      <c r="JU870" s="62"/>
      <c r="JV870" s="62"/>
      <c r="JW870" s="62"/>
      <c r="JX870" s="62"/>
      <c r="JY870" s="62"/>
      <c r="JZ870" s="62"/>
      <c r="KA870" s="62"/>
      <c r="KB870" s="62"/>
      <c r="KC870" s="62"/>
      <c r="KD870" s="62"/>
      <c r="KE870" s="62"/>
      <c r="KF870" s="62"/>
      <c r="KG870" s="62"/>
      <c r="KH870" s="62"/>
      <c r="KI870" s="62"/>
      <c r="KJ870" s="62"/>
      <c r="KK870" s="62"/>
      <c r="KL870" s="62"/>
      <c r="KM870" s="62"/>
      <c r="KN870" s="62"/>
      <c r="KO870" s="62"/>
      <c r="KP870" s="62"/>
      <c r="KQ870" s="62"/>
      <c r="KR870" s="62"/>
      <c r="KS870" s="62"/>
      <c r="KT870" s="62"/>
      <c r="KU870" s="62"/>
      <c r="KV870" s="62"/>
      <c r="KW870" s="62"/>
      <c r="KX870" s="62"/>
      <c r="KY870" s="62"/>
    </row>
    <row r="871" spans="1:311" s="10" customFormat="1" ht="18.75" customHeight="1" x14ac:dyDescent="0.25">
      <c r="A871" s="65">
        <v>865</v>
      </c>
      <c r="B871" s="22" t="s">
        <v>827</v>
      </c>
      <c r="C871" s="22" t="s">
        <v>916</v>
      </c>
      <c r="D871" s="22" t="s">
        <v>824</v>
      </c>
      <c r="E871" s="22" t="s">
        <v>105</v>
      </c>
      <c r="F871" s="23" t="s">
        <v>925</v>
      </c>
      <c r="G871" s="24">
        <v>34000</v>
      </c>
      <c r="H871" s="25">
        <v>0</v>
      </c>
      <c r="I871" s="26">
        <v>25</v>
      </c>
      <c r="J871" s="80">
        <v>975.8</v>
      </c>
      <c r="K871" s="82">
        <f t="shared" si="111"/>
        <v>2414</v>
      </c>
      <c r="L871" s="40">
        <f t="shared" si="106"/>
        <v>374.00000000000006</v>
      </c>
      <c r="M871" s="39">
        <v>1033.5999999999999</v>
      </c>
      <c r="N871" s="26">
        <f t="shared" si="107"/>
        <v>2410.6000000000004</v>
      </c>
      <c r="O871" s="26"/>
      <c r="P871" s="26">
        <f t="shared" si="108"/>
        <v>2009.3999999999999</v>
      </c>
      <c r="Q871" s="26">
        <f t="shared" si="109"/>
        <v>2034.3999999999999</v>
      </c>
      <c r="R871" s="26">
        <f t="shared" si="110"/>
        <v>5198.6000000000004</v>
      </c>
      <c r="S871" s="26">
        <f t="shared" si="105"/>
        <v>31965.599999999999</v>
      </c>
      <c r="T871" s="145" t="s">
        <v>42</v>
      </c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  <c r="DI871" s="62"/>
      <c r="DJ871" s="62"/>
      <c r="DK871" s="62"/>
      <c r="DL871" s="62"/>
      <c r="DM871" s="62"/>
      <c r="DN871" s="62"/>
      <c r="DO871" s="62"/>
      <c r="DP871" s="62"/>
      <c r="DQ871" s="62"/>
      <c r="DR871" s="62"/>
      <c r="DS871" s="62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  <c r="EH871" s="62"/>
      <c r="EI871" s="62"/>
      <c r="EJ871" s="62"/>
      <c r="EK871" s="62"/>
      <c r="EL871" s="62"/>
      <c r="EM871" s="62"/>
      <c r="EN871" s="62"/>
      <c r="EO871" s="62"/>
      <c r="EP871" s="62"/>
      <c r="EQ871" s="62"/>
      <c r="ER871" s="62"/>
      <c r="ES871" s="62"/>
      <c r="ET871" s="62"/>
      <c r="EU871" s="62"/>
      <c r="EV871" s="62"/>
      <c r="EW871" s="62"/>
      <c r="EX871" s="62"/>
      <c r="EY871" s="62"/>
      <c r="EZ871" s="62"/>
      <c r="FA871" s="62"/>
      <c r="FB871" s="62"/>
      <c r="FC871" s="62"/>
      <c r="FD871" s="62"/>
      <c r="FE871" s="62"/>
      <c r="FF871" s="62"/>
      <c r="FG871" s="62"/>
      <c r="FH871" s="62"/>
      <c r="FI871" s="62"/>
      <c r="FJ871" s="62"/>
      <c r="FK871" s="62"/>
      <c r="FL871" s="62"/>
      <c r="FM871" s="62"/>
      <c r="FN871" s="62"/>
      <c r="FO871" s="62"/>
      <c r="FP871" s="62"/>
      <c r="FQ871" s="62"/>
      <c r="FR871" s="62"/>
      <c r="FS871" s="62"/>
      <c r="FT871" s="62"/>
      <c r="FU871" s="62"/>
      <c r="FV871" s="62"/>
      <c r="FW871" s="62"/>
      <c r="FX871" s="62"/>
      <c r="FY871" s="62"/>
      <c r="FZ871" s="62"/>
      <c r="GA871" s="62"/>
      <c r="GB871" s="62"/>
      <c r="GC871" s="62"/>
      <c r="GD871" s="62"/>
      <c r="GE871" s="62"/>
      <c r="GF871" s="62"/>
      <c r="GG871" s="62"/>
      <c r="GH871" s="62"/>
      <c r="GI871" s="62"/>
      <c r="GJ871" s="62"/>
      <c r="GK871" s="62"/>
      <c r="GL871" s="62"/>
      <c r="GM871" s="62"/>
      <c r="GN871" s="62"/>
      <c r="GO871" s="62"/>
      <c r="GP871" s="62"/>
      <c r="GQ871" s="62"/>
      <c r="GR871" s="62"/>
      <c r="GS871" s="62"/>
      <c r="GT871" s="62"/>
      <c r="GU871" s="62"/>
      <c r="GV871" s="62"/>
      <c r="GW871" s="62"/>
      <c r="GX871" s="62"/>
      <c r="GY871" s="62"/>
      <c r="GZ871" s="62"/>
      <c r="HA871" s="62"/>
      <c r="HB871" s="62"/>
      <c r="HC871" s="62"/>
      <c r="HD871" s="62"/>
      <c r="HE871" s="62"/>
      <c r="HF871" s="62"/>
      <c r="HG871" s="62"/>
      <c r="HH871" s="62"/>
      <c r="HI871" s="62"/>
      <c r="HJ871" s="62"/>
      <c r="HK871" s="62"/>
      <c r="HL871" s="62"/>
      <c r="HM871" s="62"/>
      <c r="HN871" s="62"/>
      <c r="HO871" s="62"/>
      <c r="HP871" s="62"/>
      <c r="HQ871" s="62"/>
      <c r="HR871" s="62"/>
      <c r="HS871" s="62"/>
      <c r="HT871" s="62"/>
      <c r="HU871" s="62"/>
      <c r="HV871" s="62"/>
      <c r="HW871" s="62"/>
      <c r="HX871" s="62"/>
      <c r="HY871" s="62"/>
      <c r="HZ871" s="62"/>
      <c r="IA871" s="62"/>
      <c r="IB871" s="62"/>
      <c r="IC871" s="62"/>
      <c r="ID871" s="62"/>
      <c r="IE871" s="62"/>
      <c r="IF871" s="62"/>
      <c r="IG871" s="62"/>
      <c r="IH871" s="62"/>
      <c r="II871" s="62"/>
      <c r="IJ871" s="62"/>
      <c r="IK871" s="62"/>
      <c r="IL871" s="62"/>
      <c r="IM871" s="62"/>
      <c r="IN871" s="62"/>
      <c r="IO871" s="62"/>
      <c r="IP871" s="62"/>
      <c r="IQ871" s="62"/>
      <c r="IR871" s="62"/>
      <c r="IS871" s="62"/>
      <c r="IT871" s="62"/>
      <c r="IU871" s="62"/>
      <c r="IV871" s="62"/>
      <c r="IW871" s="62"/>
      <c r="IX871" s="62"/>
      <c r="IY871" s="62"/>
      <c r="IZ871" s="62"/>
      <c r="JA871" s="62"/>
      <c r="JB871" s="62"/>
      <c r="JC871" s="62"/>
      <c r="JD871" s="62"/>
      <c r="JE871" s="62"/>
      <c r="JF871" s="62"/>
      <c r="JG871" s="62"/>
      <c r="JH871" s="62"/>
      <c r="JI871" s="62"/>
      <c r="JJ871" s="62"/>
      <c r="JK871" s="62"/>
      <c r="JL871" s="62"/>
      <c r="JM871" s="62"/>
      <c r="JN871" s="62"/>
      <c r="JO871" s="62"/>
      <c r="JP871" s="62"/>
      <c r="JQ871" s="62"/>
      <c r="JR871" s="62"/>
      <c r="JS871" s="62"/>
      <c r="JT871" s="62"/>
      <c r="JU871" s="62"/>
      <c r="JV871" s="62"/>
      <c r="JW871" s="62"/>
      <c r="JX871" s="62"/>
      <c r="JY871" s="62"/>
      <c r="JZ871" s="62"/>
      <c r="KA871" s="62"/>
      <c r="KB871" s="62"/>
      <c r="KC871" s="62"/>
      <c r="KD871" s="62"/>
      <c r="KE871" s="62"/>
      <c r="KF871" s="62"/>
      <c r="KG871" s="62"/>
      <c r="KH871" s="62"/>
      <c r="KI871" s="62"/>
      <c r="KJ871" s="62"/>
      <c r="KK871" s="62"/>
      <c r="KL871" s="62"/>
      <c r="KM871" s="62"/>
      <c r="KN871" s="62"/>
      <c r="KO871" s="62"/>
      <c r="KP871" s="62"/>
      <c r="KQ871" s="62"/>
      <c r="KR871" s="62"/>
      <c r="KS871" s="62"/>
      <c r="KT871" s="62"/>
      <c r="KU871" s="62"/>
      <c r="KV871" s="62"/>
      <c r="KW871" s="62"/>
      <c r="KX871" s="62"/>
      <c r="KY871" s="62"/>
    </row>
    <row r="872" spans="1:311" s="10" customFormat="1" ht="18.75" customHeight="1" x14ac:dyDescent="0.25">
      <c r="A872" s="65">
        <v>866</v>
      </c>
      <c r="B872" s="22" t="s">
        <v>828</v>
      </c>
      <c r="C872" s="22" t="s">
        <v>916</v>
      </c>
      <c r="D872" s="22" t="s">
        <v>824</v>
      </c>
      <c r="E872" s="22" t="s">
        <v>105</v>
      </c>
      <c r="F872" s="23" t="s">
        <v>925</v>
      </c>
      <c r="G872" s="24">
        <v>34000</v>
      </c>
      <c r="H872" s="25">
        <v>0</v>
      </c>
      <c r="I872" s="26">
        <v>25</v>
      </c>
      <c r="J872" s="80">
        <v>975.8</v>
      </c>
      <c r="K872" s="82">
        <f t="shared" si="111"/>
        <v>2414</v>
      </c>
      <c r="L872" s="40">
        <f t="shared" si="106"/>
        <v>374.00000000000006</v>
      </c>
      <c r="M872" s="39">
        <v>1033.5999999999999</v>
      </c>
      <c r="N872" s="26">
        <f t="shared" si="107"/>
        <v>2410.6000000000004</v>
      </c>
      <c r="O872" s="26"/>
      <c r="P872" s="26">
        <f t="shared" si="108"/>
        <v>2009.3999999999999</v>
      </c>
      <c r="Q872" s="26">
        <f t="shared" si="109"/>
        <v>2034.3999999999999</v>
      </c>
      <c r="R872" s="26">
        <f t="shared" si="110"/>
        <v>5198.6000000000004</v>
      </c>
      <c r="S872" s="26">
        <f t="shared" si="105"/>
        <v>31965.599999999999</v>
      </c>
      <c r="T872" s="145" t="s">
        <v>42</v>
      </c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  <c r="DI872" s="62"/>
      <c r="DJ872" s="62"/>
      <c r="DK872" s="62"/>
      <c r="DL872" s="62"/>
      <c r="DM872" s="62"/>
      <c r="DN872" s="62"/>
      <c r="DO872" s="62"/>
      <c r="DP872" s="62"/>
      <c r="DQ872" s="62"/>
      <c r="DR872" s="62"/>
      <c r="DS872" s="62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/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62"/>
      <c r="EZ872" s="62"/>
      <c r="FA872" s="62"/>
      <c r="FB872" s="62"/>
      <c r="FC872" s="62"/>
      <c r="FD872" s="62"/>
      <c r="FE872" s="62"/>
      <c r="FF872" s="62"/>
      <c r="FG872" s="62"/>
      <c r="FH872" s="62"/>
      <c r="FI872" s="62"/>
      <c r="FJ872" s="62"/>
      <c r="FK872" s="62"/>
      <c r="FL872" s="62"/>
      <c r="FM872" s="62"/>
      <c r="FN872" s="62"/>
      <c r="FO872" s="62"/>
      <c r="FP872" s="62"/>
      <c r="FQ872" s="62"/>
      <c r="FR872" s="62"/>
      <c r="FS872" s="62"/>
      <c r="FT872" s="62"/>
      <c r="FU872" s="62"/>
      <c r="FV872" s="62"/>
      <c r="FW872" s="62"/>
      <c r="FX872" s="62"/>
      <c r="FY872" s="62"/>
      <c r="FZ872" s="62"/>
      <c r="GA872" s="62"/>
      <c r="GB872" s="62"/>
      <c r="GC872" s="62"/>
      <c r="GD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  <c r="IA872" s="62"/>
      <c r="IB872" s="62"/>
      <c r="IC872" s="62"/>
      <c r="ID872" s="62"/>
      <c r="IE872" s="62"/>
      <c r="IF872" s="62"/>
      <c r="IG872" s="62"/>
      <c r="IH872" s="62"/>
      <c r="II872" s="62"/>
      <c r="IJ872" s="62"/>
      <c r="IK872" s="62"/>
      <c r="IL872" s="62"/>
      <c r="IM872" s="62"/>
      <c r="IN872" s="62"/>
      <c r="IO872" s="62"/>
      <c r="IP872" s="62"/>
      <c r="IQ872" s="62"/>
      <c r="IR872" s="62"/>
      <c r="IS872" s="62"/>
      <c r="IT872" s="62"/>
      <c r="IU872" s="62"/>
      <c r="IV872" s="62"/>
      <c r="IW872" s="62"/>
      <c r="IX872" s="62"/>
      <c r="IY872" s="62"/>
      <c r="IZ872" s="62"/>
      <c r="JA872" s="62"/>
      <c r="JB872" s="62"/>
      <c r="JC872" s="62"/>
      <c r="JD872" s="62"/>
      <c r="JE872" s="62"/>
      <c r="JF872" s="62"/>
      <c r="JG872" s="62"/>
      <c r="JH872" s="62"/>
      <c r="JI872" s="62"/>
      <c r="JJ872" s="62"/>
      <c r="JK872" s="62"/>
      <c r="JL872" s="62"/>
      <c r="JM872" s="62"/>
      <c r="JN872" s="62"/>
      <c r="JO872" s="62"/>
      <c r="JP872" s="62"/>
      <c r="JQ872" s="62"/>
      <c r="JR872" s="62"/>
      <c r="JS872" s="62"/>
      <c r="JT872" s="62"/>
      <c r="JU872" s="62"/>
      <c r="JV872" s="62"/>
      <c r="JW872" s="62"/>
      <c r="JX872" s="62"/>
      <c r="JY872" s="62"/>
      <c r="JZ872" s="62"/>
      <c r="KA872" s="62"/>
      <c r="KB872" s="62"/>
      <c r="KC872" s="62"/>
      <c r="KD872" s="62"/>
      <c r="KE872" s="62"/>
      <c r="KF872" s="62"/>
      <c r="KG872" s="62"/>
      <c r="KH872" s="62"/>
      <c r="KI872" s="62"/>
      <c r="KJ872" s="62"/>
      <c r="KK872" s="62"/>
      <c r="KL872" s="62"/>
      <c r="KM872" s="62"/>
      <c r="KN872" s="62"/>
      <c r="KO872" s="62"/>
      <c r="KP872" s="62"/>
      <c r="KQ872" s="62"/>
      <c r="KR872" s="62"/>
      <c r="KS872" s="62"/>
      <c r="KT872" s="62"/>
      <c r="KU872" s="62"/>
      <c r="KV872" s="62"/>
      <c r="KW872" s="62"/>
      <c r="KX872" s="62"/>
      <c r="KY872" s="62"/>
    </row>
    <row r="873" spans="1:311" s="10" customFormat="1" ht="18.75" customHeight="1" x14ac:dyDescent="0.25">
      <c r="A873" s="65">
        <v>867</v>
      </c>
      <c r="B873" s="22" t="s">
        <v>831</v>
      </c>
      <c r="C873" s="22" t="s">
        <v>916</v>
      </c>
      <c r="D873" s="22" t="s">
        <v>830</v>
      </c>
      <c r="E873" s="22" t="s">
        <v>34</v>
      </c>
      <c r="F873" s="23" t="s">
        <v>925</v>
      </c>
      <c r="G873" s="24">
        <v>34000</v>
      </c>
      <c r="H873" s="25">
        <v>0</v>
      </c>
      <c r="I873" s="26">
        <v>25</v>
      </c>
      <c r="J873" s="80">
        <v>975.8</v>
      </c>
      <c r="K873" s="82">
        <f t="shared" si="111"/>
        <v>2414</v>
      </c>
      <c r="L873" s="40">
        <f t="shared" si="106"/>
        <v>374.00000000000006</v>
      </c>
      <c r="M873" s="39">
        <v>1033.5999999999999</v>
      </c>
      <c r="N873" s="26">
        <f t="shared" si="107"/>
        <v>2410.6000000000004</v>
      </c>
      <c r="O873" s="26"/>
      <c r="P873" s="26">
        <f t="shared" si="108"/>
        <v>2009.3999999999999</v>
      </c>
      <c r="Q873" s="26">
        <f t="shared" si="109"/>
        <v>2034.3999999999999</v>
      </c>
      <c r="R873" s="26">
        <f t="shared" si="110"/>
        <v>5198.6000000000004</v>
      </c>
      <c r="S873" s="26">
        <f t="shared" si="105"/>
        <v>31965.599999999999</v>
      </c>
      <c r="T873" s="145" t="s">
        <v>42</v>
      </c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  <c r="DI873" s="62"/>
      <c r="DJ873" s="62"/>
      <c r="DK873" s="62"/>
      <c r="DL873" s="62"/>
      <c r="DM873" s="62"/>
      <c r="DN873" s="62"/>
      <c r="DO873" s="62"/>
      <c r="DP873" s="62"/>
      <c r="DQ873" s="62"/>
      <c r="DR873" s="62"/>
      <c r="DS873" s="62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  <c r="EH873" s="62"/>
      <c r="EI873" s="62"/>
      <c r="EJ873" s="62"/>
      <c r="EK873" s="62"/>
      <c r="EL873" s="62"/>
      <c r="EM873" s="62"/>
      <c r="EN873" s="62"/>
      <c r="EO873" s="62"/>
      <c r="EP873" s="62"/>
      <c r="EQ873" s="62"/>
      <c r="ER873" s="62"/>
      <c r="ES873" s="62"/>
      <c r="ET873" s="62"/>
      <c r="EU873" s="62"/>
      <c r="EV873" s="62"/>
      <c r="EW873" s="62"/>
      <c r="EX873" s="62"/>
      <c r="EY873" s="62"/>
      <c r="EZ873" s="62"/>
      <c r="FA873" s="62"/>
      <c r="FB873" s="62"/>
      <c r="FC873" s="62"/>
      <c r="FD873" s="62"/>
      <c r="FE873" s="62"/>
      <c r="FF873" s="62"/>
      <c r="FG873" s="62"/>
      <c r="FH873" s="62"/>
      <c r="FI873" s="62"/>
      <c r="FJ873" s="62"/>
      <c r="FK873" s="62"/>
      <c r="FL873" s="62"/>
      <c r="FM873" s="62"/>
      <c r="FN873" s="62"/>
      <c r="FO873" s="62"/>
      <c r="FP873" s="62"/>
      <c r="FQ873" s="62"/>
      <c r="FR873" s="62"/>
      <c r="FS873" s="62"/>
      <c r="FT873" s="62"/>
      <c r="FU873" s="62"/>
      <c r="FV873" s="62"/>
      <c r="FW873" s="62"/>
      <c r="FX873" s="62"/>
      <c r="FY873" s="62"/>
      <c r="FZ873" s="62"/>
      <c r="GA873" s="62"/>
      <c r="GB873" s="62"/>
      <c r="GC873" s="62"/>
      <c r="GD873" s="62"/>
      <c r="GE873" s="62"/>
      <c r="GF873" s="62"/>
      <c r="GG873" s="62"/>
      <c r="GH873" s="62"/>
      <c r="GI873" s="62"/>
      <c r="GJ873" s="62"/>
      <c r="GK873" s="62"/>
      <c r="GL873" s="62"/>
      <c r="GM873" s="62"/>
      <c r="GN873" s="62"/>
      <c r="GO873" s="62"/>
      <c r="GP873" s="62"/>
      <c r="GQ873" s="62"/>
      <c r="GR873" s="62"/>
      <c r="GS873" s="62"/>
      <c r="GT873" s="62"/>
      <c r="GU873" s="62"/>
      <c r="GV873" s="62"/>
      <c r="GW873" s="62"/>
      <c r="GX873" s="62"/>
      <c r="GY873" s="62"/>
      <c r="GZ873" s="62"/>
      <c r="HA873" s="62"/>
      <c r="HB873" s="62"/>
      <c r="HC873" s="62"/>
      <c r="HD873" s="62"/>
      <c r="HE873" s="62"/>
      <c r="HF873" s="62"/>
      <c r="HG873" s="62"/>
      <c r="HH873" s="62"/>
      <c r="HI873" s="62"/>
      <c r="HJ873" s="62"/>
      <c r="HK873" s="62"/>
      <c r="HL873" s="62"/>
      <c r="HM873" s="62"/>
      <c r="HN873" s="62"/>
      <c r="HO873" s="62"/>
      <c r="HP873" s="62"/>
      <c r="HQ873" s="62"/>
      <c r="HR873" s="62"/>
      <c r="HS873" s="62"/>
      <c r="HT873" s="62"/>
      <c r="HU873" s="62"/>
      <c r="HV873" s="62"/>
      <c r="HW873" s="62"/>
      <c r="HX873" s="62"/>
      <c r="HY873" s="62"/>
      <c r="HZ873" s="62"/>
      <c r="IA873" s="62"/>
      <c r="IB873" s="62"/>
      <c r="IC873" s="62"/>
      <c r="ID873" s="62"/>
      <c r="IE873" s="62"/>
      <c r="IF873" s="62"/>
      <c r="IG873" s="62"/>
      <c r="IH873" s="62"/>
      <c r="II873" s="62"/>
      <c r="IJ873" s="62"/>
      <c r="IK873" s="62"/>
      <c r="IL873" s="62"/>
      <c r="IM873" s="62"/>
      <c r="IN873" s="62"/>
      <c r="IO873" s="62"/>
      <c r="IP873" s="62"/>
      <c r="IQ873" s="62"/>
      <c r="IR873" s="62"/>
      <c r="IS873" s="62"/>
      <c r="IT873" s="62"/>
      <c r="IU873" s="62"/>
      <c r="IV873" s="62"/>
      <c r="IW873" s="62"/>
      <c r="IX873" s="62"/>
      <c r="IY873" s="62"/>
      <c r="IZ873" s="62"/>
      <c r="JA873" s="62"/>
      <c r="JB873" s="62"/>
      <c r="JC873" s="62"/>
      <c r="JD873" s="62"/>
      <c r="JE873" s="62"/>
      <c r="JF873" s="62"/>
      <c r="JG873" s="62"/>
      <c r="JH873" s="62"/>
      <c r="JI873" s="62"/>
      <c r="JJ873" s="62"/>
      <c r="JK873" s="62"/>
      <c r="JL873" s="62"/>
      <c r="JM873" s="62"/>
      <c r="JN873" s="62"/>
      <c r="JO873" s="62"/>
      <c r="JP873" s="62"/>
      <c r="JQ873" s="62"/>
      <c r="JR873" s="62"/>
      <c r="JS873" s="62"/>
      <c r="JT873" s="62"/>
      <c r="JU873" s="62"/>
      <c r="JV873" s="62"/>
      <c r="JW873" s="62"/>
      <c r="JX873" s="62"/>
      <c r="JY873" s="62"/>
      <c r="JZ873" s="62"/>
      <c r="KA873" s="62"/>
      <c r="KB873" s="62"/>
      <c r="KC873" s="62"/>
      <c r="KD873" s="62"/>
      <c r="KE873" s="62"/>
      <c r="KF873" s="62"/>
      <c r="KG873" s="62"/>
      <c r="KH873" s="62"/>
      <c r="KI873" s="62"/>
      <c r="KJ873" s="62"/>
      <c r="KK873" s="62"/>
      <c r="KL873" s="62"/>
      <c r="KM873" s="62"/>
      <c r="KN873" s="62"/>
      <c r="KO873" s="62"/>
      <c r="KP873" s="62"/>
      <c r="KQ873" s="62"/>
      <c r="KR873" s="62"/>
      <c r="KS873" s="62"/>
      <c r="KT873" s="62"/>
      <c r="KU873" s="62"/>
      <c r="KV873" s="62"/>
      <c r="KW873" s="62"/>
      <c r="KX873" s="62"/>
      <c r="KY873" s="62"/>
    </row>
    <row r="874" spans="1:311" s="64" customFormat="1" ht="35.25" customHeight="1" x14ac:dyDescent="0.25">
      <c r="A874" s="105"/>
      <c r="B874" s="156"/>
      <c r="C874" s="156"/>
      <c r="D874" s="156"/>
      <c r="E874" s="156"/>
      <c r="F874" s="120"/>
      <c r="G874" s="121">
        <f>SUM(G7:G873)</f>
        <v>39839175</v>
      </c>
      <c r="H874" s="121">
        <f>SUM(H7:H873)</f>
        <v>2353855.2539999955</v>
      </c>
      <c r="I874" s="121">
        <f t="shared" ref="I874:S874" si="112">SUM(I7:I873)</f>
        <v>21675</v>
      </c>
      <c r="J874" s="121">
        <f>SUM(J7:J873)</f>
        <v>1143384.3599999985</v>
      </c>
      <c r="K874" s="121">
        <f t="shared" si="112"/>
        <v>2826677.9249999998</v>
      </c>
      <c r="L874" s="121">
        <f t="shared" si="112"/>
        <v>438230.92500000005</v>
      </c>
      <c r="M874" s="121">
        <f>SUM(M7:M873)</f>
        <v>1200979.3599999989</v>
      </c>
      <c r="N874" s="121">
        <f t="shared" si="112"/>
        <v>2824597.5074999975</v>
      </c>
      <c r="O874" s="121">
        <f t="shared" si="112"/>
        <v>0</v>
      </c>
      <c r="P874" s="121">
        <f t="shared" si="112"/>
        <v>2344363.7200000025</v>
      </c>
      <c r="Q874" s="121">
        <f t="shared" si="112"/>
        <v>4719893.9739999967</v>
      </c>
      <c r="R874" s="121">
        <f t="shared" si="112"/>
        <v>6089506.357500012</v>
      </c>
      <c r="S874" s="121">
        <f t="shared" si="112"/>
        <v>35094565.615999967</v>
      </c>
      <c r="T874" s="146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  <c r="DI874" s="62"/>
      <c r="DJ874" s="62"/>
      <c r="DK874" s="62"/>
      <c r="DL874" s="62"/>
      <c r="DM874" s="62"/>
      <c r="DN874" s="62"/>
      <c r="DO874" s="62"/>
      <c r="DP874" s="62"/>
      <c r="DQ874" s="62"/>
      <c r="DR874" s="62"/>
      <c r="DS874" s="62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  <c r="EH874" s="62"/>
      <c r="EI874" s="62"/>
      <c r="EJ874" s="62"/>
      <c r="EK874" s="62"/>
      <c r="EL874" s="62"/>
      <c r="EM874" s="62"/>
      <c r="EN874" s="62"/>
      <c r="EO874" s="62"/>
      <c r="EP874" s="62"/>
      <c r="EQ874" s="62"/>
      <c r="ER874" s="62"/>
      <c r="ES874" s="62"/>
      <c r="ET874" s="62"/>
      <c r="EU874" s="62"/>
      <c r="EV874" s="62"/>
      <c r="EW874" s="62"/>
      <c r="EX874" s="62"/>
      <c r="EY874" s="62"/>
      <c r="EZ874" s="62"/>
      <c r="FA874" s="62"/>
      <c r="FB874" s="62"/>
      <c r="FC874" s="62"/>
      <c r="FD874" s="62"/>
      <c r="FE874" s="62"/>
      <c r="FF874" s="62"/>
      <c r="FG874" s="62"/>
      <c r="FH874" s="62"/>
      <c r="FI874" s="62"/>
      <c r="FJ874" s="62"/>
      <c r="FK874" s="62"/>
      <c r="FL874" s="62"/>
      <c r="FM874" s="62"/>
      <c r="FN874" s="62"/>
      <c r="FO874" s="62"/>
      <c r="FP874" s="62"/>
      <c r="FQ874" s="62"/>
      <c r="FR874" s="62"/>
      <c r="FS874" s="62"/>
      <c r="FT874" s="62"/>
      <c r="FU874" s="62"/>
      <c r="FV874" s="62"/>
      <c r="FW874" s="62"/>
      <c r="FX874" s="62"/>
      <c r="FY874" s="62"/>
      <c r="FZ874" s="62"/>
      <c r="GA874" s="62"/>
      <c r="GB874" s="62"/>
      <c r="GC874" s="62"/>
      <c r="GD874" s="62"/>
      <c r="GE874" s="62"/>
      <c r="GF874" s="62"/>
      <c r="GG874" s="62"/>
      <c r="GH874" s="62"/>
      <c r="GI874" s="62"/>
      <c r="GJ874" s="62"/>
      <c r="GK874" s="62"/>
      <c r="GL874" s="62"/>
      <c r="GM874" s="62"/>
      <c r="GN874" s="62"/>
      <c r="GO874" s="62"/>
      <c r="GP874" s="62"/>
      <c r="GQ874" s="62"/>
      <c r="GR874" s="62"/>
      <c r="GS874" s="62"/>
      <c r="GT874" s="62"/>
      <c r="GU874" s="62"/>
      <c r="GV874" s="62"/>
      <c r="GW874" s="62"/>
      <c r="GX874" s="62"/>
      <c r="GY874" s="62"/>
      <c r="GZ874" s="62"/>
      <c r="HA874" s="62"/>
      <c r="HB874" s="62"/>
      <c r="HC874" s="62"/>
      <c r="HD874" s="62"/>
      <c r="HE874" s="62"/>
      <c r="HF874" s="62"/>
      <c r="HG874" s="62"/>
      <c r="HH874" s="62"/>
      <c r="HI874" s="62"/>
      <c r="HJ874" s="62"/>
      <c r="HK874" s="62"/>
      <c r="HL874" s="62"/>
      <c r="HM874" s="62"/>
      <c r="HN874" s="62"/>
      <c r="HO874" s="62"/>
      <c r="HP874" s="62"/>
      <c r="HQ874" s="62"/>
      <c r="HR874" s="62"/>
      <c r="HS874" s="62"/>
      <c r="HT874" s="62"/>
      <c r="HU874" s="62"/>
      <c r="HV874" s="62"/>
      <c r="HW874" s="62"/>
      <c r="HX874" s="62"/>
      <c r="HY874" s="62"/>
      <c r="HZ874" s="62"/>
      <c r="IA874" s="62"/>
      <c r="IB874" s="62"/>
      <c r="IC874" s="62"/>
      <c r="ID874" s="62"/>
      <c r="IE874" s="62"/>
      <c r="IF874" s="62"/>
      <c r="IG874" s="62"/>
      <c r="IH874" s="62"/>
      <c r="II874" s="62"/>
      <c r="IJ874" s="62"/>
      <c r="IK874" s="62"/>
      <c r="IL874" s="62"/>
      <c r="IM874" s="62"/>
      <c r="IN874" s="62"/>
      <c r="IO874" s="62"/>
      <c r="IP874" s="62"/>
      <c r="IQ874" s="62"/>
      <c r="IR874" s="62"/>
      <c r="IS874" s="62"/>
      <c r="IT874" s="62"/>
      <c r="IU874" s="62"/>
      <c r="IV874" s="62"/>
      <c r="IW874" s="62"/>
      <c r="IX874" s="62"/>
      <c r="IY874" s="62"/>
      <c r="IZ874" s="62"/>
      <c r="JA874" s="62"/>
      <c r="JB874" s="62"/>
      <c r="JC874" s="62"/>
      <c r="JD874" s="62"/>
      <c r="JE874" s="62"/>
      <c r="JF874" s="62"/>
      <c r="JG874" s="62"/>
      <c r="JH874" s="62"/>
      <c r="JI874" s="62"/>
      <c r="JJ874" s="62"/>
      <c r="JK874" s="62"/>
      <c r="JL874" s="62"/>
      <c r="JM874" s="62"/>
      <c r="JN874" s="62"/>
      <c r="JO874" s="62"/>
      <c r="JP874" s="62"/>
      <c r="JQ874" s="62"/>
      <c r="JR874" s="62"/>
      <c r="JS874" s="62"/>
      <c r="JT874" s="62"/>
      <c r="JU874" s="62"/>
      <c r="JV874" s="62"/>
      <c r="JW874" s="62"/>
      <c r="JX874" s="62"/>
      <c r="JY874" s="62"/>
      <c r="JZ874" s="62"/>
      <c r="KA874" s="62"/>
      <c r="KB874" s="62"/>
      <c r="KC874" s="62"/>
      <c r="KD874" s="62"/>
      <c r="KE874" s="62"/>
      <c r="KF874" s="62"/>
      <c r="KG874" s="62"/>
      <c r="KH874" s="62"/>
      <c r="KI874" s="62"/>
      <c r="KJ874" s="62"/>
      <c r="KK874" s="62"/>
      <c r="KL874" s="62"/>
      <c r="KM874" s="62"/>
      <c r="KN874" s="62"/>
      <c r="KO874" s="62"/>
      <c r="KP874" s="62"/>
      <c r="KQ874" s="62"/>
      <c r="KR874" s="62"/>
      <c r="KS874" s="62"/>
      <c r="KT874" s="62"/>
      <c r="KU874" s="62"/>
      <c r="KV874" s="62"/>
      <c r="KW874" s="62"/>
      <c r="KX874" s="62"/>
      <c r="KY874" s="62"/>
    </row>
    <row r="875" spans="1:311" ht="16.5" x14ac:dyDescent="0.25">
      <c r="A875" s="95"/>
      <c r="B875" s="95"/>
      <c r="C875" s="95"/>
      <c r="D875" s="95"/>
      <c r="E875" s="95"/>
      <c r="F875" s="96"/>
      <c r="G875" s="97"/>
      <c r="H875" s="98"/>
      <c r="I875" s="98"/>
      <c r="J875" s="99"/>
      <c r="K875" s="99"/>
      <c r="L875" s="99"/>
      <c r="M875" s="99"/>
      <c r="N875" s="4"/>
      <c r="O875" s="4"/>
      <c r="P875" s="4"/>
      <c r="Q875" s="4"/>
      <c r="R875" s="4"/>
      <c r="S875" s="4"/>
      <c r="T875" s="5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  <c r="DI875" s="62"/>
      <c r="DJ875" s="62"/>
      <c r="DK875" s="62"/>
      <c r="DL875" s="62"/>
      <c r="DM875" s="62"/>
      <c r="DN875" s="62"/>
      <c r="DO875" s="62"/>
      <c r="DP875" s="62"/>
      <c r="DQ875" s="62"/>
      <c r="DR875" s="62"/>
      <c r="DS875" s="62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  <c r="EH875" s="62"/>
      <c r="EI875" s="62"/>
      <c r="EJ875" s="62"/>
      <c r="EK875" s="62"/>
      <c r="EL875" s="62"/>
      <c r="EM875" s="62"/>
      <c r="EN875" s="62"/>
      <c r="EO875" s="62"/>
      <c r="EP875" s="62"/>
      <c r="EQ875" s="62"/>
      <c r="ER875" s="62"/>
      <c r="ES875" s="62"/>
      <c r="ET875" s="62"/>
      <c r="EU875" s="62"/>
      <c r="EV875" s="62"/>
      <c r="EW875" s="62"/>
      <c r="EX875" s="62"/>
      <c r="EY875" s="62"/>
      <c r="EZ875" s="62"/>
      <c r="FA875" s="62"/>
      <c r="FB875" s="62"/>
      <c r="FC875" s="62"/>
      <c r="FD875" s="62"/>
      <c r="FE875" s="62"/>
      <c r="FF875" s="62"/>
      <c r="FG875" s="62"/>
      <c r="FH875" s="62"/>
      <c r="FI875" s="62"/>
      <c r="FJ875" s="62"/>
      <c r="FK875" s="62"/>
      <c r="FL875" s="62"/>
      <c r="FM875" s="62"/>
      <c r="FN875" s="62"/>
      <c r="FO875" s="62"/>
      <c r="FP875" s="62"/>
      <c r="FQ875" s="62"/>
      <c r="FR875" s="62"/>
      <c r="FS875" s="62"/>
      <c r="FT875" s="62"/>
      <c r="FU875" s="62"/>
      <c r="FV875" s="62"/>
      <c r="FW875" s="62"/>
      <c r="FX875" s="62"/>
      <c r="FY875" s="62"/>
      <c r="FZ875" s="62"/>
      <c r="GA875" s="62"/>
      <c r="GB875" s="62"/>
      <c r="GC875" s="62"/>
      <c r="GD875" s="62"/>
      <c r="GE875" s="62"/>
      <c r="GF875" s="62"/>
      <c r="GG875" s="62"/>
      <c r="GH875" s="62"/>
      <c r="GI875" s="62"/>
      <c r="GJ875" s="62"/>
      <c r="GK875" s="62"/>
      <c r="GL875" s="62"/>
      <c r="GM875" s="62"/>
      <c r="GN875" s="62"/>
      <c r="GO875" s="62"/>
      <c r="GP875" s="62"/>
      <c r="GQ875" s="62"/>
      <c r="GR875" s="62"/>
      <c r="GS875" s="62"/>
      <c r="GT875" s="62"/>
      <c r="GU875" s="62"/>
      <c r="GV875" s="62"/>
      <c r="GW875" s="62"/>
      <c r="GX875" s="62"/>
      <c r="GY875" s="62"/>
      <c r="GZ875" s="62"/>
      <c r="HA875" s="62"/>
      <c r="HB875" s="62"/>
      <c r="HC875" s="62"/>
      <c r="HD875" s="62"/>
      <c r="HE875" s="62"/>
      <c r="HF875" s="62"/>
      <c r="HG875" s="62"/>
      <c r="HH875" s="62"/>
      <c r="HI875" s="62"/>
      <c r="HJ875" s="62"/>
      <c r="HK875" s="62"/>
      <c r="HL875" s="62"/>
      <c r="HM875" s="62"/>
      <c r="HN875" s="62"/>
      <c r="HO875" s="62"/>
      <c r="HP875" s="62"/>
      <c r="HQ875" s="62"/>
      <c r="HR875" s="62"/>
      <c r="HS875" s="62"/>
      <c r="HT875" s="62"/>
      <c r="HU875" s="62"/>
      <c r="HV875" s="62"/>
      <c r="HW875" s="62"/>
      <c r="HX875" s="62"/>
      <c r="HY875" s="62"/>
      <c r="HZ875" s="62"/>
      <c r="IA875" s="62"/>
      <c r="IB875" s="62"/>
      <c r="IC875" s="62"/>
      <c r="ID875" s="62"/>
      <c r="IE875" s="62"/>
      <c r="IF875" s="62"/>
      <c r="IG875" s="62"/>
      <c r="IH875" s="62"/>
      <c r="II875" s="62"/>
      <c r="IJ875" s="62"/>
      <c r="IK875" s="62"/>
      <c r="IL875" s="62"/>
      <c r="IM875" s="62"/>
      <c r="IN875" s="62"/>
      <c r="IO875" s="62"/>
      <c r="IP875" s="62"/>
      <c r="IQ875" s="62"/>
      <c r="IR875" s="62"/>
      <c r="IS875" s="62"/>
      <c r="IT875" s="62"/>
      <c r="IU875" s="62"/>
      <c r="IV875" s="62"/>
      <c r="IW875" s="62"/>
      <c r="IX875" s="62"/>
      <c r="IY875" s="62"/>
      <c r="IZ875" s="62"/>
      <c r="JA875" s="62"/>
      <c r="JB875" s="62"/>
      <c r="JC875" s="62"/>
      <c r="JD875" s="62"/>
      <c r="JE875" s="62"/>
      <c r="JF875" s="62"/>
      <c r="JG875" s="62"/>
      <c r="JH875" s="62"/>
      <c r="JI875" s="62"/>
      <c r="JJ875" s="62"/>
      <c r="JK875" s="62"/>
      <c r="JL875" s="62"/>
      <c r="JM875" s="62"/>
      <c r="JN875" s="62"/>
      <c r="JO875" s="62"/>
      <c r="JP875" s="62"/>
      <c r="JQ875" s="62"/>
      <c r="JR875" s="62"/>
      <c r="JS875" s="62"/>
      <c r="JT875" s="62"/>
      <c r="JU875" s="62"/>
      <c r="JV875" s="62"/>
      <c r="JW875" s="62"/>
      <c r="JX875" s="62"/>
      <c r="JY875" s="62"/>
      <c r="JZ875" s="62"/>
      <c r="KA875" s="62"/>
      <c r="KB875" s="62"/>
      <c r="KC875" s="62"/>
      <c r="KD875" s="62"/>
      <c r="KE875" s="62"/>
      <c r="KF875" s="62"/>
      <c r="KG875" s="62"/>
      <c r="KH875" s="62"/>
      <c r="KI875" s="62"/>
      <c r="KJ875" s="62"/>
      <c r="KK875" s="62"/>
      <c r="KL875" s="62"/>
      <c r="KM875" s="62"/>
      <c r="KN875" s="62"/>
      <c r="KO875" s="62"/>
      <c r="KP875" s="62"/>
      <c r="KQ875" s="62"/>
      <c r="KR875" s="62"/>
      <c r="KS875" s="62"/>
      <c r="KT875" s="62"/>
      <c r="KU875" s="62"/>
      <c r="KV875" s="62"/>
      <c r="KW875" s="62"/>
      <c r="KX875" s="62"/>
      <c r="KY875" s="62"/>
    </row>
    <row r="876" spans="1:311" ht="16.5" x14ac:dyDescent="0.25">
      <c r="A876" s="107"/>
      <c r="B876" s="108"/>
      <c r="C876" s="108"/>
      <c r="D876" s="108"/>
      <c r="E876" s="108"/>
      <c r="F876" s="94"/>
      <c r="G876" s="60"/>
      <c r="H876" s="58"/>
      <c r="I876" s="58"/>
      <c r="J876" s="73"/>
      <c r="K876" s="59"/>
      <c r="L876" s="59"/>
      <c r="M876" s="73"/>
      <c r="N876" s="59"/>
      <c r="O876" s="59"/>
      <c r="P876" s="59"/>
      <c r="Q876" s="59"/>
      <c r="R876" s="59"/>
      <c r="S876" s="59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  <c r="DI876" s="62"/>
      <c r="DJ876" s="62"/>
      <c r="DK876" s="62"/>
      <c r="DL876" s="62"/>
      <c r="DM876" s="62"/>
      <c r="DN876" s="62"/>
      <c r="DO876" s="62"/>
      <c r="DP876" s="62"/>
      <c r="DQ876" s="62"/>
      <c r="DR876" s="62"/>
      <c r="DS876" s="62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  <c r="EH876" s="62"/>
      <c r="EI876" s="62"/>
      <c r="EJ876" s="62"/>
      <c r="EK876" s="62"/>
      <c r="EL876" s="62"/>
      <c r="EM876" s="62"/>
      <c r="EN876" s="62"/>
      <c r="EO876" s="62"/>
      <c r="EP876" s="62"/>
      <c r="EQ876" s="62"/>
      <c r="ER876" s="62"/>
      <c r="ES876" s="62"/>
      <c r="ET876" s="62"/>
      <c r="EU876" s="62"/>
      <c r="EV876" s="62"/>
      <c r="EW876" s="62"/>
      <c r="EX876" s="62"/>
      <c r="EY876" s="62"/>
      <c r="EZ876" s="62"/>
      <c r="FA876" s="62"/>
      <c r="FB876" s="62"/>
      <c r="FC876" s="62"/>
      <c r="FD876" s="62"/>
      <c r="FE876" s="62"/>
      <c r="FF876" s="62"/>
      <c r="FG876" s="62"/>
      <c r="FH876" s="62"/>
      <c r="FI876" s="62"/>
      <c r="FJ876" s="62"/>
      <c r="FK876" s="62"/>
      <c r="FL876" s="62"/>
      <c r="FM876" s="62"/>
      <c r="FN876" s="62"/>
      <c r="FO876" s="62"/>
      <c r="FP876" s="62"/>
      <c r="FQ876" s="62"/>
      <c r="FR876" s="62"/>
      <c r="FS876" s="62"/>
      <c r="FT876" s="62"/>
      <c r="FU876" s="62"/>
      <c r="FV876" s="62"/>
      <c r="FW876" s="62"/>
      <c r="FX876" s="62"/>
      <c r="FY876" s="62"/>
      <c r="FZ876" s="62"/>
      <c r="GA876" s="62"/>
      <c r="GB876" s="62"/>
      <c r="GC876" s="62"/>
      <c r="GD876" s="62"/>
      <c r="GE876" s="62"/>
      <c r="GF876" s="62"/>
      <c r="GG876" s="62"/>
      <c r="GH876" s="62"/>
      <c r="GI876" s="62"/>
      <c r="GJ876" s="62"/>
      <c r="GK876" s="62"/>
      <c r="GL876" s="62"/>
      <c r="GM876" s="62"/>
      <c r="GN876" s="62"/>
      <c r="GO876" s="62"/>
      <c r="GP876" s="62"/>
      <c r="GQ876" s="62"/>
      <c r="GR876" s="62"/>
      <c r="GS876" s="62"/>
      <c r="GT876" s="62"/>
      <c r="GU876" s="62"/>
      <c r="GV876" s="62"/>
      <c r="GW876" s="62"/>
      <c r="GX876" s="62"/>
      <c r="GY876" s="62"/>
      <c r="GZ876" s="62"/>
      <c r="HA876" s="62"/>
      <c r="HB876" s="62"/>
      <c r="HC876" s="62"/>
      <c r="HD876" s="62"/>
      <c r="HE876" s="62"/>
      <c r="HF876" s="62"/>
      <c r="HG876" s="62"/>
      <c r="HH876" s="62"/>
      <c r="HI876" s="62"/>
      <c r="HJ876" s="62"/>
      <c r="HK876" s="62"/>
      <c r="HL876" s="62"/>
      <c r="HM876" s="62"/>
      <c r="HN876" s="62"/>
      <c r="HO876" s="62"/>
      <c r="HP876" s="62"/>
      <c r="HQ876" s="62"/>
      <c r="HR876" s="62"/>
      <c r="HS876" s="62"/>
      <c r="HT876" s="62"/>
      <c r="HU876" s="62"/>
      <c r="HV876" s="62"/>
      <c r="HW876" s="62"/>
      <c r="HX876" s="62"/>
      <c r="HY876" s="62"/>
      <c r="HZ876" s="62"/>
      <c r="IA876" s="62"/>
      <c r="IB876" s="62"/>
      <c r="IC876" s="62"/>
      <c r="ID876" s="62"/>
      <c r="IE876" s="62"/>
      <c r="IF876" s="62"/>
      <c r="IG876" s="62"/>
      <c r="IH876" s="62"/>
      <c r="II876" s="62"/>
      <c r="IJ876" s="62"/>
      <c r="IK876" s="62"/>
      <c r="IL876" s="62"/>
      <c r="IM876" s="62"/>
      <c r="IN876" s="62"/>
      <c r="IO876" s="62"/>
      <c r="IP876" s="62"/>
      <c r="IQ876" s="62"/>
      <c r="IR876" s="62"/>
      <c r="IS876" s="62"/>
      <c r="IT876" s="62"/>
      <c r="IU876" s="62"/>
      <c r="IV876" s="62"/>
      <c r="IW876" s="62"/>
      <c r="IX876" s="62"/>
      <c r="IY876" s="62"/>
      <c r="IZ876" s="62"/>
      <c r="JA876" s="62"/>
      <c r="JB876" s="62"/>
      <c r="JC876" s="62"/>
      <c r="JD876" s="62"/>
      <c r="JE876" s="62"/>
      <c r="JF876" s="62"/>
      <c r="JG876" s="62"/>
      <c r="JH876" s="62"/>
      <c r="JI876" s="62"/>
      <c r="JJ876" s="62"/>
      <c r="JK876" s="62"/>
      <c r="JL876" s="62"/>
      <c r="JM876" s="62"/>
      <c r="JN876" s="62"/>
      <c r="JO876" s="62"/>
      <c r="JP876" s="62"/>
      <c r="JQ876" s="62"/>
      <c r="JR876" s="62"/>
      <c r="JS876" s="62"/>
      <c r="JT876" s="62"/>
      <c r="JU876" s="62"/>
      <c r="JV876" s="62"/>
      <c r="JW876" s="62"/>
      <c r="JX876" s="62"/>
      <c r="JY876" s="62"/>
      <c r="JZ876" s="62"/>
      <c r="KA876" s="62"/>
      <c r="KB876" s="62"/>
      <c r="KC876" s="62"/>
      <c r="KD876" s="62"/>
      <c r="KE876" s="62"/>
      <c r="KF876" s="62"/>
      <c r="KG876" s="62"/>
      <c r="KH876" s="62"/>
      <c r="KI876" s="62"/>
      <c r="KJ876" s="62"/>
      <c r="KK876" s="62"/>
      <c r="KL876" s="62"/>
      <c r="KM876" s="62"/>
      <c r="KN876" s="62"/>
      <c r="KO876" s="62"/>
      <c r="KP876" s="62"/>
      <c r="KQ876" s="62"/>
      <c r="KR876" s="62"/>
      <c r="KS876" s="62"/>
      <c r="KT876" s="62"/>
      <c r="KU876" s="62"/>
      <c r="KV876" s="62"/>
      <c r="KW876" s="62"/>
      <c r="KX876" s="62"/>
      <c r="KY876" s="62"/>
    </row>
    <row r="877" spans="1:311" ht="16.5" x14ac:dyDescent="0.25">
      <c r="A877" s="61"/>
      <c r="B877" s="95" t="s">
        <v>20</v>
      </c>
      <c r="C877" s="2"/>
      <c r="D877" s="2"/>
      <c r="E877" s="2"/>
      <c r="F877" s="2"/>
      <c r="G877" s="60"/>
      <c r="H877" s="58"/>
      <c r="I877" s="60"/>
      <c r="J877" s="100"/>
      <c r="K877" s="62"/>
      <c r="L877" s="62"/>
      <c r="M877" s="100"/>
      <c r="N877" s="59"/>
      <c r="O877" s="59"/>
      <c r="P877" s="59"/>
      <c r="Q877" s="59"/>
      <c r="R877" s="59"/>
      <c r="S877" s="59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  <c r="DI877" s="62"/>
      <c r="DJ877" s="62"/>
      <c r="DK877" s="62"/>
      <c r="DL877" s="62"/>
      <c r="DM877" s="62"/>
      <c r="DN877" s="62"/>
      <c r="DO877" s="62"/>
      <c r="DP877" s="62"/>
      <c r="DQ877" s="62"/>
      <c r="DR877" s="62"/>
      <c r="DS877" s="62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  <c r="EH877" s="62"/>
      <c r="EI877" s="62"/>
      <c r="EJ877" s="62"/>
      <c r="EK877" s="62"/>
      <c r="EL877" s="62"/>
      <c r="EM877" s="62"/>
      <c r="EN877" s="62"/>
      <c r="EO877" s="62"/>
      <c r="EP877" s="62"/>
      <c r="EQ877" s="62"/>
      <c r="ER877" s="62"/>
      <c r="ES877" s="62"/>
      <c r="ET877" s="62"/>
      <c r="EU877" s="62"/>
      <c r="EV877" s="62"/>
      <c r="EW877" s="62"/>
      <c r="EX877" s="62"/>
      <c r="EY877" s="62"/>
      <c r="EZ877" s="62"/>
      <c r="FA877" s="62"/>
      <c r="FB877" s="62"/>
      <c r="FC877" s="62"/>
      <c r="FD877" s="62"/>
      <c r="FE877" s="62"/>
      <c r="FF877" s="62"/>
      <c r="FG877" s="62"/>
      <c r="FH877" s="62"/>
      <c r="FI877" s="62"/>
      <c r="FJ877" s="62"/>
      <c r="FK877" s="62"/>
      <c r="FL877" s="62"/>
      <c r="FM877" s="62"/>
      <c r="FN877" s="62"/>
      <c r="FO877" s="62"/>
      <c r="FP877" s="62"/>
      <c r="FQ877" s="62"/>
      <c r="FR877" s="62"/>
      <c r="FS877" s="62"/>
      <c r="FT877" s="62"/>
      <c r="FU877" s="62"/>
      <c r="FV877" s="62"/>
      <c r="FW877" s="62"/>
      <c r="FX877" s="62"/>
      <c r="FY877" s="62"/>
      <c r="FZ877" s="62"/>
      <c r="GA877" s="62"/>
      <c r="GB877" s="62"/>
      <c r="GC877" s="62"/>
      <c r="GD877" s="62"/>
      <c r="GE877" s="62"/>
      <c r="GF877" s="62"/>
      <c r="GG877" s="62"/>
      <c r="GH877" s="62"/>
      <c r="GI877" s="62"/>
      <c r="GJ877" s="62"/>
      <c r="GK877" s="62"/>
      <c r="GL877" s="62"/>
      <c r="GM877" s="62"/>
      <c r="GN877" s="62"/>
      <c r="GO877" s="62"/>
      <c r="GP877" s="62"/>
      <c r="GQ877" s="62"/>
      <c r="GR877" s="62"/>
      <c r="GS877" s="62"/>
      <c r="GT877" s="62"/>
      <c r="GU877" s="62"/>
      <c r="GV877" s="62"/>
      <c r="GW877" s="62"/>
      <c r="GX877" s="62"/>
      <c r="GY877" s="62"/>
      <c r="GZ877" s="62"/>
      <c r="HA877" s="62"/>
      <c r="HB877" s="62"/>
      <c r="HC877" s="62"/>
      <c r="HD877" s="62"/>
      <c r="HE877" s="62"/>
      <c r="HF877" s="62"/>
      <c r="HG877" s="62"/>
      <c r="HH877" s="62"/>
      <c r="HI877" s="62"/>
      <c r="HJ877" s="62"/>
      <c r="HK877" s="62"/>
      <c r="HL877" s="62"/>
      <c r="HM877" s="62"/>
      <c r="HN877" s="62"/>
      <c r="HO877" s="62"/>
      <c r="HP877" s="62"/>
      <c r="HQ877" s="62"/>
      <c r="HR877" s="62"/>
      <c r="HS877" s="62"/>
      <c r="HT877" s="62"/>
      <c r="HU877" s="62"/>
      <c r="HV877" s="62"/>
      <c r="HW877" s="62"/>
      <c r="HX877" s="62"/>
      <c r="HY877" s="62"/>
      <c r="HZ877" s="62"/>
      <c r="IA877" s="62"/>
      <c r="IB877" s="62"/>
      <c r="IC877" s="62"/>
      <c r="ID877" s="62"/>
      <c r="IE877" s="62"/>
      <c r="IF877" s="62"/>
      <c r="IG877" s="62"/>
      <c r="IH877" s="62"/>
      <c r="II877" s="62"/>
      <c r="IJ877" s="62"/>
      <c r="IK877" s="62"/>
      <c r="IL877" s="62"/>
      <c r="IM877" s="62"/>
      <c r="IN877" s="62"/>
      <c r="IO877" s="62"/>
      <c r="IP877" s="62"/>
      <c r="IQ877" s="62"/>
      <c r="IR877" s="62"/>
      <c r="IS877" s="62"/>
      <c r="IT877" s="62"/>
      <c r="IU877" s="62"/>
      <c r="IV877" s="62"/>
      <c r="IW877" s="62"/>
      <c r="IX877" s="62"/>
      <c r="IY877" s="62"/>
      <c r="IZ877" s="62"/>
      <c r="JA877" s="62"/>
      <c r="JB877" s="62"/>
      <c r="JC877" s="62"/>
      <c r="JD877" s="62"/>
      <c r="JE877" s="62"/>
      <c r="JF877" s="62"/>
      <c r="JG877" s="62"/>
      <c r="JH877" s="62"/>
      <c r="JI877" s="62"/>
      <c r="JJ877" s="62"/>
      <c r="JK877" s="62"/>
      <c r="JL877" s="62"/>
      <c r="JM877" s="62"/>
      <c r="JN877" s="62"/>
      <c r="JO877" s="62"/>
      <c r="JP877" s="62"/>
      <c r="JQ877" s="62"/>
      <c r="JR877" s="62"/>
      <c r="JS877" s="62"/>
      <c r="JT877" s="62"/>
      <c r="JU877" s="62"/>
      <c r="JV877" s="62"/>
      <c r="JW877" s="62"/>
      <c r="JX877" s="62"/>
      <c r="JY877" s="62"/>
      <c r="JZ877" s="62"/>
      <c r="KA877" s="62"/>
      <c r="KB877" s="62"/>
      <c r="KC877" s="62"/>
      <c r="KD877" s="62"/>
      <c r="KE877" s="62"/>
      <c r="KF877" s="62"/>
      <c r="KG877" s="62"/>
      <c r="KH877" s="62"/>
      <c r="KI877" s="62"/>
      <c r="KJ877" s="62"/>
      <c r="KK877" s="62"/>
      <c r="KL877" s="62"/>
      <c r="KM877" s="62"/>
      <c r="KN877" s="62"/>
      <c r="KO877" s="62"/>
      <c r="KP877" s="62"/>
      <c r="KQ877" s="62"/>
      <c r="KR877" s="62"/>
      <c r="KS877" s="62"/>
      <c r="KT877" s="62"/>
      <c r="KU877" s="62"/>
      <c r="KV877" s="62"/>
      <c r="KW877" s="62"/>
      <c r="KX877" s="62"/>
      <c r="KY877" s="62"/>
    </row>
    <row r="878" spans="1:311" ht="16.5" x14ac:dyDescent="0.25">
      <c r="A878" s="61"/>
      <c r="B878" s="2" t="s">
        <v>21</v>
      </c>
      <c r="C878" s="2"/>
      <c r="D878" s="2"/>
      <c r="E878" s="2"/>
      <c r="F878" s="2"/>
      <c r="G878" s="100"/>
      <c r="H878" s="100"/>
      <c r="I878" s="100"/>
      <c r="J878" s="73"/>
      <c r="K878" s="59"/>
      <c r="L878" s="59"/>
      <c r="M878" s="73"/>
      <c r="N878" s="59"/>
      <c r="O878" s="59"/>
      <c r="P878" s="59"/>
      <c r="Q878" s="59"/>
      <c r="R878" s="59"/>
      <c r="S878" s="59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  <c r="DI878" s="62"/>
      <c r="DJ878" s="62"/>
      <c r="DK878" s="62"/>
      <c r="DL878" s="62"/>
      <c r="DM878" s="62"/>
      <c r="DN878" s="62"/>
      <c r="DO878" s="62"/>
      <c r="DP878" s="62"/>
      <c r="DQ878" s="62"/>
      <c r="DR878" s="62"/>
      <c r="DS878" s="62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  <c r="EH878" s="62"/>
      <c r="EI878" s="62"/>
      <c r="EJ878" s="62"/>
      <c r="EK878" s="62"/>
      <c r="EL878" s="62"/>
      <c r="EM878" s="62"/>
      <c r="EN878" s="62"/>
      <c r="EO878" s="62"/>
      <c r="EP878" s="62"/>
      <c r="EQ878" s="62"/>
      <c r="ER878" s="62"/>
      <c r="ES878" s="62"/>
      <c r="ET878" s="62"/>
      <c r="EU878" s="62"/>
      <c r="EV878" s="62"/>
      <c r="EW878" s="62"/>
      <c r="EX878" s="62"/>
      <c r="EY878" s="62"/>
      <c r="EZ878" s="62"/>
      <c r="FA878" s="62"/>
      <c r="FB878" s="62"/>
      <c r="FC878" s="62"/>
      <c r="FD878" s="62"/>
      <c r="FE878" s="62"/>
      <c r="FF878" s="62"/>
      <c r="FG878" s="62"/>
      <c r="FH878" s="62"/>
      <c r="FI878" s="62"/>
      <c r="FJ878" s="62"/>
      <c r="FK878" s="62"/>
      <c r="FL878" s="62"/>
      <c r="FM878" s="62"/>
      <c r="FN878" s="62"/>
      <c r="FO878" s="62"/>
      <c r="FP878" s="62"/>
      <c r="FQ878" s="62"/>
      <c r="FR878" s="62"/>
      <c r="FS878" s="62"/>
      <c r="FT878" s="62"/>
      <c r="FU878" s="62"/>
      <c r="FV878" s="62"/>
      <c r="FW878" s="62"/>
      <c r="FX878" s="62"/>
      <c r="FY878" s="62"/>
      <c r="FZ878" s="62"/>
      <c r="GA878" s="62"/>
      <c r="GB878" s="62"/>
      <c r="GC878" s="62"/>
      <c r="GD878" s="62"/>
      <c r="GE878" s="62"/>
      <c r="GF878" s="62"/>
      <c r="GG878" s="62"/>
      <c r="GH878" s="62"/>
      <c r="GI878" s="62"/>
      <c r="GJ878" s="62"/>
      <c r="GK878" s="62"/>
      <c r="GL878" s="62"/>
      <c r="GM878" s="62"/>
      <c r="GN878" s="62"/>
      <c r="GO878" s="62"/>
      <c r="GP878" s="62"/>
      <c r="GQ878" s="62"/>
      <c r="GR878" s="62"/>
      <c r="GS878" s="62"/>
      <c r="GT878" s="62"/>
      <c r="GU878" s="62"/>
      <c r="GV878" s="62"/>
      <c r="GW878" s="62"/>
      <c r="GX878" s="62"/>
      <c r="GY878" s="62"/>
      <c r="GZ878" s="62"/>
      <c r="HA878" s="62"/>
      <c r="HB878" s="62"/>
      <c r="HC878" s="62"/>
      <c r="HD878" s="62"/>
      <c r="HE878" s="62"/>
      <c r="HF878" s="62"/>
      <c r="HG878" s="62"/>
      <c r="HH878" s="62"/>
      <c r="HI878" s="62"/>
      <c r="HJ878" s="62"/>
      <c r="HK878" s="62"/>
      <c r="HL878" s="62"/>
      <c r="HM878" s="62"/>
      <c r="HN878" s="62"/>
      <c r="HO878" s="62"/>
      <c r="HP878" s="62"/>
      <c r="HQ878" s="62"/>
      <c r="HR878" s="62"/>
      <c r="HS878" s="62"/>
      <c r="HT878" s="62"/>
      <c r="HU878" s="62"/>
      <c r="HV878" s="62"/>
      <c r="HW878" s="62"/>
      <c r="HX878" s="62"/>
      <c r="HY878" s="62"/>
      <c r="HZ878" s="62"/>
      <c r="IA878" s="62"/>
      <c r="IB878" s="62"/>
      <c r="IC878" s="62"/>
      <c r="ID878" s="62"/>
      <c r="IE878" s="62"/>
      <c r="IF878" s="62"/>
      <c r="IG878" s="62"/>
      <c r="IH878" s="62"/>
      <c r="II878" s="62"/>
      <c r="IJ878" s="62"/>
      <c r="IK878" s="62"/>
      <c r="IL878" s="62"/>
      <c r="IM878" s="62"/>
      <c r="IN878" s="62"/>
      <c r="IO878" s="62"/>
      <c r="IP878" s="62"/>
      <c r="IQ878" s="62"/>
      <c r="IR878" s="62"/>
      <c r="IS878" s="62"/>
      <c r="IT878" s="62"/>
      <c r="IU878" s="62"/>
      <c r="IV878" s="62"/>
      <c r="IW878" s="62"/>
      <c r="IX878" s="62"/>
      <c r="IY878" s="62"/>
      <c r="IZ878" s="62"/>
      <c r="JA878" s="62"/>
      <c r="JB878" s="62"/>
      <c r="JC878" s="62"/>
      <c r="JD878" s="62"/>
      <c r="JE878" s="62"/>
      <c r="JF878" s="62"/>
      <c r="JG878" s="62"/>
      <c r="JH878" s="62"/>
      <c r="JI878" s="62"/>
      <c r="JJ878" s="62"/>
      <c r="JK878" s="62"/>
      <c r="JL878" s="62"/>
      <c r="JM878" s="62"/>
      <c r="JN878" s="62"/>
      <c r="JO878" s="62"/>
      <c r="JP878" s="62"/>
      <c r="JQ878" s="62"/>
      <c r="JR878" s="62"/>
      <c r="JS878" s="62"/>
      <c r="JT878" s="62"/>
      <c r="JU878" s="62"/>
      <c r="JV878" s="62"/>
      <c r="JW878" s="62"/>
      <c r="JX878" s="62"/>
      <c r="JY878" s="62"/>
      <c r="JZ878" s="62"/>
      <c r="KA878" s="62"/>
      <c r="KB878" s="62"/>
      <c r="KC878" s="62"/>
      <c r="KD878" s="62"/>
      <c r="KE878" s="62"/>
      <c r="KF878" s="62"/>
      <c r="KG878" s="62"/>
      <c r="KH878" s="62"/>
      <c r="KI878" s="62"/>
      <c r="KJ878" s="62"/>
      <c r="KK878" s="62"/>
      <c r="KL878" s="62"/>
      <c r="KM878" s="62"/>
      <c r="KN878" s="62"/>
      <c r="KO878" s="62"/>
      <c r="KP878" s="62"/>
      <c r="KQ878" s="62"/>
      <c r="KR878" s="62"/>
      <c r="KS878" s="62"/>
      <c r="KT878" s="62"/>
      <c r="KU878" s="62"/>
      <c r="KV878" s="62"/>
      <c r="KW878" s="62"/>
      <c r="KX878" s="62"/>
      <c r="KY878" s="62"/>
    </row>
    <row r="879" spans="1:311" ht="17.25" customHeight="1" x14ac:dyDescent="0.25">
      <c r="A879" s="61"/>
      <c r="B879" s="2" t="s">
        <v>22</v>
      </c>
      <c r="C879" s="2"/>
      <c r="D879" s="2"/>
      <c r="E879" s="2"/>
      <c r="F879" s="2"/>
      <c r="G879" s="60"/>
      <c r="H879" s="58"/>
      <c r="I879" s="58"/>
      <c r="J879" s="73"/>
      <c r="K879" s="59"/>
      <c r="L879" s="59"/>
      <c r="M879" s="73"/>
      <c r="N879" s="59"/>
      <c r="O879" s="59"/>
      <c r="P879" s="59"/>
      <c r="Q879" s="59"/>
      <c r="R879" s="59"/>
      <c r="S879" s="59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  <c r="DI879" s="62"/>
      <c r="DJ879" s="62"/>
      <c r="DK879" s="62"/>
      <c r="DL879" s="62"/>
      <c r="DM879" s="62"/>
      <c r="DN879" s="62"/>
      <c r="DO879" s="62"/>
      <c r="DP879" s="62"/>
      <c r="DQ879" s="62"/>
      <c r="DR879" s="62"/>
      <c r="DS879" s="62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  <c r="EH879" s="62"/>
      <c r="EI879" s="62"/>
      <c r="EJ879" s="62"/>
      <c r="EK879" s="62"/>
      <c r="EL879" s="62"/>
      <c r="EM879" s="62"/>
      <c r="EN879" s="62"/>
      <c r="EO879" s="62"/>
      <c r="EP879" s="62"/>
      <c r="EQ879" s="62"/>
      <c r="ER879" s="62"/>
      <c r="ES879" s="62"/>
      <c r="ET879" s="62"/>
      <c r="EU879" s="62"/>
      <c r="EV879" s="62"/>
      <c r="EW879" s="62"/>
      <c r="EX879" s="62"/>
      <c r="EY879" s="62"/>
      <c r="EZ879" s="62"/>
      <c r="FA879" s="62"/>
      <c r="FB879" s="62"/>
      <c r="FC879" s="62"/>
      <c r="FD879" s="62"/>
      <c r="FE879" s="62"/>
      <c r="FF879" s="62"/>
      <c r="FG879" s="62"/>
      <c r="FH879" s="62"/>
      <c r="FI879" s="62"/>
      <c r="FJ879" s="62"/>
      <c r="FK879" s="62"/>
      <c r="FL879" s="62"/>
      <c r="FM879" s="62"/>
      <c r="FN879" s="62"/>
      <c r="FO879" s="62"/>
      <c r="FP879" s="62"/>
      <c r="FQ879" s="62"/>
      <c r="FR879" s="62"/>
      <c r="FS879" s="62"/>
      <c r="FT879" s="62"/>
      <c r="FU879" s="62"/>
      <c r="FV879" s="62"/>
      <c r="FW879" s="62"/>
      <c r="FX879" s="62"/>
      <c r="FY879" s="62"/>
      <c r="FZ879" s="62"/>
      <c r="GA879" s="62"/>
      <c r="GB879" s="62"/>
      <c r="GC879" s="62"/>
      <c r="GD879" s="62"/>
      <c r="GE879" s="62"/>
      <c r="GF879" s="62"/>
      <c r="GG879" s="62"/>
      <c r="GH879" s="62"/>
      <c r="GI879" s="62"/>
      <c r="GJ879" s="62"/>
      <c r="GK879" s="62"/>
      <c r="GL879" s="62"/>
      <c r="GM879" s="62"/>
      <c r="GN879" s="62"/>
      <c r="GO879" s="62"/>
      <c r="GP879" s="62"/>
      <c r="GQ879" s="62"/>
      <c r="GR879" s="62"/>
      <c r="GS879" s="62"/>
      <c r="GT879" s="62"/>
      <c r="GU879" s="62"/>
      <c r="GV879" s="62"/>
      <c r="GW879" s="62"/>
      <c r="GX879" s="62"/>
      <c r="GY879" s="62"/>
      <c r="GZ879" s="62"/>
      <c r="HA879" s="62"/>
      <c r="HB879" s="62"/>
      <c r="HC879" s="62"/>
      <c r="HD879" s="62"/>
      <c r="HE879" s="62"/>
      <c r="HF879" s="62"/>
      <c r="HG879" s="62"/>
      <c r="HH879" s="62"/>
      <c r="HI879" s="62"/>
      <c r="HJ879" s="62"/>
      <c r="HK879" s="62"/>
      <c r="HL879" s="62"/>
      <c r="HM879" s="62"/>
      <c r="HN879" s="62"/>
      <c r="HO879" s="62"/>
      <c r="HP879" s="62"/>
      <c r="HQ879" s="62"/>
      <c r="HR879" s="62"/>
      <c r="HS879" s="62"/>
      <c r="HT879" s="62"/>
      <c r="HU879" s="62"/>
      <c r="HV879" s="62"/>
      <c r="HW879" s="62"/>
      <c r="HX879" s="62"/>
      <c r="HY879" s="62"/>
      <c r="HZ879" s="62"/>
      <c r="IA879" s="62"/>
      <c r="IB879" s="62"/>
      <c r="IC879" s="62"/>
      <c r="ID879" s="62"/>
      <c r="IE879" s="62"/>
      <c r="IF879" s="62"/>
      <c r="IG879" s="62"/>
      <c r="IH879" s="62"/>
      <c r="II879" s="62"/>
      <c r="IJ879" s="62"/>
      <c r="IK879" s="62"/>
      <c r="IL879" s="62"/>
      <c r="IM879" s="62"/>
      <c r="IN879" s="62"/>
      <c r="IO879" s="62"/>
      <c r="IP879" s="62"/>
      <c r="IQ879" s="62"/>
      <c r="IR879" s="62"/>
      <c r="IS879" s="62"/>
      <c r="IT879" s="62"/>
      <c r="IU879" s="62"/>
      <c r="IV879" s="62"/>
      <c r="IW879" s="62"/>
      <c r="IX879" s="62"/>
      <c r="IY879" s="62"/>
      <c r="IZ879" s="62"/>
      <c r="JA879" s="62"/>
      <c r="JB879" s="62"/>
      <c r="JC879" s="62"/>
      <c r="JD879" s="62"/>
      <c r="JE879" s="62"/>
      <c r="JF879" s="62"/>
      <c r="JG879" s="62"/>
      <c r="JH879" s="62"/>
      <c r="JI879" s="62"/>
      <c r="JJ879" s="62"/>
      <c r="JK879" s="62"/>
      <c r="JL879" s="62"/>
      <c r="JM879" s="62"/>
      <c r="JN879" s="62"/>
      <c r="JO879" s="62"/>
      <c r="JP879" s="62"/>
      <c r="JQ879" s="62"/>
      <c r="JR879" s="62"/>
      <c r="JS879" s="62"/>
      <c r="JT879" s="62"/>
      <c r="JU879" s="62"/>
      <c r="JV879" s="62"/>
      <c r="JW879" s="62"/>
      <c r="JX879" s="62"/>
      <c r="JY879" s="62"/>
      <c r="JZ879" s="62"/>
      <c r="KA879" s="62"/>
      <c r="KB879" s="62"/>
      <c r="KC879" s="62"/>
      <c r="KD879" s="62"/>
      <c r="KE879" s="62"/>
      <c r="KF879" s="62"/>
      <c r="KG879" s="62"/>
      <c r="KH879" s="62"/>
      <c r="KI879" s="62"/>
      <c r="KJ879" s="62"/>
      <c r="KK879" s="62"/>
      <c r="KL879" s="62"/>
      <c r="KM879" s="62"/>
      <c r="KN879" s="62"/>
      <c r="KO879" s="62"/>
      <c r="KP879" s="62"/>
      <c r="KQ879" s="62"/>
      <c r="KR879" s="62"/>
      <c r="KS879" s="62"/>
      <c r="KT879" s="62"/>
      <c r="KU879" s="62"/>
      <c r="KV879" s="62"/>
      <c r="KW879" s="62"/>
      <c r="KX879" s="62"/>
      <c r="KY879" s="62"/>
    </row>
    <row r="880" spans="1:311" ht="16.5" x14ac:dyDescent="0.25">
      <c r="A880" s="61"/>
      <c r="B880" s="2" t="s">
        <v>23</v>
      </c>
      <c r="C880" s="2"/>
      <c r="D880" s="2"/>
      <c r="E880" s="2"/>
      <c r="F880" s="2"/>
      <c r="G880" s="109"/>
      <c r="H880" s="109"/>
      <c r="I880" s="109"/>
      <c r="J880" s="109"/>
      <c r="K880" s="109"/>
      <c r="L880" s="109"/>
      <c r="M880" s="109"/>
      <c r="N880" s="59"/>
      <c r="O880" s="59"/>
      <c r="P880" s="59"/>
      <c r="Q880" s="59"/>
      <c r="R880" s="59"/>
      <c r="S880" s="59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  <c r="DI880" s="62"/>
      <c r="DJ880" s="62"/>
      <c r="DK880" s="62"/>
      <c r="DL880" s="62"/>
      <c r="DM880" s="62"/>
      <c r="DN880" s="62"/>
      <c r="DO880" s="62"/>
      <c r="DP880" s="62"/>
      <c r="DQ880" s="62"/>
      <c r="DR880" s="62"/>
      <c r="DS880" s="62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  <c r="EH880" s="62"/>
      <c r="EI880" s="62"/>
      <c r="EJ880" s="62"/>
      <c r="EK880" s="62"/>
      <c r="EL880" s="62"/>
      <c r="EM880" s="62"/>
      <c r="EN880" s="62"/>
      <c r="EO880" s="62"/>
      <c r="EP880" s="62"/>
      <c r="EQ880" s="62"/>
      <c r="ER880" s="62"/>
      <c r="ES880" s="62"/>
      <c r="ET880" s="62"/>
      <c r="EU880" s="62"/>
      <c r="EV880" s="62"/>
      <c r="EW880" s="62"/>
      <c r="EX880" s="62"/>
      <c r="EY880" s="62"/>
      <c r="EZ880" s="62"/>
      <c r="FA880" s="62"/>
      <c r="FB880" s="62"/>
      <c r="FC880" s="62"/>
      <c r="FD880" s="62"/>
      <c r="FE880" s="62"/>
      <c r="FF880" s="62"/>
      <c r="FG880" s="62"/>
      <c r="FH880" s="62"/>
      <c r="FI880" s="62"/>
      <c r="FJ880" s="62"/>
      <c r="FK880" s="62"/>
      <c r="FL880" s="62"/>
      <c r="FM880" s="62"/>
      <c r="FN880" s="62"/>
      <c r="FO880" s="62"/>
      <c r="FP880" s="62"/>
      <c r="FQ880" s="62"/>
      <c r="FR880" s="62"/>
      <c r="FS880" s="62"/>
      <c r="FT880" s="62"/>
      <c r="FU880" s="62"/>
      <c r="FV880" s="62"/>
      <c r="FW880" s="62"/>
      <c r="FX880" s="62"/>
      <c r="FY880" s="62"/>
      <c r="FZ880" s="62"/>
      <c r="GA880" s="62"/>
      <c r="GB880" s="62"/>
      <c r="GC880" s="62"/>
      <c r="GD880" s="62"/>
      <c r="GE880" s="62"/>
      <c r="GF880" s="62"/>
      <c r="GG880" s="62"/>
      <c r="GH880" s="62"/>
      <c r="GI880" s="62"/>
      <c r="GJ880" s="62"/>
      <c r="GK880" s="62"/>
      <c r="GL880" s="62"/>
      <c r="GM880" s="62"/>
      <c r="GN880" s="62"/>
      <c r="GO880" s="62"/>
      <c r="GP880" s="62"/>
      <c r="GQ880" s="62"/>
      <c r="GR880" s="62"/>
      <c r="GS880" s="62"/>
      <c r="GT880" s="62"/>
      <c r="GU880" s="62"/>
      <c r="GV880" s="62"/>
      <c r="GW880" s="62"/>
      <c r="GX880" s="62"/>
      <c r="GY880" s="62"/>
      <c r="GZ880" s="62"/>
      <c r="HA880" s="62"/>
      <c r="HB880" s="62"/>
      <c r="HC880" s="62"/>
      <c r="HD880" s="62"/>
      <c r="HE880" s="62"/>
      <c r="HF880" s="62"/>
      <c r="HG880" s="62"/>
      <c r="HH880" s="62"/>
      <c r="HI880" s="62"/>
      <c r="HJ880" s="62"/>
      <c r="HK880" s="62"/>
      <c r="HL880" s="62"/>
      <c r="HM880" s="62"/>
      <c r="HN880" s="62"/>
      <c r="HO880" s="62"/>
      <c r="HP880" s="62"/>
      <c r="HQ880" s="62"/>
      <c r="HR880" s="62"/>
      <c r="HS880" s="62"/>
      <c r="HT880" s="62"/>
      <c r="HU880" s="62"/>
      <c r="HV880" s="62"/>
      <c r="HW880" s="62"/>
      <c r="HX880" s="62"/>
      <c r="HY880" s="62"/>
      <c r="HZ880" s="62"/>
      <c r="IA880" s="62"/>
      <c r="IB880" s="62"/>
      <c r="IC880" s="62"/>
      <c r="ID880" s="62"/>
      <c r="IE880" s="62"/>
      <c r="IF880" s="62"/>
      <c r="IG880" s="62"/>
      <c r="IH880" s="62"/>
      <c r="II880" s="62"/>
      <c r="IJ880" s="62"/>
      <c r="IK880" s="62"/>
      <c r="IL880" s="62"/>
      <c r="IM880" s="62"/>
      <c r="IN880" s="62"/>
      <c r="IO880" s="62"/>
      <c r="IP880" s="62"/>
      <c r="IQ880" s="62"/>
      <c r="IR880" s="62"/>
      <c r="IS880" s="62"/>
      <c r="IT880" s="62"/>
      <c r="IU880" s="62"/>
      <c r="IV880" s="62"/>
      <c r="IW880" s="62"/>
      <c r="IX880" s="62"/>
      <c r="IY880" s="62"/>
      <c r="IZ880" s="62"/>
      <c r="JA880" s="62"/>
      <c r="JB880" s="62"/>
      <c r="JC880" s="62"/>
      <c r="JD880" s="62"/>
      <c r="JE880" s="62"/>
      <c r="JF880" s="62"/>
      <c r="JG880" s="62"/>
      <c r="JH880" s="62"/>
      <c r="JI880" s="62"/>
      <c r="JJ880" s="62"/>
      <c r="JK880" s="62"/>
      <c r="JL880" s="62"/>
      <c r="JM880" s="62"/>
      <c r="JN880" s="62"/>
      <c r="JO880" s="62"/>
      <c r="JP880" s="62"/>
      <c r="JQ880" s="62"/>
      <c r="JR880" s="62"/>
      <c r="JS880" s="62"/>
      <c r="JT880" s="62"/>
      <c r="JU880" s="62"/>
      <c r="JV880" s="62"/>
      <c r="JW880" s="62"/>
      <c r="JX880" s="62"/>
      <c r="JY880" s="62"/>
      <c r="JZ880" s="62"/>
      <c r="KA880" s="62"/>
      <c r="KB880" s="62"/>
      <c r="KC880" s="62"/>
      <c r="KD880" s="62"/>
      <c r="KE880" s="62"/>
      <c r="KF880" s="62"/>
      <c r="KG880" s="62"/>
      <c r="KH880" s="62"/>
      <c r="KI880" s="62"/>
      <c r="KJ880" s="62"/>
      <c r="KK880" s="62"/>
      <c r="KL880" s="62"/>
      <c r="KM880" s="62"/>
      <c r="KN880" s="62"/>
      <c r="KO880" s="62"/>
      <c r="KP880" s="62"/>
      <c r="KQ880" s="62"/>
      <c r="KR880" s="62"/>
      <c r="KS880" s="62"/>
      <c r="KT880" s="62"/>
      <c r="KU880" s="62"/>
      <c r="KV880" s="62"/>
      <c r="KW880" s="62"/>
      <c r="KX880" s="62"/>
      <c r="KY880" s="62"/>
    </row>
    <row r="881" spans="1:311" ht="16.5" x14ac:dyDescent="0.25">
      <c r="A881" s="110"/>
      <c r="B881" s="2" t="s">
        <v>1143</v>
      </c>
      <c r="C881" s="2"/>
      <c r="D881" s="2"/>
      <c r="E881" s="2"/>
      <c r="F881" s="2"/>
      <c r="G881" s="73"/>
      <c r="H881" s="93"/>
      <c r="I881" s="73"/>
      <c r="J881" s="73"/>
      <c r="K881" s="73"/>
      <c r="L881" s="73"/>
      <c r="M881" s="73"/>
      <c r="N881" s="59"/>
      <c r="O881" s="59"/>
      <c r="P881" s="59"/>
      <c r="Q881" s="59"/>
      <c r="R881" s="59"/>
      <c r="S881" s="59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62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  <c r="IH881" s="62"/>
      <c r="II881" s="62"/>
      <c r="IJ881" s="62"/>
      <c r="IK881" s="62"/>
      <c r="IL881" s="62"/>
      <c r="IM881" s="62"/>
      <c r="IN881" s="62"/>
      <c r="IO881" s="62"/>
      <c r="IP881" s="62"/>
      <c r="IQ881" s="62"/>
      <c r="IR881" s="62"/>
      <c r="IS881" s="62"/>
      <c r="IT881" s="62"/>
      <c r="IU881" s="62"/>
      <c r="IV881" s="62"/>
      <c r="IW881" s="62"/>
      <c r="IX881" s="62"/>
      <c r="IY881" s="62"/>
      <c r="IZ881" s="62"/>
      <c r="JA881" s="62"/>
      <c r="JB881" s="62"/>
      <c r="JC881" s="62"/>
      <c r="JD881" s="62"/>
      <c r="JE881" s="62"/>
      <c r="JF881" s="62"/>
      <c r="JG881" s="62"/>
      <c r="JH881" s="62"/>
      <c r="JI881" s="62"/>
      <c r="JJ881" s="62"/>
      <c r="JK881" s="62"/>
      <c r="JL881" s="62"/>
      <c r="JM881" s="62"/>
      <c r="JN881" s="62"/>
      <c r="JO881" s="62"/>
      <c r="JP881" s="62"/>
      <c r="JQ881" s="62"/>
      <c r="JR881" s="62"/>
      <c r="JS881" s="62"/>
      <c r="JT881" s="62"/>
      <c r="JU881" s="62"/>
      <c r="JV881" s="62"/>
      <c r="JW881" s="62"/>
      <c r="JX881" s="62"/>
      <c r="JY881" s="62"/>
      <c r="JZ881" s="62"/>
      <c r="KA881" s="62"/>
      <c r="KB881" s="62"/>
      <c r="KC881" s="62"/>
      <c r="KD881" s="62"/>
      <c r="KE881" s="62"/>
      <c r="KF881" s="62"/>
      <c r="KG881" s="62"/>
      <c r="KH881" s="62"/>
      <c r="KI881" s="62"/>
      <c r="KJ881" s="62"/>
      <c r="KK881" s="62"/>
      <c r="KL881" s="62"/>
      <c r="KM881" s="62"/>
      <c r="KN881" s="62"/>
      <c r="KO881" s="62"/>
      <c r="KP881" s="62"/>
      <c r="KQ881" s="62"/>
      <c r="KR881" s="62"/>
      <c r="KS881" s="62"/>
      <c r="KT881" s="62"/>
      <c r="KU881" s="62"/>
      <c r="KV881" s="62"/>
      <c r="KW881" s="62"/>
      <c r="KX881" s="62"/>
      <c r="KY881" s="62"/>
    </row>
    <row r="882" spans="1:311" x14ac:dyDescent="0.25">
      <c r="A882" s="110"/>
      <c r="B882" s="110"/>
      <c r="C882" s="110"/>
      <c r="D882" s="110"/>
      <c r="E882" s="110"/>
      <c r="F882" s="59"/>
      <c r="G882" s="73"/>
      <c r="H882" s="93"/>
      <c r="I882" s="73"/>
      <c r="J882" s="73"/>
      <c r="K882" s="73"/>
      <c r="L882" s="73"/>
      <c r="M882" s="73"/>
      <c r="N882" s="59"/>
      <c r="O882" s="59"/>
      <c r="P882" s="59"/>
      <c r="Q882" s="59"/>
      <c r="R882" s="59"/>
      <c r="S882" s="59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  <c r="DI882" s="62"/>
      <c r="DJ882" s="62"/>
      <c r="DK882" s="62"/>
      <c r="DL882" s="62"/>
      <c r="DM882" s="62"/>
      <c r="DN882" s="62"/>
      <c r="DO882" s="62"/>
      <c r="DP882" s="62"/>
      <c r="DQ882" s="62"/>
      <c r="DR882" s="62"/>
      <c r="DS882" s="62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/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62"/>
      <c r="EZ882" s="62"/>
      <c r="FA882" s="62"/>
      <c r="FB882" s="62"/>
      <c r="FC882" s="62"/>
      <c r="FD882" s="62"/>
      <c r="FE882" s="62"/>
      <c r="FF882" s="62"/>
      <c r="FG882" s="62"/>
      <c r="FH882" s="62"/>
      <c r="FI882" s="62"/>
      <c r="FJ882" s="62"/>
      <c r="FK882" s="62"/>
      <c r="FL882" s="62"/>
      <c r="FM882" s="62"/>
      <c r="FN882" s="62"/>
      <c r="FO882" s="62"/>
      <c r="FP882" s="62"/>
      <c r="FQ882" s="62"/>
      <c r="FR882" s="62"/>
      <c r="FS882" s="62"/>
      <c r="FT882" s="62"/>
      <c r="FU882" s="62"/>
      <c r="FV882" s="62"/>
      <c r="FW882" s="62"/>
      <c r="FX882" s="62"/>
      <c r="FY882" s="62"/>
      <c r="FZ882" s="62"/>
      <c r="GA882" s="62"/>
      <c r="GB882" s="62"/>
      <c r="GC882" s="62"/>
      <c r="GD882" s="62"/>
      <c r="GE882" s="62"/>
      <c r="GF882" s="62"/>
      <c r="GG882" s="62"/>
      <c r="GH882" s="62"/>
      <c r="GI882" s="62"/>
      <c r="GJ882" s="62"/>
      <c r="GK882" s="62"/>
      <c r="GL882" s="62"/>
      <c r="GM882" s="62"/>
      <c r="GN882" s="62"/>
      <c r="GO882" s="62"/>
      <c r="GP882" s="62"/>
      <c r="GQ882" s="62"/>
      <c r="GR882" s="62"/>
      <c r="GS882" s="62"/>
      <c r="GT882" s="62"/>
      <c r="GU882" s="62"/>
      <c r="GV882" s="62"/>
      <c r="GW882" s="62"/>
      <c r="GX882" s="62"/>
      <c r="GY882" s="62"/>
      <c r="GZ882" s="62"/>
      <c r="HA882" s="62"/>
      <c r="HB882" s="62"/>
      <c r="HC882" s="62"/>
      <c r="HD882" s="62"/>
      <c r="HE882" s="62"/>
      <c r="HF882" s="62"/>
      <c r="HG882" s="62"/>
      <c r="HH882" s="62"/>
      <c r="HI882" s="62"/>
      <c r="HJ882" s="62"/>
      <c r="HK882" s="62"/>
      <c r="HL882" s="62"/>
      <c r="HM882" s="62"/>
      <c r="HN882" s="62"/>
      <c r="HO882" s="62"/>
      <c r="HP882" s="62"/>
      <c r="HQ882" s="62"/>
      <c r="HR882" s="62"/>
      <c r="HS882" s="62"/>
      <c r="HT882" s="62"/>
      <c r="HU882" s="62"/>
      <c r="HV882" s="62"/>
      <c r="HW882" s="62"/>
      <c r="HX882" s="62"/>
      <c r="HY882" s="62"/>
      <c r="HZ882" s="62"/>
      <c r="IA882" s="62"/>
      <c r="IB882" s="62"/>
      <c r="IC882" s="62"/>
      <c r="ID882" s="62"/>
      <c r="IE882" s="62"/>
      <c r="IF882" s="62"/>
      <c r="IG882" s="62"/>
      <c r="IH882" s="62"/>
      <c r="II882" s="62"/>
      <c r="IJ882" s="62"/>
      <c r="IK882" s="62"/>
      <c r="IL882" s="62"/>
      <c r="IM882" s="62"/>
      <c r="IN882" s="62"/>
      <c r="IO882" s="62"/>
      <c r="IP882" s="62"/>
      <c r="IQ882" s="62"/>
      <c r="IR882" s="62"/>
      <c r="IS882" s="62"/>
      <c r="IT882" s="62"/>
      <c r="IU882" s="62"/>
      <c r="IV882" s="62"/>
      <c r="IW882" s="62"/>
      <c r="IX882" s="62"/>
      <c r="IY882" s="62"/>
      <c r="IZ882" s="62"/>
      <c r="JA882" s="62"/>
      <c r="JB882" s="62"/>
      <c r="JC882" s="62"/>
      <c r="JD882" s="62"/>
      <c r="JE882" s="62"/>
      <c r="JF882" s="62"/>
      <c r="JG882" s="62"/>
      <c r="JH882" s="62"/>
      <c r="JI882" s="62"/>
      <c r="JJ882" s="62"/>
      <c r="JK882" s="62"/>
      <c r="JL882" s="62"/>
      <c r="JM882" s="62"/>
      <c r="JN882" s="62"/>
      <c r="JO882" s="62"/>
      <c r="JP882" s="62"/>
      <c r="JQ882" s="62"/>
      <c r="JR882" s="62"/>
      <c r="JS882" s="62"/>
      <c r="JT882" s="62"/>
      <c r="JU882" s="62"/>
      <c r="JV882" s="62"/>
      <c r="JW882" s="62"/>
      <c r="JX882" s="62"/>
      <c r="JY882" s="62"/>
      <c r="JZ882" s="62"/>
      <c r="KA882" s="62"/>
      <c r="KB882" s="62"/>
      <c r="KC882" s="62"/>
      <c r="KD882" s="62"/>
      <c r="KE882" s="62"/>
      <c r="KF882" s="62"/>
      <c r="KG882" s="62"/>
      <c r="KH882" s="62"/>
      <c r="KI882" s="62"/>
      <c r="KJ882" s="62"/>
      <c r="KK882" s="62"/>
      <c r="KL882" s="62"/>
      <c r="KM882" s="62"/>
      <c r="KN882" s="62"/>
      <c r="KO882" s="62"/>
      <c r="KP882" s="62"/>
      <c r="KQ882" s="62"/>
      <c r="KR882" s="62"/>
      <c r="KS882" s="62"/>
      <c r="KT882" s="62"/>
      <c r="KU882" s="62"/>
      <c r="KV882" s="62"/>
      <c r="KW882" s="62"/>
      <c r="KX882" s="62"/>
      <c r="KY882" s="62"/>
    </row>
    <row r="883" spans="1:311" ht="18.75" x14ac:dyDescent="0.25">
      <c r="A883" s="111"/>
      <c r="B883" s="112"/>
      <c r="C883" s="112"/>
      <c r="D883" s="94"/>
      <c r="E883" s="61"/>
      <c r="F883" s="113"/>
      <c r="G883" s="73"/>
      <c r="H883" s="60"/>
      <c r="I883" s="61"/>
      <c r="J883" s="60"/>
      <c r="K883" s="60"/>
      <c r="L883" s="73"/>
      <c r="M883" s="60"/>
      <c r="N883" s="59"/>
      <c r="O883" s="114"/>
      <c r="P883" s="115"/>
      <c r="Q883" s="59"/>
      <c r="R883" s="62"/>
      <c r="S883" s="62"/>
      <c r="T883" s="59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  <c r="DI883" s="62"/>
      <c r="DJ883" s="62"/>
      <c r="DK883" s="62"/>
      <c r="DL883" s="62"/>
      <c r="DM883" s="62"/>
      <c r="DN883" s="62"/>
      <c r="DO883" s="62"/>
      <c r="DP883" s="62"/>
      <c r="DQ883" s="62"/>
      <c r="DR883" s="62"/>
      <c r="DS883" s="62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  <c r="EH883" s="62"/>
      <c r="EI883" s="62"/>
      <c r="EJ883" s="62"/>
      <c r="EK883" s="62"/>
      <c r="EL883" s="62"/>
      <c r="EM883" s="62"/>
      <c r="EN883" s="62"/>
      <c r="EO883" s="62"/>
      <c r="EP883" s="62"/>
      <c r="EQ883" s="62"/>
      <c r="ER883" s="62"/>
      <c r="ES883" s="62"/>
      <c r="ET883" s="62"/>
      <c r="EU883" s="62"/>
      <c r="EV883" s="62"/>
      <c r="EW883" s="62"/>
      <c r="EX883" s="62"/>
      <c r="EY883" s="62"/>
      <c r="EZ883" s="62"/>
      <c r="FA883" s="62"/>
      <c r="FB883" s="62"/>
      <c r="FC883" s="62"/>
      <c r="FD883" s="62"/>
      <c r="FE883" s="62"/>
      <c r="FF883" s="62"/>
      <c r="FG883" s="62"/>
      <c r="FH883" s="62"/>
      <c r="FI883" s="62"/>
      <c r="FJ883" s="62"/>
      <c r="FK883" s="62"/>
      <c r="FL883" s="62"/>
      <c r="FM883" s="62"/>
      <c r="FN883" s="62"/>
      <c r="FO883" s="62"/>
      <c r="FP883" s="62"/>
      <c r="FQ883" s="62"/>
      <c r="FR883" s="62"/>
      <c r="FS883" s="62"/>
      <c r="FT883" s="62"/>
      <c r="FU883" s="62"/>
      <c r="FV883" s="62"/>
      <c r="FW883" s="62"/>
      <c r="FX883" s="62"/>
      <c r="FY883" s="62"/>
      <c r="FZ883" s="62"/>
      <c r="GA883" s="62"/>
      <c r="GB883" s="62"/>
      <c r="GC883" s="62"/>
      <c r="GD883" s="62"/>
      <c r="GE883" s="62"/>
      <c r="GF883" s="62"/>
      <c r="GG883" s="62"/>
      <c r="GH883" s="62"/>
      <c r="GI883" s="62"/>
      <c r="GJ883" s="62"/>
      <c r="GK883" s="62"/>
      <c r="GL883" s="62"/>
      <c r="GM883" s="62"/>
      <c r="GN883" s="62"/>
      <c r="GO883" s="62"/>
      <c r="GP883" s="62"/>
      <c r="GQ883" s="62"/>
      <c r="GR883" s="62"/>
      <c r="GS883" s="62"/>
      <c r="GT883" s="62"/>
      <c r="GU883" s="62"/>
      <c r="GV883" s="62"/>
      <c r="GW883" s="62"/>
      <c r="GX883" s="62"/>
      <c r="GY883" s="62"/>
      <c r="GZ883" s="62"/>
      <c r="HA883" s="62"/>
      <c r="HB883" s="62"/>
      <c r="HC883" s="62"/>
      <c r="HD883" s="62"/>
      <c r="HE883" s="62"/>
      <c r="HF883" s="62"/>
      <c r="HG883" s="62"/>
      <c r="HH883" s="62"/>
      <c r="HI883" s="62"/>
      <c r="HJ883" s="62"/>
      <c r="HK883" s="62"/>
      <c r="HL883" s="62"/>
      <c r="HM883" s="62"/>
      <c r="HN883" s="62"/>
      <c r="HO883" s="62"/>
      <c r="HP883" s="62"/>
      <c r="HQ883" s="62"/>
      <c r="HR883" s="62"/>
      <c r="HS883" s="62"/>
      <c r="HT883" s="62"/>
      <c r="HU883" s="62"/>
      <c r="HV883" s="62"/>
      <c r="HW883" s="62"/>
      <c r="HX883" s="62"/>
      <c r="HY883" s="62"/>
      <c r="HZ883" s="62"/>
      <c r="IA883" s="62"/>
      <c r="IB883" s="62"/>
      <c r="IC883" s="62"/>
      <c r="ID883" s="62"/>
      <c r="IE883" s="62"/>
      <c r="IF883" s="62"/>
      <c r="IG883" s="62"/>
      <c r="IH883" s="62"/>
      <c r="II883" s="62"/>
      <c r="IJ883" s="62"/>
      <c r="IK883" s="62"/>
      <c r="IL883" s="62"/>
      <c r="IM883" s="62"/>
      <c r="IN883" s="62"/>
      <c r="IO883" s="62"/>
      <c r="IP883" s="62"/>
      <c r="IQ883" s="62"/>
      <c r="IR883" s="62"/>
      <c r="IS883" s="62"/>
      <c r="IT883" s="62"/>
      <c r="IU883" s="62"/>
      <c r="IV883" s="62"/>
      <c r="IW883" s="62"/>
      <c r="IX883" s="62"/>
      <c r="IY883" s="62"/>
      <c r="IZ883" s="62"/>
      <c r="JA883" s="62"/>
      <c r="JB883" s="62"/>
      <c r="JC883" s="62"/>
      <c r="JD883" s="62"/>
      <c r="JE883" s="62"/>
      <c r="JF883" s="62"/>
      <c r="JG883" s="62"/>
      <c r="JH883" s="62"/>
      <c r="JI883" s="62"/>
      <c r="JJ883" s="62"/>
      <c r="JK883" s="62"/>
      <c r="JL883" s="62"/>
      <c r="JM883" s="62"/>
      <c r="JN883" s="62"/>
      <c r="JO883" s="62"/>
      <c r="JP883" s="62"/>
      <c r="JQ883" s="62"/>
      <c r="JR883" s="62"/>
      <c r="JS883" s="62"/>
      <c r="JT883" s="62"/>
      <c r="JU883" s="62"/>
      <c r="JV883" s="62"/>
      <c r="JW883" s="62"/>
      <c r="JX883" s="62"/>
      <c r="JY883" s="62"/>
      <c r="JZ883" s="62"/>
      <c r="KA883" s="62"/>
      <c r="KB883" s="62"/>
      <c r="KC883" s="62"/>
      <c r="KD883" s="62"/>
      <c r="KE883" s="62"/>
      <c r="KF883" s="62"/>
      <c r="KG883" s="62"/>
      <c r="KH883" s="62"/>
      <c r="KI883" s="62"/>
      <c r="KJ883" s="62"/>
      <c r="KK883" s="62"/>
      <c r="KL883" s="62"/>
      <c r="KM883" s="62"/>
      <c r="KN883" s="62"/>
      <c r="KO883" s="62"/>
      <c r="KP883" s="62"/>
      <c r="KQ883" s="62"/>
      <c r="KR883" s="62"/>
      <c r="KS883" s="62"/>
      <c r="KT883" s="62"/>
      <c r="KU883" s="62"/>
      <c r="KV883" s="62"/>
      <c r="KW883" s="62"/>
      <c r="KX883" s="62"/>
      <c r="KY883" s="62"/>
    </row>
    <row r="884" spans="1:311" ht="16.5" x14ac:dyDescent="0.25">
      <c r="A884" s="111"/>
      <c r="B884" s="61"/>
      <c r="C884" s="94"/>
      <c r="D884" s="122"/>
      <c r="E884" s="123"/>
      <c r="F884" s="4"/>
      <c r="G884" s="123"/>
      <c r="H884" s="123"/>
      <c r="I884" s="124"/>
      <c r="J884" s="125"/>
      <c r="K884" s="126"/>
      <c r="L884" s="125"/>
      <c r="M884" s="126"/>
      <c r="N884" s="78"/>
      <c r="O884" s="78"/>
      <c r="P884" s="127"/>
      <c r="Q884" s="123"/>
      <c r="R884" s="128"/>
      <c r="S884" s="123"/>
      <c r="T884" s="59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  <c r="DI884" s="62"/>
      <c r="DJ884" s="62"/>
      <c r="DK884" s="62"/>
      <c r="DL884" s="62"/>
      <c r="DM884" s="62"/>
      <c r="DN884" s="62"/>
      <c r="DO884" s="62"/>
      <c r="DP884" s="62"/>
      <c r="DQ884" s="62"/>
      <c r="DR884" s="62"/>
      <c r="DS884" s="62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  <c r="EH884" s="62"/>
      <c r="EI884" s="62"/>
      <c r="EJ884" s="62"/>
      <c r="EK884" s="62"/>
      <c r="EL884" s="62"/>
      <c r="EM884" s="62"/>
      <c r="EN884" s="62"/>
      <c r="EO884" s="62"/>
      <c r="EP884" s="62"/>
      <c r="EQ884" s="62"/>
      <c r="ER884" s="62"/>
      <c r="ES884" s="62"/>
      <c r="ET884" s="62"/>
      <c r="EU884" s="62"/>
      <c r="EV884" s="62"/>
      <c r="EW884" s="62"/>
      <c r="EX884" s="62"/>
      <c r="EY884" s="62"/>
      <c r="EZ884" s="62"/>
      <c r="FA884" s="62"/>
      <c r="FB884" s="62"/>
      <c r="FC884" s="62"/>
      <c r="FD884" s="62"/>
      <c r="FE884" s="62"/>
      <c r="FF884" s="62"/>
      <c r="FG884" s="62"/>
      <c r="FH884" s="62"/>
      <c r="FI884" s="62"/>
      <c r="FJ884" s="62"/>
      <c r="FK884" s="62"/>
      <c r="FL884" s="62"/>
      <c r="FM884" s="62"/>
      <c r="FN884" s="62"/>
      <c r="FO884" s="62"/>
      <c r="FP884" s="62"/>
      <c r="FQ884" s="62"/>
      <c r="FR884" s="62"/>
      <c r="FS884" s="62"/>
      <c r="FT884" s="62"/>
      <c r="FU884" s="62"/>
      <c r="FV884" s="62"/>
      <c r="FW884" s="62"/>
      <c r="FX884" s="62"/>
      <c r="FY884" s="62"/>
      <c r="FZ884" s="62"/>
      <c r="GA884" s="62"/>
      <c r="GB884" s="62"/>
      <c r="GC884" s="62"/>
      <c r="GD884" s="62"/>
      <c r="GE884" s="62"/>
      <c r="GF884" s="62"/>
      <c r="GG884" s="62"/>
      <c r="GH884" s="62"/>
      <c r="GI884" s="62"/>
      <c r="GJ884" s="62"/>
      <c r="GK884" s="62"/>
      <c r="GL884" s="62"/>
      <c r="GM884" s="62"/>
      <c r="GN884" s="62"/>
      <c r="GO884" s="62"/>
      <c r="GP884" s="62"/>
      <c r="GQ884" s="62"/>
      <c r="GR884" s="62"/>
      <c r="GS884" s="62"/>
      <c r="GT884" s="62"/>
      <c r="GU884" s="62"/>
      <c r="GV884" s="62"/>
      <c r="GW884" s="62"/>
      <c r="GX884" s="62"/>
      <c r="GY884" s="62"/>
      <c r="GZ884" s="62"/>
      <c r="HA884" s="62"/>
      <c r="HB884" s="62"/>
      <c r="HC884" s="62"/>
      <c r="HD884" s="62"/>
      <c r="HE884" s="62"/>
      <c r="HF884" s="62"/>
      <c r="HG884" s="62"/>
      <c r="HH884" s="62"/>
      <c r="HI884" s="62"/>
      <c r="HJ884" s="62"/>
      <c r="HK884" s="62"/>
      <c r="HL884" s="62"/>
      <c r="HM884" s="62"/>
      <c r="HN884" s="62"/>
      <c r="HO884" s="62"/>
      <c r="HP884" s="62"/>
      <c r="HQ884" s="62"/>
      <c r="HR884" s="62"/>
      <c r="HS884" s="62"/>
      <c r="HT884" s="62"/>
      <c r="HU884" s="62"/>
      <c r="HV884" s="62"/>
      <c r="HW884" s="62"/>
      <c r="HX884" s="62"/>
      <c r="HY884" s="62"/>
      <c r="HZ884" s="62"/>
      <c r="IA884" s="62"/>
      <c r="IB884" s="62"/>
      <c r="IC884" s="62"/>
      <c r="ID884" s="62"/>
      <c r="IE884" s="62"/>
      <c r="IF884" s="62"/>
      <c r="IG884" s="62"/>
      <c r="IH884" s="62"/>
      <c r="II884" s="62"/>
      <c r="IJ884" s="62"/>
      <c r="IK884" s="62"/>
      <c r="IL884" s="62"/>
      <c r="IM884" s="62"/>
      <c r="IN884" s="62"/>
      <c r="IO884" s="62"/>
      <c r="IP884" s="62"/>
      <c r="IQ884" s="62"/>
      <c r="IR884" s="62"/>
      <c r="IS884" s="62"/>
      <c r="IT884" s="62"/>
      <c r="IU884" s="62"/>
      <c r="IV884" s="62"/>
      <c r="IW884" s="62"/>
      <c r="IX884" s="62"/>
      <c r="IY884" s="62"/>
      <c r="IZ884" s="62"/>
      <c r="JA884" s="62"/>
      <c r="JB884" s="62"/>
      <c r="JC884" s="62"/>
      <c r="JD884" s="62"/>
      <c r="JE884" s="62"/>
      <c r="JF884" s="62"/>
      <c r="JG884" s="62"/>
      <c r="JH884" s="62"/>
      <c r="JI884" s="62"/>
      <c r="JJ884" s="62"/>
      <c r="JK884" s="62"/>
      <c r="JL884" s="62"/>
      <c r="JM884" s="62"/>
      <c r="JN884" s="62"/>
      <c r="JO884" s="62"/>
      <c r="JP884" s="62"/>
      <c r="JQ884" s="62"/>
      <c r="JR884" s="62"/>
      <c r="JS884" s="62"/>
      <c r="JT884" s="62"/>
      <c r="JU884" s="62"/>
      <c r="JV884" s="62"/>
      <c r="JW884" s="62"/>
      <c r="JX884" s="62"/>
      <c r="JY884" s="62"/>
      <c r="JZ884" s="62"/>
      <c r="KA884" s="62"/>
      <c r="KB884" s="62"/>
      <c r="KC884" s="62"/>
      <c r="KD884" s="62"/>
      <c r="KE884" s="62"/>
      <c r="KF884" s="62"/>
      <c r="KG884" s="62"/>
      <c r="KH884" s="62"/>
      <c r="KI884" s="62"/>
      <c r="KJ884" s="62"/>
      <c r="KK884" s="62"/>
      <c r="KL884" s="62"/>
      <c r="KM884" s="62"/>
      <c r="KN884" s="62"/>
      <c r="KO884" s="62"/>
      <c r="KP884" s="62"/>
      <c r="KQ884" s="62"/>
      <c r="KR884" s="62"/>
      <c r="KS884" s="62"/>
      <c r="KT884" s="62"/>
      <c r="KU884" s="62"/>
      <c r="KV884" s="62"/>
      <c r="KW884" s="62"/>
      <c r="KX884" s="62"/>
      <c r="KY884" s="62"/>
    </row>
    <row r="885" spans="1:311" ht="16.5" x14ac:dyDescent="0.25">
      <c r="A885" s="111"/>
      <c r="B885" s="61"/>
      <c r="C885" s="94"/>
      <c r="D885" s="122"/>
      <c r="E885" s="78"/>
      <c r="F885" s="78"/>
      <c r="G885" s="79"/>
      <c r="H885" s="78"/>
      <c r="I885" s="78"/>
      <c r="J885" s="79"/>
      <c r="K885" s="101"/>
      <c r="L885" s="101"/>
      <c r="M885" s="101"/>
      <c r="N885" s="101"/>
      <c r="O885" s="101"/>
      <c r="P885" s="101"/>
      <c r="Q885" s="101"/>
      <c r="R885" s="128"/>
      <c r="S885" s="4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  <c r="DI885" s="62"/>
      <c r="DJ885" s="62"/>
      <c r="DK885" s="62"/>
      <c r="DL885" s="62"/>
      <c r="DM885" s="62"/>
      <c r="DN885" s="62"/>
      <c r="DO885" s="62"/>
      <c r="DP885" s="62"/>
      <c r="DQ885" s="62"/>
      <c r="DR885" s="62"/>
      <c r="DS885" s="62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  <c r="EH885" s="62"/>
      <c r="EI885" s="62"/>
      <c r="EJ885" s="62"/>
      <c r="EK885" s="62"/>
      <c r="EL885" s="62"/>
      <c r="EM885" s="62"/>
      <c r="EN885" s="62"/>
      <c r="EO885" s="62"/>
      <c r="EP885" s="62"/>
      <c r="EQ885" s="62"/>
      <c r="ER885" s="62"/>
      <c r="ES885" s="62"/>
      <c r="ET885" s="62"/>
      <c r="EU885" s="62"/>
      <c r="EV885" s="62"/>
      <c r="EW885" s="62"/>
      <c r="EX885" s="62"/>
      <c r="EY885" s="62"/>
      <c r="EZ885" s="62"/>
      <c r="FA885" s="62"/>
      <c r="FB885" s="62"/>
      <c r="FC885" s="62"/>
      <c r="FD885" s="62"/>
      <c r="FE885" s="62"/>
      <c r="FF885" s="62"/>
      <c r="FG885" s="62"/>
      <c r="FH885" s="62"/>
      <c r="FI885" s="62"/>
      <c r="FJ885" s="62"/>
      <c r="FK885" s="62"/>
      <c r="FL885" s="62"/>
      <c r="FM885" s="62"/>
      <c r="FN885" s="62"/>
      <c r="FO885" s="62"/>
      <c r="FP885" s="62"/>
      <c r="FQ885" s="62"/>
      <c r="FR885" s="62"/>
      <c r="FS885" s="62"/>
      <c r="FT885" s="62"/>
      <c r="FU885" s="62"/>
      <c r="FV885" s="62"/>
      <c r="FW885" s="62"/>
      <c r="FX885" s="62"/>
      <c r="FY885" s="62"/>
      <c r="FZ885" s="62"/>
      <c r="GA885" s="62"/>
      <c r="GB885" s="62"/>
      <c r="GC885" s="62"/>
      <c r="GD885" s="62"/>
      <c r="GE885" s="62"/>
      <c r="GF885" s="62"/>
      <c r="GG885" s="62"/>
      <c r="GH885" s="62"/>
      <c r="GI885" s="62"/>
      <c r="GJ885" s="62"/>
      <c r="GK885" s="62"/>
      <c r="GL885" s="62"/>
      <c r="GM885" s="62"/>
      <c r="GN885" s="62"/>
      <c r="GO885" s="62"/>
      <c r="GP885" s="62"/>
      <c r="GQ885" s="62"/>
      <c r="GR885" s="62"/>
      <c r="GS885" s="62"/>
      <c r="GT885" s="62"/>
      <c r="GU885" s="62"/>
      <c r="GV885" s="62"/>
      <c r="GW885" s="62"/>
      <c r="GX885" s="62"/>
      <c r="GY885" s="62"/>
      <c r="GZ885" s="62"/>
      <c r="HA885" s="62"/>
      <c r="HB885" s="62"/>
      <c r="HC885" s="62"/>
      <c r="HD885" s="62"/>
      <c r="HE885" s="62"/>
      <c r="HF885" s="62"/>
      <c r="HG885" s="62"/>
      <c r="HH885" s="62"/>
      <c r="HI885" s="62"/>
      <c r="HJ885" s="62"/>
      <c r="HK885" s="62"/>
      <c r="HL885" s="62"/>
      <c r="HM885" s="62"/>
      <c r="HN885" s="62"/>
      <c r="HO885" s="62"/>
      <c r="HP885" s="62"/>
      <c r="HQ885" s="62"/>
      <c r="HR885" s="62"/>
      <c r="HS885" s="62"/>
      <c r="HT885" s="62"/>
      <c r="HU885" s="62"/>
      <c r="HV885" s="62"/>
      <c r="HW885" s="62"/>
      <c r="HX885" s="62"/>
      <c r="HY885" s="62"/>
      <c r="HZ885" s="62"/>
      <c r="IA885" s="62"/>
      <c r="IB885" s="62"/>
      <c r="IC885" s="62"/>
      <c r="ID885" s="62"/>
      <c r="IE885" s="62"/>
      <c r="IF885" s="62"/>
      <c r="IG885" s="62"/>
      <c r="IH885" s="62"/>
      <c r="II885" s="62"/>
      <c r="IJ885" s="62"/>
      <c r="IK885" s="62"/>
      <c r="IL885" s="62"/>
      <c r="IM885" s="62"/>
      <c r="IN885" s="62"/>
      <c r="IO885" s="62"/>
      <c r="IP885" s="62"/>
      <c r="IQ885" s="62"/>
      <c r="IR885" s="62"/>
      <c r="IS885" s="62"/>
      <c r="IT885" s="62"/>
      <c r="IU885" s="62"/>
      <c r="IV885" s="62"/>
      <c r="IW885" s="62"/>
      <c r="IX885" s="62"/>
      <c r="IY885" s="62"/>
      <c r="IZ885" s="62"/>
      <c r="JA885" s="62"/>
      <c r="JB885" s="62"/>
      <c r="JC885" s="62"/>
      <c r="JD885" s="62"/>
      <c r="JE885" s="62"/>
      <c r="JF885" s="62"/>
      <c r="JG885" s="62"/>
      <c r="JH885" s="62"/>
      <c r="JI885" s="62"/>
      <c r="JJ885" s="62"/>
      <c r="JK885" s="62"/>
      <c r="JL885" s="62"/>
      <c r="JM885" s="62"/>
      <c r="JN885" s="62"/>
      <c r="JO885" s="62"/>
      <c r="JP885" s="62"/>
      <c r="JQ885" s="62"/>
      <c r="JR885" s="62"/>
      <c r="JS885" s="62"/>
      <c r="JT885" s="62"/>
      <c r="JU885" s="62"/>
      <c r="JV885" s="62"/>
      <c r="JW885" s="62"/>
      <c r="JX885" s="62"/>
      <c r="JY885" s="62"/>
      <c r="JZ885" s="62"/>
      <c r="KA885" s="62"/>
      <c r="KB885" s="62"/>
      <c r="KC885" s="62"/>
      <c r="KD885" s="62"/>
      <c r="KE885" s="62"/>
      <c r="KF885" s="62"/>
      <c r="KG885" s="62"/>
      <c r="KH885" s="62"/>
      <c r="KI885" s="62"/>
      <c r="KJ885" s="62"/>
      <c r="KK885" s="62"/>
      <c r="KL885" s="62"/>
      <c r="KM885" s="62"/>
      <c r="KN885" s="62"/>
      <c r="KO885" s="62"/>
      <c r="KP885" s="62"/>
      <c r="KQ885" s="62"/>
      <c r="KR885" s="62"/>
      <c r="KS885" s="62"/>
      <c r="KT885" s="62"/>
      <c r="KU885" s="62"/>
      <c r="KV885" s="62"/>
      <c r="KW885" s="62"/>
      <c r="KX885" s="62"/>
      <c r="KY885" s="62"/>
    </row>
    <row r="886" spans="1:311" ht="15" customHeight="1" x14ac:dyDescent="0.25">
      <c r="A886" s="111"/>
      <c r="B886" s="129" t="s">
        <v>1153</v>
      </c>
      <c r="C886" s="94"/>
      <c r="D886" s="129"/>
      <c r="E886" s="130" t="s">
        <v>1154</v>
      </c>
      <c r="F886" s="130"/>
      <c r="G886" s="131"/>
      <c r="H886" s="123"/>
      <c r="I886" s="123"/>
      <c r="J886" s="124"/>
      <c r="K886" s="125"/>
      <c r="L886" s="126"/>
      <c r="M886" s="125"/>
      <c r="N886" s="132" t="s">
        <v>1155</v>
      </c>
      <c r="O886" s="78"/>
      <c r="P886" s="132"/>
      <c r="Q886" s="127"/>
      <c r="R886" s="79"/>
      <c r="S886" s="4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  <c r="DI886" s="62"/>
      <c r="DJ886" s="62"/>
      <c r="DK886" s="62"/>
      <c r="DL886" s="62"/>
      <c r="DM886" s="62"/>
      <c r="DN886" s="62"/>
      <c r="DO886" s="62"/>
      <c r="DP886" s="62"/>
      <c r="DQ886" s="62"/>
      <c r="DR886" s="62"/>
      <c r="DS886" s="62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  <c r="EH886" s="62"/>
      <c r="EI886" s="62"/>
      <c r="EJ886" s="62"/>
      <c r="EK886" s="62"/>
      <c r="EL886" s="62"/>
      <c r="EM886" s="62"/>
      <c r="EN886" s="62"/>
      <c r="EO886" s="62"/>
      <c r="EP886" s="62"/>
      <c r="EQ886" s="62"/>
      <c r="ER886" s="62"/>
      <c r="ES886" s="62"/>
      <c r="ET886" s="62"/>
      <c r="EU886" s="62"/>
      <c r="EV886" s="62"/>
      <c r="EW886" s="62"/>
      <c r="EX886" s="62"/>
      <c r="EY886" s="62"/>
      <c r="EZ886" s="62"/>
      <c r="FA886" s="62"/>
      <c r="FB886" s="62"/>
      <c r="FC886" s="62"/>
      <c r="FD886" s="62"/>
      <c r="FE886" s="62"/>
      <c r="FF886" s="62"/>
      <c r="FG886" s="62"/>
      <c r="FH886" s="62"/>
      <c r="FI886" s="62"/>
      <c r="FJ886" s="62"/>
      <c r="FK886" s="62"/>
      <c r="FL886" s="62"/>
      <c r="FM886" s="62"/>
      <c r="FN886" s="62"/>
      <c r="FO886" s="62"/>
      <c r="FP886" s="62"/>
      <c r="FQ886" s="62"/>
      <c r="FR886" s="62"/>
      <c r="FS886" s="62"/>
      <c r="FT886" s="62"/>
      <c r="FU886" s="62"/>
      <c r="FV886" s="62"/>
      <c r="FW886" s="62"/>
      <c r="FX886" s="62"/>
      <c r="FY886" s="62"/>
      <c r="FZ886" s="62"/>
      <c r="GA886" s="62"/>
      <c r="GB886" s="62"/>
      <c r="GC886" s="62"/>
      <c r="GD886" s="62"/>
      <c r="GE886" s="62"/>
      <c r="GF886" s="62"/>
      <c r="GG886" s="62"/>
      <c r="GH886" s="62"/>
      <c r="GI886" s="62"/>
      <c r="GJ886" s="62"/>
      <c r="GK886" s="62"/>
      <c r="GL886" s="62"/>
      <c r="GM886" s="62"/>
      <c r="GN886" s="62"/>
      <c r="GO886" s="62"/>
      <c r="GP886" s="62"/>
      <c r="GQ886" s="62"/>
      <c r="GR886" s="62"/>
      <c r="GS886" s="62"/>
      <c r="GT886" s="62"/>
      <c r="GU886" s="62"/>
      <c r="GV886" s="62"/>
      <c r="GW886" s="62"/>
      <c r="GX886" s="62"/>
      <c r="GY886" s="62"/>
      <c r="GZ886" s="62"/>
      <c r="HA886" s="62"/>
      <c r="HB886" s="62"/>
      <c r="HC886" s="62"/>
      <c r="HD886" s="62"/>
      <c r="HE886" s="62"/>
      <c r="HF886" s="62"/>
      <c r="HG886" s="62"/>
      <c r="HH886" s="62"/>
      <c r="HI886" s="62"/>
      <c r="HJ886" s="62"/>
      <c r="HK886" s="62"/>
      <c r="HL886" s="62"/>
      <c r="HM886" s="62"/>
      <c r="HN886" s="62"/>
      <c r="HO886" s="62"/>
      <c r="HP886" s="62"/>
      <c r="HQ886" s="62"/>
      <c r="HR886" s="62"/>
      <c r="HS886" s="62"/>
      <c r="HT886" s="62"/>
      <c r="HU886" s="62"/>
      <c r="HV886" s="62"/>
      <c r="HW886" s="62"/>
      <c r="HX886" s="62"/>
      <c r="HY886" s="62"/>
      <c r="HZ886" s="62"/>
      <c r="IA886" s="62"/>
      <c r="IB886" s="62"/>
      <c r="IC886" s="62"/>
      <c r="ID886" s="62"/>
      <c r="IE886" s="62"/>
      <c r="IF886" s="62"/>
      <c r="IG886" s="62"/>
      <c r="IH886" s="62"/>
      <c r="II886" s="62"/>
      <c r="IJ886" s="62"/>
      <c r="IK886" s="62"/>
      <c r="IL886" s="62"/>
      <c r="IM886" s="62"/>
      <c r="IN886" s="62"/>
      <c r="IO886" s="62"/>
      <c r="IP886" s="62"/>
      <c r="IQ886" s="62"/>
      <c r="IR886" s="62"/>
      <c r="IS886" s="62"/>
      <c r="IT886" s="62"/>
      <c r="IU886" s="62"/>
      <c r="IV886" s="62"/>
      <c r="IW886" s="62"/>
      <c r="IX886" s="62"/>
      <c r="IY886" s="62"/>
      <c r="IZ886" s="62"/>
      <c r="JA886" s="62"/>
      <c r="JB886" s="62"/>
      <c r="JC886" s="62"/>
      <c r="JD886" s="62"/>
      <c r="JE886" s="62"/>
      <c r="JF886" s="62"/>
      <c r="JG886" s="62"/>
      <c r="JH886" s="62"/>
      <c r="JI886" s="62"/>
      <c r="JJ886" s="62"/>
      <c r="JK886" s="62"/>
      <c r="JL886" s="62"/>
      <c r="JM886" s="62"/>
      <c r="JN886" s="62"/>
      <c r="JO886" s="62"/>
      <c r="JP886" s="62"/>
      <c r="JQ886" s="62"/>
      <c r="JR886" s="62"/>
      <c r="JS886" s="62"/>
      <c r="JT886" s="62"/>
      <c r="JU886" s="62"/>
      <c r="JV886" s="62"/>
      <c r="JW886" s="62"/>
      <c r="JX886" s="62"/>
      <c r="JY886" s="62"/>
      <c r="JZ886" s="62"/>
      <c r="KA886" s="62"/>
      <c r="KB886" s="62"/>
      <c r="KC886" s="62"/>
      <c r="KD886" s="62"/>
      <c r="KE886" s="62"/>
      <c r="KF886" s="62"/>
      <c r="KG886" s="62"/>
      <c r="KH886" s="62"/>
      <c r="KI886" s="62"/>
      <c r="KJ886" s="62"/>
      <c r="KK886" s="62"/>
      <c r="KL886" s="62"/>
      <c r="KM886" s="62"/>
      <c r="KN886" s="62"/>
      <c r="KO886" s="62"/>
      <c r="KP886" s="62"/>
      <c r="KQ886" s="62"/>
      <c r="KR886" s="62"/>
      <c r="KS886" s="62"/>
      <c r="KT886" s="62"/>
      <c r="KU886" s="62"/>
      <c r="KV886" s="62"/>
      <c r="KW886" s="62"/>
      <c r="KX886" s="62"/>
      <c r="KY886" s="62"/>
    </row>
    <row r="887" spans="1:311" s="1" customFormat="1" ht="15" customHeight="1" x14ac:dyDescent="0.25">
      <c r="A887" s="111"/>
      <c r="B887" s="61"/>
      <c r="C887" s="94"/>
      <c r="D887" s="129"/>
      <c r="E887" s="129"/>
      <c r="F887" s="129"/>
      <c r="G887" s="130"/>
      <c r="H887" s="130"/>
      <c r="I887" s="129"/>
      <c r="J887" s="130"/>
      <c r="K887" s="133"/>
      <c r="L887" s="134"/>
      <c r="M887" s="132"/>
      <c r="N887" s="132"/>
      <c r="O887" s="132"/>
      <c r="P887" s="132"/>
      <c r="Q887" s="132"/>
      <c r="R887" s="79"/>
      <c r="S887" s="4"/>
      <c r="T887" s="62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  <c r="JH887" s="59"/>
      <c r="JI887" s="59"/>
      <c r="JJ887" s="59"/>
      <c r="JK887" s="59"/>
      <c r="JL887" s="59"/>
      <c r="JM887" s="59"/>
      <c r="JN887" s="59"/>
      <c r="JO887" s="59"/>
      <c r="JP887" s="59"/>
      <c r="JQ887" s="59"/>
      <c r="JR887" s="59"/>
      <c r="JS887" s="59"/>
      <c r="JT887" s="59"/>
      <c r="JU887" s="59"/>
      <c r="JV887" s="59"/>
      <c r="JW887" s="59"/>
      <c r="JX887" s="59"/>
      <c r="JY887" s="59"/>
      <c r="JZ887" s="59"/>
      <c r="KA887" s="59"/>
      <c r="KB887" s="59"/>
      <c r="KC887" s="59"/>
      <c r="KD887" s="59"/>
      <c r="KE887" s="59"/>
      <c r="KF887" s="59"/>
      <c r="KG887" s="59"/>
      <c r="KH887" s="59"/>
      <c r="KI887" s="59"/>
      <c r="KJ887" s="59"/>
      <c r="KK887" s="59"/>
      <c r="KL887" s="59"/>
      <c r="KM887" s="59"/>
      <c r="KN887" s="59"/>
      <c r="KO887" s="59"/>
      <c r="KP887" s="59"/>
      <c r="KQ887" s="59"/>
      <c r="KR887" s="59"/>
      <c r="KS887" s="59"/>
      <c r="KT887" s="59"/>
      <c r="KU887" s="59"/>
      <c r="KV887" s="59"/>
      <c r="KW887" s="59"/>
      <c r="KX887" s="59"/>
      <c r="KY887" s="59"/>
    </row>
    <row r="888" spans="1:311" s="1" customFormat="1" ht="22.5" customHeight="1" x14ac:dyDescent="0.25">
      <c r="A888" s="111"/>
      <c r="B888" s="61"/>
      <c r="C888" s="94"/>
      <c r="D888" s="129"/>
      <c r="E888" s="129"/>
      <c r="F888" s="129"/>
      <c r="G888" s="130"/>
      <c r="H888" s="2"/>
      <c r="I888" s="2"/>
      <c r="J888" s="2"/>
      <c r="K888" s="7"/>
      <c r="L888" s="2"/>
      <c r="M888" s="135"/>
      <c r="N888" s="135"/>
      <c r="O888" s="135"/>
      <c r="P888" s="79"/>
      <c r="Q888" s="79"/>
      <c r="R888" s="79"/>
      <c r="S888" s="4"/>
      <c r="T888" s="62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  <c r="JH888" s="59"/>
      <c r="JI888" s="59"/>
      <c r="JJ888" s="59"/>
      <c r="JK888" s="59"/>
      <c r="JL888" s="59"/>
      <c r="JM888" s="59"/>
      <c r="JN888" s="59"/>
      <c r="JO888" s="59"/>
      <c r="JP888" s="59"/>
      <c r="JQ888" s="59"/>
      <c r="JR888" s="59"/>
      <c r="JS888" s="59"/>
      <c r="JT888" s="59"/>
      <c r="JU888" s="59"/>
      <c r="JV888" s="59"/>
      <c r="JW888" s="59"/>
      <c r="JX888" s="59"/>
      <c r="JY888" s="59"/>
      <c r="JZ888" s="59"/>
      <c r="KA888" s="59"/>
      <c r="KB888" s="59"/>
      <c r="KC888" s="59"/>
      <c r="KD888" s="59"/>
      <c r="KE888" s="59"/>
      <c r="KF888" s="59"/>
      <c r="KG888" s="59"/>
      <c r="KH888" s="59"/>
      <c r="KI888" s="59"/>
      <c r="KJ888" s="59"/>
      <c r="KK888" s="59"/>
      <c r="KL888" s="59"/>
      <c r="KM888" s="59"/>
      <c r="KN888" s="59"/>
      <c r="KO888" s="59"/>
      <c r="KP888" s="59"/>
      <c r="KQ888" s="59"/>
      <c r="KR888" s="59"/>
      <c r="KS888" s="59"/>
      <c r="KT888" s="59"/>
      <c r="KU888" s="59"/>
      <c r="KV888" s="59"/>
      <c r="KW888" s="59"/>
      <c r="KX888" s="59"/>
      <c r="KY888" s="59"/>
    </row>
    <row r="889" spans="1:311" ht="10.5" customHeight="1" x14ac:dyDescent="0.25">
      <c r="A889" s="111"/>
      <c r="B889" s="61"/>
      <c r="C889" s="94"/>
      <c r="D889" s="122"/>
      <c r="E889" s="122"/>
      <c r="F889" s="2"/>
      <c r="G889" s="3"/>
      <c r="H889" s="2"/>
      <c r="I889" s="3"/>
      <c r="J889" s="2"/>
      <c r="K889" s="2"/>
      <c r="L889" s="135"/>
      <c r="M889" s="2"/>
      <c r="N889" s="2"/>
      <c r="O889" s="135"/>
      <c r="P889" s="135"/>
      <c r="Q889" s="79"/>
      <c r="R889" s="79"/>
      <c r="S889" s="4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  <c r="DI889" s="62"/>
      <c r="DJ889" s="62"/>
      <c r="DK889" s="62"/>
      <c r="DL889" s="62"/>
      <c r="DM889" s="62"/>
      <c r="DN889" s="62"/>
      <c r="DO889" s="62"/>
      <c r="DP889" s="62"/>
      <c r="DQ889" s="62"/>
      <c r="DR889" s="62"/>
      <c r="DS889" s="62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  <c r="EH889" s="62"/>
      <c r="EI889" s="62"/>
      <c r="EJ889" s="62"/>
      <c r="EK889" s="62"/>
      <c r="EL889" s="62"/>
      <c r="EM889" s="62"/>
      <c r="EN889" s="62"/>
      <c r="EO889" s="62"/>
      <c r="EP889" s="62"/>
      <c r="EQ889" s="62"/>
      <c r="ER889" s="62"/>
      <c r="ES889" s="62"/>
      <c r="ET889" s="62"/>
      <c r="EU889" s="62"/>
      <c r="EV889" s="62"/>
      <c r="EW889" s="62"/>
      <c r="EX889" s="62"/>
      <c r="EY889" s="62"/>
      <c r="EZ889" s="62"/>
      <c r="FA889" s="62"/>
      <c r="FB889" s="62"/>
      <c r="FC889" s="62"/>
      <c r="FD889" s="62"/>
      <c r="FE889" s="62"/>
      <c r="FF889" s="62"/>
      <c r="FG889" s="62"/>
      <c r="FH889" s="62"/>
      <c r="FI889" s="62"/>
      <c r="FJ889" s="62"/>
      <c r="FK889" s="62"/>
      <c r="FL889" s="62"/>
      <c r="FM889" s="62"/>
      <c r="FN889" s="62"/>
      <c r="FO889" s="62"/>
      <c r="FP889" s="62"/>
      <c r="FQ889" s="62"/>
      <c r="FR889" s="62"/>
      <c r="FS889" s="62"/>
      <c r="FT889" s="62"/>
      <c r="FU889" s="62"/>
      <c r="FV889" s="62"/>
      <c r="FW889" s="62"/>
      <c r="FX889" s="62"/>
      <c r="FY889" s="62"/>
      <c r="FZ889" s="62"/>
      <c r="GA889" s="62"/>
      <c r="GB889" s="62"/>
      <c r="GC889" s="62"/>
      <c r="GD889" s="62"/>
      <c r="GE889" s="62"/>
      <c r="GF889" s="62"/>
      <c r="GG889" s="62"/>
      <c r="GH889" s="62"/>
      <c r="GI889" s="62"/>
      <c r="GJ889" s="62"/>
      <c r="GK889" s="62"/>
      <c r="GL889" s="62"/>
      <c r="GM889" s="62"/>
      <c r="GN889" s="62"/>
      <c r="GO889" s="62"/>
      <c r="GP889" s="62"/>
      <c r="GQ889" s="62"/>
      <c r="GR889" s="62"/>
      <c r="GS889" s="62"/>
      <c r="GT889" s="62"/>
      <c r="GU889" s="62"/>
      <c r="GV889" s="62"/>
      <c r="GW889" s="62"/>
      <c r="GX889" s="62"/>
      <c r="GY889" s="62"/>
      <c r="GZ889" s="62"/>
      <c r="HA889" s="62"/>
      <c r="HB889" s="62"/>
      <c r="HC889" s="62"/>
      <c r="HD889" s="62"/>
      <c r="HE889" s="62"/>
      <c r="HF889" s="62"/>
      <c r="HG889" s="62"/>
      <c r="HH889" s="62"/>
      <c r="HI889" s="62"/>
      <c r="HJ889" s="62"/>
      <c r="HK889" s="62"/>
      <c r="HL889" s="62"/>
      <c r="HM889" s="62"/>
      <c r="HN889" s="62"/>
      <c r="HO889" s="62"/>
      <c r="HP889" s="62"/>
      <c r="HQ889" s="62"/>
      <c r="HR889" s="62"/>
      <c r="HS889" s="62"/>
      <c r="HT889" s="62"/>
      <c r="HU889" s="62"/>
      <c r="HV889" s="62"/>
      <c r="HW889" s="62"/>
      <c r="HX889" s="62"/>
      <c r="HY889" s="62"/>
      <c r="HZ889" s="62"/>
      <c r="IA889" s="62"/>
      <c r="IB889" s="62"/>
      <c r="IC889" s="62"/>
      <c r="ID889" s="62"/>
      <c r="IE889" s="62"/>
      <c r="IF889" s="62"/>
      <c r="IG889" s="62"/>
      <c r="IH889" s="62"/>
      <c r="II889" s="62"/>
      <c r="IJ889" s="62"/>
      <c r="IK889" s="62"/>
      <c r="IL889" s="62"/>
      <c r="IM889" s="62"/>
      <c r="IN889" s="62"/>
      <c r="IO889" s="62"/>
      <c r="IP889" s="62"/>
      <c r="IQ889" s="62"/>
      <c r="IR889" s="62"/>
      <c r="IS889" s="62"/>
      <c r="IT889" s="62"/>
      <c r="IU889" s="62"/>
      <c r="IV889" s="62"/>
      <c r="IW889" s="62"/>
      <c r="IX889" s="62"/>
      <c r="IY889" s="62"/>
      <c r="IZ889" s="62"/>
      <c r="JA889" s="62"/>
      <c r="JB889" s="62"/>
      <c r="JC889" s="62"/>
      <c r="JD889" s="62"/>
      <c r="JE889" s="62"/>
      <c r="JF889" s="62"/>
      <c r="JG889" s="62"/>
      <c r="JH889" s="62"/>
      <c r="JI889" s="62"/>
      <c r="JJ889" s="62"/>
      <c r="JK889" s="62"/>
      <c r="JL889" s="62"/>
      <c r="JM889" s="62"/>
      <c r="JN889" s="62"/>
      <c r="JO889" s="62"/>
      <c r="JP889" s="62"/>
      <c r="JQ889" s="62"/>
      <c r="JR889" s="62"/>
      <c r="JS889" s="62"/>
      <c r="JT889" s="62"/>
      <c r="JU889" s="62"/>
      <c r="JV889" s="62"/>
      <c r="JW889" s="62"/>
      <c r="JX889" s="62"/>
      <c r="JY889" s="62"/>
      <c r="JZ889" s="62"/>
      <c r="KA889" s="62"/>
      <c r="KB889" s="62"/>
      <c r="KC889" s="62"/>
      <c r="KD889" s="62"/>
      <c r="KE889" s="62"/>
      <c r="KF889" s="62"/>
      <c r="KG889" s="62"/>
      <c r="KH889" s="62"/>
      <c r="KI889" s="62"/>
      <c r="KJ889" s="62"/>
      <c r="KK889" s="62"/>
      <c r="KL889" s="62"/>
      <c r="KM889" s="62"/>
      <c r="KN889" s="62"/>
      <c r="KO889" s="62"/>
      <c r="KP889" s="62"/>
      <c r="KQ889" s="62"/>
      <c r="KR889" s="62"/>
      <c r="KS889" s="62"/>
      <c r="KT889" s="62"/>
      <c r="KU889" s="62"/>
      <c r="KV889" s="62"/>
      <c r="KW889" s="62"/>
      <c r="KX889" s="62"/>
      <c r="KY889" s="62"/>
    </row>
    <row r="890" spans="1:311" ht="21" customHeight="1" x14ac:dyDescent="0.25">
      <c r="A890" s="62"/>
      <c r="B890" s="136"/>
      <c r="C890" s="137"/>
      <c r="D890" s="122"/>
      <c r="E890" s="122"/>
      <c r="F890" s="2"/>
      <c r="G890" s="3"/>
      <c r="H890" s="2"/>
      <c r="I890" s="3"/>
      <c r="J890" s="2"/>
      <c r="K890" s="2"/>
      <c r="L890" s="2"/>
      <c r="M890" s="2"/>
      <c r="N890" s="2"/>
      <c r="O890" s="135"/>
      <c r="P890" s="135"/>
      <c r="Q890" s="79"/>
      <c r="R890" s="79"/>
      <c r="S890" s="4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  <c r="DI890" s="62"/>
      <c r="DJ890" s="62"/>
      <c r="DK890" s="62"/>
      <c r="DL890" s="62"/>
      <c r="DM890" s="62"/>
      <c r="DN890" s="62"/>
      <c r="DO890" s="62"/>
      <c r="DP890" s="62"/>
      <c r="DQ890" s="62"/>
      <c r="DR890" s="62"/>
      <c r="DS890" s="62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  <c r="EH890" s="62"/>
      <c r="EI890" s="62"/>
      <c r="EJ890" s="62"/>
      <c r="EK890" s="62"/>
      <c r="EL890" s="62"/>
      <c r="EM890" s="62"/>
      <c r="EN890" s="62"/>
      <c r="EO890" s="62"/>
      <c r="EP890" s="62"/>
      <c r="EQ890" s="62"/>
      <c r="ER890" s="62"/>
      <c r="ES890" s="62"/>
      <c r="ET890" s="62"/>
      <c r="EU890" s="62"/>
      <c r="EV890" s="62"/>
      <c r="EW890" s="62"/>
      <c r="EX890" s="62"/>
      <c r="EY890" s="62"/>
      <c r="EZ890" s="62"/>
      <c r="FA890" s="62"/>
      <c r="FB890" s="62"/>
      <c r="FC890" s="62"/>
      <c r="FD890" s="62"/>
      <c r="FE890" s="62"/>
      <c r="FF890" s="62"/>
      <c r="FG890" s="62"/>
      <c r="FH890" s="62"/>
      <c r="FI890" s="62"/>
      <c r="FJ890" s="62"/>
      <c r="FK890" s="62"/>
      <c r="FL890" s="62"/>
      <c r="FM890" s="62"/>
      <c r="FN890" s="62"/>
      <c r="FO890" s="62"/>
      <c r="FP890" s="62"/>
      <c r="FQ890" s="62"/>
      <c r="FR890" s="62"/>
      <c r="FS890" s="62"/>
      <c r="FT890" s="62"/>
      <c r="FU890" s="62"/>
      <c r="FV890" s="62"/>
      <c r="FW890" s="62"/>
      <c r="FX890" s="62"/>
      <c r="FY890" s="62"/>
      <c r="FZ890" s="62"/>
      <c r="GA890" s="62"/>
      <c r="GB890" s="62"/>
      <c r="GC890" s="62"/>
      <c r="GD890" s="62"/>
      <c r="GE890" s="62"/>
      <c r="GF890" s="62"/>
      <c r="GG890" s="62"/>
      <c r="GH890" s="62"/>
      <c r="GI890" s="62"/>
      <c r="GJ890" s="62"/>
      <c r="GK890" s="62"/>
      <c r="GL890" s="62"/>
      <c r="GM890" s="62"/>
      <c r="GN890" s="62"/>
      <c r="GO890" s="62"/>
      <c r="GP890" s="62"/>
      <c r="GQ890" s="62"/>
      <c r="GR890" s="62"/>
      <c r="GS890" s="62"/>
      <c r="GT890" s="62"/>
      <c r="GU890" s="62"/>
      <c r="GV890" s="62"/>
      <c r="GW890" s="62"/>
      <c r="GX890" s="62"/>
      <c r="GY890" s="62"/>
      <c r="GZ890" s="62"/>
      <c r="HA890" s="62"/>
      <c r="HB890" s="62"/>
      <c r="HC890" s="62"/>
      <c r="HD890" s="62"/>
      <c r="HE890" s="62"/>
      <c r="HF890" s="62"/>
      <c r="HG890" s="62"/>
      <c r="HH890" s="62"/>
      <c r="HI890" s="62"/>
      <c r="HJ890" s="62"/>
      <c r="HK890" s="62"/>
      <c r="HL890" s="62"/>
      <c r="HM890" s="62"/>
      <c r="HN890" s="62"/>
      <c r="HO890" s="62"/>
      <c r="HP890" s="62"/>
      <c r="HQ890" s="62"/>
      <c r="HR890" s="62"/>
      <c r="HS890" s="62"/>
      <c r="HT890" s="62"/>
      <c r="HU890" s="62"/>
      <c r="HV890" s="62"/>
      <c r="HW890" s="62"/>
      <c r="HX890" s="62"/>
      <c r="HY890" s="62"/>
      <c r="HZ890" s="62"/>
      <c r="IA890" s="62"/>
      <c r="IB890" s="62"/>
      <c r="IC890" s="62"/>
      <c r="ID890" s="62"/>
      <c r="IE890" s="62"/>
      <c r="IF890" s="62"/>
      <c r="IG890" s="62"/>
      <c r="IH890" s="62"/>
      <c r="II890" s="62"/>
      <c r="IJ890" s="62"/>
      <c r="IK890" s="62"/>
      <c r="IL890" s="62"/>
      <c r="IM890" s="62"/>
      <c r="IN890" s="62"/>
      <c r="IO890" s="62"/>
      <c r="IP890" s="62"/>
      <c r="IQ890" s="62"/>
      <c r="IR890" s="62"/>
      <c r="IS890" s="62"/>
      <c r="IT890" s="62"/>
      <c r="IU890" s="62"/>
      <c r="IV890" s="62"/>
      <c r="IW890" s="62"/>
      <c r="IX890" s="62"/>
      <c r="IY890" s="62"/>
      <c r="IZ890" s="62"/>
      <c r="JA890" s="62"/>
      <c r="JB890" s="62"/>
      <c r="JC890" s="62"/>
      <c r="JD890" s="62"/>
      <c r="JE890" s="62"/>
      <c r="JF890" s="62"/>
      <c r="JG890" s="62"/>
      <c r="JH890" s="62"/>
      <c r="JI890" s="62"/>
      <c r="JJ890" s="62"/>
      <c r="JK890" s="62"/>
      <c r="JL890" s="62"/>
      <c r="JM890" s="62"/>
      <c r="JN890" s="62"/>
      <c r="JO890" s="62"/>
      <c r="JP890" s="62"/>
      <c r="JQ890" s="62"/>
      <c r="JR890" s="62"/>
      <c r="JS890" s="62"/>
      <c r="JT890" s="62"/>
      <c r="JU890" s="62"/>
      <c r="JV890" s="62"/>
      <c r="JW890" s="62"/>
      <c r="JX890" s="62"/>
      <c r="JY890" s="62"/>
      <c r="JZ890" s="62"/>
      <c r="KA890" s="62"/>
      <c r="KB890" s="62"/>
      <c r="KC890" s="62"/>
      <c r="KD890" s="62"/>
      <c r="KE890" s="62"/>
      <c r="KF890" s="62"/>
      <c r="KG890" s="62"/>
      <c r="KH890" s="62"/>
      <c r="KI890" s="62"/>
      <c r="KJ890" s="62"/>
      <c r="KK890" s="62"/>
      <c r="KL890" s="62"/>
      <c r="KM890" s="62"/>
      <c r="KN890" s="62"/>
      <c r="KO890" s="62"/>
      <c r="KP890" s="62"/>
      <c r="KQ890" s="62"/>
      <c r="KR890" s="62"/>
      <c r="KS890" s="62"/>
      <c r="KT890" s="62"/>
      <c r="KU890" s="62"/>
      <c r="KV890" s="62"/>
      <c r="KW890" s="62"/>
      <c r="KX890" s="62"/>
      <c r="KY890" s="62"/>
    </row>
    <row r="891" spans="1:311" ht="21" customHeight="1" x14ac:dyDescent="0.25">
      <c r="A891" s="62"/>
      <c r="B891" s="117"/>
      <c r="C891" s="137"/>
      <c r="D891" s="122"/>
      <c r="E891" s="122"/>
      <c r="F891" s="2"/>
      <c r="G891" s="3"/>
      <c r="H891" s="2"/>
      <c r="I891" s="3"/>
      <c r="J891" s="2"/>
      <c r="K891" s="2"/>
      <c r="L891" s="2"/>
      <c r="M891" s="2"/>
      <c r="N891" s="2"/>
      <c r="O891" s="135"/>
      <c r="P891" s="135"/>
      <c r="Q891" s="79"/>
      <c r="R891" s="79"/>
      <c r="S891" s="4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  <c r="DI891" s="62"/>
      <c r="DJ891" s="62"/>
      <c r="DK891" s="62"/>
      <c r="DL891" s="62"/>
      <c r="DM891" s="62"/>
      <c r="DN891" s="62"/>
      <c r="DO891" s="62"/>
      <c r="DP891" s="62"/>
      <c r="DQ891" s="62"/>
      <c r="DR891" s="62"/>
      <c r="DS891" s="62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  <c r="EH891" s="62"/>
      <c r="EI891" s="62"/>
      <c r="EJ891" s="62"/>
      <c r="EK891" s="62"/>
      <c r="EL891" s="62"/>
      <c r="EM891" s="62"/>
      <c r="EN891" s="62"/>
      <c r="EO891" s="62"/>
      <c r="EP891" s="62"/>
      <c r="EQ891" s="62"/>
      <c r="ER891" s="62"/>
      <c r="ES891" s="62"/>
      <c r="ET891" s="62"/>
      <c r="EU891" s="62"/>
      <c r="EV891" s="62"/>
      <c r="EW891" s="62"/>
      <c r="EX891" s="62"/>
      <c r="EY891" s="62"/>
      <c r="EZ891" s="62"/>
      <c r="FA891" s="62"/>
      <c r="FB891" s="62"/>
      <c r="FC891" s="62"/>
      <c r="FD891" s="62"/>
      <c r="FE891" s="62"/>
      <c r="FF891" s="62"/>
      <c r="FG891" s="62"/>
      <c r="FH891" s="62"/>
      <c r="FI891" s="62"/>
      <c r="FJ891" s="62"/>
      <c r="FK891" s="62"/>
      <c r="FL891" s="62"/>
      <c r="FM891" s="62"/>
      <c r="FN891" s="62"/>
      <c r="FO891" s="62"/>
      <c r="FP891" s="62"/>
      <c r="FQ891" s="62"/>
      <c r="FR891" s="62"/>
      <c r="FS891" s="62"/>
      <c r="FT891" s="62"/>
      <c r="FU891" s="62"/>
      <c r="FV891" s="62"/>
      <c r="FW891" s="62"/>
      <c r="FX891" s="62"/>
      <c r="FY891" s="62"/>
      <c r="FZ891" s="62"/>
      <c r="GA891" s="62"/>
      <c r="GB891" s="62"/>
      <c r="GC891" s="62"/>
      <c r="GD891" s="62"/>
      <c r="GE891" s="62"/>
      <c r="GF891" s="62"/>
      <c r="GG891" s="62"/>
      <c r="GH891" s="62"/>
      <c r="GI891" s="62"/>
      <c r="GJ891" s="62"/>
      <c r="GK891" s="62"/>
      <c r="GL891" s="62"/>
      <c r="GM891" s="62"/>
      <c r="GN891" s="62"/>
      <c r="GO891" s="62"/>
      <c r="GP891" s="62"/>
      <c r="GQ891" s="62"/>
      <c r="GR891" s="62"/>
      <c r="GS891" s="62"/>
      <c r="GT891" s="62"/>
      <c r="GU891" s="62"/>
      <c r="GV891" s="62"/>
      <c r="GW891" s="62"/>
      <c r="GX891" s="62"/>
      <c r="GY891" s="62"/>
      <c r="GZ891" s="62"/>
      <c r="HA891" s="62"/>
      <c r="HB891" s="62"/>
      <c r="HC891" s="62"/>
      <c r="HD891" s="62"/>
      <c r="HE891" s="62"/>
      <c r="HF891" s="62"/>
      <c r="HG891" s="62"/>
      <c r="HH891" s="62"/>
      <c r="HI891" s="62"/>
      <c r="HJ891" s="62"/>
      <c r="HK891" s="62"/>
      <c r="HL891" s="62"/>
      <c r="HM891" s="62"/>
      <c r="HN891" s="62"/>
      <c r="HO891" s="62"/>
      <c r="HP891" s="62"/>
      <c r="HQ891" s="62"/>
      <c r="HR891" s="62"/>
      <c r="HS891" s="62"/>
      <c r="HT891" s="62"/>
      <c r="HU891" s="62"/>
      <c r="HV891" s="62"/>
      <c r="HW891" s="62"/>
      <c r="HX891" s="62"/>
      <c r="HY891" s="62"/>
      <c r="HZ891" s="62"/>
      <c r="IA891" s="62"/>
      <c r="IB891" s="62"/>
      <c r="IC891" s="62"/>
      <c r="ID891" s="62"/>
      <c r="IE891" s="62"/>
      <c r="IF891" s="62"/>
      <c r="IG891" s="62"/>
      <c r="IH891" s="62"/>
      <c r="II891" s="62"/>
      <c r="IJ891" s="62"/>
      <c r="IK891" s="62"/>
      <c r="IL891" s="62"/>
      <c r="IM891" s="62"/>
      <c r="IN891" s="62"/>
      <c r="IO891" s="62"/>
      <c r="IP891" s="62"/>
      <c r="IQ891" s="62"/>
      <c r="IR891" s="62"/>
      <c r="IS891" s="62"/>
      <c r="IT891" s="62"/>
      <c r="IU891" s="62"/>
      <c r="IV891" s="62"/>
      <c r="IW891" s="62"/>
      <c r="IX891" s="62"/>
      <c r="IY891" s="62"/>
      <c r="IZ891" s="62"/>
      <c r="JA891" s="62"/>
      <c r="JB891" s="62"/>
      <c r="JC891" s="62"/>
      <c r="JD891" s="62"/>
      <c r="JE891" s="62"/>
      <c r="JF891" s="62"/>
      <c r="JG891" s="62"/>
      <c r="JH891" s="62"/>
      <c r="JI891" s="62"/>
      <c r="JJ891" s="62"/>
      <c r="JK891" s="62"/>
      <c r="JL891" s="62"/>
      <c r="JM891" s="62"/>
      <c r="JN891" s="62"/>
      <c r="JO891" s="62"/>
      <c r="JP891" s="62"/>
      <c r="JQ891" s="62"/>
      <c r="JR891" s="62"/>
      <c r="JS891" s="62"/>
      <c r="JT891" s="62"/>
      <c r="JU891" s="62"/>
      <c r="JV891" s="62"/>
      <c r="JW891" s="62"/>
      <c r="JX891" s="62"/>
      <c r="JY891" s="62"/>
      <c r="JZ891" s="62"/>
      <c r="KA891" s="62"/>
      <c r="KB891" s="62"/>
      <c r="KC891" s="62"/>
      <c r="KD891" s="62"/>
      <c r="KE891" s="62"/>
      <c r="KF891" s="62"/>
      <c r="KG891" s="62"/>
      <c r="KH891" s="62"/>
      <c r="KI891" s="62"/>
      <c r="KJ891" s="62"/>
      <c r="KK891" s="62"/>
      <c r="KL891" s="62"/>
      <c r="KM891" s="62"/>
      <c r="KN891" s="62"/>
      <c r="KO891" s="62"/>
      <c r="KP891" s="62"/>
      <c r="KQ891" s="62"/>
      <c r="KR891" s="62"/>
      <c r="KS891" s="62"/>
      <c r="KT891" s="62"/>
      <c r="KU891" s="62"/>
      <c r="KV891" s="62"/>
      <c r="KW891" s="62"/>
      <c r="KX891" s="62"/>
      <c r="KY891" s="62"/>
    </row>
    <row r="892" spans="1:311" ht="15" customHeight="1" x14ac:dyDescent="0.25">
      <c r="A892" s="62"/>
      <c r="B892" s="110"/>
      <c r="C892" s="59"/>
      <c r="D892" s="123"/>
      <c r="E892" s="122"/>
      <c r="F892" s="2"/>
      <c r="G892" s="3"/>
      <c r="H892" s="2"/>
      <c r="I892" s="3"/>
      <c r="J892" s="2"/>
      <c r="K892" s="2"/>
      <c r="L892" s="2"/>
      <c r="M892" s="2"/>
      <c r="N892" s="2"/>
      <c r="O892" s="135"/>
      <c r="P892" s="135"/>
      <c r="Q892" s="79"/>
      <c r="R892" s="79"/>
      <c r="S892" s="123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  <c r="DI892" s="62"/>
      <c r="DJ892" s="62"/>
      <c r="DK892" s="62"/>
      <c r="DL892" s="62"/>
      <c r="DM892" s="62"/>
      <c r="DN892" s="62"/>
      <c r="DO892" s="62"/>
      <c r="DP892" s="62"/>
      <c r="DQ892" s="62"/>
      <c r="DR892" s="62"/>
      <c r="DS892" s="62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  <c r="EH892" s="62"/>
      <c r="EI892" s="62"/>
      <c r="EJ892" s="62"/>
      <c r="EK892" s="62"/>
      <c r="EL892" s="62"/>
      <c r="EM892" s="62"/>
      <c r="EN892" s="62"/>
      <c r="EO892" s="62"/>
      <c r="EP892" s="62"/>
      <c r="EQ892" s="62"/>
      <c r="ER892" s="62"/>
      <c r="ES892" s="62"/>
      <c r="ET892" s="62"/>
      <c r="EU892" s="62"/>
      <c r="EV892" s="62"/>
      <c r="EW892" s="62"/>
      <c r="EX892" s="62"/>
      <c r="EY892" s="62"/>
      <c r="EZ892" s="62"/>
      <c r="FA892" s="62"/>
      <c r="FB892" s="62"/>
      <c r="FC892" s="62"/>
      <c r="FD892" s="62"/>
      <c r="FE892" s="62"/>
      <c r="FF892" s="62"/>
      <c r="FG892" s="62"/>
      <c r="FH892" s="62"/>
      <c r="FI892" s="62"/>
      <c r="FJ892" s="62"/>
      <c r="FK892" s="62"/>
      <c r="FL892" s="62"/>
      <c r="FM892" s="62"/>
      <c r="FN892" s="62"/>
      <c r="FO892" s="62"/>
      <c r="FP892" s="62"/>
      <c r="FQ892" s="62"/>
      <c r="FR892" s="62"/>
      <c r="FS892" s="62"/>
      <c r="FT892" s="62"/>
      <c r="FU892" s="62"/>
      <c r="FV892" s="62"/>
      <c r="FW892" s="62"/>
      <c r="FX892" s="62"/>
      <c r="FY892" s="62"/>
      <c r="FZ892" s="62"/>
      <c r="GA892" s="62"/>
      <c r="GB892" s="62"/>
      <c r="GC892" s="62"/>
      <c r="GD892" s="62"/>
      <c r="GE892" s="62"/>
      <c r="GF892" s="62"/>
      <c r="GG892" s="62"/>
      <c r="GH892" s="62"/>
      <c r="GI892" s="62"/>
      <c r="GJ892" s="62"/>
      <c r="GK892" s="62"/>
      <c r="GL892" s="62"/>
      <c r="GM892" s="62"/>
      <c r="GN892" s="62"/>
      <c r="GO892" s="62"/>
      <c r="GP892" s="62"/>
      <c r="GQ892" s="62"/>
      <c r="GR892" s="62"/>
      <c r="GS892" s="62"/>
      <c r="GT892" s="62"/>
      <c r="GU892" s="62"/>
      <c r="GV892" s="62"/>
      <c r="GW892" s="62"/>
      <c r="GX892" s="62"/>
      <c r="GY892" s="62"/>
      <c r="GZ892" s="62"/>
      <c r="HA892" s="62"/>
      <c r="HB892" s="62"/>
      <c r="HC892" s="62"/>
      <c r="HD892" s="62"/>
      <c r="HE892" s="62"/>
      <c r="HF892" s="62"/>
      <c r="HG892" s="62"/>
      <c r="HH892" s="62"/>
      <c r="HI892" s="62"/>
      <c r="HJ892" s="62"/>
      <c r="HK892" s="62"/>
      <c r="HL892" s="62"/>
      <c r="HM892" s="62"/>
      <c r="HN892" s="62"/>
      <c r="HO892" s="62"/>
      <c r="HP892" s="62"/>
      <c r="HQ892" s="62"/>
      <c r="HR892" s="62"/>
      <c r="HS892" s="62"/>
      <c r="HT892" s="62"/>
      <c r="HU892" s="62"/>
      <c r="HV892" s="62"/>
      <c r="HW892" s="62"/>
      <c r="HX892" s="62"/>
      <c r="HY892" s="62"/>
      <c r="HZ892" s="62"/>
      <c r="IA892" s="62"/>
      <c r="IB892" s="62"/>
      <c r="IC892" s="62"/>
      <c r="ID892" s="62"/>
      <c r="IE892" s="62"/>
      <c r="IF892" s="62"/>
      <c r="IG892" s="62"/>
      <c r="IH892" s="62"/>
      <c r="II892" s="62"/>
      <c r="IJ892" s="62"/>
      <c r="IK892" s="62"/>
      <c r="IL892" s="62"/>
      <c r="IM892" s="62"/>
      <c r="IN892" s="62"/>
      <c r="IO892" s="62"/>
      <c r="IP892" s="62"/>
      <c r="IQ892" s="62"/>
      <c r="IR892" s="62"/>
      <c r="IS892" s="62"/>
      <c r="IT892" s="62"/>
      <c r="IU892" s="62"/>
      <c r="IV892" s="62"/>
      <c r="IW892" s="62"/>
      <c r="IX892" s="62"/>
      <c r="IY892" s="62"/>
      <c r="IZ892" s="62"/>
      <c r="JA892" s="62"/>
      <c r="JB892" s="62"/>
      <c r="JC892" s="62"/>
      <c r="JD892" s="62"/>
      <c r="JE892" s="62"/>
      <c r="JF892" s="62"/>
      <c r="JG892" s="62"/>
      <c r="JH892" s="62"/>
      <c r="JI892" s="62"/>
      <c r="JJ892" s="62"/>
      <c r="JK892" s="62"/>
      <c r="JL892" s="62"/>
      <c r="JM892" s="62"/>
      <c r="JN892" s="62"/>
      <c r="JO892" s="62"/>
      <c r="JP892" s="62"/>
      <c r="JQ892" s="62"/>
      <c r="JR892" s="62"/>
      <c r="JS892" s="62"/>
      <c r="JT892" s="62"/>
      <c r="JU892" s="62"/>
      <c r="JV892" s="62"/>
      <c r="JW892" s="62"/>
      <c r="JX892" s="62"/>
      <c r="JY892" s="62"/>
      <c r="JZ892" s="62"/>
      <c r="KA892" s="62"/>
      <c r="KB892" s="62"/>
      <c r="KC892" s="62"/>
      <c r="KD892" s="62"/>
      <c r="KE892" s="62"/>
      <c r="KF892" s="62"/>
      <c r="KG892" s="62"/>
      <c r="KH892" s="62"/>
      <c r="KI892" s="62"/>
      <c r="KJ892" s="62"/>
      <c r="KK892" s="62"/>
      <c r="KL892" s="62"/>
      <c r="KM892" s="62"/>
      <c r="KN892" s="62"/>
      <c r="KO892" s="62"/>
      <c r="KP892" s="62"/>
      <c r="KQ892" s="62"/>
      <c r="KR892" s="62"/>
      <c r="KS892" s="62"/>
      <c r="KT892" s="62"/>
      <c r="KU892" s="62"/>
      <c r="KV892" s="62"/>
      <c r="KW892" s="62"/>
      <c r="KX892" s="62"/>
      <c r="KY892" s="62"/>
    </row>
    <row r="893" spans="1:311" ht="15.75" customHeight="1" x14ac:dyDescent="0.25">
      <c r="A893" s="62"/>
      <c r="B893" s="110"/>
      <c r="C893" s="59"/>
      <c r="D893" s="123"/>
      <c r="E893" s="122"/>
      <c r="F893" s="2"/>
      <c r="G893" s="3"/>
      <c r="H893" s="2"/>
      <c r="I893" s="3"/>
      <c r="J893" s="2"/>
      <c r="K893" s="2"/>
      <c r="L893" s="2"/>
      <c r="M893" s="2"/>
      <c r="N893" s="2"/>
      <c r="O893" s="135"/>
      <c r="P893" s="135"/>
      <c r="Q893" s="79"/>
      <c r="R893" s="78"/>
      <c r="S893" s="123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  <c r="DI893" s="62"/>
      <c r="DJ893" s="62"/>
      <c r="DK893" s="62"/>
      <c r="DL893" s="62"/>
      <c r="DM893" s="62"/>
      <c r="DN893" s="62"/>
      <c r="DO893" s="62"/>
      <c r="DP893" s="62"/>
      <c r="DQ893" s="62"/>
      <c r="DR893" s="62"/>
      <c r="DS893" s="62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  <c r="EH893" s="62"/>
      <c r="EI893" s="62"/>
      <c r="EJ893" s="62"/>
      <c r="EK893" s="62"/>
      <c r="EL893" s="62"/>
      <c r="EM893" s="62"/>
      <c r="EN893" s="62"/>
      <c r="EO893" s="62"/>
      <c r="EP893" s="62"/>
      <c r="EQ893" s="62"/>
      <c r="ER893" s="62"/>
      <c r="ES893" s="62"/>
      <c r="ET893" s="62"/>
      <c r="EU893" s="62"/>
      <c r="EV893" s="62"/>
      <c r="EW893" s="62"/>
      <c r="EX893" s="62"/>
      <c r="EY893" s="62"/>
      <c r="EZ893" s="62"/>
      <c r="FA893" s="62"/>
      <c r="FB893" s="62"/>
      <c r="FC893" s="62"/>
      <c r="FD893" s="62"/>
      <c r="FE893" s="62"/>
      <c r="FF893" s="62"/>
      <c r="FG893" s="62"/>
      <c r="FH893" s="62"/>
      <c r="FI893" s="62"/>
      <c r="FJ893" s="62"/>
      <c r="FK893" s="62"/>
      <c r="FL893" s="62"/>
      <c r="FM893" s="62"/>
      <c r="FN893" s="62"/>
      <c r="FO893" s="62"/>
      <c r="FP893" s="62"/>
      <c r="FQ893" s="62"/>
      <c r="FR893" s="62"/>
      <c r="FS893" s="62"/>
      <c r="FT893" s="62"/>
      <c r="FU893" s="62"/>
      <c r="FV893" s="62"/>
      <c r="FW893" s="62"/>
      <c r="FX893" s="62"/>
      <c r="FY893" s="62"/>
      <c r="FZ893" s="62"/>
      <c r="GA893" s="62"/>
      <c r="GB893" s="62"/>
      <c r="GC893" s="62"/>
      <c r="GD893" s="62"/>
      <c r="GE893" s="62"/>
      <c r="GF893" s="62"/>
      <c r="GG893" s="62"/>
      <c r="GH893" s="62"/>
      <c r="GI893" s="62"/>
      <c r="GJ893" s="62"/>
      <c r="GK893" s="62"/>
      <c r="GL893" s="62"/>
      <c r="GM893" s="62"/>
      <c r="GN893" s="62"/>
      <c r="GO893" s="62"/>
      <c r="GP893" s="62"/>
      <c r="GQ893" s="62"/>
      <c r="GR893" s="62"/>
      <c r="GS893" s="62"/>
      <c r="GT893" s="62"/>
      <c r="GU893" s="62"/>
      <c r="GV893" s="62"/>
      <c r="GW893" s="62"/>
      <c r="GX893" s="62"/>
      <c r="GY893" s="62"/>
      <c r="GZ893" s="62"/>
      <c r="HA893" s="62"/>
      <c r="HB893" s="62"/>
      <c r="HC893" s="62"/>
      <c r="HD893" s="62"/>
      <c r="HE893" s="62"/>
      <c r="HF893" s="62"/>
      <c r="HG893" s="62"/>
      <c r="HH893" s="62"/>
      <c r="HI893" s="62"/>
      <c r="HJ893" s="62"/>
      <c r="HK893" s="62"/>
      <c r="HL893" s="62"/>
      <c r="HM893" s="62"/>
      <c r="HN893" s="62"/>
      <c r="HO893" s="62"/>
      <c r="HP893" s="62"/>
      <c r="HQ893" s="62"/>
      <c r="HR893" s="62"/>
      <c r="HS893" s="62"/>
      <c r="HT893" s="62"/>
      <c r="HU893" s="62"/>
      <c r="HV893" s="62"/>
      <c r="HW893" s="62"/>
      <c r="HX893" s="62"/>
      <c r="HY893" s="62"/>
      <c r="HZ893" s="62"/>
      <c r="IA893" s="62"/>
      <c r="IB893" s="62"/>
      <c r="IC893" s="62"/>
      <c r="ID893" s="62"/>
      <c r="IE893" s="62"/>
      <c r="IF893" s="62"/>
      <c r="IG893" s="62"/>
      <c r="IH893" s="62"/>
      <c r="II893" s="62"/>
      <c r="IJ893" s="62"/>
      <c r="IK893" s="62"/>
      <c r="IL893" s="62"/>
      <c r="IM893" s="62"/>
      <c r="IN893" s="62"/>
      <c r="IO893" s="62"/>
      <c r="IP893" s="62"/>
      <c r="IQ893" s="62"/>
      <c r="IR893" s="62"/>
      <c r="IS893" s="62"/>
      <c r="IT893" s="62"/>
      <c r="IU893" s="62"/>
      <c r="IV893" s="62"/>
      <c r="IW893" s="62"/>
      <c r="IX893" s="62"/>
      <c r="IY893" s="62"/>
      <c r="IZ893" s="62"/>
      <c r="JA893" s="62"/>
      <c r="JB893" s="62"/>
      <c r="JC893" s="62"/>
      <c r="JD893" s="62"/>
      <c r="JE893" s="62"/>
      <c r="JF893" s="62"/>
      <c r="JG893" s="62"/>
      <c r="JH893" s="62"/>
      <c r="JI893" s="62"/>
      <c r="JJ893" s="62"/>
      <c r="JK893" s="62"/>
      <c r="JL893" s="62"/>
      <c r="JM893" s="62"/>
      <c r="JN893" s="62"/>
      <c r="JO893" s="62"/>
      <c r="JP893" s="62"/>
      <c r="JQ893" s="62"/>
      <c r="JR893" s="62"/>
      <c r="JS893" s="62"/>
      <c r="JT893" s="62"/>
      <c r="JU893" s="62"/>
      <c r="JV893" s="62"/>
      <c r="JW893" s="62"/>
      <c r="JX893" s="62"/>
      <c r="JY893" s="62"/>
      <c r="JZ893" s="62"/>
      <c r="KA893" s="62"/>
      <c r="KB893" s="62"/>
      <c r="KC893" s="62"/>
      <c r="KD893" s="62"/>
      <c r="KE893" s="62"/>
      <c r="KF893" s="62"/>
      <c r="KG893" s="62"/>
      <c r="KH893" s="62"/>
      <c r="KI893" s="62"/>
      <c r="KJ893" s="62"/>
      <c r="KK893" s="62"/>
      <c r="KL893" s="62"/>
      <c r="KM893" s="62"/>
      <c r="KN893" s="62"/>
      <c r="KO893" s="62"/>
      <c r="KP893" s="62"/>
      <c r="KQ893" s="62"/>
      <c r="KR893" s="62"/>
      <c r="KS893" s="62"/>
      <c r="KT893" s="62"/>
      <c r="KU893" s="62"/>
      <c r="KV893" s="62"/>
      <c r="KW893" s="62"/>
      <c r="KX893" s="62"/>
      <c r="KY893" s="62"/>
    </row>
    <row r="894" spans="1:311" ht="21" x14ac:dyDescent="0.25">
      <c r="A894" s="62"/>
      <c r="B894" s="110"/>
      <c r="C894" s="59"/>
      <c r="D894" s="123"/>
      <c r="E894" s="123"/>
      <c r="F894" s="138"/>
      <c r="G894" s="139"/>
      <c r="H894" s="123"/>
      <c r="I894" s="123"/>
      <c r="J894" s="140"/>
      <c r="K894" s="141"/>
      <c r="L894" s="78"/>
      <c r="M894" s="78"/>
      <c r="N894" s="78"/>
      <c r="O894" s="78"/>
      <c r="P894" s="78"/>
      <c r="Q894" s="78"/>
      <c r="R894" s="78"/>
      <c r="S894" s="14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  <c r="DI894" s="62"/>
      <c r="DJ894" s="62"/>
      <c r="DK894" s="62"/>
      <c r="DL894" s="62"/>
      <c r="DM894" s="62"/>
      <c r="DN894" s="62"/>
      <c r="DO894" s="62"/>
      <c r="DP894" s="62"/>
      <c r="DQ894" s="62"/>
      <c r="DR894" s="62"/>
      <c r="DS894" s="62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  <c r="EH894" s="62"/>
      <c r="EI894" s="62"/>
      <c r="EJ894" s="62"/>
      <c r="EK894" s="62"/>
      <c r="EL894" s="62"/>
      <c r="EM894" s="62"/>
      <c r="EN894" s="62"/>
      <c r="EO894" s="62"/>
      <c r="EP894" s="62"/>
      <c r="EQ894" s="62"/>
      <c r="ER894" s="62"/>
      <c r="ES894" s="62"/>
      <c r="ET894" s="62"/>
      <c r="EU894" s="62"/>
      <c r="EV894" s="62"/>
      <c r="EW894" s="62"/>
      <c r="EX894" s="62"/>
      <c r="EY894" s="62"/>
      <c r="EZ894" s="62"/>
      <c r="FA894" s="62"/>
      <c r="FB894" s="62"/>
      <c r="FC894" s="62"/>
      <c r="FD894" s="62"/>
      <c r="FE894" s="62"/>
      <c r="FF894" s="62"/>
      <c r="FG894" s="62"/>
      <c r="FH894" s="62"/>
      <c r="FI894" s="62"/>
      <c r="FJ894" s="62"/>
      <c r="FK894" s="62"/>
      <c r="FL894" s="62"/>
      <c r="FM894" s="62"/>
      <c r="FN894" s="62"/>
      <c r="FO894" s="62"/>
      <c r="FP894" s="62"/>
      <c r="FQ894" s="62"/>
      <c r="FR894" s="62"/>
      <c r="FS894" s="62"/>
      <c r="FT894" s="62"/>
      <c r="FU894" s="62"/>
      <c r="FV894" s="62"/>
      <c r="FW894" s="62"/>
      <c r="FX894" s="62"/>
      <c r="FY894" s="62"/>
      <c r="FZ894" s="62"/>
      <c r="GA894" s="62"/>
      <c r="GB894" s="62"/>
      <c r="GC894" s="62"/>
      <c r="GD894" s="62"/>
      <c r="GE894" s="62"/>
      <c r="GF894" s="62"/>
      <c r="GG894" s="62"/>
      <c r="GH894" s="62"/>
      <c r="GI894" s="62"/>
      <c r="GJ894" s="62"/>
      <c r="GK894" s="62"/>
      <c r="GL894" s="62"/>
      <c r="GM894" s="62"/>
      <c r="GN894" s="62"/>
      <c r="GO894" s="62"/>
      <c r="GP894" s="62"/>
      <c r="GQ894" s="62"/>
      <c r="GR894" s="62"/>
      <c r="GS894" s="62"/>
      <c r="GT894" s="62"/>
      <c r="GU894" s="62"/>
      <c r="GV894" s="62"/>
      <c r="GW894" s="62"/>
      <c r="GX894" s="62"/>
      <c r="GY894" s="62"/>
      <c r="GZ894" s="62"/>
      <c r="HA894" s="62"/>
      <c r="HB894" s="62"/>
      <c r="HC894" s="62"/>
      <c r="HD894" s="62"/>
      <c r="HE894" s="62"/>
      <c r="HF894" s="62"/>
      <c r="HG894" s="62"/>
      <c r="HH894" s="62"/>
      <c r="HI894" s="62"/>
      <c r="HJ894" s="62"/>
      <c r="HK894" s="62"/>
      <c r="HL894" s="62"/>
      <c r="HM894" s="62"/>
      <c r="HN894" s="62"/>
      <c r="HO894" s="62"/>
      <c r="HP894" s="62"/>
      <c r="HQ894" s="62"/>
      <c r="HR894" s="62"/>
      <c r="HS894" s="62"/>
      <c r="HT894" s="62"/>
      <c r="HU894" s="62"/>
      <c r="HV894" s="62"/>
      <c r="HW894" s="62"/>
      <c r="HX894" s="62"/>
      <c r="HY894" s="62"/>
      <c r="HZ894" s="62"/>
      <c r="IA894" s="62"/>
      <c r="IB894" s="62"/>
      <c r="IC894" s="62"/>
      <c r="ID894" s="62"/>
      <c r="IE894" s="62"/>
      <c r="IF894" s="62"/>
      <c r="IG894" s="62"/>
      <c r="IH894" s="62"/>
      <c r="II894" s="62"/>
      <c r="IJ894" s="62"/>
      <c r="IK894" s="62"/>
      <c r="IL894" s="62"/>
      <c r="IM894" s="62"/>
      <c r="IN894" s="62"/>
      <c r="IO894" s="62"/>
      <c r="IP894" s="62"/>
      <c r="IQ894" s="62"/>
      <c r="IR894" s="62"/>
      <c r="IS894" s="62"/>
      <c r="IT894" s="62"/>
      <c r="IU894" s="62"/>
      <c r="IV894" s="62"/>
      <c r="IW894" s="62"/>
      <c r="IX894" s="62"/>
      <c r="IY894" s="62"/>
      <c r="IZ894" s="62"/>
      <c r="JA894" s="62"/>
      <c r="JB894" s="62"/>
      <c r="JC894" s="62"/>
      <c r="JD894" s="62"/>
      <c r="JE894" s="62"/>
      <c r="JF894" s="62"/>
      <c r="JG894" s="62"/>
      <c r="JH894" s="62"/>
      <c r="JI894" s="62"/>
      <c r="JJ894" s="62"/>
      <c r="JK894" s="62"/>
      <c r="JL894" s="62"/>
      <c r="JM894" s="62"/>
      <c r="JN894" s="62"/>
      <c r="JO894" s="62"/>
      <c r="JP894" s="62"/>
      <c r="JQ894" s="62"/>
      <c r="JR894" s="62"/>
      <c r="JS894" s="62"/>
      <c r="JT894" s="62"/>
      <c r="JU894" s="62"/>
      <c r="JV894" s="62"/>
      <c r="JW894" s="62"/>
      <c r="JX894" s="62"/>
      <c r="JY894" s="62"/>
      <c r="JZ894" s="62"/>
      <c r="KA894" s="62"/>
      <c r="KB894" s="62"/>
      <c r="KC894" s="62"/>
      <c r="KD894" s="62"/>
      <c r="KE894" s="62"/>
      <c r="KF894" s="62"/>
      <c r="KG894" s="62"/>
      <c r="KH894" s="62"/>
      <c r="KI894" s="62"/>
      <c r="KJ894" s="62"/>
      <c r="KK894" s="62"/>
      <c r="KL894" s="62"/>
      <c r="KM894" s="62"/>
      <c r="KN894" s="62"/>
      <c r="KO894" s="62"/>
      <c r="KP894" s="62"/>
      <c r="KQ894" s="62"/>
      <c r="KR894" s="62"/>
      <c r="KS894" s="62"/>
      <c r="KT894" s="62"/>
      <c r="KU894" s="62"/>
      <c r="KV894" s="62"/>
      <c r="KW894" s="62"/>
      <c r="KX894" s="62"/>
      <c r="KY894" s="62"/>
    </row>
    <row r="895" spans="1:311" x14ac:dyDescent="0.25">
      <c r="A895" s="62"/>
      <c r="B895" s="62"/>
      <c r="C895" s="62"/>
      <c r="D895" s="62"/>
      <c r="E895" s="62"/>
      <c r="F895" s="119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59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  <c r="DI895" s="62"/>
      <c r="DJ895" s="62"/>
      <c r="DK895" s="62"/>
      <c r="DL895" s="62"/>
      <c r="DM895" s="62"/>
      <c r="DN895" s="62"/>
      <c r="DO895" s="62"/>
      <c r="DP895" s="62"/>
      <c r="DQ895" s="62"/>
      <c r="DR895" s="62"/>
      <c r="DS895" s="62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  <c r="EH895" s="62"/>
      <c r="EI895" s="62"/>
      <c r="EJ895" s="62"/>
      <c r="EK895" s="62"/>
      <c r="EL895" s="62"/>
      <c r="EM895" s="62"/>
      <c r="EN895" s="62"/>
      <c r="EO895" s="62"/>
      <c r="EP895" s="62"/>
      <c r="EQ895" s="62"/>
      <c r="ER895" s="62"/>
      <c r="ES895" s="62"/>
      <c r="ET895" s="62"/>
      <c r="EU895" s="62"/>
      <c r="EV895" s="62"/>
      <c r="EW895" s="62"/>
      <c r="EX895" s="62"/>
      <c r="EY895" s="62"/>
      <c r="EZ895" s="62"/>
      <c r="FA895" s="62"/>
      <c r="FB895" s="62"/>
      <c r="FC895" s="62"/>
      <c r="FD895" s="62"/>
      <c r="FE895" s="62"/>
      <c r="FF895" s="62"/>
      <c r="FG895" s="62"/>
      <c r="FH895" s="62"/>
      <c r="FI895" s="62"/>
      <c r="FJ895" s="62"/>
      <c r="FK895" s="62"/>
      <c r="FL895" s="62"/>
      <c r="FM895" s="62"/>
      <c r="FN895" s="62"/>
      <c r="FO895" s="62"/>
      <c r="FP895" s="62"/>
      <c r="FQ895" s="62"/>
      <c r="FR895" s="62"/>
      <c r="FS895" s="62"/>
      <c r="FT895" s="62"/>
      <c r="FU895" s="62"/>
      <c r="FV895" s="62"/>
      <c r="FW895" s="62"/>
      <c r="FX895" s="62"/>
      <c r="FY895" s="62"/>
      <c r="FZ895" s="62"/>
      <c r="GA895" s="62"/>
      <c r="GB895" s="62"/>
      <c r="GC895" s="62"/>
      <c r="GD895" s="62"/>
      <c r="GE895" s="62"/>
      <c r="GF895" s="62"/>
      <c r="GG895" s="62"/>
      <c r="GH895" s="62"/>
      <c r="GI895" s="62"/>
      <c r="GJ895" s="62"/>
      <c r="GK895" s="62"/>
      <c r="GL895" s="62"/>
      <c r="GM895" s="62"/>
      <c r="GN895" s="62"/>
      <c r="GO895" s="62"/>
      <c r="GP895" s="62"/>
      <c r="GQ895" s="62"/>
      <c r="GR895" s="62"/>
      <c r="GS895" s="62"/>
      <c r="GT895" s="62"/>
      <c r="GU895" s="62"/>
      <c r="GV895" s="62"/>
      <c r="GW895" s="62"/>
      <c r="GX895" s="62"/>
      <c r="GY895" s="62"/>
      <c r="GZ895" s="62"/>
      <c r="HA895" s="62"/>
      <c r="HB895" s="62"/>
      <c r="HC895" s="62"/>
      <c r="HD895" s="62"/>
      <c r="HE895" s="62"/>
      <c r="HF895" s="62"/>
      <c r="HG895" s="62"/>
      <c r="HH895" s="62"/>
      <c r="HI895" s="62"/>
      <c r="HJ895" s="62"/>
      <c r="HK895" s="62"/>
      <c r="HL895" s="62"/>
      <c r="HM895" s="62"/>
      <c r="HN895" s="62"/>
      <c r="HO895" s="62"/>
      <c r="HP895" s="62"/>
      <c r="HQ895" s="62"/>
      <c r="HR895" s="62"/>
      <c r="HS895" s="62"/>
      <c r="HT895" s="62"/>
      <c r="HU895" s="62"/>
      <c r="HV895" s="62"/>
      <c r="HW895" s="62"/>
      <c r="HX895" s="62"/>
      <c r="HY895" s="62"/>
      <c r="HZ895" s="62"/>
      <c r="IA895" s="62"/>
      <c r="IB895" s="62"/>
      <c r="IC895" s="62"/>
      <c r="ID895" s="62"/>
      <c r="IE895" s="62"/>
      <c r="IF895" s="62"/>
      <c r="IG895" s="62"/>
      <c r="IH895" s="62"/>
      <c r="II895" s="62"/>
      <c r="IJ895" s="62"/>
      <c r="IK895" s="62"/>
      <c r="IL895" s="62"/>
      <c r="IM895" s="62"/>
      <c r="IN895" s="62"/>
      <c r="IO895" s="62"/>
      <c r="IP895" s="62"/>
      <c r="IQ895" s="62"/>
      <c r="IR895" s="62"/>
      <c r="IS895" s="62"/>
      <c r="IT895" s="62"/>
      <c r="IU895" s="62"/>
      <c r="IV895" s="62"/>
      <c r="IW895" s="62"/>
      <c r="IX895" s="62"/>
      <c r="IY895" s="62"/>
      <c r="IZ895" s="62"/>
      <c r="JA895" s="62"/>
      <c r="JB895" s="62"/>
      <c r="JC895" s="62"/>
      <c r="JD895" s="62"/>
      <c r="JE895" s="62"/>
      <c r="JF895" s="62"/>
      <c r="JG895" s="62"/>
      <c r="JH895" s="62"/>
      <c r="JI895" s="62"/>
      <c r="JJ895" s="62"/>
      <c r="JK895" s="62"/>
      <c r="JL895" s="62"/>
      <c r="JM895" s="62"/>
      <c r="JN895" s="62"/>
      <c r="JO895" s="62"/>
      <c r="JP895" s="62"/>
      <c r="JQ895" s="62"/>
      <c r="JR895" s="62"/>
      <c r="JS895" s="62"/>
      <c r="JT895" s="62"/>
      <c r="JU895" s="62"/>
      <c r="JV895" s="62"/>
      <c r="JW895" s="62"/>
      <c r="JX895" s="62"/>
      <c r="JY895" s="62"/>
      <c r="JZ895" s="62"/>
      <c r="KA895" s="62"/>
      <c r="KB895" s="62"/>
      <c r="KC895" s="62"/>
      <c r="KD895" s="62"/>
      <c r="KE895" s="62"/>
      <c r="KF895" s="62"/>
      <c r="KG895" s="62"/>
      <c r="KH895" s="62"/>
      <c r="KI895" s="62"/>
      <c r="KJ895" s="62"/>
      <c r="KK895" s="62"/>
      <c r="KL895" s="62"/>
      <c r="KM895" s="62"/>
      <c r="KN895" s="62"/>
      <c r="KO895" s="62"/>
      <c r="KP895" s="62"/>
      <c r="KQ895" s="62"/>
      <c r="KR895" s="62"/>
      <c r="KS895" s="62"/>
      <c r="KT895" s="62"/>
      <c r="KU895" s="62"/>
      <c r="KV895" s="62"/>
      <c r="KW895" s="62"/>
      <c r="KX895" s="62"/>
      <c r="KY895" s="62"/>
    </row>
    <row r="896" spans="1:311" x14ac:dyDescent="0.25">
      <c r="A896" s="62"/>
      <c r="B896" s="62"/>
      <c r="C896" s="62"/>
      <c r="D896" s="62"/>
      <c r="E896" s="62"/>
      <c r="F896" s="119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59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  <c r="DI896" s="62"/>
      <c r="DJ896" s="62"/>
      <c r="DK896" s="62"/>
      <c r="DL896" s="62"/>
      <c r="DM896" s="62"/>
      <c r="DN896" s="62"/>
      <c r="DO896" s="62"/>
      <c r="DP896" s="62"/>
      <c r="DQ896" s="62"/>
      <c r="DR896" s="62"/>
      <c r="DS896" s="62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  <c r="EH896" s="62"/>
      <c r="EI896" s="62"/>
      <c r="EJ896" s="62"/>
      <c r="EK896" s="62"/>
      <c r="EL896" s="62"/>
      <c r="EM896" s="62"/>
      <c r="EN896" s="62"/>
      <c r="EO896" s="62"/>
      <c r="EP896" s="62"/>
      <c r="EQ896" s="62"/>
      <c r="ER896" s="62"/>
      <c r="ES896" s="62"/>
      <c r="ET896" s="62"/>
      <c r="EU896" s="62"/>
      <c r="EV896" s="62"/>
      <c r="EW896" s="62"/>
      <c r="EX896" s="62"/>
      <c r="EY896" s="62"/>
      <c r="EZ896" s="62"/>
      <c r="FA896" s="62"/>
      <c r="FB896" s="62"/>
      <c r="FC896" s="62"/>
      <c r="FD896" s="62"/>
      <c r="FE896" s="62"/>
      <c r="FF896" s="62"/>
      <c r="FG896" s="62"/>
      <c r="FH896" s="62"/>
      <c r="FI896" s="62"/>
      <c r="FJ896" s="62"/>
      <c r="FK896" s="62"/>
      <c r="FL896" s="62"/>
      <c r="FM896" s="62"/>
      <c r="FN896" s="62"/>
      <c r="FO896" s="62"/>
      <c r="FP896" s="62"/>
      <c r="FQ896" s="62"/>
      <c r="FR896" s="62"/>
      <c r="FS896" s="62"/>
      <c r="FT896" s="62"/>
      <c r="FU896" s="62"/>
      <c r="FV896" s="62"/>
      <c r="FW896" s="62"/>
      <c r="FX896" s="62"/>
      <c r="FY896" s="62"/>
      <c r="FZ896" s="62"/>
      <c r="GA896" s="62"/>
      <c r="GB896" s="62"/>
      <c r="GC896" s="62"/>
      <c r="GD896" s="62"/>
      <c r="GE896" s="62"/>
      <c r="GF896" s="62"/>
      <c r="GG896" s="62"/>
      <c r="GH896" s="62"/>
      <c r="GI896" s="62"/>
      <c r="GJ896" s="62"/>
      <c r="GK896" s="62"/>
      <c r="GL896" s="62"/>
      <c r="GM896" s="62"/>
      <c r="GN896" s="62"/>
      <c r="GO896" s="62"/>
      <c r="GP896" s="62"/>
      <c r="GQ896" s="62"/>
      <c r="GR896" s="62"/>
      <c r="GS896" s="62"/>
      <c r="GT896" s="62"/>
      <c r="GU896" s="62"/>
      <c r="GV896" s="62"/>
      <c r="GW896" s="62"/>
      <c r="GX896" s="62"/>
      <c r="GY896" s="62"/>
      <c r="GZ896" s="62"/>
      <c r="HA896" s="62"/>
      <c r="HB896" s="62"/>
      <c r="HC896" s="62"/>
      <c r="HD896" s="62"/>
      <c r="HE896" s="62"/>
      <c r="HF896" s="62"/>
      <c r="HG896" s="62"/>
      <c r="HH896" s="62"/>
      <c r="HI896" s="62"/>
      <c r="HJ896" s="62"/>
      <c r="HK896" s="62"/>
      <c r="HL896" s="62"/>
      <c r="HM896" s="62"/>
      <c r="HN896" s="62"/>
      <c r="HO896" s="62"/>
      <c r="HP896" s="62"/>
      <c r="HQ896" s="62"/>
      <c r="HR896" s="62"/>
      <c r="HS896" s="62"/>
      <c r="HT896" s="62"/>
      <c r="HU896" s="62"/>
      <c r="HV896" s="62"/>
      <c r="HW896" s="62"/>
      <c r="HX896" s="62"/>
      <c r="HY896" s="62"/>
      <c r="HZ896" s="62"/>
      <c r="IA896" s="62"/>
      <c r="IB896" s="62"/>
      <c r="IC896" s="62"/>
      <c r="ID896" s="62"/>
      <c r="IE896" s="62"/>
      <c r="IF896" s="62"/>
      <c r="IG896" s="62"/>
      <c r="IH896" s="62"/>
      <c r="II896" s="62"/>
      <c r="IJ896" s="62"/>
      <c r="IK896" s="62"/>
      <c r="IL896" s="62"/>
      <c r="IM896" s="62"/>
      <c r="IN896" s="62"/>
      <c r="IO896" s="62"/>
      <c r="IP896" s="62"/>
      <c r="IQ896" s="62"/>
      <c r="IR896" s="62"/>
      <c r="IS896" s="62"/>
      <c r="IT896" s="62"/>
      <c r="IU896" s="62"/>
      <c r="IV896" s="62"/>
      <c r="IW896" s="62"/>
      <c r="IX896" s="62"/>
      <c r="IY896" s="62"/>
      <c r="IZ896" s="62"/>
      <c r="JA896" s="62"/>
      <c r="JB896" s="62"/>
      <c r="JC896" s="62"/>
      <c r="JD896" s="62"/>
      <c r="JE896" s="62"/>
      <c r="JF896" s="62"/>
      <c r="JG896" s="62"/>
      <c r="JH896" s="62"/>
      <c r="JI896" s="62"/>
      <c r="JJ896" s="62"/>
      <c r="JK896" s="62"/>
      <c r="JL896" s="62"/>
      <c r="JM896" s="62"/>
      <c r="JN896" s="62"/>
      <c r="JO896" s="62"/>
      <c r="JP896" s="62"/>
      <c r="JQ896" s="62"/>
      <c r="JR896" s="62"/>
      <c r="JS896" s="62"/>
      <c r="JT896" s="62"/>
      <c r="JU896" s="62"/>
      <c r="JV896" s="62"/>
      <c r="JW896" s="62"/>
      <c r="JX896" s="62"/>
      <c r="JY896" s="62"/>
      <c r="JZ896" s="62"/>
      <c r="KA896" s="62"/>
      <c r="KB896" s="62"/>
      <c r="KC896" s="62"/>
      <c r="KD896" s="62"/>
      <c r="KE896" s="62"/>
      <c r="KF896" s="62"/>
      <c r="KG896" s="62"/>
      <c r="KH896" s="62"/>
      <c r="KI896" s="62"/>
      <c r="KJ896" s="62"/>
      <c r="KK896" s="62"/>
      <c r="KL896" s="62"/>
      <c r="KM896" s="62"/>
      <c r="KN896" s="62"/>
      <c r="KO896" s="62"/>
      <c r="KP896" s="62"/>
      <c r="KQ896" s="62"/>
      <c r="KR896" s="62"/>
      <c r="KS896" s="62"/>
      <c r="KT896" s="62"/>
      <c r="KU896" s="62"/>
      <c r="KV896" s="62"/>
      <c r="KW896" s="62"/>
      <c r="KX896" s="62"/>
      <c r="KY896" s="62"/>
    </row>
    <row r="897" spans="1:311" x14ac:dyDescent="0.25">
      <c r="A897" s="62"/>
      <c r="B897" s="62"/>
      <c r="C897" s="62"/>
      <c r="D897" s="62"/>
      <c r="E897" s="62"/>
      <c r="F897" s="119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59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  <c r="DI897" s="62"/>
      <c r="DJ897" s="62"/>
      <c r="DK897" s="62"/>
      <c r="DL897" s="62"/>
      <c r="DM897" s="62"/>
      <c r="DN897" s="62"/>
      <c r="DO897" s="62"/>
      <c r="DP897" s="62"/>
      <c r="DQ897" s="62"/>
      <c r="DR897" s="62"/>
      <c r="DS897" s="62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/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62"/>
      <c r="EZ897" s="62"/>
      <c r="FA897" s="62"/>
      <c r="FB897" s="62"/>
      <c r="FC897" s="62"/>
      <c r="FD897" s="62"/>
      <c r="FE897" s="62"/>
      <c r="FF897" s="62"/>
      <c r="FG897" s="62"/>
      <c r="FH897" s="62"/>
      <c r="FI897" s="62"/>
      <c r="FJ897" s="62"/>
      <c r="FK897" s="62"/>
      <c r="FL897" s="62"/>
      <c r="FM897" s="62"/>
      <c r="FN897" s="62"/>
      <c r="FO897" s="62"/>
      <c r="FP897" s="62"/>
      <c r="FQ897" s="62"/>
      <c r="FR897" s="62"/>
      <c r="FS897" s="62"/>
      <c r="FT897" s="62"/>
      <c r="FU897" s="62"/>
      <c r="FV897" s="62"/>
      <c r="FW897" s="62"/>
      <c r="FX897" s="62"/>
      <c r="FY897" s="62"/>
      <c r="FZ897" s="62"/>
      <c r="GA897" s="62"/>
      <c r="GB897" s="62"/>
      <c r="GC897" s="62"/>
      <c r="GD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  <c r="IA897" s="62"/>
      <c r="IB897" s="62"/>
      <c r="IC897" s="62"/>
      <c r="ID897" s="62"/>
      <c r="IE897" s="62"/>
      <c r="IF897" s="62"/>
      <c r="IG897" s="62"/>
      <c r="IH897" s="62"/>
      <c r="II897" s="62"/>
      <c r="IJ897" s="62"/>
      <c r="IK897" s="62"/>
      <c r="IL897" s="62"/>
      <c r="IM897" s="62"/>
      <c r="IN897" s="62"/>
      <c r="IO897" s="62"/>
      <c r="IP897" s="62"/>
      <c r="IQ897" s="62"/>
      <c r="IR897" s="62"/>
      <c r="IS897" s="62"/>
      <c r="IT897" s="62"/>
      <c r="IU897" s="62"/>
      <c r="IV897" s="62"/>
      <c r="IW897" s="62"/>
      <c r="IX897" s="62"/>
      <c r="IY897" s="62"/>
      <c r="IZ897" s="62"/>
      <c r="JA897" s="62"/>
      <c r="JB897" s="62"/>
      <c r="JC897" s="62"/>
      <c r="JD897" s="62"/>
      <c r="JE897" s="62"/>
      <c r="JF897" s="62"/>
      <c r="JG897" s="62"/>
      <c r="JH897" s="62"/>
      <c r="JI897" s="62"/>
      <c r="JJ897" s="62"/>
      <c r="JK897" s="62"/>
      <c r="JL897" s="62"/>
      <c r="JM897" s="62"/>
      <c r="JN897" s="62"/>
      <c r="JO897" s="62"/>
      <c r="JP897" s="62"/>
      <c r="JQ897" s="62"/>
      <c r="JR897" s="62"/>
      <c r="JS897" s="62"/>
      <c r="JT897" s="62"/>
      <c r="JU897" s="62"/>
      <c r="JV897" s="62"/>
      <c r="JW897" s="62"/>
      <c r="JX897" s="62"/>
      <c r="JY897" s="62"/>
      <c r="JZ897" s="62"/>
      <c r="KA897" s="62"/>
      <c r="KB897" s="62"/>
      <c r="KC897" s="62"/>
      <c r="KD897" s="62"/>
      <c r="KE897" s="62"/>
      <c r="KF897" s="62"/>
      <c r="KG897" s="62"/>
      <c r="KH897" s="62"/>
      <c r="KI897" s="62"/>
      <c r="KJ897" s="62"/>
      <c r="KK897" s="62"/>
      <c r="KL897" s="62"/>
      <c r="KM897" s="62"/>
      <c r="KN897" s="62"/>
      <c r="KO897" s="62"/>
      <c r="KP897" s="62"/>
      <c r="KQ897" s="62"/>
      <c r="KR897" s="62"/>
      <c r="KS897" s="62"/>
      <c r="KT897" s="62"/>
      <c r="KU897" s="62"/>
      <c r="KV897" s="62"/>
      <c r="KW897" s="62"/>
      <c r="KX897" s="62"/>
      <c r="KY897" s="62"/>
    </row>
    <row r="898" spans="1:311" x14ac:dyDescent="0.25">
      <c r="A898" s="62"/>
      <c r="B898" s="62"/>
      <c r="C898" s="62"/>
      <c r="D898" s="62"/>
      <c r="E898" s="62"/>
      <c r="F898" s="119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59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  <c r="DI898" s="62"/>
      <c r="DJ898" s="62"/>
      <c r="DK898" s="62"/>
      <c r="DL898" s="62"/>
      <c r="DM898" s="62"/>
      <c r="DN898" s="62"/>
      <c r="DO898" s="62"/>
      <c r="DP898" s="62"/>
      <c r="DQ898" s="62"/>
      <c r="DR898" s="62"/>
      <c r="DS898" s="62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  <c r="EH898" s="62"/>
      <c r="EI898" s="62"/>
      <c r="EJ898" s="62"/>
      <c r="EK898" s="62"/>
      <c r="EL898" s="62"/>
      <c r="EM898" s="62"/>
      <c r="EN898" s="62"/>
      <c r="EO898" s="62"/>
      <c r="EP898" s="62"/>
      <c r="EQ898" s="62"/>
      <c r="ER898" s="62"/>
      <c r="ES898" s="62"/>
      <c r="ET898" s="62"/>
      <c r="EU898" s="62"/>
      <c r="EV898" s="62"/>
      <c r="EW898" s="62"/>
      <c r="EX898" s="62"/>
      <c r="EY898" s="62"/>
      <c r="EZ898" s="62"/>
      <c r="FA898" s="62"/>
      <c r="FB898" s="62"/>
      <c r="FC898" s="62"/>
      <c r="FD898" s="62"/>
      <c r="FE898" s="62"/>
      <c r="FF898" s="62"/>
      <c r="FG898" s="62"/>
      <c r="FH898" s="62"/>
      <c r="FI898" s="62"/>
      <c r="FJ898" s="62"/>
      <c r="FK898" s="62"/>
      <c r="FL898" s="62"/>
      <c r="FM898" s="62"/>
      <c r="FN898" s="62"/>
      <c r="FO898" s="62"/>
      <c r="FP898" s="62"/>
      <c r="FQ898" s="62"/>
      <c r="FR898" s="62"/>
      <c r="FS898" s="62"/>
      <c r="FT898" s="62"/>
      <c r="FU898" s="62"/>
      <c r="FV898" s="62"/>
      <c r="FW898" s="62"/>
      <c r="FX898" s="62"/>
      <c r="FY898" s="62"/>
      <c r="FZ898" s="62"/>
      <c r="GA898" s="62"/>
      <c r="GB898" s="62"/>
      <c r="GC898" s="62"/>
      <c r="GD898" s="62"/>
      <c r="GE898" s="62"/>
      <c r="GF898" s="62"/>
      <c r="GG898" s="62"/>
      <c r="GH898" s="62"/>
      <c r="GI898" s="62"/>
      <c r="GJ898" s="62"/>
      <c r="GK898" s="62"/>
      <c r="GL898" s="62"/>
      <c r="GM898" s="62"/>
      <c r="GN898" s="62"/>
      <c r="GO898" s="62"/>
      <c r="GP898" s="62"/>
      <c r="GQ898" s="62"/>
      <c r="GR898" s="62"/>
      <c r="GS898" s="62"/>
      <c r="GT898" s="62"/>
      <c r="GU898" s="62"/>
      <c r="GV898" s="62"/>
      <c r="GW898" s="62"/>
      <c r="GX898" s="62"/>
      <c r="GY898" s="62"/>
      <c r="GZ898" s="62"/>
      <c r="HA898" s="62"/>
      <c r="HB898" s="62"/>
      <c r="HC898" s="62"/>
      <c r="HD898" s="62"/>
      <c r="HE898" s="62"/>
      <c r="HF898" s="62"/>
      <c r="HG898" s="62"/>
      <c r="HH898" s="62"/>
      <c r="HI898" s="62"/>
      <c r="HJ898" s="62"/>
      <c r="HK898" s="62"/>
      <c r="HL898" s="62"/>
      <c r="HM898" s="62"/>
      <c r="HN898" s="62"/>
      <c r="HO898" s="62"/>
      <c r="HP898" s="62"/>
      <c r="HQ898" s="62"/>
      <c r="HR898" s="62"/>
      <c r="HS898" s="62"/>
      <c r="HT898" s="62"/>
      <c r="HU898" s="62"/>
      <c r="HV898" s="62"/>
      <c r="HW898" s="62"/>
      <c r="HX898" s="62"/>
      <c r="HY898" s="62"/>
      <c r="HZ898" s="62"/>
      <c r="IA898" s="62"/>
      <c r="IB898" s="62"/>
      <c r="IC898" s="62"/>
      <c r="ID898" s="62"/>
      <c r="IE898" s="62"/>
      <c r="IF898" s="62"/>
      <c r="IG898" s="62"/>
      <c r="IH898" s="62"/>
      <c r="II898" s="62"/>
      <c r="IJ898" s="62"/>
      <c r="IK898" s="62"/>
      <c r="IL898" s="62"/>
      <c r="IM898" s="62"/>
      <c r="IN898" s="62"/>
      <c r="IO898" s="62"/>
      <c r="IP898" s="62"/>
      <c r="IQ898" s="62"/>
      <c r="IR898" s="62"/>
      <c r="IS898" s="62"/>
      <c r="IT898" s="62"/>
      <c r="IU898" s="62"/>
      <c r="IV898" s="62"/>
      <c r="IW898" s="62"/>
      <c r="IX898" s="62"/>
      <c r="IY898" s="62"/>
      <c r="IZ898" s="62"/>
      <c r="JA898" s="62"/>
      <c r="JB898" s="62"/>
      <c r="JC898" s="62"/>
      <c r="JD898" s="62"/>
      <c r="JE898" s="62"/>
      <c r="JF898" s="62"/>
      <c r="JG898" s="62"/>
      <c r="JH898" s="62"/>
      <c r="JI898" s="62"/>
      <c r="JJ898" s="62"/>
      <c r="JK898" s="62"/>
      <c r="JL898" s="62"/>
      <c r="JM898" s="62"/>
      <c r="JN898" s="62"/>
      <c r="JO898" s="62"/>
      <c r="JP898" s="62"/>
      <c r="JQ898" s="62"/>
      <c r="JR898" s="62"/>
      <c r="JS898" s="62"/>
      <c r="JT898" s="62"/>
      <c r="JU898" s="62"/>
      <c r="JV898" s="62"/>
      <c r="JW898" s="62"/>
      <c r="JX898" s="62"/>
      <c r="JY898" s="62"/>
      <c r="JZ898" s="62"/>
      <c r="KA898" s="62"/>
      <c r="KB898" s="62"/>
      <c r="KC898" s="62"/>
      <c r="KD898" s="62"/>
      <c r="KE898" s="62"/>
      <c r="KF898" s="62"/>
      <c r="KG898" s="62"/>
      <c r="KH898" s="62"/>
      <c r="KI898" s="62"/>
      <c r="KJ898" s="62"/>
      <c r="KK898" s="62"/>
      <c r="KL898" s="62"/>
      <c r="KM898" s="62"/>
      <c r="KN898" s="62"/>
      <c r="KO898" s="62"/>
      <c r="KP898" s="62"/>
      <c r="KQ898" s="62"/>
      <c r="KR898" s="62"/>
      <c r="KS898" s="62"/>
      <c r="KT898" s="62"/>
      <c r="KU898" s="62"/>
      <c r="KV898" s="62"/>
      <c r="KW898" s="62"/>
      <c r="KX898" s="62"/>
      <c r="KY898" s="62"/>
    </row>
    <row r="899" spans="1:311" x14ac:dyDescent="0.25">
      <c r="A899" s="62"/>
      <c r="B899" s="62"/>
      <c r="C899" s="62"/>
      <c r="D899" s="62"/>
      <c r="E899" s="62"/>
      <c r="F899" s="119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59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  <c r="DI899" s="62"/>
      <c r="DJ899" s="62"/>
      <c r="DK899" s="62"/>
      <c r="DL899" s="62"/>
      <c r="DM899" s="62"/>
      <c r="DN899" s="62"/>
      <c r="DO899" s="62"/>
      <c r="DP899" s="62"/>
      <c r="DQ899" s="62"/>
      <c r="DR899" s="62"/>
      <c r="DS899" s="62"/>
      <c r="DT899" s="62"/>
      <c r="DU899" s="62"/>
      <c r="DV899" s="62"/>
      <c r="DW899" s="62"/>
      <c r="DX899" s="62"/>
      <c r="DY899" s="62"/>
      <c r="DZ899" s="62"/>
      <c r="EA899" s="62"/>
      <c r="EB899" s="62"/>
      <c r="EC899" s="62"/>
      <c r="ED899" s="62"/>
      <c r="EE899" s="62"/>
      <c r="EF899" s="62"/>
      <c r="EG899" s="62"/>
      <c r="EH899" s="62"/>
      <c r="EI899" s="62"/>
      <c r="EJ899" s="62"/>
      <c r="EK899" s="62"/>
      <c r="EL899" s="62"/>
      <c r="EM899" s="62"/>
      <c r="EN899" s="62"/>
      <c r="EO899" s="62"/>
      <c r="EP899" s="62"/>
      <c r="EQ899" s="62"/>
      <c r="ER899" s="62"/>
      <c r="ES899" s="62"/>
      <c r="ET899" s="62"/>
      <c r="EU899" s="62"/>
      <c r="EV899" s="62"/>
      <c r="EW899" s="62"/>
      <c r="EX899" s="62"/>
      <c r="EY899" s="62"/>
      <c r="EZ899" s="62"/>
      <c r="FA899" s="62"/>
      <c r="FB899" s="62"/>
      <c r="FC899" s="62"/>
      <c r="FD899" s="62"/>
      <c r="FE899" s="62"/>
      <c r="FF899" s="62"/>
      <c r="FG899" s="62"/>
      <c r="FH899" s="62"/>
      <c r="FI899" s="62"/>
      <c r="FJ899" s="62"/>
      <c r="FK899" s="62"/>
      <c r="FL899" s="62"/>
      <c r="FM899" s="62"/>
      <c r="FN899" s="62"/>
      <c r="FO899" s="62"/>
      <c r="FP899" s="62"/>
      <c r="FQ899" s="62"/>
      <c r="FR899" s="62"/>
      <c r="FS899" s="62"/>
      <c r="FT899" s="62"/>
      <c r="FU899" s="62"/>
      <c r="FV899" s="62"/>
      <c r="FW899" s="62"/>
      <c r="FX899" s="62"/>
      <c r="FY899" s="62"/>
      <c r="FZ899" s="62"/>
      <c r="GA899" s="62"/>
      <c r="GB899" s="62"/>
      <c r="GC899" s="62"/>
      <c r="GD899" s="62"/>
      <c r="GE899" s="62"/>
      <c r="GF899" s="62"/>
      <c r="GG899" s="62"/>
      <c r="GH899" s="62"/>
      <c r="GI899" s="62"/>
      <c r="GJ899" s="62"/>
      <c r="GK899" s="62"/>
      <c r="GL899" s="62"/>
      <c r="GM899" s="62"/>
      <c r="GN899" s="62"/>
      <c r="GO899" s="62"/>
      <c r="GP899" s="62"/>
      <c r="GQ899" s="62"/>
      <c r="GR899" s="62"/>
      <c r="GS899" s="62"/>
      <c r="GT899" s="62"/>
      <c r="GU899" s="62"/>
      <c r="GV899" s="62"/>
      <c r="GW899" s="62"/>
      <c r="GX899" s="62"/>
      <c r="GY899" s="62"/>
      <c r="GZ899" s="62"/>
      <c r="HA899" s="62"/>
      <c r="HB899" s="62"/>
      <c r="HC899" s="62"/>
      <c r="HD899" s="62"/>
      <c r="HE899" s="62"/>
      <c r="HF899" s="62"/>
      <c r="HG899" s="62"/>
      <c r="HH899" s="62"/>
      <c r="HI899" s="62"/>
      <c r="HJ899" s="62"/>
      <c r="HK899" s="62"/>
      <c r="HL899" s="62"/>
      <c r="HM899" s="62"/>
      <c r="HN899" s="62"/>
      <c r="HO899" s="62"/>
      <c r="HP899" s="62"/>
      <c r="HQ899" s="62"/>
      <c r="HR899" s="62"/>
      <c r="HS899" s="62"/>
      <c r="HT899" s="62"/>
      <c r="HU899" s="62"/>
      <c r="HV899" s="62"/>
      <c r="HW899" s="62"/>
      <c r="HX899" s="62"/>
      <c r="HY899" s="62"/>
      <c r="HZ899" s="62"/>
      <c r="IA899" s="62"/>
      <c r="IB899" s="62"/>
      <c r="IC899" s="62"/>
      <c r="ID899" s="62"/>
      <c r="IE899" s="62"/>
      <c r="IF899" s="62"/>
      <c r="IG899" s="62"/>
      <c r="IH899" s="62"/>
      <c r="II899" s="62"/>
      <c r="IJ899" s="62"/>
      <c r="IK899" s="62"/>
      <c r="IL899" s="62"/>
      <c r="IM899" s="62"/>
      <c r="IN899" s="62"/>
      <c r="IO899" s="62"/>
      <c r="IP899" s="62"/>
      <c r="IQ899" s="62"/>
      <c r="IR899" s="62"/>
      <c r="IS899" s="62"/>
      <c r="IT899" s="62"/>
      <c r="IU899" s="62"/>
      <c r="IV899" s="62"/>
      <c r="IW899" s="62"/>
      <c r="IX899" s="62"/>
      <c r="IY899" s="62"/>
      <c r="IZ899" s="62"/>
      <c r="JA899" s="62"/>
      <c r="JB899" s="62"/>
      <c r="JC899" s="62"/>
      <c r="JD899" s="62"/>
      <c r="JE899" s="62"/>
      <c r="JF899" s="62"/>
      <c r="JG899" s="62"/>
      <c r="JH899" s="62"/>
      <c r="JI899" s="62"/>
      <c r="JJ899" s="62"/>
      <c r="JK899" s="62"/>
      <c r="JL899" s="62"/>
      <c r="JM899" s="62"/>
      <c r="JN899" s="62"/>
      <c r="JO899" s="62"/>
      <c r="JP899" s="62"/>
      <c r="JQ899" s="62"/>
      <c r="JR899" s="62"/>
      <c r="JS899" s="62"/>
      <c r="JT899" s="62"/>
      <c r="JU899" s="62"/>
      <c r="JV899" s="62"/>
      <c r="JW899" s="62"/>
      <c r="JX899" s="62"/>
      <c r="JY899" s="62"/>
      <c r="JZ899" s="62"/>
      <c r="KA899" s="62"/>
      <c r="KB899" s="62"/>
      <c r="KC899" s="62"/>
      <c r="KD899" s="62"/>
      <c r="KE899" s="62"/>
      <c r="KF899" s="62"/>
      <c r="KG899" s="62"/>
      <c r="KH899" s="62"/>
      <c r="KI899" s="62"/>
      <c r="KJ899" s="62"/>
      <c r="KK899" s="62"/>
      <c r="KL899" s="62"/>
      <c r="KM899" s="62"/>
      <c r="KN899" s="62"/>
      <c r="KO899" s="62"/>
      <c r="KP899" s="62"/>
      <c r="KQ899" s="62"/>
      <c r="KR899" s="62"/>
      <c r="KS899" s="62"/>
      <c r="KT899" s="62"/>
      <c r="KU899" s="62"/>
      <c r="KV899" s="62"/>
      <c r="KW899" s="62"/>
      <c r="KX899" s="62"/>
      <c r="KY899" s="62"/>
    </row>
    <row r="900" spans="1:311" x14ac:dyDescent="0.25">
      <c r="A900" s="62"/>
      <c r="B900" s="62"/>
      <c r="C900" s="62"/>
      <c r="D900" s="62"/>
      <c r="E900" s="62"/>
      <c r="F900" s="119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59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  <c r="DI900" s="62"/>
      <c r="DJ900" s="62"/>
      <c r="DK900" s="62"/>
      <c r="DL900" s="62"/>
      <c r="DM900" s="62"/>
      <c r="DN900" s="62"/>
      <c r="DO900" s="62"/>
      <c r="DP900" s="62"/>
      <c r="DQ900" s="62"/>
      <c r="DR900" s="62"/>
      <c r="DS900" s="62"/>
      <c r="DT900" s="62"/>
      <c r="DU900" s="62"/>
      <c r="DV900" s="62"/>
      <c r="DW900" s="62"/>
      <c r="DX900" s="62"/>
      <c r="DY900" s="62"/>
      <c r="DZ900" s="62"/>
      <c r="EA900" s="62"/>
      <c r="EB900" s="62"/>
      <c r="EC900" s="62"/>
      <c r="ED900" s="62"/>
      <c r="EE900" s="62"/>
      <c r="EF900" s="62"/>
      <c r="EG900" s="62"/>
      <c r="EH900" s="62"/>
      <c r="EI900" s="62"/>
      <c r="EJ900" s="62"/>
      <c r="EK900" s="62"/>
      <c r="EL900" s="62"/>
      <c r="EM900" s="62"/>
      <c r="EN900" s="62"/>
      <c r="EO900" s="62"/>
      <c r="EP900" s="62"/>
      <c r="EQ900" s="62"/>
      <c r="ER900" s="62"/>
      <c r="ES900" s="62"/>
      <c r="ET900" s="62"/>
      <c r="EU900" s="62"/>
      <c r="EV900" s="62"/>
      <c r="EW900" s="62"/>
      <c r="EX900" s="62"/>
      <c r="EY900" s="62"/>
      <c r="EZ900" s="62"/>
      <c r="FA900" s="62"/>
      <c r="FB900" s="62"/>
      <c r="FC900" s="62"/>
      <c r="FD900" s="62"/>
      <c r="FE900" s="62"/>
      <c r="FF900" s="62"/>
      <c r="FG900" s="62"/>
      <c r="FH900" s="62"/>
      <c r="FI900" s="62"/>
      <c r="FJ900" s="62"/>
      <c r="FK900" s="62"/>
      <c r="FL900" s="62"/>
      <c r="FM900" s="62"/>
      <c r="FN900" s="62"/>
      <c r="FO900" s="62"/>
      <c r="FP900" s="62"/>
      <c r="FQ900" s="62"/>
      <c r="FR900" s="62"/>
      <c r="FS900" s="62"/>
      <c r="FT900" s="62"/>
      <c r="FU900" s="62"/>
      <c r="FV900" s="62"/>
      <c r="FW900" s="62"/>
      <c r="FX900" s="62"/>
      <c r="FY900" s="62"/>
      <c r="FZ900" s="62"/>
      <c r="GA900" s="62"/>
      <c r="GB900" s="62"/>
      <c r="GC900" s="62"/>
      <c r="GD900" s="62"/>
      <c r="GE900" s="62"/>
      <c r="GF900" s="62"/>
      <c r="GG900" s="62"/>
      <c r="GH900" s="62"/>
      <c r="GI900" s="62"/>
      <c r="GJ900" s="62"/>
      <c r="GK900" s="62"/>
      <c r="GL900" s="62"/>
      <c r="GM900" s="62"/>
      <c r="GN900" s="62"/>
      <c r="GO900" s="62"/>
      <c r="GP900" s="62"/>
      <c r="GQ900" s="62"/>
      <c r="GR900" s="62"/>
      <c r="GS900" s="62"/>
      <c r="GT900" s="62"/>
      <c r="GU900" s="62"/>
      <c r="GV900" s="62"/>
      <c r="GW900" s="62"/>
      <c r="GX900" s="62"/>
      <c r="GY900" s="62"/>
      <c r="GZ900" s="62"/>
      <c r="HA900" s="62"/>
      <c r="HB900" s="62"/>
      <c r="HC900" s="62"/>
      <c r="HD900" s="62"/>
      <c r="HE900" s="62"/>
      <c r="HF900" s="62"/>
      <c r="HG900" s="62"/>
      <c r="HH900" s="62"/>
      <c r="HI900" s="62"/>
      <c r="HJ900" s="62"/>
      <c r="HK900" s="62"/>
      <c r="HL900" s="62"/>
      <c r="HM900" s="62"/>
      <c r="HN900" s="62"/>
      <c r="HO900" s="62"/>
      <c r="HP900" s="62"/>
      <c r="HQ900" s="62"/>
      <c r="HR900" s="62"/>
      <c r="HS900" s="62"/>
      <c r="HT900" s="62"/>
      <c r="HU900" s="62"/>
      <c r="HV900" s="62"/>
      <c r="HW900" s="62"/>
      <c r="HX900" s="62"/>
      <c r="HY900" s="62"/>
      <c r="HZ900" s="62"/>
      <c r="IA900" s="62"/>
      <c r="IB900" s="62"/>
      <c r="IC900" s="62"/>
      <c r="ID900" s="62"/>
      <c r="IE900" s="62"/>
      <c r="IF900" s="62"/>
      <c r="IG900" s="62"/>
      <c r="IH900" s="62"/>
      <c r="II900" s="62"/>
      <c r="IJ900" s="62"/>
      <c r="IK900" s="62"/>
      <c r="IL900" s="62"/>
      <c r="IM900" s="62"/>
      <c r="IN900" s="62"/>
      <c r="IO900" s="62"/>
      <c r="IP900" s="62"/>
      <c r="IQ900" s="62"/>
      <c r="IR900" s="62"/>
      <c r="IS900" s="62"/>
      <c r="IT900" s="62"/>
      <c r="IU900" s="62"/>
      <c r="IV900" s="62"/>
      <c r="IW900" s="62"/>
      <c r="IX900" s="62"/>
      <c r="IY900" s="62"/>
      <c r="IZ900" s="62"/>
      <c r="JA900" s="62"/>
      <c r="JB900" s="62"/>
      <c r="JC900" s="62"/>
      <c r="JD900" s="62"/>
      <c r="JE900" s="62"/>
      <c r="JF900" s="62"/>
      <c r="JG900" s="62"/>
      <c r="JH900" s="62"/>
      <c r="JI900" s="62"/>
      <c r="JJ900" s="62"/>
      <c r="JK900" s="62"/>
      <c r="JL900" s="62"/>
      <c r="JM900" s="62"/>
      <c r="JN900" s="62"/>
      <c r="JO900" s="62"/>
      <c r="JP900" s="62"/>
      <c r="JQ900" s="62"/>
      <c r="JR900" s="62"/>
      <c r="JS900" s="62"/>
      <c r="JT900" s="62"/>
      <c r="JU900" s="62"/>
      <c r="JV900" s="62"/>
      <c r="JW900" s="62"/>
      <c r="JX900" s="62"/>
      <c r="JY900" s="62"/>
      <c r="JZ900" s="62"/>
      <c r="KA900" s="62"/>
      <c r="KB900" s="62"/>
      <c r="KC900" s="62"/>
      <c r="KD900" s="62"/>
      <c r="KE900" s="62"/>
      <c r="KF900" s="62"/>
      <c r="KG900" s="62"/>
      <c r="KH900" s="62"/>
      <c r="KI900" s="62"/>
      <c r="KJ900" s="62"/>
      <c r="KK900" s="62"/>
      <c r="KL900" s="62"/>
      <c r="KM900" s="62"/>
      <c r="KN900" s="62"/>
      <c r="KO900" s="62"/>
      <c r="KP900" s="62"/>
      <c r="KQ900" s="62"/>
      <c r="KR900" s="62"/>
      <c r="KS900" s="62"/>
      <c r="KT900" s="62"/>
      <c r="KU900" s="62"/>
      <c r="KV900" s="62"/>
      <c r="KW900" s="62"/>
      <c r="KX900" s="62"/>
      <c r="KY900" s="62"/>
    </row>
    <row r="901" spans="1:311" x14ac:dyDescent="0.25">
      <c r="A901" s="62"/>
      <c r="B901" s="62"/>
      <c r="C901" s="62"/>
      <c r="D901" s="62"/>
      <c r="E901" s="62"/>
      <c r="F901" s="119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59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  <c r="DI901" s="62"/>
      <c r="DJ901" s="62"/>
      <c r="DK901" s="62"/>
      <c r="DL901" s="62"/>
      <c r="DM901" s="62"/>
      <c r="DN901" s="62"/>
      <c r="DO901" s="62"/>
      <c r="DP901" s="62"/>
      <c r="DQ901" s="62"/>
      <c r="DR901" s="62"/>
      <c r="DS901" s="62"/>
      <c r="DT901" s="62"/>
      <c r="DU901" s="62"/>
      <c r="DV901" s="62"/>
      <c r="DW901" s="62"/>
      <c r="DX901" s="62"/>
      <c r="DY901" s="62"/>
      <c r="DZ901" s="62"/>
      <c r="EA901" s="62"/>
      <c r="EB901" s="62"/>
      <c r="EC901" s="62"/>
      <c r="ED901" s="62"/>
      <c r="EE901" s="62"/>
      <c r="EF901" s="62"/>
      <c r="EG901" s="62"/>
      <c r="EH901" s="62"/>
      <c r="EI901" s="62"/>
      <c r="EJ901" s="62"/>
      <c r="EK901" s="62"/>
      <c r="EL901" s="62"/>
      <c r="EM901" s="62"/>
      <c r="EN901" s="62"/>
      <c r="EO901" s="62"/>
      <c r="EP901" s="62"/>
      <c r="EQ901" s="62"/>
      <c r="ER901" s="62"/>
      <c r="ES901" s="62"/>
      <c r="ET901" s="62"/>
      <c r="EU901" s="62"/>
      <c r="EV901" s="62"/>
      <c r="EW901" s="62"/>
      <c r="EX901" s="62"/>
      <c r="EY901" s="62"/>
      <c r="EZ901" s="62"/>
      <c r="FA901" s="62"/>
      <c r="FB901" s="62"/>
      <c r="FC901" s="62"/>
      <c r="FD901" s="62"/>
      <c r="FE901" s="62"/>
      <c r="FF901" s="62"/>
      <c r="FG901" s="62"/>
      <c r="FH901" s="62"/>
      <c r="FI901" s="62"/>
      <c r="FJ901" s="62"/>
      <c r="FK901" s="62"/>
      <c r="FL901" s="62"/>
      <c r="FM901" s="62"/>
      <c r="FN901" s="62"/>
      <c r="FO901" s="62"/>
      <c r="FP901" s="62"/>
      <c r="FQ901" s="62"/>
      <c r="FR901" s="62"/>
      <c r="FS901" s="62"/>
      <c r="FT901" s="62"/>
      <c r="FU901" s="62"/>
      <c r="FV901" s="62"/>
      <c r="FW901" s="62"/>
      <c r="FX901" s="62"/>
      <c r="FY901" s="62"/>
      <c r="FZ901" s="62"/>
      <c r="GA901" s="62"/>
      <c r="GB901" s="62"/>
      <c r="GC901" s="62"/>
      <c r="GD901" s="62"/>
      <c r="GE901" s="62"/>
      <c r="GF901" s="62"/>
      <c r="GG901" s="62"/>
      <c r="GH901" s="62"/>
      <c r="GI901" s="62"/>
      <c r="GJ901" s="62"/>
      <c r="GK901" s="62"/>
      <c r="GL901" s="62"/>
      <c r="GM901" s="62"/>
      <c r="GN901" s="62"/>
      <c r="GO901" s="62"/>
      <c r="GP901" s="62"/>
      <c r="GQ901" s="62"/>
      <c r="GR901" s="62"/>
      <c r="GS901" s="62"/>
      <c r="GT901" s="62"/>
      <c r="GU901" s="62"/>
      <c r="GV901" s="62"/>
      <c r="GW901" s="62"/>
      <c r="GX901" s="62"/>
      <c r="GY901" s="62"/>
      <c r="GZ901" s="62"/>
      <c r="HA901" s="62"/>
      <c r="HB901" s="62"/>
      <c r="HC901" s="62"/>
      <c r="HD901" s="62"/>
      <c r="HE901" s="62"/>
      <c r="HF901" s="62"/>
      <c r="HG901" s="62"/>
      <c r="HH901" s="62"/>
      <c r="HI901" s="62"/>
      <c r="HJ901" s="62"/>
      <c r="HK901" s="62"/>
      <c r="HL901" s="62"/>
      <c r="HM901" s="62"/>
      <c r="HN901" s="62"/>
      <c r="HO901" s="62"/>
      <c r="HP901" s="62"/>
      <c r="HQ901" s="62"/>
      <c r="HR901" s="62"/>
      <c r="HS901" s="62"/>
      <c r="HT901" s="62"/>
      <c r="HU901" s="62"/>
      <c r="HV901" s="62"/>
      <c r="HW901" s="62"/>
      <c r="HX901" s="62"/>
      <c r="HY901" s="62"/>
      <c r="HZ901" s="62"/>
      <c r="IA901" s="62"/>
      <c r="IB901" s="62"/>
      <c r="IC901" s="62"/>
      <c r="ID901" s="62"/>
      <c r="IE901" s="62"/>
      <c r="IF901" s="62"/>
      <c r="IG901" s="62"/>
      <c r="IH901" s="62"/>
      <c r="II901" s="62"/>
      <c r="IJ901" s="62"/>
      <c r="IK901" s="62"/>
      <c r="IL901" s="62"/>
      <c r="IM901" s="62"/>
      <c r="IN901" s="62"/>
      <c r="IO901" s="62"/>
      <c r="IP901" s="62"/>
      <c r="IQ901" s="62"/>
      <c r="IR901" s="62"/>
      <c r="IS901" s="62"/>
      <c r="IT901" s="62"/>
      <c r="IU901" s="62"/>
      <c r="IV901" s="62"/>
      <c r="IW901" s="62"/>
      <c r="IX901" s="62"/>
      <c r="IY901" s="62"/>
      <c r="IZ901" s="62"/>
      <c r="JA901" s="62"/>
      <c r="JB901" s="62"/>
      <c r="JC901" s="62"/>
      <c r="JD901" s="62"/>
      <c r="JE901" s="62"/>
      <c r="JF901" s="62"/>
      <c r="JG901" s="62"/>
      <c r="JH901" s="62"/>
      <c r="JI901" s="62"/>
      <c r="JJ901" s="62"/>
      <c r="JK901" s="62"/>
      <c r="JL901" s="62"/>
      <c r="JM901" s="62"/>
      <c r="JN901" s="62"/>
      <c r="JO901" s="62"/>
      <c r="JP901" s="62"/>
      <c r="JQ901" s="62"/>
      <c r="JR901" s="62"/>
      <c r="JS901" s="62"/>
      <c r="JT901" s="62"/>
      <c r="JU901" s="62"/>
      <c r="JV901" s="62"/>
      <c r="JW901" s="62"/>
      <c r="JX901" s="62"/>
      <c r="JY901" s="62"/>
      <c r="JZ901" s="62"/>
      <c r="KA901" s="62"/>
      <c r="KB901" s="62"/>
      <c r="KC901" s="62"/>
      <c r="KD901" s="62"/>
      <c r="KE901" s="62"/>
      <c r="KF901" s="62"/>
      <c r="KG901" s="62"/>
      <c r="KH901" s="62"/>
      <c r="KI901" s="62"/>
      <c r="KJ901" s="62"/>
      <c r="KK901" s="62"/>
      <c r="KL901" s="62"/>
      <c r="KM901" s="62"/>
      <c r="KN901" s="62"/>
      <c r="KO901" s="62"/>
      <c r="KP901" s="62"/>
      <c r="KQ901" s="62"/>
      <c r="KR901" s="62"/>
      <c r="KS901" s="62"/>
      <c r="KT901" s="62"/>
      <c r="KU901" s="62"/>
      <c r="KV901" s="62"/>
      <c r="KW901" s="62"/>
      <c r="KX901" s="62"/>
      <c r="KY901" s="62"/>
    </row>
    <row r="902" spans="1:311" x14ac:dyDescent="0.25">
      <c r="A902" s="62"/>
      <c r="B902" s="62"/>
      <c r="C902" s="62"/>
      <c r="D902" s="62"/>
      <c r="E902" s="62"/>
      <c r="F902" s="119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59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  <c r="DI902" s="62"/>
      <c r="DJ902" s="62"/>
      <c r="DK902" s="62"/>
      <c r="DL902" s="62"/>
      <c r="DM902" s="62"/>
      <c r="DN902" s="62"/>
      <c r="DO902" s="62"/>
      <c r="DP902" s="62"/>
      <c r="DQ902" s="62"/>
      <c r="DR902" s="62"/>
      <c r="DS902" s="62"/>
      <c r="DT902" s="62"/>
      <c r="DU902" s="62"/>
      <c r="DV902" s="62"/>
      <c r="DW902" s="62"/>
      <c r="DX902" s="62"/>
      <c r="DY902" s="62"/>
      <c r="DZ902" s="62"/>
      <c r="EA902" s="62"/>
      <c r="EB902" s="62"/>
      <c r="EC902" s="62"/>
      <c r="ED902" s="62"/>
      <c r="EE902" s="62"/>
      <c r="EF902" s="62"/>
      <c r="EG902" s="62"/>
      <c r="EH902" s="62"/>
      <c r="EI902" s="62"/>
      <c r="EJ902" s="62"/>
      <c r="EK902" s="62"/>
      <c r="EL902" s="62"/>
      <c r="EM902" s="62"/>
      <c r="EN902" s="62"/>
      <c r="EO902" s="62"/>
      <c r="EP902" s="62"/>
      <c r="EQ902" s="62"/>
      <c r="ER902" s="62"/>
      <c r="ES902" s="62"/>
      <c r="ET902" s="62"/>
      <c r="EU902" s="62"/>
      <c r="EV902" s="62"/>
      <c r="EW902" s="62"/>
      <c r="EX902" s="62"/>
      <c r="EY902" s="62"/>
      <c r="EZ902" s="62"/>
      <c r="FA902" s="62"/>
      <c r="FB902" s="62"/>
      <c r="FC902" s="62"/>
      <c r="FD902" s="62"/>
      <c r="FE902" s="62"/>
      <c r="FF902" s="62"/>
      <c r="FG902" s="62"/>
      <c r="FH902" s="62"/>
      <c r="FI902" s="62"/>
      <c r="FJ902" s="62"/>
      <c r="FK902" s="62"/>
      <c r="FL902" s="62"/>
      <c r="FM902" s="62"/>
      <c r="FN902" s="62"/>
      <c r="FO902" s="62"/>
      <c r="FP902" s="62"/>
      <c r="FQ902" s="62"/>
      <c r="FR902" s="62"/>
      <c r="FS902" s="62"/>
      <c r="FT902" s="62"/>
      <c r="FU902" s="62"/>
      <c r="FV902" s="62"/>
      <c r="FW902" s="62"/>
      <c r="FX902" s="62"/>
      <c r="FY902" s="62"/>
      <c r="FZ902" s="62"/>
      <c r="GA902" s="62"/>
      <c r="GB902" s="62"/>
      <c r="GC902" s="62"/>
      <c r="GD902" s="62"/>
      <c r="GE902" s="62"/>
      <c r="GF902" s="62"/>
      <c r="GG902" s="62"/>
      <c r="GH902" s="62"/>
      <c r="GI902" s="62"/>
      <c r="GJ902" s="62"/>
      <c r="GK902" s="62"/>
      <c r="GL902" s="62"/>
      <c r="GM902" s="62"/>
      <c r="GN902" s="62"/>
      <c r="GO902" s="62"/>
      <c r="GP902" s="62"/>
      <c r="GQ902" s="62"/>
      <c r="GR902" s="62"/>
      <c r="GS902" s="62"/>
      <c r="GT902" s="62"/>
      <c r="GU902" s="62"/>
      <c r="GV902" s="62"/>
      <c r="GW902" s="62"/>
      <c r="GX902" s="62"/>
      <c r="GY902" s="62"/>
      <c r="GZ902" s="62"/>
      <c r="HA902" s="62"/>
      <c r="HB902" s="62"/>
      <c r="HC902" s="62"/>
      <c r="HD902" s="62"/>
      <c r="HE902" s="62"/>
      <c r="HF902" s="62"/>
      <c r="HG902" s="62"/>
      <c r="HH902" s="62"/>
      <c r="HI902" s="62"/>
      <c r="HJ902" s="62"/>
      <c r="HK902" s="62"/>
      <c r="HL902" s="62"/>
      <c r="HM902" s="62"/>
      <c r="HN902" s="62"/>
      <c r="HO902" s="62"/>
      <c r="HP902" s="62"/>
      <c r="HQ902" s="62"/>
      <c r="HR902" s="62"/>
      <c r="HS902" s="62"/>
      <c r="HT902" s="62"/>
      <c r="HU902" s="62"/>
      <c r="HV902" s="62"/>
      <c r="HW902" s="62"/>
      <c r="HX902" s="62"/>
      <c r="HY902" s="62"/>
      <c r="HZ902" s="62"/>
      <c r="IA902" s="62"/>
      <c r="IB902" s="62"/>
      <c r="IC902" s="62"/>
      <c r="ID902" s="62"/>
      <c r="IE902" s="62"/>
      <c r="IF902" s="62"/>
      <c r="IG902" s="62"/>
      <c r="IH902" s="62"/>
      <c r="II902" s="62"/>
      <c r="IJ902" s="62"/>
      <c r="IK902" s="62"/>
      <c r="IL902" s="62"/>
      <c r="IM902" s="62"/>
      <c r="IN902" s="62"/>
      <c r="IO902" s="62"/>
      <c r="IP902" s="62"/>
      <c r="IQ902" s="62"/>
      <c r="IR902" s="62"/>
      <c r="IS902" s="62"/>
      <c r="IT902" s="62"/>
      <c r="IU902" s="62"/>
      <c r="IV902" s="62"/>
      <c r="IW902" s="62"/>
      <c r="IX902" s="62"/>
      <c r="IY902" s="62"/>
      <c r="IZ902" s="62"/>
      <c r="JA902" s="62"/>
      <c r="JB902" s="62"/>
      <c r="JC902" s="62"/>
      <c r="JD902" s="62"/>
      <c r="JE902" s="62"/>
      <c r="JF902" s="62"/>
      <c r="JG902" s="62"/>
      <c r="JH902" s="62"/>
      <c r="JI902" s="62"/>
      <c r="JJ902" s="62"/>
      <c r="JK902" s="62"/>
      <c r="JL902" s="62"/>
      <c r="JM902" s="62"/>
      <c r="JN902" s="62"/>
      <c r="JO902" s="62"/>
      <c r="JP902" s="62"/>
      <c r="JQ902" s="62"/>
      <c r="JR902" s="62"/>
      <c r="JS902" s="62"/>
      <c r="JT902" s="62"/>
      <c r="JU902" s="62"/>
      <c r="JV902" s="62"/>
      <c r="JW902" s="62"/>
      <c r="JX902" s="62"/>
      <c r="JY902" s="62"/>
      <c r="JZ902" s="62"/>
      <c r="KA902" s="62"/>
      <c r="KB902" s="62"/>
      <c r="KC902" s="62"/>
      <c r="KD902" s="62"/>
      <c r="KE902" s="62"/>
      <c r="KF902" s="62"/>
      <c r="KG902" s="62"/>
      <c r="KH902" s="62"/>
      <c r="KI902" s="62"/>
      <c r="KJ902" s="62"/>
      <c r="KK902" s="62"/>
      <c r="KL902" s="62"/>
      <c r="KM902" s="62"/>
      <c r="KN902" s="62"/>
      <c r="KO902" s="62"/>
      <c r="KP902" s="62"/>
      <c r="KQ902" s="62"/>
      <c r="KR902" s="62"/>
      <c r="KS902" s="62"/>
      <c r="KT902" s="62"/>
      <c r="KU902" s="62"/>
      <c r="KV902" s="62"/>
      <c r="KW902" s="62"/>
      <c r="KX902" s="62"/>
      <c r="KY902" s="62"/>
    </row>
    <row r="903" spans="1:311" x14ac:dyDescent="0.25">
      <c r="A903" s="62"/>
      <c r="B903" s="62"/>
      <c r="C903" s="62"/>
      <c r="D903" s="62"/>
      <c r="E903" s="62"/>
      <c r="F903" s="119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59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  <c r="DI903" s="62"/>
      <c r="DJ903" s="62"/>
      <c r="DK903" s="62"/>
      <c r="DL903" s="62"/>
      <c r="DM903" s="62"/>
      <c r="DN903" s="62"/>
      <c r="DO903" s="62"/>
      <c r="DP903" s="62"/>
      <c r="DQ903" s="62"/>
      <c r="DR903" s="62"/>
      <c r="DS903" s="62"/>
      <c r="DT903" s="62"/>
      <c r="DU903" s="62"/>
      <c r="DV903" s="62"/>
      <c r="DW903" s="62"/>
      <c r="DX903" s="62"/>
      <c r="DY903" s="62"/>
      <c r="DZ903" s="62"/>
      <c r="EA903" s="62"/>
      <c r="EB903" s="62"/>
      <c r="EC903" s="62"/>
      <c r="ED903" s="62"/>
      <c r="EE903" s="62"/>
      <c r="EF903" s="62"/>
      <c r="EG903" s="62"/>
      <c r="EH903" s="62"/>
      <c r="EI903" s="62"/>
      <c r="EJ903" s="62"/>
      <c r="EK903" s="62"/>
      <c r="EL903" s="62"/>
      <c r="EM903" s="62"/>
      <c r="EN903" s="62"/>
      <c r="EO903" s="62"/>
      <c r="EP903" s="62"/>
      <c r="EQ903" s="62"/>
      <c r="ER903" s="62"/>
      <c r="ES903" s="62"/>
      <c r="ET903" s="62"/>
      <c r="EU903" s="62"/>
      <c r="EV903" s="62"/>
      <c r="EW903" s="62"/>
      <c r="EX903" s="62"/>
      <c r="EY903" s="62"/>
      <c r="EZ903" s="62"/>
      <c r="FA903" s="62"/>
      <c r="FB903" s="62"/>
      <c r="FC903" s="62"/>
      <c r="FD903" s="62"/>
      <c r="FE903" s="62"/>
      <c r="FF903" s="62"/>
      <c r="FG903" s="62"/>
      <c r="FH903" s="62"/>
      <c r="FI903" s="62"/>
      <c r="FJ903" s="62"/>
      <c r="FK903" s="62"/>
      <c r="FL903" s="62"/>
      <c r="FM903" s="62"/>
      <c r="FN903" s="62"/>
      <c r="FO903" s="62"/>
      <c r="FP903" s="62"/>
      <c r="FQ903" s="62"/>
      <c r="FR903" s="62"/>
      <c r="FS903" s="62"/>
      <c r="FT903" s="62"/>
      <c r="FU903" s="62"/>
      <c r="FV903" s="62"/>
      <c r="FW903" s="62"/>
      <c r="FX903" s="62"/>
      <c r="FY903" s="62"/>
      <c r="FZ903" s="62"/>
      <c r="GA903" s="62"/>
      <c r="GB903" s="62"/>
      <c r="GC903" s="62"/>
      <c r="GD903" s="62"/>
      <c r="GE903" s="62"/>
      <c r="GF903" s="62"/>
      <c r="GG903" s="62"/>
      <c r="GH903" s="62"/>
      <c r="GI903" s="62"/>
      <c r="GJ903" s="62"/>
      <c r="GK903" s="62"/>
      <c r="GL903" s="62"/>
      <c r="GM903" s="62"/>
      <c r="GN903" s="62"/>
      <c r="GO903" s="62"/>
      <c r="GP903" s="62"/>
      <c r="GQ903" s="62"/>
      <c r="GR903" s="62"/>
      <c r="GS903" s="62"/>
      <c r="GT903" s="62"/>
      <c r="GU903" s="62"/>
      <c r="GV903" s="62"/>
      <c r="GW903" s="62"/>
      <c r="GX903" s="62"/>
      <c r="GY903" s="62"/>
      <c r="GZ903" s="62"/>
      <c r="HA903" s="62"/>
      <c r="HB903" s="62"/>
      <c r="HC903" s="62"/>
      <c r="HD903" s="62"/>
      <c r="HE903" s="62"/>
      <c r="HF903" s="62"/>
      <c r="HG903" s="62"/>
      <c r="HH903" s="62"/>
      <c r="HI903" s="62"/>
      <c r="HJ903" s="62"/>
      <c r="HK903" s="62"/>
      <c r="HL903" s="62"/>
      <c r="HM903" s="62"/>
      <c r="HN903" s="62"/>
      <c r="HO903" s="62"/>
      <c r="HP903" s="62"/>
      <c r="HQ903" s="62"/>
      <c r="HR903" s="62"/>
      <c r="HS903" s="62"/>
      <c r="HT903" s="62"/>
      <c r="HU903" s="62"/>
      <c r="HV903" s="62"/>
      <c r="HW903" s="62"/>
      <c r="HX903" s="62"/>
      <c r="HY903" s="62"/>
      <c r="HZ903" s="62"/>
      <c r="IA903" s="62"/>
      <c r="IB903" s="62"/>
      <c r="IC903" s="62"/>
      <c r="ID903" s="62"/>
      <c r="IE903" s="62"/>
      <c r="IF903" s="62"/>
      <c r="IG903" s="62"/>
      <c r="IH903" s="62"/>
      <c r="II903" s="62"/>
      <c r="IJ903" s="62"/>
      <c r="IK903" s="62"/>
      <c r="IL903" s="62"/>
      <c r="IM903" s="62"/>
      <c r="IN903" s="62"/>
      <c r="IO903" s="62"/>
      <c r="IP903" s="62"/>
      <c r="IQ903" s="62"/>
      <c r="IR903" s="62"/>
      <c r="IS903" s="62"/>
      <c r="IT903" s="62"/>
      <c r="IU903" s="62"/>
      <c r="IV903" s="62"/>
      <c r="IW903" s="62"/>
      <c r="IX903" s="62"/>
      <c r="IY903" s="62"/>
      <c r="IZ903" s="62"/>
      <c r="JA903" s="62"/>
      <c r="JB903" s="62"/>
      <c r="JC903" s="62"/>
      <c r="JD903" s="62"/>
      <c r="JE903" s="62"/>
      <c r="JF903" s="62"/>
      <c r="JG903" s="62"/>
      <c r="JH903" s="62"/>
      <c r="JI903" s="62"/>
      <c r="JJ903" s="62"/>
      <c r="JK903" s="62"/>
      <c r="JL903" s="62"/>
      <c r="JM903" s="62"/>
      <c r="JN903" s="62"/>
      <c r="JO903" s="62"/>
      <c r="JP903" s="62"/>
      <c r="JQ903" s="62"/>
      <c r="JR903" s="62"/>
      <c r="JS903" s="62"/>
      <c r="JT903" s="62"/>
      <c r="JU903" s="62"/>
      <c r="JV903" s="62"/>
      <c r="JW903" s="62"/>
      <c r="JX903" s="62"/>
      <c r="JY903" s="62"/>
      <c r="JZ903" s="62"/>
      <c r="KA903" s="62"/>
      <c r="KB903" s="62"/>
      <c r="KC903" s="62"/>
      <c r="KD903" s="62"/>
      <c r="KE903" s="62"/>
      <c r="KF903" s="62"/>
      <c r="KG903" s="62"/>
      <c r="KH903" s="62"/>
      <c r="KI903" s="62"/>
      <c r="KJ903" s="62"/>
      <c r="KK903" s="62"/>
      <c r="KL903" s="62"/>
      <c r="KM903" s="62"/>
      <c r="KN903" s="62"/>
      <c r="KO903" s="62"/>
      <c r="KP903" s="62"/>
      <c r="KQ903" s="62"/>
      <c r="KR903" s="62"/>
      <c r="KS903" s="62"/>
      <c r="KT903" s="62"/>
      <c r="KU903" s="62"/>
      <c r="KV903" s="62"/>
      <c r="KW903" s="62"/>
      <c r="KX903" s="62"/>
      <c r="KY903" s="62"/>
    </row>
    <row r="904" spans="1:311" x14ac:dyDescent="0.25">
      <c r="A904" s="62"/>
      <c r="B904" s="62"/>
      <c r="C904" s="62"/>
      <c r="D904" s="62"/>
      <c r="E904" s="62"/>
      <c r="F904" s="119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59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  <c r="DI904" s="62"/>
      <c r="DJ904" s="62"/>
      <c r="DK904" s="62"/>
      <c r="DL904" s="62"/>
      <c r="DM904" s="62"/>
      <c r="DN904" s="62"/>
      <c r="DO904" s="62"/>
      <c r="DP904" s="62"/>
      <c r="DQ904" s="62"/>
      <c r="DR904" s="62"/>
      <c r="DS904" s="62"/>
      <c r="DT904" s="62"/>
      <c r="DU904" s="62"/>
      <c r="DV904" s="62"/>
      <c r="DW904" s="62"/>
      <c r="DX904" s="62"/>
      <c r="DY904" s="62"/>
      <c r="DZ904" s="62"/>
      <c r="EA904" s="62"/>
      <c r="EB904" s="62"/>
      <c r="EC904" s="62"/>
      <c r="ED904" s="62"/>
      <c r="EE904" s="62"/>
      <c r="EF904" s="62"/>
      <c r="EG904" s="62"/>
      <c r="EH904" s="62"/>
      <c r="EI904" s="62"/>
      <c r="EJ904" s="62"/>
      <c r="EK904" s="62"/>
      <c r="EL904" s="62"/>
      <c r="EM904" s="62"/>
      <c r="EN904" s="62"/>
      <c r="EO904" s="62"/>
      <c r="EP904" s="62"/>
      <c r="EQ904" s="62"/>
      <c r="ER904" s="62"/>
      <c r="ES904" s="62"/>
      <c r="ET904" s="62"/>
      <c r="EU904" s="62"/>
      <c r="EV904" s="62"/>
      <c r="EW904" s="62"/>
      <c r="EX904" s="62"/>
      <c r="EY904" s="62"/>
      <c r="EZ904" s="62"/>
      <c r="FA904" s="62"/>
      <c r="FB904" s="62"/>
      <c r="FC904" s="62"/>
      <c r="FD904" s="62"/>
      <c r="FE904" s="62"/>
      <c r="FF904" s="62"/>
      <c r="FG904" s="62"/>
      <c r="FH904" s="62"/>
      <c r="FI904" s="62"/>
      <c r="FJ904" s="62"/>
      <c r="FK904" s="62"/>
      <c r="FL904" s="62"/>
      <c r="FM904" s="62"/>
      <c r="FN904" s="62"/>
      <c r="FO904" s="62"/>
      <c r="FP904" s="62"/>
      <c r="FQ904" s="62"/>
      <c r="FR904" s="62"/>
      <c r="FS904" s="62"/>
      <c r="FT904" s="62"/>
      <c r="FU904" s="62"/>
      <c r="FV904" s="62"/>
      <c r="FW904" s="62"/>
      <c r="FX904" s="62"/>
      <c r="FY904" s="62"/>
      <c r="FZ904" s="62"/>
      <c r="GA904" s="62"/>
      <c r="GB904" s="62"/>
      <c r="GC904" s="62"/>
      <c r="GD904" s="62"/>
      <c r="GE904" s="62"/>
      <c r="GF904" s="62"/>
      <c r="GG904" s="62"/>
      <c r="GH904" s="62"/>
      <c r="GI904" s="62"/>
      <c r="GJ904" s="62"/>
      <c r="GK904" s="62"/>
      <c r="GL904" s="62"/>
      <c r="GM904" s="62"/>
      <c r="GN904" s="62"/>
      <c r="GO904" s="62"/>
      <c r="GP904" s="62"/>
      <c r="GQ904" s="62"/>
      <c r="GR904" s="62"/>
      <c r="GS904" s="62"/>
      <c r="GT904" s="62"/>
      <c r="GU904" s="62"/>
      <c r="GV904" s="62"/>
      <c r="GW904" s="62"/>
      <c r="GX904" s="62"/>
      <c r="GY904" s="62"/>
      <c r="GZ904" s="62"/>
      <c r="HA904" s="62"/>
      <c r="HB904" s="62"/>
      <c r="HC904" s="62"/>
      <c r="HD904" s="62"/>
      <c r="HE904" s="62"/>
      <c r="HF904" s="62"/>
      <c r="HG904" s="62"/>
      <c r="HH904" s="62"/>
      <c r="HI904" s="62"/>
      <c r="HJ904" s="62"/>
      <c r="HK904" s="62"/>
      <c r="HL904" s="62"/>
      <c r="HM904" s="62"/>
      <c r="HN904" s="62"/>
      <c r="HO904" s="62"/>
      <c r="HP904" s="62"/>
      <c r="HQ904" s="62"/>
      <c r="HR904" s="62"/>
      <c r="HS904" s="62"/>
      <c r="HT904" s="62"/>
      <c r="HU904" s="62"/>
      <c r="HV904" s="62"/>
      <c r="HW904" s="62"/>
      <c r="HX904" s="62"/>
      <c r="HY904" s="62"/>
      <c r="HZ904" s="62"/>
      <c r="IA904" s="62"/>
      <c r="IB904" s="62"/>
      <c r="IC904" s="62"/>
      <c r="ID904" s="62"/>
      <c r="IE904" s="62"/>
      <c r="IF904" s="62"/>
      <c r="IG904" s="62"/>
      <c r="IH904" s="62"/>
      <c r="II904" s="62"/>
      <c r="IJ904" s="62"/>
      <c r="IK904" s="62"/>
      <c r="IL904" s="62"/>
      <c r="IM904" s="62"/>
      <c r="IN904" s="62"/>
      <c r="IO904" s="62"/>
      <c r="IP904" s="62"/>
      <c r="IQ904" s="62"/>
      <c r="IR904" s="62"/>
      <c r="IS904" s="62"/>
      <c r="IT904" s="62"/>
      <c r="IU904" s="62"/>
      <c r="IV904" s="62"/>
      <c r="IW904" s="62"/>
      <c r="IX904" s="62"/>
      <c r="IY904" s="62"/>
      <c r="IZ904" s="62"/>
      <c r="JA904" s="62"/>
      <c r="JB904" s="62"/>
      <c r="JC904" s="62"/>
      <c r="JD904" s="62"/>
      <c r="JE904" s="62"/>
      <c r="JF904" s="62"/>
      <c r="JG904" s="62"/>
      <c r="JH904" s="62"/>
      <c r="JI904" s="62"/>
      <c r="JJ904" s="62"/>
      <c r="JK904" s="62"/>
      <c r="JL904" s="62"/>
      <c r="JM904" s="62"/>
      <c r="JN904" s="62"/>
      <c r="JO904" s="62"/>
      <c r="JP904" s="62"/>
      <c r="JQ904" s="62"/>
      <c r="JR904" s="62"/>
      <c r="JS904" s="62"/>
      <c r="JT904" s="62"/>
      <c r="JU904" s="62"/>
      <c r="JV904" s="62"/>
      <c r="JW904" s="62"/>
      <c r="JX904" s="62"/>
      <c r="JY904" s="62"/>
      <c r="JZ904" s="62"/>
      <c r="KA904" s="62"/>
      <c r="KB904" s="62"/>
      <c r="KC904" s="62"/>
      <c r="KD904" s="62"/>
      <c r="KE904" s="62"/>
      <c r="KF904" s="62"/>
      <c r="KG904" s="62"/>
      <c r="KH904" s="62"/>
      <c r="KI904" s="62"/>
      <c r="KJ904" s="62"/>
      <c r="KK904" s="62"/>
      <c r="KL904" s="62"/>
      <c r="KM904" s="62"/>
      <c r="KN904" s="62"/>
      <c r="KO904" s="62"/>
      <c r="KP904" s="62"/>
      <c r="KQ904" s="62"/>
      <c r="KR904" s="62"/>
      <c r="KS904" s="62"/>
      <c r="KT904" s="62"/>
      <c r="KU904" s="62"/>
      <c r="KV904" s="62"/>
      <c r="KW904" s="62"/>
      <c r="KX904" s="62"/>
      <c r="KY904" s="62"/>
    </row>
    <row r="905" spans="1:311" x14ac:dyDescent="0.25">
      <c r="A905" s="62"/>
      <c r="B905" s="62"/>
      <c r="C905" s="62"/>
      <c r="D905" s="62"/>
      <c r="E905" s="62"/>
      <c r="F905" s="119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59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  <c r="DI905" s="62"/>
      <c r="DJ905" s="62"/>
      <c r="DK905" s="62"/>
      <c r="DL905" s="62"/>
      <c r="DM905" s="62"/>
      <c r="DN905" s="62"/>
      <c r="DO905" s="62"/>
      <c r="DP905" s="62"/>
      <c r="DQ905" s="62"/>
      <c r="DR905" s="62"/>
      <c r="DS905" s="62"/>
      <c r="DT905" s="62"/>
      <c r="DU905" s="62"/>
      <c r="DV905" s="62"/>
      <c r="DW905" s="62"/>
      <c r="DX905" s="62"/>
      <c r="DY905" s="62"/>
      <c r="DZ905" s="62"/>
      <c r="EA905" s="62"/>
      <c r="EB905" s="62"/>
      <c r="EC905" s="62"/>
      <c r="ED905" s="62"/>
      <c r="EE905" s="62"/>
      <c r="EF905" s="62"/>
      <c r="EG905" s="62"/>
      <c r="EH905" s="62"/>
      <c r="EI905" s="62"/>
      <c r="EJ905" s="62"/>
      <c r="EK905" s="62"/>
      <c r="EL905" s="62"/>
      <c r="EM905" s="62"/>
      <c r="EN905" s="62"/>
      <c r="EO905" s="62"/>
      <c r="EP905" s="62"/>
      <c r="EQ905" s="62"/>
      <c r="ER905" s="62"/>
      <c r="ES905" s="62"/>
      <c r="ET905" s="62"/>
      <c r="EU905" s="62"/>
      <c r="EV905" s="62"/>
      <c r="EW905" s="62"/>
      <c r="EX905" s="62"/>
      <c r="EY905" s="62"/>
      <c r="EZ905" s="62"/>
      <c r="FA905" s="62"/>
      <c r="FB905" s="62"/>
      <c r="FC905" s="62"/>
      <c r="FD905" s="62"/>
      <c r="FE905" s="62"/>
      <c r="FF905" s="62"/>
      <c r="FG905" s="62"/>
      <c r="FH905" s="62"/>
      <c r="FI905" s="62"/>
      <c r="FJ905" s="62"/>
      <c r="FK905" s="62"/>
      <c r="FL905" s="62"/>
      <c r="FM905" s="62"/>
      <c r="FN905" s="62"/>
      <c r="FO905" s="62"/>
      <c r="FP905" s="62"/>
      <c r="FQ905" s="62"/>
      <c r="FR905" s="62"/>
      <c r="FS905" s="62"/>
      <c r="FT905" s="62"/>
      <c r="FU905" s="62"/>
      <c r="FV905" s="62"/>
      <c r="FW905" s="62"/>
      <c r="FX905" s="62"/>
      <c r="FY905" s="62"/>
      <c r="FZ905" s="62"/>
      <c r="GA905" s="62"/>
      <c r="GB905" s="62"/>
      <c r="GC905" s="62"/>
      <c r="GD905" s="62"/>
      <c r="GE905" s="62"/>
      <c r="GF905" s="62"/>
      <c r="GG905" s="62"/>
      <c r="GH905" s="62"/>
      <c r="GI905" s="62"/>
      <c r="GJ905" s="62"/>
      <c r="GK905" s="62"/>
      <c r="GL905" s="62"/>
      <c r="GM905" s="62"/>
      <c r="GN905" s="62"/>
      <c r="GO905" s="62"/>
      <c r="GP905" s="62"/>
      <c r="GQ905" s="62"/>
      <c r="GR905" s="62"/>
      <c r="GS905" s="62"/>
      <c r="GT905" s="62"/>
      <c r="GU905" s="62"/>
      <c r="GV905" s="62"/>
      <c r="GW905" s="62"/>
      <c r="GX905" s="62"/>
      <c r="GY905" s="62"/>
      <c r="GZ905" s="62"/>
      <c r="HA905" s="62"/>
      <c r="HB905" s="62"/>
      <c r="HC905" s="62"/>
      <c r="HD905" s="62"/>
      <c r="HE905" s="62"/>
      <c r="HF905" s="62"/>
      <c r="HG905" s="62"/>
      <c r="HH905" s="62"/>
      <c r="HI905" s="62"/>
      <c r="HJ905" s="62"/>
      <c r="HK905" s="62"/>
      <c r="HL905" s="62"/>
      <c r="HM905" s="62"/>
      <c r="HN905" s="62"/>
      <c r="HO905" s="62"/>
      <c r="HP905" s="62"/>
      <c r="HQ905" s="62"/>
      <c r="HR905" s="62"/>
      <c r="HS905" s="62"/>
      <c r="HT905" s="62"/>
      <c r="HU905" s="62"/>
      <c r="HV905" s="62"/>
      <c r="HW905" s="62"/>
      <c r="HX905" s="62"/>
      <c r="HY905" s="62"/>
      <c r="HZ905" s="62"/>
      <c r="IA905" s="62"/>
      <c r="IB905" s="62"/>
      <c r="IC905" s="62"/>
      <c r="ID905" s="62"/>
      <c r="IE905" s="62"/>
      <c r="IF905" s="62"/>
      <c r="IG905" s="62"/>
      <c r="IH905" s="62"/>
      <c r="II905" s="62"/>
      <c r="IJ905" s="62"/>
      <c r="IK905" s="62"/>
      <c r="IL905" s="62"/>
      <c r="IM905" s="62"/>
      <c r="IN905" s="62"/>
      <c r="IO905" s="62"/>
      <c r="IP905" s="62"/>
      <c r="IQ905" s="62"/>
      <c r="IR905" s="62"/>
      <c r="IS905" s="62"/>
      <c r="IT905" s="62"/>
      <c r="IU905" s="62"/>
      <c r="IV905" s="62"/>
      <c r="IW905" s="62"/>
      <c r="IX905" s="62"/>
      <c r="IY905" s="62"/>
      <c r="IZ905" s="62"/>
      <c r="JA905" s="62"/>
      <c r="JB905" s="62"/>
      <c r="JC905" s="62"/>
      <c r="JD905" s="62"/>
      <c r="JE905" s="62"/>
      <c r="JF905" s="62"/>
      <c r="JG905" s="62"/>
      <c r="JH905" s="62"/>
      <c r="JI905" s="62"/>
      <c r="JJ905" s="62"/>
      <c r="JK905" s="62"/>
      <c r="JL905" s="62"/>
      <c r="JM905" s="62"/>
      <c r="JN905" s="62"/>
      <c r="JO905" s="62"/>
      <c r="JP905" s="62"/>
      <c r="JQ905" s="62"/>
      <c r="JR905" s="62"/>
      <c r="JS905" s="62"/>
      <c r="JT905" s="62"/>
      <c r="JU905" s="62"/>
      <c r="JV905" s="62"/>
      <c r="JW905" s="62"/>
      <c r="JX905" s="62"/>
      <c r="JY905" s="62"/>
      <c r="JZ905" s="62"/>
      <c r="KA905" s="62"/>
      <c r="KB905" s="62"/>
      <c r="KC905" s="62"/>
      <c r="KD905" s="62"/>
      <c r="KE905" s="62"/>
      <c r="KF905" s="62"/>
      <c r="KG905" s="62"/>
      <c r="KH905" s="62"/>
      <c r="KI905" s="62"/>
      <c r="KJ905" s="62"/>
      <c r="KK905" s="62"/>
      <c r="KL905" s="62"/>
      <c r="KM905" s="62"/>
      <c r="KN905" s="62"/>
      <c r="KO905" s="62"/>
      <c r="KP905" s="62"/>
      <c r="KQ905" s="62"/>
      <c r="KR905" s="62"/>
      <c r="KS905" s="62"/>
      <c r="KT905" s="62"/>
      <c r="KU905" s="62"/>
      <c r="KV905" s="62"/>
      <c r="KW905" s="62"/>
      <c r="KX905" s="62"/>
      <c r="KY905" s="62"/>
    </row>
    <row r="906" spans="1:311" x14ac:dyDescent="0.25">
      <c r="A906" s="62"/>
      <c r="B906" s="62"/>
      <c r="C906" s="62"/>
      <c r="D906" s="62"/>
      <c r="E906" s="62"/>
      <c r="F906" s="119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59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  <c r="DI906" s="62"/>
      <c r="DJ906" s="62"/>
      <c r="DK906" s="62"/>
      <c r="DL906" s="62"/>
      <c r="DM906" s="62"/>
      <c r="DN906" s="62"/>
      <c r="DO906" s="62"/>
      <c r="DP906" s="62"/>
      <c r="DQ906" s="62"/>
      <c r="DR906" s="62"/>
      <c r="DS906" s="62"/>
      <c r="DT906" s="62"/>
      <c r="DU906" s="62"/>
      <c r="DV906" s="62"/>
      <c r="DW906" s="62"/>
      <c r="DX906" s="62"/>
      <c r="DY906" s="62"/>
      <c r="DZ906" s="62"/>
      <c r="EA906" s="62"/>
      <c r="EB906" s="62"/>
      <c r="EC906" s="62"/>
      <c r="ED906" s="62"/>
      <c r="EE906" s="62"/>
      <c r="EF906" s="62"/>
      <c r="EG906" s="62"/>
      <c r="EH906" s="62"/>
      <c r="EI906" s="62"/>
      <c r="EJ906" s="62"/>
      <c r="EK906" s="62"/>
      <c r="EL906" s="62"/>
      <c r="EM906" s="62"/>
      <c r="EN906" s="62"/>
      <c r="EO906" s="62"/>
      <c r="EP906" s="62"/>
      <c r="EQ906" s="62"/>
      <c r="ER906" s="62"/>
      <c r="ES906" s="62"/>
      <c r="ET906" s="62"/>
      <c r="EU906" s="62"/>
      <c r="EV906" s="62"/>
      <c r="EW906" s="62"/>
      <c r="EX906" s="62"/>
      <c r="EY906" s="62"/>
      <c r="EZ906" s="62"/>
      <c r="FA906" s="62"/>
      <c r="FB906" s="62"/>
      <c r="FC906" s="62"/>
      <c r="FD906" s="62"/>
      <c r="FE906" s="62"/>
      <c r="FF906" s="62"/>
      <c r="FG906" s="62"/>
      <c r="FH906" s="62"/>
      <c r="FI906" s="62"/>
      <c r="FJ906" s="62"/>
      <c r="FK906" s="62"/>
      <c r="FL906" s="62"/>
      <c r="FM906" s="62"/>
      <c r="FN906" s="62"/>
      <c r="FO906" s="62"/>
      <c r="FP906" s="62"/>
      <c r="FQ906" s="62"/>
      <c r="FR906" s="62"/>
      <c r="FS906" s="62"/>
      <c r="FT906" s="62"/>
      <c r="FU906" s="62"/>
      <c r="FV906" s="62"/>
      <c r="FW906" s="62"/>
      <c r="FX906" s="62"/>
      <c r="FY906" s="62"/>
      <c r="FZ906" s="62"/>
      <c r="GA906" s="62"/>
      <c r="GB906" s="62"/>
      <c r="GC906" s="62"/>
      <c r="GD906" s="62"/>
      <c r="GE906" s="62"/>
      <c r="GF906" s="62"/>
      <c r="GG906" s="62"/>
      <c r="GH906" s="62"/>
      <c r="GI906" s="62"/>
      <c r="GJ906" s="62"/>
      <c r="GK906" s="62"/>
      <c r="GL906" s="62"/>
      <c r="GM906" s="62"/>
      <c r="GN906" s="62"/>
      <c r="GO906" s="62"/>
      <c r="GP906" s="62"/>
      <c r="GQ906" s="62"/>
      <c r="GR906" s="62"/>
      <c r="GS906" s="62"/>
      <c r="GT906" s="62"/>
      <c r="GU906" s="62"/>
      <c r="GV906" s="62"/>
      <c r="GW906" s="62"/>
      <c r="GX906" s="62"/>
      <c r="GY906" s="62"/>
      <c r="GZ906" s="62"/>
      <c r="HA906" s="62"/>
      <c r="HB906" s="62"/>
      <c r="HC906" s="62"/>
      <c r="HD906" s="62"/>
      <c r="HE906" s="62"/>
      <c r="HF906" s="62"/>
      <c r="HG906" s="62"/>
      <c r="HH906" s="62"/>
      <c r="HI906" s="62"/>
      <c r="HJ906" s="62"/>
      <c r="HK906" s="62"/>
      <c r="HL906" s="62"/>
      <c r="HM906" s="62"/>
      <c r="HN906" s="62"/>
      <c r="HO906" s="62"/>
      <c r="HP906" s="62"/>
      <c r="HQ906" s="62"/>
      <c r="HR906" s="62"/>
      <c r="HS906" s="62"/>
      <c r="HT906" s="62"/>
      <c r="HU906" s="62"/>
      <c r="HV906" s="62"/>
      <c r="HW906" s="62"/>
      <c r="HX906" s="62"/>
      <c r="HY906" s="62"/>
      <c r="HZ906" s="62"/>
      <c r="IA906" s="62"/>
      <c r="IB906" s="62"/>
      <c r="IC906" s="62"/>
      <c r="ID906" s="62"/>
      <c r="IE906" s="62"/>
      <c r="IF906" s="62"/>
      <c r="IG906" s="62"/>
      <c r="IH906" s="62"/>
      <c r="II906" s="62"/>
      <c r="IJ906" s="62"/>
      <c r="IK906" s="62"/>
      <c r="IL906" s="62"/>
      <c r="IM906" s="62"/>
      <c r="IN906" s="62"/>
      <c r="IO906" s="62"/>
      <c r="IP906" s="62"/>
      <c r="IQ906" s="62"/>
      <c r="IR906" s="62"/>
      <c r="IS906" s="62"/>
      <c r="IT906" s="62"/>
      <c r="IU906" s="62"/>
      <c r="IV906" s="62"/>
      <c r="IW906" s="62"/>
      <c r="IX906" s="62"/>
      <c r="IY906" s="62"/>
      <c r="IZ906" s="62"/>
      <c r="JA906" s="62"/>
      <c r="JB906" s="62"/>
      <c r="JC906" s="62"/>
      <c r="JD906" s="62"/>
      <c r="JE906" s="62"/>
      <c r="JF906" s="62"/>
      <c r="JG906" s="62"/>
      <c r="JH906" s="62"/>
      <c r="JI906" s="62"/>
      <c r="JJ906" s="62"/>
      <c r="JK906" s="62"/>
      <c r="JL906" s="62"/>
      <c r="JM906" s="62"/>
      <c r="JN906" s="62"/>
      <c r="JO906" s="62"/>
      <c r="JP906" s="62"/>
      <c r="JQ906" s="62"/>
      <c r="JR906" s="62"/>
      <c r="JS906" s="62"/>
      <c r="JT906" s="62"/>
      <c r="JU906" s="62"/>
      <c r="JV906" s="62"/>
      <c r="JW906" s="62"/>
      <c r="JX906" s="62"/>
      <c r="JY906" s="62"/>
      <c r="JZ906" s="62"/>
      <c r="KA906" s="62"/>
      <c r="KB906" s="62"/>
      <c r="KC906" s="62"/>
      <c r="KD906" s="62"/>
      <c r="KE906" s="62"/>
      <c r="KF906" s="62"/>
      <c r="KG906" s="62"/>
      <c r="KH906" s="62"/>
      <c r="KI906" s="62"/>
      <c r="KJ906" s="62"/>
      <c r="KK906" s="62"/>
      <c r="KL906" s="62"/>
      <c r="KM906" s="62"/>
      <c r="KN906" s="62"/>
      <c r="KO906" s="62"/>
      <c r="KP906" s="62"/>
      <c r="KQ906" s="62"/>
      <c r="KR906" s="62"/>
      <c r="KS906" s="62"/>
      <c r="KT906" s="62"/>
      <c r="KU906" s="62"/>
      <c r="KV906" s="62"/>
      <c r="KW906" s="62"/>
      <c r="KX906" s="62"/>
      <c r="KY906" s="62"/>
    </row>
    <row r="907" spans="1:311" x14ac:dyDescent="0.25">
      <c r="A907" s="62"/>
      <c r="B907" s="62"/>
      <c r="C907" s="62"/>
      <c r="D907" s="62"/>
      <c r="E907" s="62"/>
      <c r="F907" s="119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59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  <c r="DI907" s="62"/>
      <c r="DJ907" s="62"/>
      <c r="DK907" s="62"/>
      <c r="DL907" s="62"/>
      <c r="DM907" s="62"/>
      <c r="DN907" s="62"/>
      <c r="DO907" s="62"/>
      <c r="DP907" s="62"/>
      <c r="DQ907" s="62"/>
      <c r="DR907" s="62"/>
      <c r="DS907" s="62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/>
      <c r="EM907" s="62"/>
      <c r="EN907" s="62"/>
      <c r="EO907" s="62"/>
      <c r="EP907" s="62"/>
      <c r="EQ907" s="62"/>
      <c r="ER907" s="62"/>
      <c r="ES907" s="62"/>
      <c r="ET907" s="62"/>
      <c r="EU907" s="62"/>
      <c r="EV907" s="62"/>
      <c r="EW907" s="62"/>
      <c r="EX907" s="62"/>
      <c r="EY907" s="62"/>
      <c r="EZ907" s="62"/>
      <c r="FA907" s="62"/>
      <c r="FB907" s="62"/>
      <c r="FC907" s="62"/>
      <c r="FD907" s="62"/>
      <c r="FE907" s="62"/>
      <c r="FF907" s="62"/>
      <c r="FG907" s="62"/>
      <c r="FH907" s="62"/>
      <c r="FI907" s="62"/>
      <c r="FJ907" s="62"/>
      <c r="FK907" s="62"/>
      <c r="FL907" s="62"/>
      <c r="FM907" s="62"/>
      <c r="FN907" s="62"/>
      <c r="FO907" s="62"/>
      <c r="FP907" s="62"/>
      <c r="FQ907" s="62"/>
      <c r="FR907" s="62"/>
      <c r="FS907" s="62"/>
      <c r="FT907" s="62"/>
      <c r="FU907" s="62"/>
      <c r="FV907" s="62"/>
      <c r="FW907" s="62"/>
      <c r="FX907" s="62"/>
      <c r="FY907" s="62"/>
      <c r="FZ907" s="62"/>
      <c r="GA907" s="62"/>
      <c r="GB907" s="62"/>
      <c r="GC907" s="62"/>
      <c r="GD907" s="62"/>
      <c r="GE907" s="62"/>
      <c r="GF907" s="62"/>
      <c r="GG907" s="62"/>
      <c r="GH907" s="62"/>
      <c r="GI907" s="62"/>
      <c r="GJ907" s="62"/>
      <c r="GK907" s="62"/>
      <c r="GL907" s="62"/>
      <c r="GM907" s="62"/>
      <c r="GN907" s="62"/>
      <c r="GO907" s="62"/>
      <c r="GP907" s="62"/>
      <c r="GQ907" s="62"/>
      <c r="GR907" s="62"/>
      <c r="GS907" s="62"/>
      <c r="GT907" s="62"/>
      <c r="GU907" s="62"/>
      <c r="GV907" s="62"/>
      <c r="GW907" s="62"/>
      <c r="GX907" s="62"/>
      <c r="GY907" s="62"/>
      <c r="GZ907" s="62"/>
      <c r="HA907" s="62"/>
      <c r="HB907" s="62"/>
      <c r="HC907" s="62"/>
      <c r="HD907" s="62"/>
      <c r="HE907" s="62"/>
      <c r="HF907" s="62"/>
      <c r="HG907" s="62"/>
      <c r="HH907" s="62"/>
      <c r="HI907" s="62"/>
      <c r="HJ907" s="62"/>
      <c r="HK907" s="62"/>
      <c r="HL907" s="62"/>
      <c r="HM907" s="62"/>
      <c r="HN907" s="62"/>
      <c r="HO907" s="62"/>
      <c r="HP907" s="62"/>
      <c r="HQ907" s="62"/>
      <c r="HR907" s="62"/>
      <c r="HS907" s="62"/>
      <c r="HT907" s="62"/>
      <c r="HU907" s="62"/>
      <c r="HV907" s="62"/>
      <c r="HW907" s="62"/>
      <c r="HX907" s="62"/>
      <c r="HY907" s="62"/>
      <c r="HZ907" s="62"/>
      <c r="IA907" s="62"/>
      <c r="IB907" s="62"/>
      <c r="IC907" s="62"/>
      <c r="ID907" s="62"/>
      <c r="IE907" s="62"/>
      <c r="IF907" s="62"/>
      <c r="IG907" s="62"/>
      <c r="IH907" s="62"/>
      <c r="II907" s="62"/>
      <c r="IJ907" s="62"/>
      <c r="IK907" s="62"/>
      <c r="IL907" s="62"/>
      <c r="IM907" s="62"/>
      <c r="IN907" s="62"/>
      <c r="IO907" s="62"/>
      <c r="IP907" s="62"/>
      <c r="IQ907" s="62"/>
      <c r="IR907" s="62"/>
      <c r="IS907" s="62"/>
      <c r="IT907" s="62"/>
      <c r="IU907" s="62"/>
      <c r="IV907" s="62"/>
      <c r="IW907" s="62"/>
      <c r="IX907" s="62"/>
      <c r="IY907" s="62"/>
      <c r="IZ907" s="62"/>
      <c r="JA907" s="62"/>
      <c r="JB907" s="62"/>
      <c r="JC907" s="62"/>
      <c r="JD907" s="62"/>
      <c r="JE907" s="62"/>
      <c r="JF907" s="62"/>
      <c r="JG907" s="62"/>
      <c r="JH907" s="62"/>
      <c r="JI907" s="62"/>
      <c r="JJ907" s="62"/>
      <c r="JK907" s="62"/>
      <c r="JL907" s="62"/>
      <c r="JM907" s="62"/>
      <c r="JN907" s="62"/>
      <c r="JO907" s="62"/>
      <c r="JP907" s="62"/>
      <c r="JQ907" s="62"/>
      <c r="JR907" s="62"/>
      <c r="JS907" s="62"/>
      <c r="JT907" s="62"/>
      <c r="JU907" s="62"/>
      <c r="JV907" s="62"/>
      <c r="JW907" s="62"/>
      <c r="JX907" s="62"/>
      <c r="JY907" s="62"/>
      <c r="JZ907" s="62"/>
      <c r="KA907" s="62"/>
      <c r="KB907" s="62"/>
      <c r="KC907" s="62"/>
      <c r="KD907" s="62"/>
      <c r="KE907" s="62"/>
      <c r="KF907" s="62"/>
      <c r="KG907" s="62"/>
      <c r="KH907" s="62"/>
      <c r="KI907" s="62"/>
      <c r="KJ907" s="62"/>
      <c r="KK907" s="62"/>
      <c r="KL907" s="62"/>
      <c r="KM907" s="62"/>
      <c r="KN907" s="62"/>
      <c r="KO907" s="62"/>
      <c r="KP907" s="62"/>
      <c r="KQ907" s="62"/>
      <c r="KR907" s="62"/>
      <c r="KS907" s="62"/>
      <c r="KT907" s="62"/>
      <c r="KU907" s="62"/>
      <c r="KV907" s="62"/>
      <c r="KW907" s="62"/>
      <c r="KX907" s="62"/>
      <c r="KY907" s="62"/>
    </row>
    <row r="908" spans="1:311" x14ac:dyDescent="0.25">
      <c r="A908" s="62"/>
      <c r="B908" s="62"/>
      <c r="C908" s="62"/>
      <c r="D908" s="62"/>
      <c r="E908" s="62"/>
      <c r="F908" s="119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59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  <c r="DI908" s="62"/>
      <c r="DJ908" s="62"/>
      <c r="DK908" s="62"/>
      <c r="DL908" s="62"/>
      <c r="DM908" s="62"/>
      <c r="DN908" s="62"/>
      <c r="DO908" s="62"/>
      <c r="DP908" s="62"/>
      <c r="DQ908" s="62"/>
      <c r="DR908" s="62"/>
      <c r="DS908" s="62"/>
      <c r="DT908" s="62"/>
      <c r="DU908" s="62"/>
      <c r="DV908" s="62"/>
      <c r="DW908" s="62"/>
      <c r="DX908" s="62"/>
      <c r="DY908" s="62"/>
      <c r="DZ908" s="62"/>
      <c r="EA908" s="62"/>
      <c r="EB908" s="62"/>
      <c r="EC908" s="62"/>
      <c r="ED908" s="62"/>
      <c r="EE908" s="62"/>
      <c r="EF908" s="62"/>
      <c r="EG908" s="62"/>
      <c r="EH908" s="62"/>
      <c r="EI908" s="62"/>
      <c r="EJ908" s="62"/>
      <c r="EK908" s="62"/>
      <c r="EL908" s="62"/>
      <c r="EM908" s="62"/>
      <c r="EN908" s="62"/>
      <c r="EO908" s="62"/>
      <c r="EP908" s="62"/>
      <c r="EQ908" s="62"/>
      <c r="ER908" s="62"/>
      <c r="ES908" s="62"/>
      <c r="ET908" s="62"/>
      <c r="EU908" s="62"/>
      <c r="EV908" s="62"/>
      <c r="EW908" s="62"/>
      <c r="EX908" s="62"/>
      <c r="EY908" s="62"/>
      <c r="EZ908" s="62"/>
      <c r="FA908" s="62"/>
      <c r="FB908" s="62"/>
      <c r="FC908" s="62"/>
      <c r="FD908" s="62"/>
      <c r="FE908" s="62"/>
      <c r="FF908" s="62"/>
      <c r="FG908" s="62"/>
      <c r="FH908" s="62"/>
      <c r="FI908" s="62"/>
      <c r="FJ908" s="62"/>
      <c r="FK908" s="62"/>
      <c r="FL908" s="62"/>
      <c r="FM908" s="62"/>
      <c r="FN908" s="62"/>
      <c r="FO908" s="62"/>
      <c r="FP908" s="62"/>
      <c r="FQ908" s="62"/>
      <c r="FR908" s="62"/>
      <c r="FS908" s="62"/>
      <c r="FT908" s="62"/>
      <c r="FU908" s="62"/>
      <c r="FV908" s="62"/>
      <c r="FW908" s="62"/>
      <c r="FX908" s="62"/>
      <c r="FY908" s="62"/>
      <c r="FZ908" s="62"/>
      <c r="GA908" s="62"/>
      <c r="GB908" s="62"/>
      <c r="GC908" s="62"/>
      <c r="GD908" s="62"/>
      <c r="GE908" s="62"/>
      <c r="GF908" s="62"/>
      <c r="GG908" s="62"/>
      <c r="GH908" s="62"/>
      <c r="GI908" s="62"/>
      <c r="GJ908" s="62"/>
      <c r="GK908" s="62"/>
      <c r="GL908" s="62"/>
      <c r="GM908" s="62"/>
      <c r="GN908" s="62"/>
      <c r="GO908" s="62"/>
      <c r="GP908" s="62"/>
      <c r="GQ908" s="62"/>
      <c r="GR908" s="62"/>
      <c r="GS908" s="62"/>
      <c r="GT908" s="62"/>
      <c r="GU908" s="62"/>
      <c r="GV908" s="62"/>
      <c r="GW908" s="62"/>
      <c r="GX908" s="62"/>
      <c r="GY908" s="62"/>
      <c r="GZ908" s="62"/>
      <c r="HA908" s="62"/>
      <c r="HB908" s="62"/>
      <c r="HC908" s="62"/>
      <c r="HD908" s="62"/>
      <c r="HE908" s="62"/>
      <c r="HF908" s="62"/>
      <c r="HG908" s="62"/>
      <c r="HH908" s="62"/>
      <c r="HI908" s="62"/>
      <c r="HJ908" s="62"/>
      <c r="HK908" s="62"/>
      <c r="HL908" s="62"/>
      <c r="HM908" s="62"/>
      <c r="HN908" s="62"/>
      <c r="HO908" s="62"/>
      <c r="HP908" s="62"/>
      <c r="HQ908" s="62"/>
      <c r="HR908" s="62"/>
      <c r="HS908" s="62"/>
      <c r="HT908" s="62"/>
      <c r="HU908" s="62"/>
      <c r="HV908" s="62"/>
      <c r="HW908" s="62"/>
      <c r="HX908" s="62"/>
      <c r="HY908" s="62"/>
      <c r="HZ908" s="62"/>
      <c r="IA908" s="62"/>
      <c r="IB908" s="62"/>
      <c r="IC908" s="62"/>
      <c r="ID908" s="62"/>
      <c r="IE908" s="62"/>
      <c r="IF908" s="62"/>
      <c r="IG908" s="62"/>
      <c r="IH908" s="62"/>
      <c r="II908" s="62"/>
      <c r="IJ908" s="62"/>
      <c r="IK908" s="62"/>
      <c r="IL908" s="62"/>
      <c r="IM908" s="62"/>
      <c r="IN908" s="62"/>
      <c r="IO908" s="62"/>
      <c r="IP908" s="62"/>
      <c r="IQ908" s="62"/>
      <c r="IR908" s="62"/>
      <c r="IS908" s="62"/>
      <c r="IT908" s="62"/>
      <c r="IU908" s="62"/>
      <c r="IV908" s="62"/>
      <c r="IW908" s="62"/>
      <c r="IX908" s="62"/>
      <c r="IY908" s="62"/>
      <c r="IZ908" s="62"/>
      <c r="JA908" s="62"/>
      <c r="JB908" s="62"/>
      <c r="JC908" s="62"/>
      <c r="JD908" s="62"/>
      <c r="JE908" s="62"/>
      <c r="JF908" s="62"/>
      <c r="JG908" s="62"/>
      <c r="JH908" s="62"/>
      <c r="JI908" s="62"/>
      <c r="JJ908" s="62"/>
      <c r="JK908" s="62"/>
      <c r="JL908" s="62"/>
      <c r="JM908" s="62"/>
      <c r="JN908" s="62"/>
      <c r="JO908" s="62"/>
      <c r="JP908" s="62"/>
      <c r="JQ908" s="62"/>
      <c r="JR908" s="62"/>
      <c r="JS908" s="62"/>
      <c r="JT908" s="62"/>
      <c r="JU908" s="62"/>
      <c r="JV908" s="62"/>
      <c r="JW908" s="62"/>
      <c r="JX908" s="62"/>
      <c r="JY908" s="62"/>
      <c r="JZ908" s="62"/>
      <c r="KA908" s="62"/>
      <c r="KB908" s="62"/>
      <c r="KC908" s="62"/>
      <c r="KD908" s="62"/>
      <c r="KE908" s="62"/>
      <c r="KF908" s="62"/>
      <c r="KG908" s="62"/>
      <c r="KH908" s="62"/>
      <c r="KI908" s="62"/>
      <c r="KJ908" s="62"/>
      <c r="KK908" s="62"/>
      <c r="KL908" s="62"/>
      <c r="KM908" s="62"/>
      <c r="KN908" s="62"/>
      <c r="KO908" s="62"/>
      <c r="KP908" s="62"/>
      <c r="KQ908" s="62"/>
      <c r="KR908" s="62"/>
      <c r="KS908" s="62"/>
      <c r="KT908" s="62"/>
      <c r="KU908" s="62"/>
      <c r="KV908" s="62"/>
      <c r="KW908" s="62"/>
      <c r="KX908" s="62"/>
      <c r="KY908" s="62"/>
    </row>
    <row r="909" spans="1:311" x14ac:dyDescent="0.25">
      <c r="A909" s="62"/>
      <c r="B909" s="62"/>
      <c r="C909" s="62"/>
      <c r="D909" s="62"/>
      <c r="E909" s="62"/>
      <c r="F909" s="119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59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  <c r="DI909" s="62"/>
      <c r="DJ909" s="62"/>
      <c r="DK909" s="62"/>
      <c r="DL909" s="62"/>
      <c r="DM909" s="62"/>
      <c r="DN909" s="62"/>
      <c r="DO909" s="62"/>
      <c r="DP909" s="62"/>
      <c r="DQ909" s="62"/>
      <c r="DR909" s="62"/>
      <c r="DS909" s="62"/>
      <c r="DT909" s="62"/>
      <c r="DU909" s="62"/>
      <c r="DV909" s="62"/>
      <c r="DW909" s="62"/>
      <c r="DX909" s="62"/>
      <c r="DY909" s="62"/>
      <c r="DZ909" s="62"/>
      <c r="EA909" s="62"/>
      <c r="EB909" s="62"/>
      <c r="EC909" s="62"/>
      <c r="ED909" s="62"/>
      <c r="EE909" s="62"/>
      <c r="EF909" s="62"/>
      <c r="EG909" s="62"/>
      <c r="EH909" s="62"/>
      <c r="EI909" s="62"/>
      <c r="EJ909" s="62"/>
      <c r="EK909" s="62"/>
      <c r="EL909" s="62"/>
      <c r="EM909" s="62"/>
      <c r="EN909" s="62"/>
      <c r="EO909" s="62"/>
      <c r="EP909" s="62"/>
      <c r="EQ909" s="62"/>
      <c r="ER909" s="62"/>
      <c r="ES909" s="62"/>
      <c r="ET909" s="62"/>
      <c r="EU909" s="62"/>
      <c r="EV909" s="62"/>
      <c r="EW909" s="62"/>
      <c r="EX909" s="62"/>
      <c r="EY909" s="62"/>
      <c r="EZ909" s="62"/>
      <c r="FA909" s="62"/>
      <c r="FB909" s="62"/>
      <c r="FC909" s="62"/>
      <c r="FD909" s="62"/>
      <c r="FE909" s="62"/>
      <c r="FF909" s="62"/>
      <c r="FG909" s="62"/>
      <c r="FH909" s="62"/>
      <c r="FI909" s="62"/>
      <c r="FJ909" s="62"/>
      <c r="FK909" s="62"/>
      <c r="FL909" s="62"/>
      <c r="FM909" s="62"/>
      <c r="FN909" s="62"/>
      <c r="FO909" s="62"/>
      <c r="FP909" s="62"/>
      <c r="FQ909" s="62"/>
      <c r="FR909" s="62"/>
      <c r="FS909" s="62"/>
      <c r="FT909" s="62"/>
      <c r="FU909" s="62"/>
      <c r="FV909" s="62"/>
      <c r="FW909" s="62"/>
      <c r="FX909" s="62"/>
      <c r="FY909" s="62"/>
      <c r="FZ909" s="62"/>
      <c r="GA909" s="62"/>
      <c r="GB909" s="62"/>
      <c r="GC909" s="62"/>
      <c r="GD909" s="62"/>
      <c r="GE909" s="62"/>
      <c r="GF909" s="62"/>
      <c r="GG909" s="62"/>
      <c r="GH909" s="62"/>
      <c r="GI909" s="62"/>
      <c r="GJ909" s="62"/>
      <c r="GK909" s="62"/>
      <c r="GL909" s="62"/>
      <c r="GM909" s="62"/>
      <c r="GN909" s="62"/>
      <c r="GO909" s="62"/>
      <c r="GP909" s="62"/>
      <c r="GQ909" s="62"/>
      <c r="GR909" s="62"/>
      <c r="GS909" s="62"/>
      <c r="GT909" s="62"/>
      <c r="GU909" s="62"/>
      <c r="GV909" s="62"/>
      <c r="GW909" s="62"/>
      <c r="GX909" s="62"/>
      <c r="GY909" s="62"/>
      <c r="GZ909" s="62"/>
      <c r="HA909" s="62"/>
      <c r="HB909" s="62"/>
      <c r="HC909" s="62"/>
      <c r="HD909" s="62"/>
      <c r="HE909" s="62"/>
      <c r="HF909" s="62"/>
      <c r="HG909" s="62"/>
      <c r="HH909" s="62"/>
      <c r="HI909" s="62"/>
      <c r="HJ909" s="62"/>
      <c r="HK909" s="62"/>
      <c r="HL909" s="62"/>
      <c r="HM909" s="62"/>
      <c r="HN909" s="62"/>
      <c r="HO909" s="62"/>
      <c r="HP909" s="62"/>
      <c r="HQ909" s="62"/>
      <c r="HR909" s="62"/>
      <c r="HS909" s="62"/>
      <c r="HT909" s="62"/>
      <c r="HU909" s="62"/>
      <c r="HV909" s="62"/>
      <c r="HW909" s="62"/>
      <c r="HX909" s="62"/>
      <c r="HY909" s="62"/>
      <c r="HZ909" s="62"/>
      <c r="IA909" s="62"/>
      <c r="IB909" s="62"/>
      <c r="IC909" s="62"/>
      <c r="ID909" s="62"/>
      <c r="IE909" s="62"/>
      <c r="IF909" s="62"/>
      <c r="IG909" s="62"/>
      <c r="IH909" s="62"/>
      <c r="II909" s="62"/>
      <c r="IJ909" s="62"/>
      <c r="IK909" s="62"/>
      <c r="IL909" s="62"/>
      <c r="IM909" s="62"/>
      <c r="IN909" s="62"/>
      <c r="IO909" s="62"/>
      <c r="IP909" s="62"/>
      <c r="IQ909" s="62"/>
      <c r="IR909" s="62"/>
      <c r="IS909" s="62"/>
      <c r="IT909" s="62"/>
      <c r="IU909" s="62"/>
      <c r="IV909" s="62"/>
      <c r="IW909" s="62"/>
      <c r="IX909" s="62"/>
      <c r="IY909" s="62"/>
      <c r="IZ909" s="62"/>
      <c r="JA909" s="62"/>
      <c r="JB909" s="62"/>
      <c r="JC909" s="62"/>
      <c r="JD909" s="62"/>
      <c r="JE909" s="62"/>
      <c r="JF909" s="62"/>
      <c r="JG909" s="62"/>
      <c r="JH909" s="62"/>
      <c r="JI909" s="62"/>
      <c r="JJ909" s="62"/>
      <c r="JK909" s="62"/>
      <c r="JL909" s="62"/>
      <c r="JM909" s="62"/>
      <c r="JN909" s="62"/>
      <c r="JO909" s="62"/>
      <c r="JP909" s="62"/>
      <c r="JQ909" s="62"/>
      <c r="JR909" s="62"/>
      <c r="JS909" s="62"/>
      <c r="JT909" s="62"/>
      <c r="JU909" s="62"/>
      <c r="JV909" s="62"/>
      <c r="JW909" s="62"/>
      <c r="JX909" s="62"/>
      <c r="JY909" s="62"/>
      <c r="JZ909" s="62"/>
      <c r="KA909" s="62"/>
      <c r="KB909" s="62"/>
      <c r="KC909" s="62"/>
      <c r="KD909" s="62"/>
      <c r="KE909" s="62"/>
      <c r="KF909" s="62"/>
      <c r="KG909" s="62"/>
      <c r="KH909" s="62"/>
      <c r="KI909" s="62"/>
      <c r="KJ909" s="62"/>
      <c r="KK909" s="62"/>
      <c r="KL909" s="62"/>
      <c r="KM909" s="62"/>
      <c r="KN909" s="62"/>
      <c r="KO909" s="62"/>
      <c r="KP909" s="62"/>
      <c r="KQ909" s="62"/>
      <c r="KR909" s="62"/>
      <c r="KS909" s="62"/>
      <c r="KT909" s="62"/>
      <c r="KU909" s="62"/>
      <c r="KV909" s="62"/>
      <c r="KW909" s="62"/>
      <c r="KX909" s="62"/>
      <c r="KY909" s="62"/>
    </row>
    <row r="910" spans="1:311" x14ac:dyDescent="0.25">
      <c r="A910" s="62"/>
      <c r="B910" s="62"/>
      <c r="C910" s="62"/>
      <c r="D910" s="62"/>
      <c r="E910" s="62"/>
      <c r="F910" s="119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59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  <c r="DI910" s="62"/>
      <c r="DJ910" s="62"/>
      <c r="DK910" s="62"/>
      <c r="DL910" s="62"/>
      <c r="DM910" s="62"/>
      <c r="DN910" s="62"/>
      <c r="DO910" s="62"/>
      <c r="DP910" s="62"/>
      <c r="DQ910" s="62"/>
      <c r="DR910" s="62"/>
      <c r="DS910" s="62"/>
      <c r="DT910" s="62"/>
      <c r="DU910" s="62"/>
      <c r="DV910" s="62"/>
      <c r="DW910" s="62"/>
      <c r="DX910" s="62"/>
      <c r="DY910" s="62"/>
      <c r="DZ910" s="62"/>
      <c r="EA910" s="62"/>
      <c r="EB910" s="62"/>
      <c r="EC910" s="62"/>
      <c r="ED910" s="62"/>
      <c r="EE910" s="62"/>
      <c r="EF910" s="62"/>
      <c r="EG910" s="62"/>
      <c r="EH910" s="62"/>
      <c r="EI910" s="62"/>
      <c r="EJ910" s="62"/>
      <c r="EK910" s="62"/>
      <c r="EL910" s="62"/>
      <c r="EM910" s="62"/>
      <c r="EN910" s="62"/>
      <c r="EO910" s="62"/>
      <c r="EP910" s="62"/>
      <c r="EQ910" s="62"/>
      <c r="ER910" s="62"/>
      <c r="ES910" s="62"/>
      <c r="ET910" s="62"/>
      <c r="EU910" s="62"/>
      <c r="EV910" s="62"/>
      <c r="EW910" s="62"/>
      <c r="EX910" s="62"/>
      <c r="EY910" s="62"/>
      <c r="EZ910" s="62"/>
      <c r="FA910" s="62"/>
      <c r="FB910" s="62"/>
      <c r="FC910" s="62"/>
      <c r="FD910" s="62"/>
      <c r="FE910" s="62"/>
      <c r="FF910" s="62"/>
      <c r="FG910" s="62"/>
      <c r="FH910" s="62"/>
      <c r="FI910" s="62"/>
      <c r="FJ910" s="62"/>
      <c r="FK910" s="62"/>
      <c r="FL910" s="62"/>
      <c r="FM910" s="62"/>
      <c r="FN910" s="62"/>
      <c r="FO910" s="62"/>
      <c r="FP910" s="62"/>
      <c r="FQ910" s="62"/>
      <c r="FR910" s="62"/>
      <c r="FS910" s="62"/>
      <c r="FT910" s="62"/>
      <c r="FU910" s="62"/>
      <c r="FV910" s="62"/>
      <c r="FW910" s="62"/>
      <c r="FX910" s="62"/>
      <c r="FY910" s="62"/>
      <c r="FZ910" s="62"/>
      <c r="GA910" s="62"/>
      <c r="GB910" s="62"/>
      <c r="GC910" s="62"/>
      <c r="GD910" s="62"/>
      <c r="GE910" s="62"/>
      <c r="GF910" s="62"/>
      <c r="GG910" s="62"/>
      <c r="GH910" s="62"/>
      <c r="GI910" s="62"/>
      <c r="GJ910" s="62"/>
      <c r="GK910" s="62"/>
      <c r="GL910" s="62"/>
      <c r="GM910" s="62"/>
      <c r="GN910" s="62"/>
      <c r="GO910" s="62"/>
      <c r="GP910" s="62"/>
      <c r="GQ910" s="62"/>
      <c r="GR910" s="62"/>
      <c r="GS910" s="62"/>
      <c r="GT910" s="62"/>
      <c r="GU910" s="62"/>
      <c r="GV910" s="62"/>
      <c r="GW910" s="62"/>
      <c r="GX910" s="62"/>
      <c r="GY910" s="62"/>
      <c r="GZ910" s="62"/>
      <c r="HA910" s="62"/>
      <c r="HB910" s="62"/>
      <c r="HC910" s="62"/>
      <c r="HD910" s="62"/>
      <c r="HE910" s="62"/>
      <c r="HF910" s="62"/>
      <c r="HG910" s="62"/>
      <c r="HH910" s="62"/>
      <c r="HI910" s="62"/>
      <c r="HJ910" s="62"/>
      <c r="HK910" s="62"/>
      <c r="HL910" s="62"/>
      <c r="HM910" s="62"/>
      <c r="HN910" s="62"/>
      <c r="HO910" s="62"/>
      <c r="HP910" s="62"/>
      <c r="HQ910" s="62"/>
      <c r="HR910" s="62"/>
      <c r="HS910" s="62"/>
      <c r="HT910" s="62"/>
      <c r="HU910" s="62"/>
      <c r="HV910" s="62"/>
      <c r="HW910" s="62"/>
      <c r="HX910" s="62"/>
      <c r="HY910" s="62"/>
      <c r="HZ910" s="62"/>
      <c r="IA910" s="62"/>
      <c r="IB910" s="62"/>
      <c r="IC910" s="62"/>
      <c r="ID910" s="62"/>
      <c r="IE910" s="62"/>
      <c r="IF910" s="62"/>
      <c r="IG910" s="62"/>
      <c r="IH910" s="62"/>
      <c r="II910" s="62"/>
      <c r="IJ910" s="62"/>
      <c r="IK910" s="62"/>
      <c r="IL910" s="62"/>
      <c r="IM910" s="62"/>
      <c r="IN910" s="62"/>
      <c r="IO910" s="62"/>
      <c r="IP910" s="62"/>
      <c r="IQ910" s="62"/>
      <c r="IR910" s="62"/>
      <c r="IS910" s="62"/>
      <c r="IT910" s="62"/>
      <c r="IU910" s="62"/>
      <c r="IV910" s="62"/>
      <c r="IW910" s="62"/>
      <c r="IX910" s="62"/>
      <c r="IY910" s="62"/>
      <c r="IZ910" s="62"/>
      <c r="JA910" s="62"/>
      <c r="JB910" s="62"/>
      <c r="JC910" s="62"/>
      <c r="JD910" s="62"/>
      <c r="JE910" s="62"/>
      <c r="JF910" s="62"/>
      <c r="JG910" s="62"/>
      <c r="JH910" s="62"/>
      <c r="JI910" s="62"/>
      <c r="JJ910" s="62"/>
      <c r="JK910" s="62"/>
      <c r="JL910" s="62"/>
      <c r="JM910" s="62"/>
      <c r="JN910" s="62"/>
      <c r="JO910" s="62"/>
      <c r="JP910" s="62"/>
      <c r="JQ910" s="62"/>
      <c r="JR910" s="62"/>
      <c r="JS910" s="62"/>
      <c r="JT910" s="62"/>
      <c r="JU910" s="62"/>
      <c r="JV910" s="62"/>
      <c r="JW910" s="62"/>
      <c r="JX910" s="62"/>
      <c r="JY910" s="62"/>
      <c r="JZ910" s="62"/>
      <c r="KA910" s="62"/>
      <c r="KB910" s="62"/>
      <c r="KC910" s="62"/>
      <c r="KD910" s="62"/>
      <c r="KE910" s="62"/>
      <c r="KF910" s="62"/>
      <c r="KG910" s="62"/>
      <c r="KH910" s="62"/>
      <c r="KI910" s="62"/>
      <c r="KJ910" s="62"/>
      <c r="KK910" s="62"/>
      <c r="KL910" s="62"/>
      <c r="KM910" s="62"/>
      <c r="KN910" s="62"/>
      <c r="KO910" s="62"/>
      <c r="KP910" s="62"/>
      <c r="KQ910" s="62"/>
      <c r="KR910" s="62"/>
      <c r="KS910" s="62"/>
      <c r="KT910" s="62"/>
      <c r="KU910" s="62"/>
      <c r="KV910" s="62"/>
      <c r="KW910" s="62"/>
      <c r="KX910" s="62"/>
      <c r="KY910" s="62"/>
    </row>
    <row r="911" spans="1:311" x14ac:dyDescent="0.25">
      <c r="A911" s="62"/>
      <c r="B911" s="62"/>
      <c r="C911" s="62"/>
      <c r="D911" s="62"/>
      <c r="E911" s="62"/>
      <c r="F911" s="119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59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  <c r="DI911" s="62"/>
      <c r="DJ911" s="62"/>
      <c r="DK911" s="62"/>
      <c r="DL911" s="62"/>
      <c r="DM911" s="62"/>
      <c r="DN911" s="62"/>
      <c r="DO911" s="62"/>
      <c r="DP911" s="62"/>
      <c r="DQ911" s="62"/>
      <c r="DR911" s="62"/>
      <c r="DS911" s="62"/>
      <c r="DT911" s="62"/>
      <c r="DU911" s="62"/>
      <c r="DV911" s="62"/>
      <c r="DW911" s="62"/>
      <c r="DX911" s="62"/>
      <c r="DY911" s="62"/>
      <c r="DZ911" s="62"/>
      <c r="EA911" s="62"/>
      <c r="EB911" s="62"/>
      <c r="EC911" s="62"/>
      <c r="ED911" s="62"/>
      <c r="EE911" s="62"/>
      <c r="EF911" s="62"/>
      <c r="EG911" s="62"/>
      <c r="EH911" s="62"/>
      <c r="EI911" s="62"/>
      <c r="EJ911" s="62"/>
      <c r="EK911" s="62"/>
      <c r="EL911" s="62"/>
      <c r="EM911" s="62"/>
      <c r="EN911" s="62"/>
      <c r="EO911" s="62"/>
      <c r="EP911" s="62"/>
      <c r="EQ911" s="62"/>
      <c r="ER911" s="62"/>
      <c r="ES911" s="62"/>
      <c r="ET911" s="62"/>
      <c r="EU911" s="62"/>
      <c r="EV911" s="62"/>
      <c r="EW911" s="62"/>
      <c r="EX911" s="62"/>
      <c r="EY911" s="62"/>
      <c r="EZ911" s="62"/>
      <c r="FA911" s="62"/>
      <c r="FB911" s="62"/>
      <c r="FC911" s="62"/>
      <c r="FD911" s="62"/>
      <c r="FE911" s="62"/>
      <c r="FF911" s="62"/>
      <c r="FG911" s="62"/>
      <c r="FH911" s="62"/>
      <c r="FI911" s="62"/>
      <c r="FJ911" s="62"/>
      <c r="FK911" s="62"/>
      <c r="FL911" s="62"/>
      <c r="FM911" s="62"/>
      <c r="FN911" s="62"/>
      <c r="FO911" s="62"/>
      <c r="FP911" s="62"/>
      <c r="FQ911" s="62"/>
      <c r="FR911" s="62"/>
      <c r="FS911" s="62"/>
      <c r="FT911" s="62"/>
      <c r="FU911" s="62"/>
      <c r="FV911" s="62"/>
      <c r="FW911" s="62"/>
      <c r="FX911" s="62"/>
      <c r="FY911" s="62"/>
      <c r="FZ911" s="62"/>
      <c r="GA911" s="62"/>
      <c r="GB911" s="62"/>
      <c r="GC911" s="62"/>
      <c r="GD911" s="62"/>
      <c r="GE911" s="62"/>
      <c r="GF911" s="62"/>
      <c r="GG911" s="62"/>
      <c r="GH911" s="62"/>
      <c r="GI911" s="62"/>
      <c r="GJ911" s="62"/>
      <c r="GK911" s="62"/>
      <c r="GL911" s="62"/>
      <c r="GM911" s="62"/>
      <c r="GN911" s="62"/>
      <c r="GO911" s="62"/>
      <c r="GP911" s="62"/>
      <c r="GQ911" s="62"/>
      <c r="GR911" s="62"/>
      <c r="GS911" s="62"/>
      <c r="GT911" s="62"/>
      <c r="GU911" s="62"/>
      <c r="GV911" s="62"/>
      <c r="GW911" s="62"/>
      <c r="GX911" s="62"/>
      <c r="GY911" s="62"/>
      <c r="GZ911" s="62"/>
      <c r="HA911" s="62"/>
      <c r="HB911" s="62"/>
      <c r="HC911" s="62"/>
      <c r="HD911" s="62"/>
      <c r="HE911" s="62"/>
      <c r="HF911" s="62"/>
      <c r="HG911" s="62"/>
      <c r="HH911" s="62"/>
      <c r="HI911" s="62"/>
      <c r="HJ911" s="62"/>
      <c r="HK911" s="62"/>
      <c r="HL911" s="62"/>
      <c r="HM911" s="62"/>
      <c r="HN911" s="62"/>
      <c r="HO911" s="62"/>
      <c r="HP911" s="62"/>
      <c r="HQ911" s="62"/>
      <c r="HR911" s="62"/>
      <c r="HS911" s="62"/>
      <c r="HT911" s="62"/>
      <c r="HU911" s="62"/>
      <c r="HV911" s="62"/>
      <c r="HW911" s="62"/>
      <c r="HX911" s="62"/>
      <c r="HY911" s="62"/>
      <c r="HZ911" s="62"/>
      <c r="IA911" s="62"/>
      <c r="IB911" s="62"/>
      <c r="IC911" s="62"/>
      <c r="ID911" s="62"/>
      <c r="IE911" s="62"/>
      <c r="IF911" s="62"/>
      <c r="IG911" s="62"/>
      <c r="IH911" s="62"/>
      <c r="II911" s="62"/>
      <c r="IJ911" s="62"/>
      <c r="IK911" s="62"/>
      <c r="IL911" s="62"/>
      <c r="IM911" s="62"/>
      <c r="IN911" s="62"/>
      <c r="IO911" s="62"/>
      <c r="IP911" s="62"/>
      <c r="IQ911" s="62"/>
      <c r="IR911" s="62"/>
      <c r="IS911" s="62"/>
      <c r="IT911" s="62"/>
      <c r="IU911" s="62"/>
      <c r="IV911" s="62"/>
      <c r="IW911" s="62"/>
      <c r="IX911" s="62"/>
      <c r="IY911" s="62"/>
      <c r="IZ911" s="62"/>
      <c r="JA911" s="62"/>
      <c r="JB911" s="62"/>
      <c r="JC911" s="62"/>
      <c r="JD911" s="62"/>
      <c r="JE911" s="62"/>
      <c r="JF911" s="62"/>
      <c r="JG911" s="62"/>
      <c r="JH911" s="62"/>
      <c r="JI911" s="62"/>
      <c r="JJ911" s="62"/>
      <c r="JK911" s="62"/>
      <c r="JL911" s="62"/>
      <c r="JM911" s="62"/>
      <c r="JN911" s="62"/>
      <c r="JO911" s="62"/>
      <c r="JP911" s="62"/>
      <c r="JQ911" s="62"/>
      <c r="JR911" s="62"/>
      <c r="JS911" s="62"/>
      <c r="JT911" s="62"/>
      <c r="JU911" s="62"/>
      <c r="JV911" s="62"/>
      <c r="JW911" s="62"/>
      <c r="JX911" s="62"/>
      <c r="JY911" s="62"/>
      <c r="JZ911" s="62"/>
      <c r="KA911" s="62"/>
      <c r="KB911" s="62"/>
      <c r="KC911" s="62"/>
      <c r="KD911" s="62"/>
      <c r="KE911" s="62"/>
      <c r="KF911" s="62"/>
      <c r="KG911" s="62"/>
      <c r="KH911" s="62"/>
      <c r="KI911" s="62"/>
      <c r="KJ911" s="62"/>
      <c r="KK911" s="62"/>
      <c r="KL911" s="62"/>
      <c r="KM911" s="62"/>
      <c r="KN911" s="62"/>
      <c r="KO911" s="62"/>
      <c r="KP911" s="62"/>
      <c r="KQ911" s="62"/>
      <c r="KR911" s="62"/>
      <c r="KS911" s="62"/>
      <c r="KT911" s="62"/>
      <c r="KU911" s="62"/>
      <c r="KV911" s="62"/>
      <c r="KW911" s="62"/>
      <c r="KX911" s="62"/>
      <c r="KY911" s="62"/>
    </row>
    <row r="912" spans="1:311" x14ac:dyDescent="0.25">
      <c r="A912" s="62"/>
      <c r="B912" s="62"/>
      <c r="C912" s="62"/>
      <c r="D912" s="62"/>
      <c r="E912" s="62"/>
      <c r="F912" s="119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59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  <c r="DI912" s="62"/>
      <c r="DJ912" s="62"/>
      <c r="DK912" s="62"/>
      <c r="DL912" s="62"/>
      <c r="DM912" s="62"/>
      <c r="DN912" s="62"/>
      <c r="DO912" s="62"/>
      <c r="DP912" s="62"/>
      <c r="DQ912" s="62"/>
      <c r="DR912" s="62"/>
      <c r="DS912" s="62"/>
      <c r="DT912" s="62"/>
      <c r="DU912" s="62"/>
      <c r="DV912" s="62"/>
      <c r="DW912" s="62"/>
      <c r="DX912" s="62"/>
      <c r="DY912" s="62"/>
      <c r="DZ912" s="62"/>
      <c r="EA912" s="62"/>
      <c r="EB912" s="62"/>
      <c r="EC912" s="62"/>
      <c r="ED912" s="62"/>
      <c r="EE912" s="62"/>
      <c r="EF912" s="62"/>
      <c r="EG912" s="62"/>
      <c r="EH912" s="62"/>
      <c r="EI912" s="62"/>
      <c r="EJ912" s="62"/>
      <c r="EK912" s="62"/>
      <c r="EL912" s="62"/>
      <c r="EM912" s="62"/>
      <c r="EN912" s="62"/>
      <c r="EO912" s="62"/>
      <c r="EP912" s="62"/>
      <c r="EQ912" s="62"/>
      <c r="ER912" s="62"/>
      <c r="ES912" s="62"/>
      <c r="ET912" s="62"/>
      <c r="EU912" s="62"/>
      <c r="EV912" s="62"/>
      <c r="EW912" s="62"/>
      <c r="EX912" s="62"/>
      <c r="EY912" s="62"/>
      <c r="EZ912" s="62"/>
      <c r="FA912" s="62"/>
      <c r="FB912" s="62"/>
      <c r="FC912" s="62"/>
      <c r="FD912" s="62"/>
      <c r="FE912" s="62"/>
      <c r="FF912" s="62"/>
      <c r="FG912" s="62"/>
      <c r="FH912" s="62"/>
      <c r="FI912" s="62"/>
      <c r="FJ912" s="62"/>
      <c r="FK912" s="62"/>
      <c r="FL912" s="62"/>
      <c r="FM912" s="62"/>
      <c r="FN912" s="62"/>
      <c r="FO912" s="62"/>
      <c r="FP912" s="62"/>
      <c r="FQ912" s="62"/>
      <c r="FR912" s="62"/>
      <c r="FS912" s="62"/>
      <c r="FT912" s="62"/>
      <c r="FU912" s="62"/>
      <c r="FV912" s="62"/>
      <c r="FW912" s="62"/>
      <c r="FX912" s="62"/>
      <c r="FY912" s="62"/>
      <c r="FZ912" s="62"/>
      <c r="GA912" s="62"/>
      <c r="GB912" s="62"/>
      <c r="GC912" s="62"/>
      <c r="GD912" s="62"/>
      <c r="GE912" s="62"/>
      <c r="GF912" s="62"/>
      <c r="GG912" s="62"/>
      <c r="GH912" s="62"/>
      <c r="GI912" s="62"/>
      <c r="GJ912" s="62"/>
      <c r="GK912" s="62"/>
      <c r="GL912" s="62"/>
      <c r="GM912" s="62"/>
      <c r="GN912" s="62"/>
      <c r="GO912" s="62"/>
      <c r="GP912" s="62"/>
      <c r="GQ912" s="62"/>
      <c r="GR912" s="62"/>
      <c r="GS912" s="62"/>
      <c r="GT912" s="62"/>
      <c r="GU912" s="62"/>
      <c r="GV912" s="62"/>
      <c r="GW912" s="62"/>
      <c r="GX912" s="62"/>
      <c r="GY912" s="62"/>
      <c r="GZ912" s="62"/>
      <c r="HA912" s="62"/>
      <c r="HB912" s="62"/>
      <c r="HC912" s="62"/>
      <c r="HD912" s="62"/>
      <c r="HE912" s="62"/>
      <c r="HF912" s="62"/>
      <c r="HG912" s="62"/>
      <c r="HH912" s="62"/>
      <c r="HI912" s="62"/>
      <c r="HJ912" s="62"/>
      <c r="HK912" s="62"/>
      <c r="HL912" s="62"/>
      <c r="HM912" s="62"/>
      <c r="HN912" s="62"/>
      <c r="HO912" s="62"/>
      <c r="HP912" s="62"/>
      <c r="HQ912" s="62"/>
      <c r="HR912" s="62"/>
      <c r="HS912" s="62"/>
      <c r="HT912" s="62"/>
      <c r="HU912" s="62"/>
      <c r="HV912" s="62"/>
      <c r="HW912" s="62"/>
      <c r="HX912" s="62"/>
      <c r="HY912" s="62"/>
      <c r="HZ912" s="62"/>
      <c r="IA912" s="62"/>
      <c r="IB912" s="62"/>
      <c r="IC912" s="62"/>
      <c r="ID912" s="62"/>
      <c r="IE912" s="62"/>
      <c r="IF912" s="62"/>
      <c r="IG912" s="62"/>
      <c r="IH912" s="62"/>
      <c r="II912" s="62"/>
      <c r="IJ912" s="62"/>
      <c r="IK912" s="62"/>
      <c r="IL912" s="62"/>
      <c r="IM912" s="62"/>
      <c r="IN912" s="62"/>
      <c r="IO912" s="62"/>
      <c r="IP912" s="62"/>
      <c r="IQ912" s="62"/>
      <c r="IR912" s="62"/>
      <c r="IS912" s="62"/>
      <c r="IT912" s="62"/>
      <c r="IU912" s="62"/>
      <c r="IV912" s="62"/>
      <c r="IW912" s="62"/>
      <c r="IX912" s="62"/>
      <c r="IY912" s="62"/>
      <c r="IZ912" s="62"/>
      <c r="JA912" s="62"/>
      <c r="JB912" s="62"/>
      <c r="JC912" s="62"/>
      <c r="JD912" s="62"/>
      <c r="JE912" s="62"/>
      <c r="JF912" s="62"/>
      <c r="JG912" s="62"/>
      <c r="JH912" s="62"/>
      <c r="JI912" s="62"/>
      <c r="JJ912" s="62"/>
      <c r="JK912" s="62"/>
      <c r="JL912" s="62"/>
      <c r="JM912" s="62"/>
      <c r="JN912" s="62"/>
      <c r="JO912" s="62"/>
      <c r="JP912" s="62"/>
      <c r="JQ912" s="62"/>
      <c r="JR912" s="62"/>
      <c r="JS912" s="62"/>
      <c r="JT912" s="62"/>
      <c r="JU912" s="62"/>
      <c r="JV912" s="62"/>
      <c r="JW912" s="62"/>
      <c r="JX912" s="62"/>
      <c r="JY912" s="62"/>
      <c r="JZ912" s="62"/>
      <c r="KA912" s="62"/>
      <c r="KB912" s="62"/>
      <c r="KC912" s="62"/>
      <c r="KD912" s="62"/>
      <c r="KE912" s="62"/>
      <c r="KF912" s="62"/>
      <c r="KG912" s="62"/>
      <c r="KH912" s="62"/>
      <c r="KI912" s="62"/>
      <c r="KJ912" s="62"/>
      <c r="KK912" s="62"/>
      <c r="KL912" s="62"/>
      <c r="KM912" s="62"/>
      <c r="KN912" s="62"/>
      <c r="KO912" s="62"/>
      <c r="KP912" s="62"/>
      <c r="KQ912" s="62"/>
      <c r="KR912" s="62"/>
      <c r="KS912" s="62"/>
      <c r="KT912" s="62"/>
      <c r="KU912" s="62"/>
      <c r="KV912" s="62"/>
      <c r="KW912" s="62"/>
      <c r="KX912" s="62"/>
      <c r="KY912" s="62"/>
    </row>
    <row r="913" spans="1:311" x14ac:dyDescent="0.25">
      <c r="A913" s="62"/>
      <c r="B913" s="62"/>
      <c r="C913" s="62"/>
      <c r="D913" s="62"/>
      <c r="E913" s="62"/>
      <c r="F913" s="119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59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  <c r="DI913" s="62"/>
      <c r="DJ913" s="62"/>
      <c r="DK913" s="62"/>
      <c r="DL913" s="62"/>
      <c r="DM913" s="62"/>
      <c r="DN913" s="62"/>
      <c r="DO913" s="62"/>
      <c r="DP913" s="62"/>
      <c r="DQ913" s="62"/>
      <c r="DR913" s="62"/>
      <c r="DS913" s="62"/>
      <c r="DT913" s="62"/>
      <c r="DU913" s="62"/>
      <c r="DV913" s="62"/>
      <c r="DW913" s="62"/>
      <c r="DX913" s="62"/>
      <c r="DY913" s="62"/>
      <c r="DZ913" s="62"/>
      <c r="EA913" s="62"/>
      <c r="EB913" s="62"/>
      <c r="EC913" s="62"/>
      <c r="ED913" s="62"/>
      <c r="EE913" s="62"/>
      <c r="EF913" s="62"/>
      <c r="EG913" s="62"/>
      <c r="EH913" s="62"/>
      <c r="EI913" s="62"/>
      <c r="EJ913" s="62"/>
      <c r="EK913" s="62"/>
      <c r="EL913" s="62"/>
      <c r="EM913" s="62"/>
      <c r="EN913" s="62"/>
      <c r="EO913" s="62"/>
      <c r="EP913" s="62"/>
      <c r="EQ913" s="62"/>
      <c r="ER913" s="62"/>
      <c r="ES913" s="62"/>
      <c r="ET913" s="62"/>
      <c r="EU913" s="62"/>
      <c r="EV913" s="62"/>
      <c r="EW913" s="62"/>
      <c r="EX913" s="62"/>
      <c r="EY913" s="62"/>
      <c r="EZ913" s="62"/>
      <c r="FA913" s="62"/>
      <c r="FB913" s="62"/>
      <c r="FC913" s="62"/>
      <c r="FD913" s="62"/>
      <c r="FE913" s="62"/>
      <c r="FF913" s="62"/>
      <c r="FG913" s="62"/>
      <c r="FH913" s="62"/>
      <c r="FI913" s="62"/>
      <c r="FJ913" s="62"/>
      <c r="FK913" s="62"/>
      <c r="FL913" s="62"/>
      <c r="FM913" s="62"/>
      <c r="FN913" s="62"/>
      <c r="FO913" s="62"/>
      <c r="FP913" s="62"/>
      <c r="FQ913" s="62"/>
      <c r="FR913" s="62"/>
      <c r="FS913" s="62"/>
      <c r="FT913" s="62"/>
      <c r="FU913" s="62"/>
      <c r="FV913" s="62"/>
      <c r="FW913" s="62"/>
      <c r="FX913" s="62"/>
      <c r="FY913" s="62"/>
      <c r="FZ913" s="62"/>
      <c r="GA913" s="62"/>
      <c r="GB913" s="62"/>
      <c r="GC913" s="62"/>
      <c r="GD913" s="62"/>
      <c r="GE913" s="62"/>
      <c r="GF913" s="62"/>
      <c r="GG913" s="62"/>
      <c r="GH913" s="62"/>
      <c r="GI913" s="62"/>
      <c r="GJ913" s="62"/>
      <c r="GK913" s="62"/>
      <c r="GL913" s="62"/>
      <c r="GM913" s="62"/>
      <c r="GN913" s="62"/>
      <c r="GO913" s="62"/>
      <c r="GP913" s="62"/>
      <c r="GQ913" s="62"/>
      <c r="GR913" s="62"/>
      <c r="GS913" s="62"/>
      <c r="GT913" s="62"/>
      <c r="GU913" s="62"/>
      <c r="GV913" s="62"/>
      <c r="GW913" s="62"/>
      <c r="GX913" s="62"/>
      <c r="GY913" s="62"/>
      <c r="GZ913" s="62"/>
      <c r="HA913" s="62"/>
      <c r="HB913" s="62"/>
      <c r="HC913" s="62"/>
      <c r="HD913" s="62"/>
      <c r="HE913" s="62"/>
      <c r="HF913" s="62"/>
      <c r="HG913" s="62"/>
      <c r="HH913" s="62"/>
      <c r="HI913" s="62"/>
      <c r="HJ913" s="62"/>
      <c r="HK913" s="62"/>
      <c r="HL913" s="62"/>
      <c r="HM913" s="62"/>
      <c r="HN913" s="62"/>
      <c r="HO913" s="62"/>
      <c r="HP913" s="62"/>
      <c r="HQ913" s="62"/>
      <c r="HR913" s="62"/>
      <c r="HS913" s="62"/>
      <c r="HT913" s="62"/>
      <c r="HU913" s="62"/>
      <c r="HV913" s="62"/>
      <c r="HW913" s="62"/>
      <c r="HX913" s="62"/>
      <c r="HY913" s="62"/>
      <c r="HZ913" s="62"/>
      <c r="IA913" s="62"/>
      <c r="IB913" s="62"/>
      <c r="IC913" s="62"/>
      <c r="ID913" s="62"/>
      <c r="IE913" s="62"/>
      <c r="IF913" s="62"/>
      <c r="IG913" s="62"/>
      <c r="IH913" s="62"/>
      <c r="II913" s="62"/>
      <c r="IJ913" s="62"/>
      <c r="IK913" s="62"/>
      <c r="IL913" s="62"/>
      <c r="IM913" s="62"/>
      <c r="IN913" s="62"/>
      <c r="IO913" s="62"/>
      <c r="IP913" s="62"/>
      <c r="IQ913" s="62"/>
      <c r="IR913" s="62"/>
      <c r="IS913" s="62"/>
      <c r="IT913" s="62"/>
      <c r="IU913" s="62"/>
      <c r="IV913" s="62"/>
      <c r="IW913" s="62"/>
      <c r="IX913" s="62"/>
      <c r="IY913" s="62"/>
      <c r="IZ913" s="62"/>
      <c r="JA913" s="62"/>
      <c r="JB913" s="62"/>
      <c r="JC913" s="62"/>
      <c r="JD913" s="62"/>
      <c r="JE913" s="62"/>
      <c r="JF913" s="62"/>
      <c r="JG913" s="62"/>
      <c r="JH913" s="62"/>
      <c r="JI913" s="62"/>
      <c r="JJ913" s="62"/>
      <c r="JK913" s="62"/>
      <c r="JL913" s="62"/>
      <c r="JM913" s="62"/>
      <c r="JN913" s="62"/>
      <c r="JO913" s="62"/>
      <c r="JP913" s="62"/>
      <c r="JQ913" s="62"/>
      <c r="JR913" s="62"/>
      <c r="JS913" s="62"/>
      <c r="JT913" s="62"/>
      <c r="JU913" s="62"/>
      <c r="JV913" s="62"/>
      <c r="JW913" s="62"/>
      <c r="JX913" s="62"/>
      <c r="JY913" s="62"/>
      <c r="JZ913" s="62"/>
      <c r="KA913" s="62"/>
      <c r="KB913" s="62"/>
      <c r="KC913" s="62"/>
      <c r="KD913" s="62"/>
      <c r="KE913" s="62"/>
      <c r="KF913" s="62"/>
      <c r="KG913" s="62"/>
      <c r="KH913" s="62"/>
      <c r="KI913" s="62"/>
      <c r="KJ913" s="62"/>
      <c r="KK913" s="62"/>
      <c r="KL913" s="62"/>
      <c r="KM913" s="62"/>
      <c r="KN913" s="62"/>
      <c r="KO913" s="62"/>
      <c r="KP913" s="62"/>
      <c r="KQ913" s="62"/>
      <c r="KR913" s="62"/>
      <c r="KS913" s="62"/>
      <c r="KT913" s="62"/>
      <c r="KU913" s="62"/>
      <c r="KV913" s="62"/>
      <c r="KW913" s="62"/>
      <c r="KX913" s="62"/>
      <c r="KY913" s="62"/>
    </row>
    <row r="914" spans="1:311" x14ac:dyDescent="0.25">
      <c r="A914" s="62"/>
      <c r="B914" s="62"/>
      <c r="C914" s="62"/>
      <c r="D914" s="62"/>
      <c r="E914" s="62"/>
      <c r="F914" s="119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59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  <c r="DI914" s="62"/>
      <c r="DJ914" s="62"/>
      <c r="DK914" s="62"/>
      <c r="DL914" s="62"/>
      <c r="DM914" s="62"/>
      <c r="DN914" s="62"/>
      <c r="DO914" s="62"/>
      <c r="DP914" s="62"/>
      <c r="DQ914" s="62"/>
      <c r="DR914" s="62"/>
      <c r="DS914" s="62"/>
      <c r="DT914" s="62"/>
      <c r="DU914" s="62"/>
      <c r="DV914" s="62"/>
      <c r="DW914" s="62"/>
      <c r="DX914" s="62"/>
      <c r="DY914" s="62"/>
      <c r="DZ914" s="62"/>
      <c r="EA914" s="62"/>
      <c r="EB914" s="62"/>
      <c r="EC914" s="62"/>
      <c r="ED914" s="62"/>
      <c r="EE914" s="62"/>
      <c r="EF914" s="62"/>
      <c r="EG914" s="62"/>
      <c r="EH914" s="62"/>
      <c r="EI914" s="62"/>
      <c r="EJ914" s="62"/>
      <c r="EK914" s="62"/>
      <c r="EL914" s="62"/>
      <c r="EM914" s="62"/>
      <c r="EN914" s="62"/>
      <c r="EO914" s="62"/>
      <c r="EP914" s="62"/>
      <c r="EQ914" s="62"/>
      <c r="ER914" s="62"/>
      <c r="ES914" s="62"/>
      <c r="ET914" s="62"/>
      <c r="EU914" s="62"/>
      <c r="EV914" s="62"/>
      <c r="EW914" s="62"/>
      <c r="EX914" s="62"/>
      <c r="EY914" s="62"/>
      <c r="EZ914" s="62"/>
      <c r="FA914" s="62"/>
      <c r="FB914" s="62"/>
      <c r="FC914" s="62"/>
      <c r="FD914" s="62"/>
      <c r="FE914" s="62"/>
      <c r="FF914" s="62"/>
      <c r="FG914" s="62"/>
      <c r="FH914" s="62"/>
      <c r="FI914" s="62"/>
      <c r="FJ914" s="62"/>
      <c r="FK914" s="62"/>
      <c r="FL914" s="62"/>
      <c r="FM914" s="62"/>
      <c r="FN914" s="62"/>
      <c r="FO914" s="62"/>
      <c r="FP914" s="62"/>
      <c r="FQ914" s="62"/>
      <c r="FR914" s="62"/>
      <c r="FS914" s="62"/>
      <c r="FT914" s="62"/>
      <c r="FU914" s="62"/>
      <c r="FV914" s="62"/>
      <c r="FW914" s="62"/>
      <c r="FX914" s="62"/>
      <c r="FY914" s="62"/>
      <c r="FZ914" s="62"/>
      <c r="GA914" s="62"/>
      <c r="GB914" s="62"/>
      <c r="GC914" s="62"/>
      <c r="GD914" s="62"/>
      <c r="GE914" s="62"/>
      <c r="GF914" s="62"/>
      <c r="GG914" s="62"/>
      <c r="GH914" s="62"/>
      <c r="GI914" s="62"/>
      <c r="GJ914" s="62"/>
      <c r="GK914" s="62"/>
      <c r="GL914" s="62"/>
      <c r="GM914" s="62"/>
      <c r="GN914" s="62"/>
      <c r="GO914" s="62"/>
      <c r="GP914" s="62"/>
      <c r="GQ914" s="62"/>
      <c r="GR914" s="62"/>
      <c r="GS914" s="62"/>
      <c r="GT914" s="62"/>
      <c r="GU914" s="62"/>
      <c r="GV914" s="62"/>
      <c r="GW914" s="62"/>
      <c r="GX914" s="62"/>
      <c r="GY914" s="62"/>
      <c r="GZ914" s="62"/>
      <c r="HA914" s="62"/>
      <c r="HB914" s="62"/>
      <c r="HC914" s="62"/>
      <c r="HD914" s="62"/>
      <c r="HE914" s="62"/>
      <c r="HF914" s="62"/>
      <c r="HG914" s="62"/>
      <c r="HH914" s="62"/>
      <c r="HI914" s="62"/>
      <c r="HJ914" s="62"/>
      <c r="HK914" s="62"/>
      <c r="HL914" s="62"/>
      <c r="HM914" s="62"/>
      <c r="HN914" s="62"/>
      <c r="HO914" s="62"/>
      <c r="HP914" s="62"/>
      <c r="HQ914" s="62"/>
      <c r="HR914" s="62"/>
      <c r="HS914" s="62"/>
      <c r="HT914" s="62"/>
      <c r="HU914" s="62"/>
      <c r="HV914" s="62"/>
      <c r="HW914" s="62"/>
      <c r="HX914" s="62"/>
      <c r="HY914" s="62"/>
      <c r="HZ914" s="62"/>
      <c r="IA914" s="62"/>
      <c r="IB914" s="62"/>
      <c r="IC914" s="62"/>
      <c r="ID914" s="62"/>
      <c r="IE914" s="62"/>
      <c r="IF914" s="62"/>
      <c r="IG914" s="62"/>
      <c r="IH914" s="62"/>
      <c r="II914" s="62"/>
      <c r="IJ914" s="62"/>
      <c r="IK914" s="62"/>
      <c r="IL914" s="62"/>
      <c r="IM914" s="62"/>
      <c r="IN914" s="62"/>
      <c r="IO914" s="62"/>
      <c r="IP914" s="62"/>
      <c r="IQ914" s="62"/>
      <c r="IR914" s="62"/>
      <c r="IS914" s="62"/>
      <c r="IT914" s="62"/>
      <c r="IU914" s="62"/>
      <c r="IV914" s="62"/>
      <c r="IW914" s="62"/>
      <c r="IX914" s="62"/>
      <c r="IY914" s="62"/>
      <c r="IZ914" s="62"/>
      <c r="JA914" s="62"/>
      <c r="JB914" s="62"/>
      <c r="JC914" s="62"/>
      <c r="JD914" s="62"/>
      <c r="JE914" s="62"/>
      <c r="JF914" s="62"/>
      <c r="JG914" s="62"/>
      <c r="JH914" s="62"/>
      <c r="JI914" s="62"/>
      <c r="JJ914" s="62"/>
      <c r="JK914" s="62"/>
      <c r="JL914" s="62"/>
      <c r="JM914" s="62"/>
      <c r="JN914" s="62"/>
      <c r="JO914" s="62"/>
      <c r="JP914" s="62"/>
      <c r="JQ914" s="62"/>
      <c r="JR914" s="62"/>
      <c r="JS914" s="62"/>
      <c r="JT914" s="62"/>
      <c r="JU914" s="62"/>
      <c r="JV914" s="62"/>
      <c r="JW914" s="62"/>
      <c r="JX914" s="62"/>
      <c r="JY914" s="62"/>
      <c r="JZ914" s="62"/>
      <c r="KA914" s="62"/>
      <c r="KB914" s="62"/>
      <c r="KC914" s="62"/>
      <c r="KD914" s="62"/>
      <c r="KE914" s="62"/>
      <c r="KF914" s="62"/>
      <c r="KG914" s="62"/>
      <c r="KH914" s="62"/>
      <c r="KI914" s="62"/>
      <c r="KJ914" s="62"/>
      <c r="KK914" s="62"/>
      <c r="KL914" s="62"/>
      <c r="KM914" s="62"/>
      <c r="KN914" s="62"/>
      <c r="KO914" s="62"/>
      <c r="KP914" s="62"/>
      <c r="KQ914" s="62"/>
      <c r="KR914" s="62"/>
      <c r="KS914" s="62"/>
      <c r="KT914" s="62"/>
      <c r="KU914" s="62"/>
      <c r="KV914" s="62"/>
      <c r="KW914" s="62"/>
      <c r="KX914" s="62"/>
      <c r="KY914" s="62"/>
    </row>
    <row r="915" spans="1:311" x14ac:dyDescent="0.25">
      <c r="A915" s="62"/>
      <c r="B915" s="62"/>
      <c r="C915" s="62"/>
      <c r="D915" s="62"/>
      <c r="E915" s="62"/>
      <c r="F915" s="119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59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  <c r="DI915" s="62"/>
      <c r="DJ915" s="62"/>
      <c r="DK915" s="62"/>
      <c r="DL915" s="62"/>
      <c r="DM915" s="62"/>
      <c r="DN915" s="62"/>
      <c r="DO915" s="62"/>
      <c r="DP915" s="62"/>
      <c r="DQ915" s="62"/>
      <c r="DR915" s="62"/>
      <c r="DS915" s="62"/>
      <c r="DT915" s="62"/>
      <c r="DU915" s="62"/>
      <c r="DV915" s="62"/>
      <c r="DW915" s="62"/>
      <c r="DX915" s="62"/>
      <c r="DY915" s="62"/>
      <c r="DZ915" s="62"/>
      <c r="EA915" s="62"/>
      <c r="EB915" s="62"/>
      <c r="EC915" s="62"/>
      <c r="ED915" s="62"/>
      <c r="EE915" s="62"/>
      <c r="EF915" s="62"/>
      <c r="EG915" s="62"/>
      <c r="EH915" s="62"/>
      <c r="EI915" s="62"/>
      <c r="EJ915" s="62"/>
      <c r="EK915" s="62"/>
      <c r="EL915" s="62"/>
      <c r="EM915" s="62"/>
      <c r="EN915" s="62"/>
      <c r="EO915" s="62"/>
      <c r="EP915" s="62"/>
      <c r="EQ915" s="62"/>
      <c r="ER915" s="62"/>
      <c r="ES915" s="62"/>
      <c r="ET915" s="62"/>
      <c r="EU915" s="62"/>
      <c r="EV915" s="62"/>
      <c r="EW915" s="62"/>
      <c r="EX915" s="62"/>
      <c r="EY915" s="62"/>
      <c r="EZ915" s="62"/>
      <c r="FA915" s="62"/>
      <c r="FB915" s="62"/>
      <c r="FC915" s="62"/>
      <c r="FD915" s="62"/>
      <c r="FE915" s="62"/>
      <c r="FF915" s="62"/>
      <c r="FG915" s="62"/>
      <c r="FH915" s="62"/>
      <c r="FI915" s="62"/>
      <c r="FJ915" s="62"/>
      <c r="FK915" s="62"/>
      <c r="FL915" s="62"/>
      <c r="FM915" s="62"/>
      <c r="FN915" s="62"/>
      <c r="FO915" s="62"/>
      <c r="FP915" s="62"/>
      <c r="FQ915" s="62"/>
      <c r="FR915" s="62"/>
      <c r="FS915" s="62"/>
      <c r="FT915" s="62"/>
      <c r="FU915" s="62"/>
      <c r="FV915" s="62"/>
      <c r="FW915" s="62"/>
      <c r="FX915" s="62"/>
      <c r="FY915" s="62"/>
      <c r="FZ915" s="62"/>
      <c r="GA915" s="62"/>
      <c r="GB915" s="62"/>
      <c r="GC915" s="62"/>
      <c r="GD915" s="62"/>
      <c r="GE915" s="62"/>
      <c r="GF915" s="62"/>
      <c r="GG915" s="62"/>
      <c r="GH915" s="62"/>
      <c r="GI915" s="62"/>
      <c r="GJ915" s="62"/>
      <c r="GK915" s="62"/>
      <c r="GL915" s="62"/>
      <c r="GM915" s="62"/>
      <c r="GN915" s="62"/>
      <c r="GO915" s="62"/>
      <c r="GP915" s="62"/>
      <c r="GQ915" s="62"/>
      <c r="GR915" s="62"/>
      <c r="GS915" s="62"/>
      <c r="GT915" s="62"/>
      <c r="GU915" s="62"/>
      <c r="GV915" s="62"/>
      <c r="GW915" s="62"/>
      <c r="GX915" s="62"/>
      <c r="GY915" s="62"/>
      <c r="GZ915" s="62"/>
      <c r="HA915" s="62"/>
      <c r="HB915" s="62"/>
      <c r="HC915" s="62"/>
      <c r="HD915" s="62"/>
      <c r="HE915" s="62"/>
      <c r="HF915" s="62"/>
      <c r="HG915" s="62"/>
      <c r="HH915" s="62"/>
      <c r="HI915" s="62"/>
      <c r="HJ915" s="62"/>
      <c r="HK915" s="62"/>
      <c r="HL915" s="62"/>
      <c r="HM915" s="62"/>
      <c r="HN915" s="62"/>
      <c r="HO915" s="62"/>
      <c r="HP915" s="62"/>
      <c r="HQ915" s="62"/>
      <c r="HR915" s="62"/>
      <c r="HS915" s="62"/>
      <c r="HT915" s="62"/>
      <c r="HU915" s="62"/>
      <c r="HV915" s="62"/>
      <c r="HW915" s="62"/>
      <c r="HX915" s="62"/>
      <c r="HY915" s="62"/>
      <c r="HZ915" s="62"/>
      <c r="IA915" s="62"/>
      <c r="IB915" s="62"/>
      <c r="IC915" s="62"/>
      <c r="ID915" s="62"/>
      <c r="IE915" s="62"/>
      <c r="IF915" s="62"/>
      <c r="IG915" s="62"/>
      <c r="IH915" s="62"/>
      <c r="II915" s="62"/>
      <c r="IJ915" s="62"/>
      <c r="IK915" s="62"/>
      <c r="IL915" s="62"/>
      <c r="IM915" s="62"/>
      <c r="IN915" s="62"/>
      <c r="IO915" s="62"/>
      <c r="IP915" s="62"/>
      <c r="IQ915" s="62"/>
      <c r="IR915" s="62"/>
      <c r="IS915" s="62"/>
      <c r="IT915" s="62"/>
      <c r="IU915" s="62"/>
      <c r="IV915" s="62"/>
      <c r="IW915" s="62"/>
      <c r="IX915" s="62"/>
      <c r="IY915" s="62"/>
      <c r="IZ915" s="62"/>
      <c r="JA915" s="62"/>
      <c r="JB915" s="62"/>
      <c r="JC915" s="62"/>
      <c r="JD915" s="62"/>
      <c r="JE915" s="62"/>
      <c r="JF915" s="62"/>
      <c r="JG915" s="62"/>
      <c r="JH915" s="62"/>
      <c r="JI915" s="62"/>
      <c r="JJ915" s="62"/>
      <c r="JK915" s="62"/>
      <c r="JL915" s="62"/>
      <c r="JM915" s="62"/>
      <c r="JN915" s="62"/>
      <c r="JO915" s="62"/>
      <c r="JP915" s="62"/>
      <c r="JQ915" s="62"/>
      <c r="JR915" s="62"/>
      <c r="JS915" s="62"/>
      <c r="JT915" s="62"/>
      <c r="JU915" s="62"/>
      <c r="JV915" s="62"/>
      <c r="JW915" s="62"/>
      <c r="JX915" s="62"/>
      <c r="JY915" s="62"/>
      <c r="JZ915" s="62"/>
      <c r="KA915" s="62"/>
      <c r="KB915" s="62"/>
      <c r="KC915" s="62"/>
      <c r="KD915" s="62"/>
      <c r="KE915" s="62"/>
      <c r="KF915" s="62"/>
      <c r="KG915" s="62"/>
      <c r="KH915" s="62"/>
      <c r="KI915" s="62"/>
      <c r="KJ915" s="62"/>
      <c r="KK915" s="62"/>
      <c r="KL915" s="62"/>
      <c r="KM915" s="62"/>
      <c r="KN915" s="62"/>
      <c r="KO915" s="62"/>
      <c r="KP915" s="62"/>
      <c r="KQ915" s="62"/>
      <c r="KR915" s="62"/>
      <c r="KS915" s="62"/>
      <c r="KT915" s="62"/>
      <c r="KU915" s="62"/>
      <c r="KV915" s="62"/>
      <c r="KW915" s="62"/>
      <c r="KX915" s="62"/>
      <c r="KY915" s="62"/>
    </row>
    <row r="916" spans="1:311" x14ac:dyDescent="0.25">
      <c r="A916" s="62"/>
      <c r="B916" s="62"/>
      <c r="C916" s="62"/>
      <c r="D916" s="62"/>
      <c r="E916" s="62"/>
      <c r="F916" s="119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59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  <c r="DI916" s="62"/>
      <c r="DJ916" s="62"/>
      <c r="DK916" s="62"/>
      <c r="DL916" s="62"/>
      <c r="DM916" s="62"/>
      <c r="DN916" s="62"/>
      <c r="DO916" s="62"/>
      <c r="DP916" s="62"/>
      <c r="DQ916" s="62"/>
      <c r="DR916" s="62"/>
      <c r="DS916" s="62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  <c r="EH916" s="62"/>
      <c r="EI916" s="62"/>
      <c r="EJ916" s="62"/>
      <c r="EK916" s="62"/>
      <c r="EL916" s="62"/>
      <c r="EM916" s="62"/>
      <c r="EN916" s="62"/>
      <c r="EO916" s="62"/>
      <c r="EP916" s="62"/>
      <c r="EQ916" s="62"/>
      <c r="ER916" s="62"/>
      <c r="ES916" s="62"/>
      <c r="ET916" s="62"/>
      <c r="EU916" s="62"/>
      <c r="EV916" s="62"/>
      <c r="EW916" s="62"/>
      <c r="EX916" s="62"/>
      <c r="EY916" s="62"/>
      <c r="EZ916" s="62"/>
      <c r="FA916" s="62"/>
      <c r="FB916" s="62"/>
      <c r="FC916" s="62"/>
      <c r="FD916" s="62"/>
      <c r="FE916" s="62"/>
      <c r="FF916" s="62"/>
      <c r="FG916" s="62"/>
      <c r="FH916" s="62"/>
      <c r="FI916" s="62"/>
      <c r="FJ916" s="62"/>
      <c r="FK916" s="62"/>
      <c r="FL916" s="62"/>
      <c r="FM916" s="62"/>
      <c r="FN916" s="62"/>
      <c r="FO916" s="62"/>
      <c r="FP916" s="62"/>
      <c r="FQ916" s="62"/>
      <c r="FR916" s="62"/>
      <c r="FS916" s="62"/>
      <c r="FT916" s="62"/>
      <c r="FU916" s="62"/>
      <c r="FV916" s="62"/>
      <c r="FW916" s="62"/>
      <c r="FX916" s="62"/>
      <c r="FY916" s="62"/>
      <c r="FZ916" s="62"/>
      <c r="GA916" s="62"/>
      <c r="GB916" s="62"/>
      <c r="GC916" s="62"/>
      <c r="GD916" s="62"/>
      <c r="GE916" s="62"/>
      <c r="GF916" s="62"/>
      <c r="GG916" s="62"/>
      <c r="GH916" s="62"/>
      <c r="GI916" s="62"/>
      <c r="GJ916" s="62"/>
      <c r="GK916" s="62"/>
      <c r="GL916" s="62"/>
      <c r="GM916" s="62"/>
      <c r="GN916" s="62"/>
      <c r="GO916" s="62"/>
      <c r="GP916" s="62"/>
      <c r="GQ916" s="62"/>
      <c r="GR916" s="62"/>
      <c r="GS916" s="62"/>
      <c r="GT916" s="62"/>
      <c r="GU916" s="62"/>
      <c r="GV916" s="62"/>
      <c r="GW916" s="62"/>
      <c r="GX916" s="62"/>
      <c r="GY916" s="62"/>
      <c r="GZ916" s="62"/>
      <c r="HA916" s="62"/>
      <c r="HB916" s="62"/>
      <c r="HC916" s="62"/>
      <c r="HD916" s="62"/>
      <c r="HE916" s="62"/>
      <c r="HF916" s="62"/>
      <c r="HG916" s="62"/>
      <c r="HH916" s="62"/>
      <c r="HI916" s="62"/>
      <c r="HJ916" s="62"/>
      <c r="HK916" s="62"/>
      <c r="HL916" s="62"/>
      <c r="HM916" s="62"/>
      <c r="HN916" s="62"/>
      <c r="HO916" s="62"/>
      <c r="HP916" s="62"/>
      <c r="HQ916" s="62"/>
      <c r="HR916" s="62"/>
      <c r="HS916" s="62"/>
      <c r="HT916" s="62"/>
      <c r="HU916" s="62"/>
      <c r="HV916" s="62"/>
      <c r="HW916" s="62"/>
      <c r="HX916" s="62"/>
      <c r="HY916" s="62"/>
      <c r="HZ916" s="62"/>
      <c r="IA916" s="62"/>
      <c r="IB916" s="62"/>
      <c r="IC916" s="62"/>
      <c r="ID916" s="62"/>
      <c r="IE916" s="62"/>
      <c r="IF916" s="62"/>
      <c r="IG916" s="62"/>
      <c r="IH916" s="62"/>
      <c r="II916" s="62"/>
      <c r="IJ916" s="62"/>
      <c r="IK916" s="62"/>
      <c r="IL916" s="62"/>
      <c r="IM916" s="62"/>
      <c r="IN916" s="62"/>
      <c r="IO916" s="62"/>
      <c r="IP916" s="62"/>
      <c r="IQ916" s="62"/>
      <c r="IR916" s="62"/>
      <c r="IS916" s="62"/>
      <c r="IT916" s="62"/>
      <c r="IU916" s="62"/>
      <c r="IV916" s="62"/>
      <c r="IW916" s="62"/>
      <c r="IX916" s="62"/>
      <c r="IY916" s="62"/>
      <c r="IZ916" s="62"/>
      <c r="JA916" s="62"/>
      <c r="JB916" s="62"/>
      <c r="JC916" s="62"/>
      <c r="JD916" s="62"/>
      <c r="JE916" s="62"/>
      <c r="JF916" s="62"/>
      <c r="JG916" s="62"/>
      <c r="JH916" s="62"/>
      <c r="JI916" s="62"/>
      <c r="JJ916" s="62"/>
      <c r="JK916" s="62"/>
      <c r="JL916" s="62"/>
      <c r="JM916" s="62"/>
      <c r="JN916" s="62"/>
      <c r="JO916" s="62"/>
      <c r="JP916" s="62"/>
      <c r="JQ916" s="62"/>
      <c r="JR916" s="62"/>
      <c r="JS916" s="62"/>
      <c r="JT916" s="62"/>
      <c r="JU916" s="62"/>
      <c r="JV916" s="62"/>
      <c r="JW916" s="62"/>
      <c r="JX916" s="62"/>
      <c r="JY916" s="62"/>
      <c r="JZ916" s="62"/>
      <c r="KA916" s="62"/>
      <c r="KB916" s="62"/>
      <c r="KC916" s="62"/>
      <c r="KD916" s="62"/>
      <c r="KE916" s="62"/>
      <c r="KF916" s="62"/>
      <c r="KG916" s="62"/>
      <c r="KH916" s="62"/>
      <c r="KI916" s="62"/>
      <c r="KJ916" s="62"/>
      <c r="KK916" s="62"/>
      <c r="KL916" s="62"/>
      <c r="KM916" s="62"/>
      <c r="KN916" s="62"/>
      <c r="KO916" s="62"/>
      <c r="KP916" s="62"/>
      <c r="KQ916" s="62"/>
      <c r="KR916" s="62"/>
      <c r="KS916" s="62"/>
      <c r="KT916" s="62"/>
      <c r="KU916" s="62"/>
      <c r="KV916" s="62"/>
      <c r="KW916" s="62"/>
      <c r="KX916" s="62"/>
      <c r="KY916" s="62"/>
    </row>
    <row r="917" spans="1:311" x14ac:dyDescent="0.25">
      <c r="A917" s="62"/>
      <c r="B917" s="62"/>
      <c r="C917" s="62"/>
      <c r="D917" s="62"/>
      <c r="E917" s="62"/>
      <c r="F917" s="119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59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  <c r="DI917" s="62"/>
      <c r="DJ917" s="62"/>
      <c r="DK917" s="62"/>
      <c r="DL917" s="62"/>
      <c r="DM917" s="62"/>
      <c r="DN917" s="62"/>
      <c r="DO917" s="62"/>
      <c r="DP917" s="62"/>
      <c r="DQ917" s="62"/>
      <c r="DR917" s="62"/>
      <c r="DS917" s="62"/>
      <c r="DT917" s="62"/>
      <c r="DU917" s="62"/>
      <c r="DV917" s="62"/>
      <c r="DW917" s="62"/>
      <c r="DX917" s="62"/>
      <c r="DY917" s="62"/>
      <c r="DZ917" s="62"/>
      <c r="EA917" s="62"/>
      <c r="EB917" s="62"/>
      <c r="EC917" s="62"/>
      <c r="ED917" s="62"/>
      <c r="EE917" s="62"/>
      <c r="EF917" s="62"/>
      <c r="EG917" s="62"/>
      <c r="EH917" s="62"/>
      <c r="EI917" s="62"/>
      <c r="EJ917" s="62"/>
      <c r="EK917" s="62"/>
      <c r="EL917" s="62"/>
      <c r="EM917" s="62"/>
      <c r="EN917" s="62"/>
      <c r="EO917" s="62"/>
      <c r="EP917" s="62"/>
      <c r="EQ917" s="62"/>
      <c r="ER917" s="62"/>
      <c r="ES917" s="62"/>
      <c r="ET917" s="62"/>
      <c r="EU917" s="62"/>
      <c r="EV917" s="62"/>
      <c r="EW917" s="62"/>
      <c r="EX917" s="62"/>
      <c r="EY917" s="62"/>
      <c r="EZ917" s="62"/>
      <c r="FA917" s="62"/>
      <c r="FB917" s="62"/>
      <c r="FC917" s="62"/>
      <c r="FD917" s="62"/>
      <c r="FE917" s="62"/>
      <c r="FF917" s="62"/>
      <c r="FG917" s="62"/>
      <c r="FH917" s="62"/>
      <c r="FI917" s="62"/>
      <c r="FJ917" s="62"/>
      <c r="FK917" s="62"/>
      <c r="FL917" s="62"/>
      <c r="FM917" s="62"/>
      <c r="FN917" s="62"/>
      <c r="FO917" s="62"/>
      <c r="FP917" s="62"/>
      <c r="FQ917" s="62"/>
      <c r="FR917" s="62"/>
      <c r="FS917" s="62"/>
      <c r="FT917" s="62"/>
      <c r="FU917" s="62"/>
      <c r="FV917" s="62"/>
      <c r="FW917" s="62"/>
      <c r="FX917" s="62"/>
      <c r="FY917" s="62"/>
      <c r="FZ917" s="62"/>
      <c r="GA917" s="62"/>
      <c r="GB917" s="62"/>
      <c r="GC917" s="62"/>
      <c r="GD917" s="62"/>
      <c r="GE917" s="62"/>
      <c r="GF917" s="62"/>
      <c r="GG917" s="62"/>
      <c r="GH917" s="62"/>
      <c r="GI917" s="62"/>
      <c r="GJ917" s="62"/>
      <c r="GK917" s="62"/>
      <c r="GL917" s="62"/>
      <c r="GM917" s="62"/>
      <c r="GN917" s="62"/>
      <c r="GO917" s="62"/>
      <c r="GP917" s="62"/>
      <c r="GQ917" s="62"/>
      <c r="GR917" s="62"/>
      <c r="GS917" s="62"/>
      <c r="GT917" s="62"/>
      <c r="GU917" s="62"/>
      <c r="GV917" s="62"/>
      <c r="GW917" s="62"/>
      <c r="GX917" s="62"/>
      <c r="GY917" s="62"/>
      <c r="GZ917" s="62"/>
      <c r="HA917" s="62"/>
      <c r="HB917" s="62"/>
      <c r="HC917" s="62"/>
      <c r="HD917" s="62"/>
      <c r="HE917" s="62"/>
      <c r="HF917" s="62"/>
      <c r="HG917" s="62"/>
      <c r="HH917" s="62"/>
      <c r="HI917" s="62"/>
      <c r="HJ917" s="62"/>
      <c r="HK917" s="62"/>
      <c r="HL917" s="62"/>
      <c r="HM917" s="62"/>
      <c r="HN917" s="62"/>
      <c r="HO917" s="62"/>
      <c r="HP917" s="62"/>
      <c r="HQ917" s="62"/>
      <c r="HR917" s="62"/>
      <c r="HS917" s="62"/>
      <c r="HT917" s="62"/>
      <c r="HU917" s="62"/>
      <c r="HV917" s="62"/>
      <c r="HW917" s="62"/>
      <c r="HX917" s="62"/>
      <c r="HY917" s="62"/>
      <c r="HZ917" s="62"/>
      <c r="IA917" s="62"/>
      <c r="IB917" s="62"/>
      <c r="IC917" s="62"/>
      <c r="ID917" s="62"/>
      <c r="IE917" s="62"/>
      <c r="IF917" s="62"/>
      <c r="IG917" s="62"/>
      <c r="IH917" s="62"/>
      <c r="II917" s="62"/>
      <c r="IJ917" s="62"/>
      <c r="IK917" s="62"/>
      <c r="IL917" s="62"/>
      <c r="IM917" s="62"/>
      <c r="IN917" s="62"/>
      <c r="IO917" s="62"/>
      <c r="IP917" s="62"/>
      <c r="IQ917" s="62"/>
      <c r="IR917" s="62"/>
      <c r="IS917" s="62"/>
      <c r="IT917" s="62"/>
      <c r="IU917" s="62"/>
      <c r="IV917" s="62"/>
      <c r="IW917" s="62"/>
      <c r="IX917" s="62"/>
      <c r="IY917" s="62"/>
      <c r="IZ917" s="62"/>
      <c r="JA917" s="62"/>
      <c r="JB917" s="62"/>
      <c r="JC917" s="62"/>
      <c r="JD917" s="62"/>
      <c r="JE917" s="62"/>
      <c r="JF917" s="62"/>
      <c r="JG917" s="62"/>
      <c r="JH917" s="62"/>
      <c r="JI917" s="62"/>
      <c r="JJ917" s="62"/>
      <c r="JK917" s="62"/>
      <c r="JL917" s="62"/>
      <c r="JM917" s="62"/>
      <c r="JN917" s="62"/>
      <c r="JO917" s="62"/>
      <c r="JP917" s="62"/>
      <c r="JQ917" s="62"/>
      <c r="JR917" s="62"/>
      <c r="JS917" s="62"/>
      <c r="JT917" s="62"/>
      <c r="JU917" s="62"/>
      <c r="JV917" s="62"/>
      <c r="JW917" s="62"/>
      <c r="JX917" s="62"/>
      <c r="JY917" s="62"/>
      <c r="JZ917" s="62"/>
      <c r="KA917" s="62"/>
      <c r="KB917" s="62"/>
      <c r="KC917" s="62"/>
      <c r="KD917" s="62"/>
      <c r="KE917" s="62"/>
      <c r="KF917" s="62"/>
      <c r="KG917" s="62"/>
      <c r="KH917" s="62"/>
      <c r="KI917" s="62"/>
      <c r="KJ917" s="62"/>
      <c r="KK917" s="62"/>
      <c r="KL917" s="62"/>
      <c r="KM917" s="62"/>
      <c r="KN917" s="62"/>
      <c r="KO917" s="62"/>
      <c r="KP917" s="62"/>
      <c r="KQ917" s="62"/>
      <c r="KR917" s="62"/>
      <c r="KS917" s="62"/>
      <c r="KT917" s="62"/>
      <c r="KU917" s="62"/>
      <c r="KV917" s="62"/>
      <c r="KW917" s="62"/>
      <c r="KX917" s="62"/>
      <c r="KY917" s="62"/>
    </row>
    <row r="918" spans="1:311" x14ac:dyDescent="0.25">
      <c r="A918" s="62"/>
      <c r="B918" s="62"/>
      <c r="C918" s="62"/>
      <c r="D918" s="62"/>
      <c r="E918" s="62"/>
      <c r="F918" s="119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59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  <c r="DI918" s="62"/>
      <c r="DJ918" s="62"/>
      <c r="DK918" s="62"/>
      <c r="DL918" s="62"/>
      <c r="DM918" s="62"/>
      <c r="DN918" s="62"/>
      <c r="DO918" s="62"/>
      <c r="DP918" s="62"/>
      <c r="DQ918" s="62"/>
      <c r="DR918" s="62"/>
      <c r="DS918" s="62"/>
      <c r="DT918" s="62"/>
      <c r="DU918" s="62"/>
      <c r="DV918" s="62"/>
      <c r="DW918" s="62"/>
      <c r="DX918" s="62"/>
      <c r="DY918" s="62"/>
      <c r="DZ918" s="62"/>
      <c r="EA918" s="62"/>
      <c r="EB918" s="62"/>
      <c r="EC918" s="62"/>
      <c r="ED918" s="62"/>
      <c r="EE918" s="62"/>
      <c r="EF918" s="62"/>
      <c r="EG918" s="62"/>
      <c r="EH918" s="62"/>
      <c r="EI918" s="62"/>
      <c r="EJ918" s="62"/>
      <c r="EK918" s="62"/>
      <c r="EL918" s="62"/>
      <c r="EM918" s="62"/>
      <c r="EN918" s="62"/>
      <c r="EO918" s="62"/>
      <c r="EP918" s="62"/>
      <c r="EQ918" s="62"/>
      <c r="ER918" s="62"/>
      <c r="ES918" s="62"/>
      <c r="ET918" s="62"/>
      <c r="EU918" s="62"/>
      <c r="EV918" s="62"/>
      <c r="EW918" s="62"/>
      <c r="EX918" s="62"/>
      <c r="EY918" s="62"/>
      <c r="EZ918" s="62"/>
      <c r="FA918" s="62"/>
      <c r="FB918" s="62"/>
      <c r="FC918" s="62"/>
      <c r="FD918" s="62"/>
      <c r="FE918" s="62"/>
      <c r="FF918" s="62"/>
      <c r="FG918" s="62"/>
      <c r="FH918" s="62"/>
      <c r="FI918" s="62"/>
      <c r="FJ918" s="62"/>
      <c r="FK918" s="62"/>
      <c r="FL918" s="62"/>
      <c r="FM918" s="62"/>
      <c r="FN918" s="62"/>
      <c r="FO918" s="62"/>
      <c r="FP918" s="62"/>
      <c r="FQ918" s="62"/>
      <c r="FR918" s="62"/>
      <c r="FS918" s="62"/>
      <c r="FT918" s="62"/>
      <c r="FU918" s="62"/>
      <c r="FV918" s="62"/>
      <c r="FW918" s="62"/>
      <c r="FX918" s="62"/>
      <c r="FY918" s="62"/>
      <c r="FZ918" s="62"/>
      <c r="GA918" s="62"/>
      <c r="GB918" s="62"/>
      <c r="GC918" s="62"/>
      <c r="GD918" s="62"/>
      <c r="GE918" s="62"/>
      <c r="GF918" s="62"/>
      <c r="GG918" s="62"/>
      <c r="GH918" s="62"/>
      <c r="GI918" s="62"/>
      <c r="GJ918" s="62"/>
      <c r="GK918" s="62"/>
      <c r="GL918" s="62"/>
      <c r="GM918" s="62"/>
      <c r="GN918" s="62"/>
      <c r="GO918" s="62"/>
      <c r="GP918" s="62"/>
      <c r="GQ918" s="62"/>
      <c r="GR918" s="62"/>
      <c r="GS918" s="62"/>
      <c r="GT918" s="62"/>
      <c r="GU918" s="62"/>
      <c r="GV918" s="62"/>
      <c r="GW918" s="62"/>
      <c r="GX918" s="62"/>
      <c r="GY918" s="62"/>
      <c r="GZ918" s="62"/>
      <c r="HA918" s="62"/>
      <c r="HB918" s="62"/>
      <c r="HC918" s="62"/>
      <c r="HD918" s="62"/>
      <c r="HE918" s="62"/>
      <c r="HF918" s="62"/>
      <c r="HG918" s="62"/>
      <c r="HH918" s="62"/>
      <c r="HI918" s="62"/>
      <c r="HJ918" s="62"/>
      <c r="HK918" s="62"/>
      <c r="HL918" s="62"/>
      <c r="HM918" s="62"/>
      <c r="HN918" s="62"/>
      <c r="HO918" s="62"/>
      <c r="HP918" s="62"/>
      <c r="HQ918" s="62"/>
      <c r="HR918" s="62"/>
      <c r="HS918" s="62"/>
      <c r="HT918" s="62"/>
      <c r="HU918" s="62"/>
      <c r="HV918" s="62"/>
      <c r="HW918" s="62"/>
      <c r="HX918" s="62"/>
      <c r="HY918" s="62"/>
      <c r="HZ918" s="62"/>
      <c r="IA918" s="62"/>
      <c r="IB918" s="62"/>
      <c r="IC918" s="62"/>
      <c r="ID918" s="62"/>
      <c r="IE918" s="62"/>
      <c r="IF918" s="62"/>
      <c r="IG918" s="62"/>
      <c r="IH918" s="62"/>
      <c r="II918" s="62"/>
      <c r="IJ918" s="62"/>
      <c r="IK918" s="62"/>
      <c r="IL918" s="62"/>
      <c r="IM918" s="62"/>
      <c r="IN918" s="62"/>
      <c r="IO918" s="62"/>
      <c r="IP918" s="62"/>
      <c r="IQ918" s="62"/>
      <c r="IR918" s="62"/>
      <c r="IS918" s="62"/>
      <c r="IT918" s="62"/>
      <c r="IU918" s="62"/>
      <c r="IV918" s="62"/>
      <c r="IW918" s="62"/>
      <c r="IX918" s="62"/>
      <c r="IY918" s="62"/>
      <c r="IZ918" s="62"/>
      <c r="JA918" s="62"/>
      <c r="JB918" s="62"/>
      <c r="JC918" s="62"/>
      <c r="JD918" s="62"/>
      <c r="JE918" s="62"/>
      <c r="JF918" s="62"/>
      <c r="JG918" s="62"/>
      <c r="JH918" s="62"/>
      <c r="JI918" s="62"/>
      <c r="JJ918" s="62"/>
      <c r="JK918" s="62"/>
      <c r="JL918" s="62"/>
      <c r="JM918" s="62"/>
      <c r="JN918" s="62"/>
      <c r="JO918" s="62"/>
      <c r="JP918" s="62"/>
      <c r="JQ918" s="62"/>
      <c r="JR918" s="62"/>
      <c r="JS918" s="62"/>
      <c r="JT918" s="62"/>
      <c r="JU918" s="62"/>
      <c r="JV918" s="62"/>
      <c r="JW918" s="62"/>
      <c r="JX918" s="62"/>
      <c r="JY918" s="62"/>
      <c r="JZ918" s="62"/>
      <c r="KA918" s="62"/>
      <c r="KB918" s="62"/>
      <c r="KC918" s="62"/>
      <c r="KD918" s="62"/>
      <c r="KE918" s="62"/>
      <c r="KF918" s="62"/>
      <c r="KG918" s="62"/>
      <c r="KH918" s="62"/>
      <c r="KI918" s="62"/>
      <c r="KJ918" s="62"/>
      <c r="KK918" s="62"/>
      <c r="KL918" s="62"/>
      <c r="KM918" s="62"/>
      <c r="KN918" s="62"/>
      <c r="KO918" s="62"/>
      <c r="KP918" s="62"/>
      <c r="KQ918" s="62"/>
      <c r="KR918" s="62"/>
      <c r="KS918" s="62"/>
      <c r="KT918" s="62"/>
      <c r="KU918" s="62"/>
      <c r="KV918" s="62"/>
      <c r="KW918" s="62"/>
      <c r="KX918" s="62"/>
      <c r="KY918" s="62"/>
    </row>
    <row r="919" spans="1:311" x14ac:dyDescent="0.25">
      <c r="A919" s="62"/>
      <c r="B919" s="62"/>
      <c r="C919" s="62"/>
      <c r="D919" s="62"/>
      <c r="E919" s="62"/>
      <c r="F919" s="119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59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  <c r="DI919" s="62"/>
      <c r="DJ919" s="62"/>
      <c r="DK919" s="62"/>
      <c r="DL919" s="62"/>
      <c r="DM919" s="62"/>
      <c r="DN919" s="62"/>
      <c r="DO919" s="62"/>
      <c r="DP919" s="62"/>
      <c r="DQ919" s="62"/>
      <c r="DR919" s="62"/>
      <c r="DS919" s="62"/>
      <c r="DT919" s="62"/>
      <c r="DU919" s="62"/>
      <c r="DV919" s="62"/>
      <c r="DW919" s="62"/>
      <c r="DX919" s="62"/>
      <c r="DY919" s="62"/>
      <c r="DZ919" s="62"/>
      <c r="EA919" s="62"/>
      <c r="EB919" s="62"/>
      <c r="EC919" s="62"/>
      <c r="ED919" s="62"/>
      <c r="EE919" s="62"/>
      <c r="EF919" s="62"/>
      <c r="EG919" s="62"/>
      <c r="EH919" s="62"/>
      <c r="EI919" s="62"/>
      <c r="EJ919" s="62"/>
      <c r="EK919" s="62"/>
      <c r="EL919" s="62"/>
      <c r="EM919" s="62"/>
      <c r="EN919" s="62"/>
      <c r="EO919" s="62"/>
      <c r="EP919" s="62"/>
      <c r="EQ919" s="62"/>
      <c r="ER919" s="62"/>
      <c r="ES919" s="62"/>
      <c r="ET919" s="62"/>
      <c r="EU919" s="62"/>
      <c r="EV919" s="62"/>
      <c r="EW919" s="62"/>
      <c r="EX919" s="62"/>
      <c r="EY919" s="62"/>
      <c r="EZ919" s="62"/>
      <c r="FA919" s="62"/>
      <c r="FB919" s="62"/>
      <c r="FC919" s="62"/>
      <c r="FD919" s="62"/>
      <c r="FE919" s="62"/>
      <c r="FF919" s="62"/>
      <c r="FG919" s="62"/>
      <c r="FH919" s="62"/>
      <c r="FI919" s="62"/>
      <c r="FJ919" s="62"/>
      <c r="FK919" s="62"/>
      <c r="FL919" s="62"/>
      <c r="FM919" s="62"/>
      <c r="FN919" s="62"/>
      <c r="FO919" s="62"/>
      <c r="FP919" s="62"/>
      <c r="FQ919" s="62"/>
      <c r="FR919" s="62"/>
      <c r="FS919" s="62"/>
      <c r="FT919" s="62"/>
      <c r="FU919" s="62"/>
      <c r="FV919" s="62"/>
      <c r="FW919" s="62"/>
      <c r="FX919" s="62"/>
      <c r="FY919" s="62"/>
      <c r="FZ919" s="62"/>
      <c r="GA919" s="62"/>
      <c r="GB919" s="62"/>
      <c r="GC919" s="62"/>
      <c r="GD919" s="62"/>
      <c r="GE919" s="62"/>
      <c r="GF919" s="62"/>
      <c r="GG919" s="62"/>
      <c r="GH919" s="62"/>
      <c r="GI919" s="62"/>
      <c r="GJ919" s="62"/>
      <c r="GK919" s="62"/>
      <c r="GL919" s="62"/>
      <c r="GM919" s="62"/>
      <c r="GN919" s="62"/>
      <c r="GO919" s="62"/>
      <c r="GP919" s="62"/>
      <c r="GQ919" s="62"/>
      <c r="GR919" s="62"/>
      <c r="GS919" s="62"/>
      <c r="GT919" s="62"/>
      <c r="GU919" s="62"/>
      <c r="GV919" s="62"/>
      <c r="GW919" s="62"/>
      <c r="GX919" s="62"/>
      <c r="GY919" s="62"/>
      <c r="GZ919" s="62"/>
      <c r="HA919" s="62"/>
      <c r="HB919" s="62"/>
      <c r="HC919" s="62"/>
      <c r="HD919" s="62"/>
      <c r="HE919" s="62"/>
      <c r="HF919" s="62"/>
      <c r="HG919" s="62"/>
      <c r="HH919" s="62"/>
      <c r="HI919" s="62"/>
      <c r="HJ919" s="62"/>
      <c r="HK919" s="62"/>
      <c r="HL919" s="62"/>
      <c r="HM919" s="62"/>
      <c r="HN919" s="62"/>
      <c r="HO919" s="62"/>
      <c r="HP919" s="62"/>
      <c r="HQ919" s="62"/>
      <c r="HR919" s="62"/>
      <c r="HS919" s="62"/>
      <c r="HT919" s="62"/>
      <c r="HU919" s="62"/>
      <c r="HV919" s="62"/>
      <c r="HW919" s="62"/>
      <c r="HX919" s="62"/>
      <c r="HY919" s="62"/>
      <c r="HZ919" s="62"/>
      <c r="IA919" s="62"/>
      <c r="IB919" s="62"/>
      <c r="IC919" s="62"/>
      <c r="ID919" s="62"/>
      <c r="IE919" s="62"/>
      <c r="IF919" s="62"/>
      <c r="IG919" s="62"/>
      <c r="IH919" s="62"/>
      <c r="II919" s="62"/>
      <c r="IJ919" s="62"/>
      <c r="IK919" s="62"/>
      <c r="IL919" s="62"/>
      <c r="IM919" s="62"/>
      <c r="IN919" s="62"/>
      <c r="IO919" s="62"/>
      <c r="IP919" s="62"/>
      <c r="IQ919" s="62"/>
      <c r="IR919" s="62"/>
      <c r="IS919" s="62"/>
      <c r="IT919" s="62"/>
      <c r="IU919" s="62"/>
      <c r="IV919" s="62"/>
      <c r="IW919" s="62"/>
      <c r="IX919" s="62"/>
      <c r="IY919" s="62"/>
      <c r="IZ919" s="62"/>
      <c r="JA919" s="62"/>
      <c r="JB919" s="62"/>
      <c r="JC919" s="62"/>
      <c r="JD919" s="62"/>
      <c r="JE919" s="62"/>
      <c r="JF919" s="62"/>
      <c r="JG919" s="62"/>
      <c r="JH919" s="62"/>
      <c r="JI919" s="62"/>
      <c r="JJ919" s="62"/>
      <c r="JK919" s="62"/>
      <c r="JL919" s="62"/>
      <c r="JM919" s="62"/>
      <c r="JN919" s="62"/>
      <c r="JO919" s="62"/>
      <c r="JP919" s="62"/>
      <c r="JQ919" s="62"/>
      <c r="JR919" s="62"/>
      <c r="JS919" s="62"/>
      <c r="JT919" s="62"/>
      <c r="JU919" s="62"/>
      <c r="JV919" s="62"/>
      <c r="JW919" s="62"/>
      <c r="JX919" s="62"/>
      <c r="JY919" s="62"/>
      <c r="JZ919" s="62"/>
      <c r="KA919" s="62"/>
      <c r="KB919" s="62"/>
      <c r="KC919" s="62"/>
      <c r="KD919" s="62"/>
      <c r="KE919" s="62"/>
      <c r="KF919" s="62"/>
      <c r="KG919" s="62"/>
      <c r="KH919" s="62"/>
      <c r="KI919" s="62"/>
      <c r="KJ919" s="62"/>
      <c r="KK919" s="62"/>
      <c r="KL919" s="62"/>
      <c r="KM919" s="62"/>
      <c r="KN919" s="62"/>
      <c r="KO919" s="62"/>
      <c r="KP919" s="62"/>
      <c r="KQ919" s="62"/>
      <c r="KR919" s="62"/>
      <c r="KS919" s="62"/>
      <c r="KT919" s="62"/>
      <c r="KU919" s="62"/>
      <c r="KV919" s="62"/>
      <c r="KW919" s="62"/>
      <c r="KX919" s="62"/>
      <c r="KY919" s="62"/>
    </row>
    <row r="920" spans="1:311" x14ac:dyDescent="0.25">
      <c r="A920" s="62"/>
      <c r="B920" s="62"/>
      <c r="C920" s="62"/>
      <c r="D920" s="62"/>
      <c r="E920" s="62"/>
      <c r="F920" s="119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59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  <c r="DI920" s="62"/>
      <c r="DJ920" s="62"/>
      <c r="DK920" s="62"/>
      <c r="DL920" s="62"/>
      <c r="DM920" s="62"/>
      <c r="DN920" s="62"/>
      <c r="DO920" s="62"/>
      <c r="DP920" s="62"/>
      <c r="DQ920" s="62"/>
      <c r="DR920" s="62"/>
      <c r="DS920" s="62"/>
      <c r="DT920" s="62"/>
      <c r="DU920" s="62"/>
      <c r="DV920" s="62"/>
      <c r="DW920" s="62"/>
      <c r="DX920" s="62"/>
      <c r="DY920" s="62"/>
      <c r="DZ920" s="62"/>
      <c r="EA920" s="62"/>
      <c r="EB920" s="62"/>
      <c r="EC920" s="62"/>
      <c r="ED920" s="62"/>
      <c r="EE920" s="62"/>
      <c r="EF920" s="62"/>
      <c r="EG920" s="62"/>
      <c r="EH920" s="62"/>
      <c r="EI920" s="62"/>
      <c r="EJ920" s="62"/>
      <c r="EK920" s="62"/>
      <c r="EL920" s="62"/>
      <c r="EM920" s="62"/>
      <c r="EN920" s="62"/>
      <c r="EO920" s="62"/>
      <c r="EP920" s="62"/>
      <c r="EQ920" s="62"/>
      <c r="ER920" s="62"/>
      <c r="ES920" s="62"/>
      <c r="ET920" s="62"/>
      <c r="EU920" s="62"/>
      <c r="EV920" s="62"/>
      <c r="EW920" s="62"/>
      <c r="EX920" s="62"/>
      <c r="EY920" s="62"/>
      <c r="EZ920" s="62"/>
      <c r="FA920" s="62"/>
      <c r="FB920" s="62"/>
      <c r="FC920" s="62"/>
      <c r="FD920" s="62"/>
      <c r="FE920" s="62"/>
      <c r="FF920" s="62"/>
      <c r="FG920" s="62"/>
      <c r="FH920" s="62"/>
      <c r="FI920" s="62"/>
      <c r="FJ920" s="62"/>
      <c r="FK920" s="62"/>
      <c r="FL920" s="62"/>
      <c r="FM920" s="62"/>
      <c r="FN920" s="62"/>
      <c r="FO920" s="62"/>
      <c r="FP920" s="62"/>
      <c r="FQ920" s="62"/>
      <c r="FR920" s="62"/>
      <c r="FS920" s="62"/>
      <c r="FT920" s="62"/>
      <c r="FU920" s="62"/>
      <c r="FV920" s="62"/>
      <c r="FW920" s="62"/>
      <c r="FX920" s="62"/>
      <c r="FY920" s="62"/>
      <c r="FZ920" s="62"/>
      <c r="GA920" s="62"/>
      <c r="GB920" s="62"/>
      <c r="GC920" s="62"/>
      <c r="GD920" s="62"/>
      <c r="GE920" s="62"/>
      <c r="GF920" s="62"/>
      <c r="GG920" s="62"/>
      <c r="GH920" s="62"/>
      <c r="GI920" s="62"/>
      <c r="GJ920" s="62"/>
      <c r="GK920" s="62"/>
      <c r="GL920" s="62"/>
      <c r="GM920" s="62"/>
      <c r="GN920" s="62"/>
      <c r="GO920" s="62"/>
      <c r="GP920" s="62"/>
      <c r="GQ920" s="62"/>
      <c r="GR920" s="62"/>
      <c r="GS920" s="62"/>
      <c r="GT920" s="62"/>
      <c r="GU920" s="62"/>
      <c r="GV920" s="62"/>
      <c r="GW920" s="62"/>
      <c r="GX920" s="62"/>
      <c r="GY920" s="62"/>
      <c r="GZ920" s="62"/>
      <c r="HA920" s="62"/>
      <c r="HB920" s="62"/>
      <c r="HC920" s="62"/>
      <c r="HD920" s="62"/>
      <c r="HE920" s="62"/>
      <c r="HF920" s="62"/>
      <c r="HG920" s="62"/>
      <c r="HH920" s="62"/>
      <c r="HI920" s="62"/>
      <c r="HJ920" s="62"/>
      <c r="HK920" s="62"/>
      <c r="HL920" s="62"/>
      <c r="HM920" s="62"/>
      <c r="HN920" s="62"/>
      <c r="HO920" s="62"/>
      <c r="HP920" s="62"/>
      <c r="HQ920" s="62"/>
      <c r="HR920" s="62"/>
      <c r="HS920" s="62"/>
      <c r="HT920" s="62"/>
      <c r="HU920" s="62"/>
      <c r="HV920" s="62"/>
      <c r="HW920" s="62"/>
      <c r="HX920" s="62"/>
      <c r="HY920" s="62"/>
      <c r="HZ920" s="62"/>
      <c r="IA920" s="62"/>
      <c r="IB920" s="62"/>
      <c r="IC920" s="62"/>
      <c r="ID920" s="62"/>
      <c r="IE920" s="62"/>
      <c r="IF920" s="62"/>
      <c r="IG920" s="62"/>
      <c r="IH920" s="62"/>
      <c r="II920" s="62"/>
      <c r="IJ920" s="62"/>
      <c r="IK920" s="62"/>
      <c r="IL920" s="62"/>
      <c r="IM920" s="62"/>
      <c r="IN920" s="62"/>
      <c r="IO920" s="62"/>
      <c r="IP920" s="62"/>
      <c r="IQ920" s="62"/>
      <c r="IR920" s="62"/>
      <c r="IS920" s="62"/>
      <c r="IT920" s="62"/>
      <c r="IU920" s="62"/>
      <c r="IV920" s="62"/>
      <c r="IW920" s="62"/>
      <c r="IX920" s="62"/>
      <c r="IY920" s="62"/>
      <c r="IZ920" s="62"/>
      <c r="JA920" s="62"/>
      <c r="JB920" s="62"/>
      <c r="JC920" s="62"/>
      <c r="JD920" s="62"/>
      <c r="JE920" s="62"/>
      <c r="JF920" s="62"/>
      <c r="JG920" s="62"/>
      <c r="JH920" s="62"/>
      <c r="JI920" s="62"/>
      <c r="JJ920" s="62"/>
      <c r="JK920" s="62"/>
      <c r="JL920" s="62"/>
      <c r="JM920" s="62"/>
      <c r="JN920" s="62"/>
      <c r="JO920" s="62"/>
      <c r="JP920" s="62"/>
      <c r="JQ920" s="62"/>
      <c r="JR920" s="62"/>
      <c r="JS920" s="62"/>
      <c r="JT920" s="62"/>
      <c r="JU920" s="62"/>
      <c r="JV920" s="62"/>
      <c r="JW920" s="62"/>
      <c r="JX920" s="62"/>
      <c r="JY920" s="62"/>
      <c r="JZ920" s="62"/>
      <c r="KA920" s="62"/>
      <c r="KB920" s="62"/>
      <c r="KC920" s="62"/>
      <c r="KD920" s="62"/>
      <c r="KE920" s="62"/>
      <c r="KF920" s="62"/>
      <c r="KG920" s="62"/>
      <c r="KH920" s="62"/>
      <c r="KI920" s="62"/>
      <c r="KJ920" s="62"/>
      <c r="KK920" s="62"/>
      <c r="KL920" s="62"/>
      <c r="KM920" s="62"/>
      <c r="KN920" s="62"/>
      <c r="KO920" s="62"/>
      <c r="KP920" s="62"/>
      <c r="KQ920" s="62"/>
      <c r="KR920" s="62"/>
      <c r="KS920" s="62"/>
      <c r="KT920" s="62"/>
      <c r="KU920" s="62"/>
      <c r="KV920" s="62"/>
      <c r="KW920" s="62"/>
      <c r="KX920" s="62"/>
      <c r="KY920" s="62"/>
    </row>
    <row r="921" spans="1:311" x14ac:dyDescent="0.25">
      <c r="A921" s="62"/>
      <c r="B921" s="62"/>
      <c r="C921" s="62"/>
      <c r="D921" s="62"/>
      <c r="E921" s="62"/>
      <c r="F921" s="119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59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  <c r="DI921" s="62"/>
      <c r="DJ921" s="62"/>
      <c r="DK921" s="62"/>
      <c r="DL921" s="62"/>
      <c r="DM921" s="62"/>
      <c r="DN921" s="62"/>
      <c r="DO921" s="62"/>
      <c r="DP921" s="62"/>
      <c r="DQ921" s="62"/>
      <c r="DR921" s="62"/>
      <c r="DS921" s="62"/>
      <c r="DT921" s="62"/>
      <c r="DU921" s="62"/>
      <c r="DV921" s="62"/>
      <c r="DW921" s="62"/>
      <c r="DX921" s="62"/>
      <c r="DY921" s="62"/>
      <c r="DZ921" s="62"/>
      <c r="EA921" s="62"/>
      <c r="EB921" s="62"/>
      <c r="EC921" s="62"/>
      <c r="ED921" s="62"/>
      <c r="EE921" s="62"/>
      <c r="EF921" s="62"/>
      <c r="EG921" s="62"/>
      <c r="EH921" s="62"/>
      <c r="EI921" s="62"/>
      <c r="EJ921" s="62"/>
      <c r="EK921" s="62"/>
      <c r="EL921" s="62"/>
      <c r="EM921" s="62"/>
      <c r="EN921" s="62"/>
      <c r="EO921" s="62"/>
      <c r="EP921" s="62"/>
      <c r="EQ921" s="62"/>
      <c r="ER921" s="62"/>
      <c r="ES921" s="62"/>
      <c r="ET921" s="62"/>
      <c r="EU921" s="62"/>
      <c r="EV921" s="62"/>
      <c r="EW921" s="62"/>
      <c r="EX921" s="62"/>
      <c r="EY921" s="62"/>
      <c r="EZ921" s="62"/>
      <c r="FA921" s="62"/>
      <c r="FB921" s="62"/>
      <c r="FC921" s="62"/>
      <c r="FD921" s="62"/>
      <c r="FE921" s="62"/>
      <c r="FF921" s="62"/>
      <c r="FG921" s="62"/>
      <c r="FH921" s="62"/>
      <c r="FI921" s="62"/>
      <c r="FJ921" s="62"/>
      <c r="FK921" s="62"/>
      <c r="FL921" s="62"/>
      <c r="FM921" s="62"/>
      <c r="FN921" s="62"/>
      <c r="FO921" s="62"/>
      <c r="FP921" s="62"/>
      <c r="FQ921" s="62"/>
      <c r="FR921" s="62"/>
      <c r="FS921" s="62"/>
      <c r="FT921" s="62"/>
      <c r="FU921" s="62"/>
      <c r="FV921" s="62"/>
      <c r="FW921" s="62"/>
      <c r="FX921" s="62"/>
      <c r="FY921" s="62"/>
      <c r="FZ921" s="62"/>
      <c r="GA921" s="62"/>
      <c r="GB921" s="62"/>
      <c r="GC921" s="62"/>
      <c r="GD921" s="62"/>
      <c r="GE921" s="62"/>
      <c r="GF921" s="62"/>
      <c r="GG921" s="62"/>
      <c r="GH921" s="62"/>
      <c r="GI921" s="62"/>
      <c r="GJ921" s="62"/>
      <c r="GK921" s="62"/>
      <c r="GL921" s="62"/>
      <c r="GM921" s="62"/>
      <c r="GN921" s="62"/>
      <c r="GO921" s="62"/>
      <c r="GP921" s="62"/>
      <c r="GQ921" s="62"/>
      <c r="GR921" s="62"/>
      <c r="GS921" s="62"/>
      <c r="GT921" s="62"/>
      <c r="GU921" s="62"/>
      <c r="GV921" s="62"/>
      <c r="GW921" s="62"/>
      <c r="GX921" s="62"/>
      <c r="GY921" s="62"/>
      <c r="GZ921" s="62"/>
      <c r="HA921" s="62"/>
      <c r="HB921" s="62"/>
      <c r="HC921" s="62"/>
      <c r="HD921" s="62"/>
      <c r="HE921" s="62"/>
      <c r="HF921" s="62"/>
      <c r="HG921" s="62"/>
      <c r="HH921" s="62"/>
      <c r="HI921" s="62"/>
      <c r="HJ921" s="62"/>
      <c r="HK921" s="62"/>
      <c r="HL921" s="62"/>
      <c r="HM921" s="62"/>
      <c r="HN921" s="62"/>
      <c r="HO921" s="62"/>
      <c r="HP921" s="62"/>
      <c r="HQ921" s="62"/>
      <c r="HR921" s="62"/>
      <c r="HS921" s="62"/>
      <c r="HT921" s="62"/>
      <c r="HU921" s="62"/>
      <c r="HV921" s="62"/>
      <c r="HW921" s="62"/>
      <c r="HX921" s="62"/>
      <c r="HY921" s="62"/>
      <c r="HZ921" s="62"/>
      <c r="IA921" s="62"/>
      <c r="IB921" s="62"/>
      <c r="IC921" s="62"/>
      <c r="ID921" s="62"/>
      <c r="IE921" s="62"/>
      <c r="IF921" s="62"/>
      <c r="IG921" s="62"/>
      <c r="IH921" s="62"/>
      <c r="II921" s="62"/>
      <c r="IJ921" s="62"/>
      <c r="IK921" s="62"/>
      <c r="IL921" s="62"/>
      <c r="IM921" s="62"/>
      <c r="IN921" s="62"/>
      <c r="IO921" s="62"/>
      <c r="IP921" s="62"/>
      <c r="IQ921" s="62"/>
      <c r="IR921" s="62"/>
      <c r="IS921" s="62"/>
      <c r="IT921" s="62"/>
      <c r="IU921" s="62"/>
      <c r="IV921" s="62"/>
      <c r="IW921" s="62"/>
      <c r="IX921" s="62"/>
      <c r="IY921" s="62"/>
      <c r="IZ921" s="62"/>
      <c r="JA921" s="62"/>
      <c r="JB921" s="62"/>
      <c r="JC921" s="62"/>
      <c r="JD921" s="62"/>
      <c r="JE921" s="62"/>
      <c r="JF921" s="62"/>
      <c r="JG921" s="62"/>
      <c r="JH921" s="62"/>
      <c r="JI921" s="62"/>
      <c r="JJ921" s="62"/>
      <c r="JK921" s="62"/>
      <c r="JL921" s="62"/>
      <c r="JM921" s="62"/>
      <c r="JN921" s="62"/>
      <c r="JO921" s="62"/>
      <c r="JP921" s="62"/>
      <c r="JQ921" s="62"/>
      <c r="JR921" s="62"/>
      <c r="JS921" s="62"/>
      <c r="JT921" s="62"/>
      <c r="JU921" s="62"/>
      <c r="JV921" s="62"/>
      <c r="JW921" s="62"/>
      <c r="JX921" s="62"/>
      <c r="JY921" s="62"/>
      <c r="JZ921" s="62"/>
      <c r="KA921" s="62"/>
      <c r="KB921" s="62"/>
      <c r="KC921" s="62"/>
      <c r="KD921" s="62"/>
      <c r="KE921" s="62"/>
      <c r="KF921" s="62"/>
      <c r="KG921" s="62"/>
      <c r="KH921" s="62"/>
      <c r="KI921" s="62"/>
      <c r="KJ921" s="62"/>
      <c r="KK921" s="62"/>
      <c r="KL921" s="62"/>
      <c r="KM921" s="62"/>
      <c r="KN921" s="62"/>
      <c r="KO921" s="62"/>
      <c r="KP921" s="62"/>
      <c r="KQ921" s="62"/>
      <c r="KR921" s="62"/>
      <c r="KS921" s="62"/>
      <c r="KT921" s="62"/>
      <c r="KU921" s="62"/>
      <c r="KV921" s="62"/>
      <c r="KW921" s="62"/>
      <c r="KX921" s="62"/>
      <c r="KY921" s="62"/>
    </row>
    <row r="922" spans="1:311" x14ac:dyDescent="0.25">
      <c r="A922" s="62"/>
      <c r="B922" s="62"/>
      <c r="C922" s="62"/>
      <c r="D922" s="62"/>
      <c r="E922" s="62"/>
      <c r="F922" s="119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59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  <c r="DI922" s="62"/>
      <c r="DJ922" s="62"/>
      <c r="DK922" s="62"/>
      <c r="DL922" s="62"/>
      <c r="DM922" s="62"/>
      <c r="DN922" s="62"/>
      <c r="DO922" s="62"/>
      <c r="DP922" s="62"/>
      <c r="DQ922" s="62"/>
      <c r="DR922" s="62"/>
      <c r="DS922" s="62"/>
      <c r="DT922" s="62"/>
      <c r="DU922" s="62"/>
      <c r="DV922" s="62"/>
      <c r="DW922" s="62"/>
      <c r="DX922" s="62"/>
      <c r="DY922" s="62"/>
      <c r="DZ922" s="62"/>
      <c r="EA922" s="62"/>
      <c r="EB922" s="62"/>
      <c r="EC922" s="62"/>
      <c r="ED922" s="62"/>
      <c r="EE922" s="62"/>
      <c r="EF922" s="62"/>
      <c r="EG922" s="62"/>
      <c r="EH922" s="62"/>
      <c r="EI922" s="62"/>
      <c r="EJ922" s="62"/>
      <c r="EK922" s="62"/>
      <c r="EL922" s="62"/>
      <c r="EM922" s="62"/>
      <c r="EN922" s="62"/>
      <c r="EO922" s="62"/>
      <c r="EP922" s="62"/>
      <c r="EQ922" s="62"/>
      <c r="ER922" s="62"/>
      <c r="ES922" s="62"/>
      <c r="ET922" s="62"/>
      <c r="EU922" s="62"/>
      <c r="EV922" s="62"/>
      <c r="EW922" s="62"/>
      <c r="EX922" s="62"/>
      <c r="EY922" s="62"/>
      <c r="EZ922" s="62"/>
      <c r="FA922" s="62"/>
      <c r="FB922" s="62"/>
      <c r="FC922" s="62"/>
      <c r="FD922" s="62"/>
      <c r="FE922" s="62"/>
      <c r="FF922" s="62"/>
      <c r="FG922" s="62"/>
      <c r="FH922" s="62"/>
      <c r="FI922" s="62"/>
      <c r="FJ922" s="62"/>
      <c r="FK922" s="62"/>
      <c r="FL922" s="62"/>
      <c r="FM922" s="62"/>
      <c r="FN922" s="62"/>
      <c r="FO922" s="62"/>
      <c r="FP922" s="62"/>
      <c r="FQ922" s="62"/>
      <c r="FR922" s="62"/>
      <c r="FS922" s="62"/>
      <c r="FT922" s="62"/>
      <c r="FU922" s="62"/>
      <c r="FV922" s="62"/>
      <c r="FW922" s="62"/>
      <c r="FX922" s="62"/>
      <c r="FY922" s="62"/>
      <c r="FZ922" s="62"/>
      <c r="GA922" s="62"/>
      <c r="GB922" s="62"/>
      <c r="GC922" s="62"/>
      <c r="GD922" s="62"/>
      <c r="GE922" s="62"/>
      <c r="GF922" s="62"/>
      <c r="GG922" s="62"/>
      <c r="GH922" s="62"/>
      <c r="GI922" s="62"/>
      <c r="GJ922" s="62"/>
      <c r="GK922" s="62"/>
      <c r="GL922" s="62"/>
      <c r="GM922" s="62"/>
      <c r="GN922" s="62"/>
      <c r="GO922" s="62"/>
      <c r="GP922" s="62"/>
      <c r="GQ922" s="62"/>
      <c r="GR922" s="62"/>
      <c r="GS922" s="62"/>
      <c r="GT922" s="62"/>
      <c r="GU922" s="62"/>
      <c r="GV922" s="62"/>
      <c r="GW922" s="62"/>
      <c r="GX922" s="62"/>
      <c r="GY922" s="62"/>
      <c r="GZ922" s="62"/>
      <c r="HA922" s="62"/>
      <c r="HB922" s="62"/>
      <c r="HC922" s="62"/>
      <c r="HD922" s="62"/>
      <c r="HE922" s="62"/>
      <c r="HF922" s="62"/>
      <c r="HG922" s="62"/>
      <c r="HH922" s="62"/>
      <c r="HI922" s="62"/>
      <c r="HJ922" s="62"/>
      <c r="HK922" s="62"/>
      <c r="HL922" s="62"/>
      <c r="HM922" s="62"/>
      <c r="HN922" s="62"/>
      <c r="HO922" s="62"/>
      <c r="HP922" s="62"/>
      <c r="HQ922" s="62"/>
      <c r="HR922" s="62"/>
      <c r="HS922" s="62"/>
      <c r="HT922" s="62"/>
      <c r="HU922" s="62"/>
      <c r="HV922" s="62"/>
      <c r="HW922" s="62"/>
      <c r="HX922" s="62"/>
      <c r="HY922" s="62"/>
      <c r="HZ922" s="62"/>
      <c r="IA922" s="62"/>
      <c r="IB922" s="62"/>
      <c r="IC922" s="62"/>
      <c r="ID922" s="62"/>
      <c r="IE922" s="62"/>
      <c r="IF922" s="62"/>
      <c r="IG922" s="62"/>
      <c r="IH922" s="62"/>
      <c r="II922" s="62"/>
      <c r="IJ922" s="62"/>
      <c r="IK922" s="62"/>
      <c r="IL922" s="62"/>
      <c r="IM922" s="62"/>
      <c r="IN922" s="62"/>
      <c r="IO922" s="62"/>
      <c r="IP922" s="62"/>
      <c r="IQ922" s="62"/>
      <c r="IR922" s="62"/>
      <c r="IS922" s="62"/>
      <c r="IT922" s="62"/>
      <c r="IU922" s="62"/>
      <c r="IV922" s="62"/>
      <c r="IW922" s="62"/>
      <c r="IX922" s="62"/>
      <c r="IY922" s="62"/>
      <c r="IZ922" s="62"/>
      <c r="JA922" s="62"/>
      <c r="JB922" s="62"/>
      <c r="JC922" s="62"/>
      <c r="JD922" s="62"/>
      <c r="JE922" s="62"/>
      <c r="JF922" s="62"/>
      <c r="JG922" s="62"/>
      <c r="JH922" s="62"/>
      <c r="JI922" s="62"/>
      <c r="JJ922" s="62"/>
      <c r="JK922" s="62"/>
      <c r="JL922" s="62"/>
      <c r="JM922" s="62"/>
      <c r="JN922" s="62"/>
      <c r="JO922" s="62"/>
      <c r="JP922" s="62"/>
      <c r="JQ922" s="62"/>
      <c r="JR922" s="62"/>
      <c r="JS922" s="62"/>
      <c r="JT922" s="62"/>
      <c r="JU922" s="62"/>
      <c r="JV922" s="62"/>
      <c r="JW922" s="62"/>
      <c r="JX922" s="62"/>
      <c r="JY922" s="62"/>
      <c r="JZ922" s="62"/>
      <c r="KA922" s="62"/>
      <c r="KB922" s="62"/>
      <c r="KC922" s="62"/>
      <c r="KD922" s="62"/>
      <c r="KE922" s="62"/>
      <c r="KF922" s="62"/>
      <c r="KG922" s="62"/>
      <c r="KH922" s="62"/>
      <c r="KI922" s="62"/>
      <c r="KJ922" s="62"/>
      <c r="KK922" s="62"/>
      <c r="KL922" s="62"/>
      <c r="KM922" s="62"/>
      <c r="KN922" s="62"/>
      <c r="KO922" s="62"/>
      <c r="KP922" s="62"/>
      <c r="KQ922" s="62"/>
      <c r="KR922" s="62"/>
      <c r="KS922" s="62"/>
      <c r="KT922" s="62"/>
      <c r="KU922" s="62"/>
      <c r="KV922" s="62"/>
      <c r="KW922" s="62"/>
      <c r="KX922" s="62"/>
      <c r="KY922" s="62"/>
    </row>
    <row r="923" spans="1:311" x14ac:dyDescent="0.25">
      <c r="A923" s="62"/>
      <c r="B923" s="62"/>
      <c r="C923" s="62"/>
      <c r="D923" s="62"/>
      <c r="E923" s="62"/>
      <c r="F923" s="119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59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  <c r="DI923" s="62"/>
      <c r="DJ923" s="62"/>
      <c r="DK923" s="62"/>
      <c r="DL923" s="62"/>
      <c r="DM923" s="62"/>
      <c r="DN923" s="62"/>
      <c r="DO923" s="62"/>
      <c r="DP923" s="62"/>
      <c r="DQ923" s="62"/>
      <c r="DR923" s="62"/>
      <c r="DS923" s="62"/>
      <c r="DT923" s="62"/>
      <c r="DU923" s="62"/>
      <c r="DV923" s="62"/>
      <c r="DW923" s="62"/>
      <c r="DX923" s="62"/>
      <c r="DY923" s="62"/>
      <c r="DZ923" s="62"/>
      <c r="EA923" s="62"/>
      <c r="EB923" s="62"/>
      <c r="EC923" s="62"/>
      <c r="ED923" s="62"/>
      <c r="EE923" s="62"/>
      <c r="EF923" s="62"/>
      <c r="EG923" s="62"/>
      <c r="EH923" s="62"/>
      <c r="EI923" s="62"/>
      <c r="EJ923" s="62"/>
      <c r="EK923" s="62"/>
      <c r="EL923" s="62"/>
      <c r="EM923" s="62"/>
      <c r="EN923" s="62"/>
      <c r="EO923" s="62"/>
      <c r="EP923" s="62"/>
      <c r="EQ923" s="62"/>
      <c r="ER923" s="62"/>
      <c r="ES923" s="62"/>
      <c r="ET923" s="62"/>
      <c r="EU923" s="62"/>
      <c r="EV923" s="62"/>
      <c r="EW923" s="62"/>
      <c r="EX923" s="62"/>
      <c r="EY923" s="62"/>
      <c r="EZ923" s="62"/>
      <c r="FA923" s="62"/>
      <c r="FB923" s="62"/>
      <c r="FC923" s="62"/>
      <c r="FD923" s="62"/>
      <c r="FE923" s="62"/>
      <c r="FF923" s="62"/>
      <c r="FG923" s="62"/>
      <c r="FH923" s="62"/>
      <c r="FI923" s="62"/>
      <c r="FJ923" s="62"/>
      <c r="FK923" s="62"/>
      <c r="FL923" s="62"/>
      <c r="FM923" s="62"/>
      <c r="FN923" s="62"/>
      <c r="FO923" s="62"/>
      <c r="FP923" s="62"/>
      <c r="FQ923" s="62"/>
      <c r="FR923" s="62"/>
      <c r="FS923" s="62"/>
      <c r="FT923" s="62"/>
      <c r="FU923" s="62"/>
      <c r="FV923" s="62"/>
      <c r="FW923" s="62"/>
      <c r="FX923" s="62"/>
      <c r="FY923" s="62"/>
      <c r="FZ923" s="62"/>
      <c r="GA923" s="62"/>
      <c r="GB923" s="62"/>
      <c r="GC923" s="62"/>
      <c r="GD923" s="62"/>
      <c r="GE923" s="62"/>
      <c r="GF923" s="62"/>
      <c r="GG923" s="62"/>
      <c r="GH923" s="62"/>
      <c r="GI923" s="62"/>
      <c r="GJ923" s="62"/>
      <c r="GK923" s="62"/>
      <c r="GL923" s="62"/>
      <c r="GM923" s="62"/>
      <c r="GN923" s="62"/>
      <c r="GO923" s="62"/>
      <c r="GP923" s="62"/>
      <c r="GQ923" s="62"/>
      <c r="GR923" s="62"/>
      <c r="GS923" s="62"/>
      <c r="GT923" s="62"/>
      <c r="GU923" s="62"/>
      <c r="GV923" s="62"/>
      <c r="GW923" s="62"/>
      <c r="GX923" s="62"/>
      <c r="GY923" s="62"/>
      <c r="GZ923" s="62"/>
      <c r="HA923" s="62"/>
      <c r="HB923" s="62"/>
      <c r="HC923" s="62"/>
      <c r="HD923" s="62"/>
      <c r="HE923" s="62"/>
      <c r="HF923" s="62"/>
      <c r="HG923" s="62"/>
      <c r="HH923" s="62"/>
      <c r="HI923" s="62"/>
      <c r="HJ923" s="62"/>
      <c r="HK923" s="62"/>
      <c r="HL923" s="62"/>
      <c r="HM923" s="62"/>
      <c r="HN923" s="62"/>
      <c r="HO923" s="62"/>
      <c r="HP923" s="62"/>
      <c r="HQ923" s="62"/>
      <c r="HR923" s="62"/>
      <c r="HS923" s="62"/>
      <c r="HT923" s="62"/>
      <c r="HU923" s="62"/>
      <c r="HV923" s="62"/>
      <c r="HW923" s="62"/>
      <c r="HX923" s="62"/>
      <c r="HY923" s="62"/>
      <c r="HZ923" s="62"/>
      <c r="IA923" s="62"/>
      <c r="IB923" s="62"/>
      <c r="IC923" s="62"/>
      <c r="ID923" s="62"/>
      <c r="IE923" s="62"/>
      <c r="IF923" s="62"/>
      <c r="IG923" s="62"/>
      <c r="IH923" s="62"/>
      <c r="II923" s="62"/>
      <c r="IJ923" s="62"/>
      <c r="IK923" s="62"/>
      <c r="IL923" s="62"/>
      <c r="IM923" s="62"/>
      <c r="IN923" s="62"/>
      <c r="IO923" s="62"/>
      <c r="IP923" s="62"/>
      <c r="IQ923" s="62"/>
      <c r="IR923" s="62"/>
      <c r="IS923" s="62"/>
      <c r="IT923" s="62"/>
      <c r="IU923" s="62"/>
      <c r="IV923" s="62"/>
      <c r="IW923" s="62"/>
      <c r="IX923" s="62"/>
      <c r="IY923" s="62"/>
      <c r="IZ923" s="62"/>
      <c r="JA923" s="62"/>
      <c r="JB923" s="62"/>
      <c r="JC923" s="62"/>
      <c r="JD923" s="62"/>
      <c r="JE923" s="62"/>
      <c r="JF923" s="62"/>
      <c r="JG923" s="62"/>
      <c r="JH923" s="62"/>
      <c r="JI923" s="62"/>
      <c r="JJ923" s="62"/>
      <c r="JK923" s="62"/>
      <c r="JL923" s="62"/>
      <c r="JM923" s="62"/>
      <c r="JN923" s="62"/>
      <c r="JO923" s="62"/>
      <c r="JP923" s="62"/>
      <c r="JQ923" s="62"/>
      <c r="JR923" s="62"/>
      <c r="JS923" s="62"/>
      <c r="JT923" s="62"/>
      <c r="JU923" s="62"/>
      <c r="JV923" s="62"/>
      <c r="JW923" s="62"/>
      <c r="JX923" s="62"/>
      <c r="JY923" s="62"/>
      <c r="JZ923" s="62"/>
      <c r="KA923" s="62"/>
      <c r="KB923" s="62"/>
      <c r="KC923" s="62"/>
      <c r="KD923" s="62"/>
      <c r="KE923" s="62"/>
      <c r="KF923" s="62"/>
      <c r="KG923" s="62"/>
      <c r="KH923" s="62"/>
      <c r="KI923" s="62"/>
      <c r="KJ923" s="62"/>
      <c r="KK923" s="62"/>
      <c r="KL923" s="62"/>
      <c r="KM923" s="62"/>
      <c r="KN923" s="62"/>
      <c r="KO923" s="62"/>
      <c r="KP923" s="62"/>
      <c r="KQ923" s="62"/>
      <c r="KR923" s="62"/>
      <c r="KS923" s="62"/>
      <c r="KT923" s="62"/>
      <c r="KU923" s="62"/>
      <c r="KV923" s="62"/>
      <c r="KW923" s="62"/>
      <c r="KX923" s="62"/>
      <c r="KY923" s="62"/>
    </row>
    <row r="924" spans="1:311" x14ac:dyDescent="0.25">
      <c r="A924" s="62"/>
      <c r="B924" s="62"/>
      <c r="C924" s="62"/>
      <c r="D924" s="62"/>
      <c r="E924" s="62"/>
      <c r="F924" s="119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59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  <c r="DI924" s="62"/>
      <c r="DJ924" s="62"/>
      <c r="DK924" s="62"/>
      <c r="DL924" s="62"/>
      <c r="DM924" s="62"/>
      <c r="DN924" s="62"/>
      <c r="DO924" s="62"/>
      <c r="DP924" s="62"/>
      <c r="DQ924" s="62"/>
      <c r="DR924" s="62"/>
      <c r="DS924" s="62"/>
      <c r="DT924" s="62"/>
      <c r="DU924" s="62"/>
      <c r="DV924" s="62"/>
      <c r="DW924" s="62"/>
      <c r="DX924" s="62"/>
      <c r="DY924" s="62"/>
      <c r="DZ924" s="62"/>
      <c r="EA924" s="62"/>
      <c r="EB924" s="62"/>
      <c r="EC924" s="62"/>
      <c r="ED924" s="62"/>
      <c r="EE924" s="62"/>
      <c r="EF924" s="62"/>
      <c r="EG924" s="62"/>
      <c r="EH924" s="62"/>
      <c r="EI924" s="62"/>
      <c r="EJ924" s="62"/>
      <c r="EK924" s="62"/>
      <c r="EL924" s="62"/>
      <c r="EM924" s="62"/>
      <c r="EN924" s="62"/>
      <c r="EO924" s="62"/>
      <c r="EP924" s="62"/>
      <c r="EQ924" s="62"/>
      <c r="ER924" s="62"/>
      <c r="ES924" s="62"/>
      <c r="ET924" s="62"/>
      <c r="EU924" s="62"/>
      <c r="EV924" s="62"/>
      <c r="EW924" s="62"/>
      <c r="EX924" s="62"/>
      <c r="EY924" s="62"/>
      <c r="EZ924" s="62"/>
      <c r="FA924" s="62"/>
      <c r="FB924" s="62"/>
      <c r="FC924" s="62"/>
      <c r="FD924" s="62"/>
      <c r="FE924" s="62"/>
      <c r="FF924" s="62"/>
      <c r="FG924" s="62"/>
      <c r="FH924" s="62"/>
      <c r="FI924" s="62"/>
      <c r="FJ924" s="62"/>
      <c r="FK924" s="62"/>
      <c r="FL924" s="62"/>
      <c r="FM924" s="62"/>
      <c r="FN924" s="62"/>
      <c r="FO924" s="62"/>
      <c r="FP924" s="62"/>
      <c r="FQ924" s="62"/>
      <c r="FR924" s="62"/>
      <c r="FS924" s="62"/>
      <c r="FT924" s="62"/>
      <c r="FU924" s="62"/>
      <c r="FV924" s="62"/>
      <c r="FW924" s="62"/>
      <c r="FX924" s="62"/>
      <c r="FY924" s="62"/>
      <c r="FZ924" s="62"/>
      <c r="GA924" s="62"/>
      <c r="GB924" s="62"/>
      <c r="GC924" s="62"/>
      <c r="GD924" s="62"/>
      <c r="GE924" s="62"/>
      <c r="GF924" s="62"/>
      <c r="GG924" s="62"/>
      <c r="GH924" s="62"/>
      <c r="GI924" s="62"/>
      <c r="GJ924" s="62"/>
      <c r="GK924" s="62"/>
      <c r="GL924" s="62"/>
      <c r="GM924" s="62"/>
      <c r="GN924" s="62"/>
      <c r="GO924" s="62"/>
      <c r="GP924" s="62"/>
      <c r="GQ924" s="62"/>
      <c r="GR924" s="62"/>
      <c r="GS924" s="62"/>
      <c r="GT924" s="62"/>
      <c r="GU924" s="62"/>
      <c r="GV924" s="62"/>
      <c r="GW924" s="62"/>
      <c r="GX924" s="62"/>
      <c r="GY924" s="62"/>
      <c r="GZ924" s="62"/>
      <c r="HA924" s="62"/>
      <c r="HB924" s="62"/>
      <c r="HC924" s="62"/>
      <c r="HD924" s="62"/>
      <c r="HE924" s="62"/>
      <c r="HF924" s="62"/>
      <c r="HG924" s="62"/>
      <c r="HH924" s="62"/>
      <c r="HI924" s="62"/>
      <c r="HJ924" s="62"/>
      <c r="HK924" s="62"/>
      <c r="HL924" s="62"/>
      <c r="HM924" s="62"/>
      <c r="HN924" s="62"/>
      <c r="HO924" s="62"/>
      <c r="HP924" s="62"/>
      <c r="HQ924" s="62"/>
      <c r="HR924" s="62"/>
      <c r="HS924" s="62"/>
      <c r="HT924" s="62"/>
      <c r="HU924" s="62"/>
      <c r="HV924" s="62"/>
      <c r="HW924" s="62"/>
      <c r="HX924" s="62"/>
      <c r="HY924" s="62"/>
      <c r="HZ924" s="62"/>
      <c r="IA924" s="62"/>
      <c r="IB924" s="62"/>
      <c r="IC924" s="62"/>
      <c r="ID924" s="62"/>
      <c r="IE924" s="62"/>
      <c r="IF924" s="62"/>
      <c r="IG924" s="62"/>
      <c r="IH924" s="62"/>
      <c r="II924" s="62"/>
      <c r="IJ924" s="62"/>
      <c r="IK924" s="62"/>
      <c r="IL924" s="62"/>
      <c r="IM924" s="62"/>
      <c r="IN924" s="62"/>
      <c r="IO924" s="62"/>
      <c r="IP924" s="62"/>
      <c r="IQ924" s="62"/>
      <c r="IR924" s="62"/>
      <c r="IS924" s="62"/>
      <c r="IT924" s="62"/>
      <c r="IU924" s="62"/>
      <c r="IV924" s="62"/>
      <c r="IW924" s="62"/>
      <c r="IX924" s="62"/>
      <c r="IY924" s="62"/>
      <c r="IZ924" s="62"/>
      <c r="JA924" s="62"/>
      <c r="JB924" s="62"/>
      <c r="JC924" s="62"/>
      <c r="JD924" s="62"/>
      <c r="JE924" s="62"/>
      <c r="JF924" s="62"/>
      <c r="JG924" s="62"/>
      <c r="JH924" s="62"/>
      <c r="JI924" s="62"/>
      <c r="JJ924" s="62"/>
      <c r="JK924" s="62"/>
      <c r="JL924" s="62"/>
      <c r="JM924" s="62"/>
      <c r="JN924" s="62"/>
      <c r="JO924" s="62"/>
      <c r="JP924" s="62"/>
      <c r="JQ924" s="62"/>
      <c r="JR924" s="62"/>
      <c r="JS924" s="62"/>
      <c r="JT924" s="62"/>
      <c r="JU924" s="62"/>
      <c r="JV924" s="62"/>
      <c r="JW924" s="62"/>
      <c r="JX924" s="62"/>
      <c r="JY924" s="62"/>
      <c r="JZ924" s="62"/>
      <c r="KA924" s="62"/>
      <c r="KB924" s="62"/>
      <c r="KC924" s="62"/>
      <c r="KD924" s="62"/>
      <c r="KE924" s="62"/>
      <c r="KF924" s="62"/>
      <c r="KG924" s="62"/>
      <c r="KH924" s="62"/>
      <c r="KI924" s="62"/>
      <c r="KJ924" s="62"/>
      <c r="KK924" s="62"/>
      <c r="KL924" s="62"/>
      <c r="KM924" s="62"/>
      <c r="KN924" s="62"/>
      <c r="KO924" s="62"/>
      <c r="KP924" s="62"/>
      <c r="KQ924" s="62"/>
      <c r="KR924" s="62"/>
      <c r="KS924" s="62"/>
      <c r="KT924" s="62"/>
      <c r="KU924" s="62"/>
      <c r="KV924" s="62"/>
      <c r="KW924" s="62"/>
      <c r="KX924" s="62"/>
      <c r="KY924" s="62"/>
    </row>
    <row r="925" spans="1:311" x14ac:dyDescent="0.25">
      <c r="A925" s="62"/>
      <c r="B925" s="62"/>
      <c r="C925" s="62"/>
      <c r="D925" s="62"/>
      <c r="E925" s="62"/>
      <c r="F925" s="119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59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  <c r="DI925" s="62"/>
      <c r="DJ925" s="62"/>
      <c r="DK925" s="62"/>
      <c r="DL925" s="62"/>
      <c r="DM925" s="62"/>
      <c r="DN925" s="62"/>
      <c r="DO925" s="62"/>
      <c r="DP925" s="62"/>
      <c r="DQ925" s="62"/>
      <c r="DR925" s="62"/>
      <c r="DS925" s="62"/>
      <c r="DT925" s="62"/>
      <c r="DU925" s="62"/>
      <c r="DV925" s="62"/>
      <c r="DW925" s="62"/>
      <c r="DX925" s="62"/>
      <c r="DY925" s="62"/>
      <c r="DZ925" s="62"/>
      <c r="EA925" s="62"/>
      <c r="EB925" s="62"/>
      <c r="EC925" s="62"/>
      <c r="ED925" s="62"/>
      <c r="EE925" s="62"/>
      <c r="EF925" s="62"/>
      <c r="EG925" s="62"/>
      <c r="EH925" s="62"/>
      <c r="EI925" s="62"/>
      <c r="EJ925" s="62"/>
      <c r="EK925" s="62"/>
      <c r="EL925" s="62"/>
      <c r="EM925" s="62"/>
      <c r="EN925" s="62"/>
      <c r="EO925" s="62"/>
      <c r="EP925" s="62"/>
      <c r="EQ925" s="62"/>
      <c r="ER925" s="62"/>
      <c r="ES925" s="62"/>
      <c r="ET925" s="62"/>
      <c r="EU925" s="62"/>
      <c r="EV925" s="62"/>
      <c r="EW925" s="62"/>
      <c r="EX925" s="62"/>
      <c r="EY925" s="62"/>
      <c r="EZ925" s="62"/>
      <c r="FA925" s="62"/>
      <c r="FB925" s="62"/>
      <c r="FC925" s="62"/>
      <c r="FD925" s="62"/>
      <c r="FE925" s="62"/>
      <c r="FF925" s="62"/>
      <c r="FG925" s="62"/>
      <c r="FH925" s="62"/>
      <c r="FI925" s="62"/>
      <c r="FJ925" s="62"/>
      <c r="FK925" s="62"/>
      <c r="FL925" s="62"/>
      <c r="FM925" s="62"/>
      <c r="FN925" s="62"/>
      <c r="FO925" s="62"/>
      <c r="FP925" s="62"/>
      <c r="FQ925" s="62"/>
      <c r="FR925" s="62"/>
      <c r="FS925" s="62"/>
      <c r="FT925" s="62"/>
      <c r="FU925" s="62"/>
      <c r="FV925" s="62"/>
      <c r="FW925" s="62"/>
      <c r="FX925" s="62"/>
      <c r="FY925" s="62"/>
      <c r="FZ925" s="62"/>
      <c r="GA925" s="62"/>
      <c r="GB925" s="62"/>
      <c r="GC925" s="62"/>
      <c r="GD925" s="62"/>
      <c r="GE925" s="62"/>
      <c r="GF925" s="62"/>
      <c r="GG925" s="62"/>
      <c r="GH925" s="62"/>
      <c r="GI925" s="62"/>
      <c r="GJ925" s="62"/>
      <c r="GK925" s="62"/>
      <c r="GL925" s="62"/>
      <c r="GM925" s="62"/>
      <c r="GN925" s="62"/>
      <c r="GO925" s="62"/>
      <c r="GP925" s="62"/>
      <c r="GQ925" s="62"/>
      <c r="GR925" s="62"/>
      <c r="GS925" s="62"/>
      <c r="GT925" s="62"/>
      <c r="GU925" s="62"/>
      <c r="GV925" s="62"/>
      <c r="GW925" s="62"/>
      <c r="GX925" s="62"/>
      <c r="GY925" s="62"/>
      <c r="GZ925" s="62"/>
      <c r="HA925" s="62"/>
      <c r="HB925" s="62"/>
      <c r="HC925" s="62"/>
      <c r="HD925" s="62"/>
      <c r="HE925" s="62"/>
      <c r="HF925" s="62"/>
      <c r="HG925" s="62"/>
      <c r="HH925" s="62"/>
      <c r="HI925" s="62"/>
      <c r="HJ925" s="62"/>
      <c r="HK925" s="62"/>
      <c r="HL925" s="62"/>
      <c r="HM925" s="62"/>
      <c r="HN925" s="62"/>
      <c r="HO925" s="62"/>
      <c r="HP925" s="62"/>
      <c r="HQ925" s="62"/>
      <c r="HR925" s="62"/>
      <c r="HS925" s="62"/>
      <c r="HT925" s="62"/>
      <c r="HU925" s="62"/>
      <c r="HV925" s="62"/>
      <c r="HW925" s="62"/>
      <c r="HX925" s="62"/>
      <c r="HY925" s="62"/>
      <c r="HZ925" s="62"/>
      <c r="IA925" s="62"/>
      <c r="IB925" s="62"/>
      <c r="IC925" s="62"/>
      <c r="ID925" s="62"/>
      <c r="IE925" s="62"/>
      <c r="IF925" s="62"/>
      <c r="IG925" s="62"/>
      <c r="IH925" s="62"/>
      <c r="II925" s="62"/>
      <c r="IJ925" s="62"/>
      <c r="IK925" s="62"/>
      <c r="IL925" s="62"/>
      <c r="IM925" s="62"/>
      <c r="IN925" s="62"/>
      <c r="IO925" s="62"/>
      <c r="IP925" s="62"/>
      <c r="IQ925" s="62"/>
      <c r="IR925" s="62"/>
      <c r="IS925" s="62"/>
      <c r="IT925" s="62"/>
      <c r="IU925" s="62"/>
      <c r="IV925" s="62"/>
      <c r="IW925" s="62"/>
      <c r="IX925" s="62"/>
      <c r="IY925" s="62"/>
      <c r="IZ925" s="62"/>
      <c r="JA925" s="62"/>
      <c r="JB925" s="62"/>
      <c r="JC925" s="62"/>
      <c r="JD925" s="62"/>
      <c r="JE925" s="62"/>
      <c r="JF925" s="62"/>
      <c r="JG925" s="62"/>
      <c r="JH925" s="62"/>
      <c r="JI925" s="62"/>
      <c r="JJ925" s="62"/>
      <c r="JK925" s="62"/>
      <c r="JL925" s="62"/>
      <c r="JM925" s="62"/>
      <c r="JN925" s="62"/>
      <c r="JO925" s="62"/>
      <c r="JP925" s="62"/>
      <c r="JQ925" s="62"/>
      <c r="JR925" s="62"/>
      <c r="JS925" s="62"/>
      <c r="JT925" s="62"/>
      <c r="JU925" s="62"/>
      <c r="JV925" s="62"/>
      <c r="JW925" s="62"/>
      <c r="JX925" s="62"/>
      <c r="JY925" s="62"/>
      <c r="JZ925" s="62"/>
      <c r="KA925" s="62"/>
      <c r="KB925" s="62"/>
      <c r="KC925" s="62"/>
      <c r="KD925" s="62"/>
      <c r="KE925" s="62"/>
      <c r="KF925" s="62"/>
      <c r="KG925" s="62"/>
      <c r="KH925" s="62"/>
      <c r="KI925" s="62"/>
      <c r="KJ925" s="62"/>
      <c r="KK925" s="62"/>
      <c r="KL925" s="62"/>
      <c r="KM925" s="62"/>
      <c r="KN925" s="62"/>
      <c r="KO925" s="62"/>
      <c r="KP925" s="62"/>
      <c r="KQ925" s="62"/>
      <c r="KR925" s="62"/>
      <c r="KS925" s="62"/>
      <c r="KT925" s="62"/>
      <c r="KU925" s="62"/>
      <c r="KV925" s="62"/>
      <c r="KW925" s="62"/>
      <c r="KX925" s="62"/>
      <c r="KY925" s="62"/>
    </row>
    <row r="926" spans="1:311" x14ac:dyDescent="0.25">
      <c r="A926" s="62"/>
      <c r="B926" s="62"/>
      <c r="C926" s="62"/>
      <c r="D926" s="62"/>
      <c r="E926" s="62"/>
      <c r="F926" s="119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59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  <c r="DI926" s="62"/>
      <c r="DJ926" s="62"/>
      <c r="DK926" s="62"/>
      <c r="DL926" s="62"/>
      <c r="DM926" s="62"/>
      <c r="DN926" s="62"/>
      <c r="DO926" s="62"/>
      <c r="DP926" s="62"/>
      <c r="DQ926" s="62"/>
      <c r="DR926" s="62"/>
      <c r="DS926" s="62"/>
      <c r="DT926" s="62"/>
      <c r="DU926" s="62"/>
      <c r="DV926" s="62"/>
      <c r="DW926" s="62"/>
      <c r="DX926" s="62"/>
      <c r="DY926" s="62"/>
      <c r="DZ926" s="62"/>
      <c r="EA926" s="62"/>
      <c r="EB926" s="62"/>
      <c r="EC926" s="62"/>
      <c r="ED926" s="62"/>
      <c r="EE926" s="62"/>
      <c r="EF926" s="62"/>
      <c r="EG926" s="62"/>
      <c r="EH926" s="62"/>
      <c r="EI926" s="62"/>
      <c r="EJ926" s="62"/>
      <c r="EK926" s="62"/>
      <c r="EL926" s="62"/>
      <c r="EM926" s="62"/>
      <c r="EN926" s="62"/>
      <c r="EO926" s="62"/>
      <c r="EP926" s="62"/>
      <c r="EQ926" s="62"/>
      <c r="ER926" s="62"/>
      <c r="ES926" s="62"/>
      <c r="ET926" s="62"/>
      <c r="EU926" s="62"/>
      <c r="EV926" s="62"/>
      <c r="EW926" s="62"/>
      <c r="EX926" s="62"/>
      <c r="EY926" s="62"/>
      <c r="EZ926" s="62"/>
      <c r="FA926" s="62"/>
      <c r="FB926" s="62"/>
      <c r="FC926" s="62"/>
      <c r="FD926" s="62"/>
      <c r="FE926" s="62"/>
      <c r="FF926" s="62"/>
      <c r="FG926" s="62"/>
      <c r="FH926" s="62"/>
      <c r="FI926" s="62"/>
      <c r="FJ926" s="62"/>
      <c r="FK926" s="62"/>
      <c r="FL926" s="62"/>
      <c r="FM926" s="62"/>
      <c r="FN926" s="62"/>
      <c r="FO926" s="62"/>
      <c r="FP926" s="62"/>
      <c r="FQ926" s="62"/>
      <c r="FR926" s="62"/>
      <c r="FS926" s="62"/>
      <c r="FT926" s="62"/>
      <c r="FU926" s="62"/>
      <c r="FV926" s="62"/>
      <c r="FW926" s="62"/>
      <c r="FX926" s="62"/>
      <c r="FY926" s="62"/>
      <c r="FZ926" s="62"/>
      <c r="GA926" s="62"/>
      <c r="GB926" s="62"/>
      <c r="GC926" s="62"/>
      <c r="GD926" s="62"/>
      <c r="GE926" s="62"/>
      <c r="GF926" s="62"/>
      <c r="GG926" s="62"/>
      <c r="GH926" s="62"/>
      <c r="GI926" s="62"/>
      <c r="GJ926" s="62"/>
      <c r="GK926" s="62"/>
      <c r="GL926" s="62"/>
      <c r="GM926" s="62"/>
      <c r="GN926" s="62"/>
      <c r="GO926" s="62"/>
      <c r="GP926" s="62"/>
      <c r="GQ926" s="62"/>
      <c r="GR926" s="62"/>
      <c r="GS926" s="62"/>
      <c r="GT926" s="62"/>
      <c r="GU926" s="62"/>
      <c r="GV926" s="62"/>
      <c r="GW926" s="62"/>
      <c r="GX926" s="62"/>
      <c r="GY926" s="62"/>
      <c r="GZ926" s="62"/>
      <c r="HA926" s="62"/>
      <c r="HB926" s="62"/>
      <c r="HC926" s="62"/>
      <c r="HD926" s="62"/>
      <c r="HE926" s="62"/>
      <c r="HF926" s="62"/>
      <c r="HG926" s="62"/>
      <c r="HH926" s="62"/>
      <c r="HI926" s="62"/>
      <c r="HJ926" s="62"/>
      <c r="HK926" s="62"/>
      <c r="HL926" s="62"/>
      <c r="HM926" s="62"/>
      <c r="HN926" s="62"/>
      <c r="HO926" s="62"/>
      <c r="HP926" s="62"/>
      <c r="HQ926" s="62"/>
      <c r="HR926" s="62"/>
      <c r="HS926" s="62"/>
      <c r="HT926" s="62"/>
      <c r="HU926" s="62"/>
      <c r="HV926" s="62"/>
      <c r="HW926" s="62"/>
      <c r="HX926" s="62"/>
      <c r="HY926" s="62"/>
      <c r="HZ926" s="62"/>
      <c r="IA926" s="62"/>
      <c r="IB926" s="62"/>
      <c r="IC926" s="62"/>
      <c r="ID926" s="62"/>
      <c r="IE926" s="62"/>
      <c r="IF926" s="62"/>
      <c r="IG926" s="62"/>
      <c r="IH926" s="62"/>
      <c r="II926" s="62"/>
      <c r="IJ926" s="62"/>
      <c r="IK926" s="62"/>
      <c r="IL926" s="62"/>
      <c r="IM926" s="62"/>
      <c r="IN926" s="62"/>
      <c r="IO926" s="62"/>
      <c r="IP926" s="62"/>
      <c r="IQ926" s="62"/>
      <c r="IR926" s="62"/>
      <c r="IS926" s="62"/>
      <c r="IT926" s="62"/>
      <c r="IU926" s="62"/>
      <c r="IV926" s="62"/>
      <c r="IW926" s="62"/>
      <c r="IX926" s="62"/>
      <c r="IY926" s="62"/>
      <c r="IZ926" s="62"/>
      <c r="JA926" s="62"/>
      <c r="JB926" s="62"/>
      <c r="JC926" s="62"/>
      <c r="JD926" s="62"/>
      <c r="JE926" s="62"/>
      <c r="JF926" s="62"/>
      <c r="JG926" s="62"/>
      <c r="JH926" s="62"/>
      <c r="JI926" s="62"/>
      <c r="JJ926" s="62"/>
      <c r="JK926" s="62"/>
      <c r="JL926" s="62"/>
      <c r="JM926" s="62"/>
      <c r="JN926" s="62"/>
      <c r="JO926" s="62"/>
      <c r="JP926" s="62"/>
      <c r="JQ926" s="62"/>
      <c r="JR926" s="62"/>
      <c r="JS926" s="62"/>
      <c r="JT926" s="62"/>
      <c r="JU926" s="62"/>
      <c r="JV926" s="62"/>
      <c r="JW926" s="62"/>
      <c r="JX926" s="62"/>
      <c r="JY926" s="62"/>
      <c r="JZ926" s="62"/>
      <c r="KA926" s="62"/>
      <c r="KB926" s="62"/>
      <c r="KC926" s="62"/>
      <c r="KD926" s="62"/>
      <c r="KE926" s="62"/>
      <c r="KF926" s="62"/>
      <c r="KG926" s="62"/>
      <c r="KH926" s="62"/>
      <c r="KI926" s="62"/>
      <c r="KJ926" s="62"/>
      <c r="KK926" s="62"/>
      <c r="KL926" s="62"/>
      <c r="KM926" s="62"/>
      <c r="KN926" s="62"/>
      <c r="KO926" s="62"/>
      <c r="KP926" s="62"/>
      <c r="KQ926" s="62"/>
      <c r="KR926" s="62"/>
      <c r="KS926" s="62"/>
      <c r="KT926" s="62"/>
      <c r="KU926" s="62"/>
      <c r="KV926" s="62"/>
      <c r="KW926" s="62"/>
      <c r="KX926" s="62"/>
      <c r="KY926" s="62"/>
    </row>
    <row r="927" spans="1:311" x14ac:dyDescent="0.25">
      <c r="A927" s="62"/>
      <c r="B927" s="62"/>
      <c r="C927" s="62"/>
      <c r="D927" s="62"/>
      <c r="E927" s="62"/>
      <c r="F927" s="119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59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  <c r="DI927" s="62"/>
      <c r="DJ927" s="62"/>
      <c r="DK927" s="62"/>
      <c r="DL927" s="62"/>
      <c r="DM927" s="62"/>
      <c r="DN927" s="62"/>
      <c r="DO927" s="62"/>
      <c r="DP927" s="62"/>
      <c r="DQ927" s="62"/>
      <c r="DR927" s="62"/>
      <c r="DS927" s="62"/>
      <c r="DT927" s="62"/>
      <c r="DU927" s="62"/>
      <c r="DV927" s="62"/>
      <c r="DW927" s="62"/>
      <c r="DX927" s="62"/>
      <c r="DY927" s="62"/>
      <c r="DZ927" s="62"/>
      <c r="EA927" s="62"/>
      <c r="EB927" s="62"/>
      <c r="EC927" s="62"/>
      <c r="ED927" s="62"/>
      <c r="EE927" s="62"/>
      <c r="EF927" s="62"/>
      <c r="EG927" s="62"/>
      <c r="EH927" s="62"/>
      <c r="EI927" s="62"/>
      <c r="EJ927" s="62"/>
      <c r="EK927" s="62"/>
      <c r="EL927" s="62"/>
      <c r="EM927" s="62"/>
      <c r="EN927" s="62"/>
      <c r="EO927" s="62"/>
      <c r="EP927" s="62"/>
      <c r="EQ927" s="62"/>
      <c r="ER927" s="62"/>
      <c r="ES927" s="62"/>
      <c r="ET927" s="62"/>
      <c r="EU927" s="62"/>
      <c r="EV927" s="62"/>
      <c r="EW927" s="62"/>
      <c r="EX927" s="62"/>
      <c r="EY927" s="62"/>
      <c r="EZ927" s="62"/>
      <c r="FA927" s="62"/>
      <c r="FB927" s="62"/>
      <c r="FC927" s="62"/>
      <c r="FD927" s="62"/>
      <c r="FE927" s="62"/>
      <c r="FF927" s="62"/>
      <c r="FG927" s="62"/>
      <c r="FH927" s="62"/>
      <c r="FI927" s="62"/>
      <c r="FJ927" s="62"/>
      <c r="FK927" s="62"/>
      <c r="FL927" s="62"/>
      <c r="FM927" s="62"/>
      <c r="FN927" s="62"/>
      <c r="FO927" s="62"/>
      <c r="FP927" s="62"/>
      <c r="FQ927" s="62"/>
      <c r="FR927" s="62"/>
      <c r="FS927" s="62"/>
      <c r="FT927" s="62"/>
      <c r="FU927" s="62"/>
      <c r="FV927" s="62"/>
      <c r="FW927" s="62"/>
      <c r="FX927" s="62"/>
      <c r="FY927" s="62"/>
      <c r="FZ927" s="62"/>
      <c r="GA927" s="62"/>
      <c r="GB927" s="62"/>
      <c r="GC927" s="62"/>
      <c r="GD927" s="62"/>
      <c r="GE927" s="62"/>
      <c r="GF927" s="62"/>
      <c r="GG927" s="62"/>
      <c r="GH927" s="62"/>
      <c r="GI927" s="62"/>
      <c r="GJ927" s="62"/>
      <c r="GK927" s="62"/>
      <c r="GL927" s="62"/>
      <c r="GM927" s="62"/>
      <c r="GN927" s="62"/>
      <c r="GO927" s="62"/>
      <c r="GP927" s="62"/>
      <c r="GQ927" s="62"/>
      <c r="GR927" s="62"/>
      <c r="GS927" s="62"/>
      <c r="GT927" s="62"/>
      <c r="GU927" s="62"/>
      <c r="GV927" s="62"/>
      <c r="GW927" s="62"/>
      <c r="GX927" s="62"/>
      <c r="GY927" s="62"/>
      <c r="GZ927" s="62"/>
      <c r="HA927" s="62"/>
      <c r="HB927" s="62"/>
      <c r="HC927" s="62"/>
      <c r="HD927" s="62"/>
      <c r="HE927" s="62"/>
      <c r="HF927" s="62"/>
      <c r="HG927" s="62"/>
      <c r="HH927" s="62"/>
      <c r="HI927" s="62"/>
      <c r="HJ927" s="62"/>
      <c r="HK927" s="62"/>
      <c r="HL927" s="62"/>
      <c r="HM927" s="62"/>
      <c r="HN927" s="62"/>
      <c r="HO927" s="62"/>
      <c r="HP927" s="62"/>
      <c r="HQ927" s="62"/>
      <c r="HR927" s="62"/>
      <c r="HS927" s="62"/>
      <c r="HT927" s="62"/>
      <c r="HU927" s="62"/>
      <c r="HV927" s="62"/>
      <c r="HW927" s="62"/>
      <c r="HX927" s="62"/>
      <c r="HY927" s="62"/>
      <c r="HZ927" s="62"/>
      <c r="IA927" s="62"/>
      <c r="IB927" s="62"/>
      <c r="IC927" s="62"/>
      <c r="ID927" s="62"/>
      <c r="IE927" s="62"/>
      <c r="IF927" s="62"/>
      <c r="IG927" s="62"/>
      <c r="IH927" s="62"/>
      <c r="II927" s="62"/>
      <c r="IJ927" s="62"/>
      <c r="IK927" s="62"/>
      <c r="IL927" s="62"/>
      <c r="IM927" s="62"/>
      <c r="IN927" s="62"/>
      <c r="IO927" s="62"/>
      <c r="IP927" s="62"/>
      <c r="IQ927" s="62"/>
      <c r="IR927" s="62"/>
      <c r="IS927" s="62"/>
      <c r="IT927" s="62"/>
      <c r="IU927" s="62"/>
      <c r="IV927" s="62"/>
      <c r="IW927" s="62"/>
      <c r="IX927" s="62"/>
      <c r="IY927" s="62"/>
      <c r="IZ927" s="62"/>
      <c r="JA927" s="62"/>
      <c r="JB927" s="62"/>
      <c r="JC927" s="62"/>
      <c r="JD927" s="62"/>
      <c r="JE927" s="62"/>
      <c r="JF927" s="62"/>
      <c r="JG927" s="62"/>
      <c r="JH927" s="62"/>
      <c r="JI927" s="62"/>
      <c r="JJ927" s="62"/>
      <c r="JK927" s="62"/>
      <c r="JL927" s="62"/>
      <c r="JM927" s="62"/>
      <c r="JN927" s="62"/>
      <c r="JO927" s="62"/>
      <c r="JP927" s="62"/>
      <c r="JQ927" s="62"/>
      <c r="JR927" s="62"/>
      <c r="JS927" s="62"/>
      <c r="JT927" s="62"/>
      <c r="JU927" s="62"/>
      <c r="JV927" s="62"/>
      <c r="JW927" s="62"/>
      <c r="JX927" s="62"/>
      <c r="JY927" s="62"/>
      <c r="JZ927" s="62"/>
      <c r="KA927" s="62"/>
      <c r="KB927" s="62"/>
      <c r="KC927" s="62"/>
      <c r="KD927" s="62"/>
      <c r="KE927" s="62"/>
      <c r="KF927" s="62"/>
      <c r="KG927" s="62"/>
      <c r="KH927" s="62"/>
      <c r="KI927" s="62"/>
      <c r="KJ927" s="62"/>
      <c r="KK927" s="62"/>
      <c r="KL927" s="62"/>
      <c r="KM927" s="62"/>
      <c r="KN927" s="62"/>
      <c r="KO927" s="62"/>
      <c r="KP927" s="62"/>
      <c r="KQ927" s="62"/>
      <c r="KR927" s="62"/>
      <c r="KS927" s="62"/>
      <c r="KT927" s="62"/>
      <c r="KU927" s="62"/>
      <c r="KV927" s="62"/>
      <c r="KW927" s="62"/>
      <c r="KX927" s="62"/>
      <c r="KY927" s="62"/>
    </row>
    <row r="928" spans="1:311" x14ac:dyDescent="0.25">
      <c r="A928" s="62"/>
      <c r="B928" s="62"/>
      <c r="C928" s="62"/>
      <c r="D928" s="62"/>
      <c r="E928" s="62"/>
      <c r="F928" s="119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59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  <c r="DI928" s="62"/>
      <c r="DJ928" s="62"/>
      <c r="DK928" s="62"/>
      <c r="DL928" s="62"/>
      <c r="DM928" s="62"/>
      <c r="DN928" s="62"/>
      <c r="DO928" s="62"/>
      <c r="DP928" s="62"/>
      <c r="DQ928" s="62"/>
      <c r="DR928" s="62"/>
      <c r="DS928" s="62"/>
      <c r="DT928" s="62"/>
      <c r="DU928" s="62"/>
      <c r="DV928" s="62"/>
      <c r="DW928" s="62"/>
      <c r="DX928" s="62"/>
      <c r="DY928" s="62"/>
      <c r="DZ928" s="62"/>
      <c r="EA928" s="62"/>
      <c r="EB928" s="62"/>
      <c r="EC928" s="62"/>
      <c r="ED928" s="62"/>
      <c r="EE928" s="62"/>
      <c r="EF928" s="62"/>
      <c r="EG928" s="62"/>
      <c r="EH928" s="62"/>
      <c r="EI928" s="62"/>
      <c r="EJ928" s="62"/>
      <c r="EK928" s="62"/>
      <c r="EL928" s="62"/>
      <c r="EM928" s="62"/>
      <c r="EN928" s="62"/>
      <c r="EO928" s="62"/>
      <c r="EP928" s="62"/>
      <c r="EQ928" s="62"/>
      <c r="ER928" s="62"/>
      <c r="ES928" s="62"/>
      <c r="ET928" s="62"/>
      <c r="EU928" s="62"/>
      <c r="EV928" s="62"/>
      <c r="EW928" s="62"/>
      <c r="EX928" s="62"/>
      <c r="EY928" s="62"/>
      <c r="EZ928" s="62"/>
      <c r="FA928" s="62"/>
      <c r="FB928" s="62"/>
      <c r="FC928" s="62"/>
      <c r="FD928" s="62"/>
      <c r="FE928" s="62"/>
      <c r="FF928" s="62"/>
      <c r="FG928" s="62"/>
      <c r="FH928" s="62"/>
      <c r="FI928" s="62"/>
      <c r="FJ928" s="62"/>
      <c r="FK928" s="62"/>
      <c r="FL928" s="62"/>
      <c r="FM928" s="62"/>
      <c r="FN928" s="62"/>
      <c r="FO928" s="62"/>
      <c r="FP928" s="62"/>
      <c r="FQ928" s="62"/>
      <c r="FR928" s="62"/>
      <c r="FS928" s="62"/>
      <c r="FT928" s="62"/>
      <c r="FU928" s="62"/>
      <c r="FV928" s="62"/>
      <c r="FW928" s="62"/>
      <c r="FX928" s="62"/>
      <c r="FY928" s="62"/>
      <c r="FZ928" s="62"/>
      <c r="GA928" s="62"/>
      <c r="GB928" s="62"/>
      <c r="GC928" s="62"/>
      <c r="GD928" s="62"/>
      <c r="GE928" s="62"/>
      <c r="GF928" s="62"/>
      <c r="GG928" s="62"/>
      <c r="GH928" s="62"/>
      <c r="GI928" s="62"/>
      <c r="GJ928" s="62"/>
      <c r="GK928" s="62"/>
      <c r="GL928" s="62"/>
      <c r="GM928" s="62"/>
      <c r="GN928" s="62"/>
      <c r="GO928" s="62"/>
      <c r="GP928" s="62"/>
      <c r="GQ928" s="62"/>
      <c r="GR928" s="62"/>
      <c r="GS928" s="62"/>
      <c r="GT928" s="62"/>
      <c r="GU928" s="62"/>
      <c r="GV928" s="62"/>
      <c r="GW928" s="62"/>
      <c r="GX928" s="62"/>
      <c r="GY928" s="62"/>
      <c r="GZ928" s="62"/>
      <c r="HA928" s="62"/>
      <c r="HB928" s="62"/>
      <c r="HC928" s="62"/>
      <c r="HD928" s="62"/>
      <c r="HE928" s="62"/>
      <c r="HF928" s="62"/>
      <c r="HG928" s="62"/>
      <c r="HH928" s="62"/>
      <c r="HI928" s="62"/>
      <c r="HJ928" s="62"/>
      <c r="HK928" s="62"/>
      <c r="HL928" s="62"/>
      <c r="HM928" s="62"/>
      <c r="HN928" s="62"/>
      <c r="HO928" s="62"/>
      <c r="HP928" s="62"/>
      <c r="HQ928" s="62"/>
      <c r="HR928" s="62"/>
      <c r="HS928" s="62"/>
      <c r="HT928" s="62"/>
      <c r="HU928" s="62"/>
      <c r="HV928" s="62"/>
      <c r="HW928" s="62"/>
      <c r="HX928" s="62"/>
      <c r="HY928" s="62"/>
      <c r="HZ928" s="62"/>
      <c r="IA928" s="62"/>
      <c r="IB928" s="62"/>
      <c r="IC928" s="62"/>
      <c r="ID928" s="62"/>
      <c r="IE928" s="62"/>
      <c r="IF928" s="62"/>
      <c r="IG928" s="62"/>
      <c r="IH928" s="62"/>
      <c r="II928" s="62"/>
      <c r="IJ928" s="62"/>
      <c r="IK928" s="62"/>
      <c r="IL928" s="62"/>
      <c r="IM928" s="62"/>
      <c r="IN928" s="62"/>
      <c r="IO928" s="62"/>
      <c r="IP928" s="62"/>
      <c r="IQ928" s="62"/>
      <c r="IR928" s="62"/>
      <c r="IS928" s="62"/>
      <c r="IT928" s="62"/>
      <c r="IU928" s="62"/>
      <c r="IV928" s="62"/>
      <c r="IW928" s="62"/>
      <c r="IX928" s="62"/>
      <c r="IY928" s="62"/>
      <c r="IZ928" s="62"/>
      <c r="JA928" s="62"/>
      <c r="JB928" s="62"/>
      <c r="JC928" s="62"/>
      <c r="JD928" s="62"/>
      <c r="JE928" s="62"/>
      <c r="JF928" s="62"/>
      <c r="JG928" s="62"/>
      <c r="JH928" s="62"/>
      <c r="JI928" s="62"/>
      <c r="JJ928" s="62"/>
      <c r="JK928" s="62"/>
      <c r="JL928" s="62"/>
      <c r="JM928" s="62"/>
      <c r="JN928" s="62"/>
      <c r="JO928" s="62"/>
      <c r="JP928" s="62"/>
      <c r="JQ928" s="62"/>
      <c r="JR928" s="62"/>
      <c r="JS928" s="62"/>
      <c r="JT928" s="62"/>
      <c r="JU928" s="62"/>
      <c r="JV928" s="62"/>
      <c r="JW928" s="62"/>
      <c r="JX928" s="62"/>
      <c r="JY928" s="62"/>
      <c r="JZ928" s="62"/>
      <c r="KA928" s="62"/>
      <c r="KB928" s="62"/>
      <c r="KC928" s="62"/>
      <c r="KD928" s="62"/>
      <c r="KE928" s="62"/>
      <c r="KF928" s="62"/>
      <c r="KG928" s="62"/>
      <c r="KH928" s="62"/>
      <c r="KI928" s="62"/>
      <c r="KJ928" s="62"/>
      <c r="KK928" s="62"/>
      <c r="KL928" s="62"/>
      <c r="KM928" s="62"/>
      <c r="KN928" s="62"/>
      <c r="KO928" s="62"/>
      <c r="KP928" s="62"/>
      <c r="KQ928" s="62"/>
      <c r="KR928" s="62"/>
      <c r="KS928" s="62"/>
      <c r="KT928" s="62"/>
      <c r="KU928" s="62"/>
      <c r="KV928" s="62"/>
      <c r="KW928" s="62"/>
      <c r="KX928" s="62"/>
      <c r="KY928" s="62"/>
    </row>
    <row r="929" spans="1:311" x14ac:dyDescent="0.25">
      <c r="A929" s="62"/>
      <c r="B929" s="62"/>
      <c r="C929" s="62"/>
      <c r="D929" s="62"/>
      <c r="E929" s="62"/>
      <c r="F929" s="119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59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  <c r="DI929" s="62"/>
      <c r="DJ929" s="62"/>
      <c r="DK929" s="62"/>
      <c r="DL929" s="62"/>
      <c r="DM929" s="62"/>
      <c r="DN929" s="62"/>
      <c r="DO929" s="62"/>
      <c r="DP929" s="62"/>
      <c r="DQ929" s="62"/>
      <c r="DR929" s="62"/>
      <c r="DS929" s="62"/>
      <c r="DT929" s="62"/>
      <c r="DU929" s="62"/>
      <c r="DV929" s="62"/>
      <c r="DW929" s="62"/>
      <c r="DX929" s="62"/>
      <c r="DY929" s="62"/>
      <c r="DZ929" s="62"/>
      <c r="EA929" s="62"/>
      <c r="EB929" s="62"/>
      <c r="EC929" s="62"/>
      <c r="ED929" s="62"/>
      <c r="EE929" s="62"/>
      <c r="EF929" s="62"/>
      <c r="EG929" s="62"/>
      <c r="EH929" s="62"/>
      <c r="EI929" s="62"/>
      <c r="EJ929" s="62"/>
      <c r="EK929" s="62"/>
      <c r="EL929" s="62"/>
      <c r="EM929" s="62"/>
      <c r="EN929" s="62"/>
      <c r="EO929" s="62"/>
      <c r="EP929" s="62"/>
      <c r="EQ929" s="62"/>
      <c r="ER929" s="62"/>
      <c r="ES929" s="62"/>
      <c r="ET929" s="62"/>
      <c r="EU929" s="62"/>
      <c r="EV929" s="62"/>
      <c r="EW929" s="62"/>
      <c r="EX929" s="62"/>
      <c r="EY929" s="62"/>
      <c r="EZ929" s="62"/>
      <c r="FA929" s="62"/>
      <c r="FB929" s="62"/>
      <c r="FC929" s="62"/>
      <c r="FD929" s="62"/>
      <c r="FE929" s="62"/>
      <c r="FF929" s="62"/>
      <c r="FG929" s="62"/>
      <c r="FH929" s="62"/>
      <c r="FI929" s="62"/>
      <c r="FJ929" s="62"/>
      <c r="FK929" s="62"/>
      <c r="FL929" s="62"/>
      <c r="FM929" s="62"/>
      <c r="FN929" s="62"/>
      <c r="FO929" s="62"/>
      <c r="FP929" s="62"/>
      <c r="FQ929" s="62"/>
      <c r="FR929" s="62"/>
      <c r="FS929" s="62"/>
      <c r="FT929" s="62"/>
      <c r="FU929" s="62"/>
      <c r="FV929" s="62"/>
      <c r="FW929" s="62"/>
      <c r="FX929" s="62"/>
      <c r="FY929" s="62"/>
      <c r="FZ929" s="62"/>
      <c r="GA929" s="62"/>
      <c r="GB929" s="62"/>
      <c r="GC929" s="62"/>
      <c r="GD929" s="62"/>
      <c r="GE929" s="62"/>
      <c r="GF929" s="62"/>
      <c r="GG929" s="62"/>
      <c r="GH929" s="62"/>
      <c r="GI929" s="62"/>
      <c r="GJ929" s="62"/>
      <c r="GK929" s="62"/>
      <c r="GL929" s="62"/>
      <c r="GM929" s="62"/>
      <c r="GN929" s="62"/>
      <c r="GO929" s="62"/>
      <c r="GP929" s="62"/>
      <c r="GQ929" s="62"/>
      <c r="GR929" s="62"/>
      <c r="GS929" s="62"/>
      <c r="GT929" s="62"/>
      <c r="GU929" s="62"/>
      <c r="GV929" s="62"/>
      <c r="GW929" s="62"/>
      <c r="GX929" s="62"/>
      <c r="GY929" s="62"/>
      <c r="GZ929" s="62"/>
      <c r="HA929" s="62"/>
      <c r="HB929" s="62"/>
      <c r="HC929" s="62"/>
      <c r="HD929" s="62"/>
      <c r="HE929" s="62"/>
      <c r="HF929" s="62"/>
      <c r="HG929" s="62"/>
      <c r="HH929" s="62"/>
      <c r="HI929" s="62"/>
      <c r="HJ929" s="62"/>
      <c r="HK929" s="62"/>
      <c r="HL929" s="62"/>
      <c r="HM929" s="62"/>
      <c r="HN929" s="62"/>
      <c r="HO929" s="62"/>
      <c r="HP929" s="62"/>
      <c r="HQ929" s="62"/>
      <c r="HR929" s="62"/>
      <c r="HS929" s="62"/>
      <c r="HT929" s="62"/>
      <c r="HU929" s="62"/>
      <c r="HV929" s="62"/>
      <c r="HW929" s="62"/>
      <c r="HX929" s="62"/>
      <c r="HY929" s="62"/>
      <c r="HZ929" s="62"/>
      <c r="IA929" s="62"/>
      <c r="IB929" s="62"/>
      <c r="IC929" s="62"/>
      <c r="ID929" s="62"/>
      <c r="IE929" s="62"/>
      <c r="IF929" s="62"/>
      <c r="IG929" s="62"/>
      <c r="IH929" s="62"/>
      <c r="II929" s="62"/>
      <c r="IJ929" s="62"/>
      <c r="IK929" s="62"/>
      <c r="IL929" s="62"/>
      <c r="IM929" s="62"/>
      <c r="IN929" s="62"/>
      <c r="IO929" s="62"/>
      <c r="IP929" s="62"/>
      <c r="IQ929" s="62"/>
      <c r="IR929" s="62"/>
      <c r="IS929" s="62"/>
      <c r="IT929" s="62"/>
      <c r="IU929" s="62"/>
      <c r="IV929" s="62"/>
      <c r="IW929" s="62"/>
      <c r="IX929" s="62"/>
      <c r="IY929" s="62"/>
      <c r="IZ929" s="62"/>
      <c r="JA929" s="62"/>
      <c r="JB929" s="62"/>
      <c r="JC929" s="62"/>
      <c r="JD929" s="62"/>
      <c r="JE929" s="62"/>
      <c r="JF929" s="62"/>
      <c r="JG929" s="62"/>
      <c r="JH929" s="62"/>
      <c r="JI929" s="62"/>
      <c r="JJ929" s="62"/>
      <c r="JK929" s="62"/>
      <c r="JL929" s="62"/>
      <c r="JM929" s="62"/>
      <c r="JN929" s="62"/>
      <c r="JO929" s="62"/>
      <c r="JP929" s="62"/>
      <c r="JQ929" s="62"/>
      <c r="JR929" s="62"/>
      <c r="JS929" s="62"/>
      <c r="JT929" s="62"/>
      <c r="JU929" s="62"/>
      <c r="JV929" s="62"/>
      <c r="JW929" s="62"/>
      <c r="JX929" s="62"/>
      <c r="JY929" s="62"/>
      <c r="JZ929" s="62"/>
      <c r="KA929" s="62"/>
      <c r="KB929" s="62"/>
      <c r="KC929" s="62"/>
      <c r="KD929" s="62"/>
      <c r="KE929" s="62"/>
      <c r="KF929" s="62"/>
      <c r="KG929" s="62"/>
      <c r="KH929" s="62"/>
      <c r="KI929" s="62"/>
      <c r="KJ929" s="62"/>
      <c r="KK929" s="62"/>
      <c r="KL929" s="62"/>
      <c r="KM929" s="62"/>
      <c r="KN929" s="62"/>
      <c r="KO929" s="62"/>
      <c r="KP929" s="62"/>
      <c r="KQ929" s="62"/>
      <c r="KR929" s="62"/>
      <c r="KS929" s="62"/>
      <c r="KT929" s="62"/>
      <c r="KU929" s="62"/>
      <c r="KV929" s="62"/>
      <c r="KW929" s="62"/>
      <c r="KX929" s="62"/>
      <c r="KY929" s="62"/>
    </row>
    <row r="930" spans="1:311" x14ac:dyDescent="0.25">
      <c r="A930" s="62"/>
      <c r="B930" s="62"/>
      <c r="C930" s="62"/>
      <c r="D930" s="62"/>
      <c r="E930" s="62"/>
      <c r="F930" s="119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59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  <c r="DI930" s="62"/>
      <c r="DJ930" s="62"/>
      <c r="DK930" s="62"/>
      <c r="DL930" s="62"/>
      <c r="DM930" s="62"/>
      <c r="DN930" s="62"/>
      <c r="DO930" s="62"/>
      <c r="DP930" s="62"/>
      <c r="DQ930" s="62"/>
      <c r="DR930" s="62"/>
      <c r="DS930" s="62"/>
      <c r="DT930" s="62"/>
      <c r="DU930" s="62"/>
      <c r="DV930" s="62"/>
      <c r="DW930" s="62"/>
      <c r="DX930" s="62"/>
      <c r="DY930" s="62"/>
      <c r="DZ930" s="62"/>
      <c r="EA930" s="62"/>
      <c r="EB930" s="62"/>
      <c r="EC930" s="62"/>
      <c r="ED930" s="62"/>
      <c r="EE930" s="62"/>
      <c r="EF930" s="62"/>
      <c r="EG930" s="62"/>
      <c r="EH930" s="62"/>
      <c r="EI930" s="62"/>
      <c r="EJ930" s="62"/>
      <c r="EK930" s="62"/>
      <c r="EL930" s="62"/>
      <c r="EM930" s="62"/>
      <c r="EN930" s="62"/>
      <c r="EO930" s="62"/>
      <c r="EP930" s="62"/>
      <c r="EQ930" s="62"/>
      <c r="ER930" s="62"/>
      <c r="ES930" s="62"/>
      <c r="ET930" s="62"/>
      <c r="EU930" s="62"/>
      <c r="EV930" s="62"/>
      <c r="EW930" s="62"/>
      <c r="EX930" s="62"/>
      <c r="EY930" s="62"/>
      <c r="EZ930" s="62"/>
      <c r="FA930" s="62"/>
      <c r="FB930" s="62"/>
      <c r="FC930" s="62"/>
      <c r="FD930" s="62"/>
      <c r="FE930" s="62"/>
      <c r="FF930" s="62"/>
      <c r="FG930" s="62"/>
      <c r="FH930" s="62"/>
      <c r="FI930" s="62"/>
      <c r="FJ930" s="62"/>
      <c r="FK930" s="62"/>
      <c r="FL930" s="62"/>
      <c r="FM930" s="62"/>
      <c r="FN930" s="62"/>
      <c r="FO930" s="62"/>
      <c r="FP930" s="62"/>
      <c r="FQ930" s="62"/>
      <c r="FR930" s="62"/>
      <c r="FS930" s="62"/>
      <c r="FT930" s="62"/>
      <c r="FU930" s="62"/>
      <c r="FV930" s="62"/>
      <c r="FW930" s="62"/>
      <c r="FX930" s="62"/>
      <c r="FY930" s="62"/>
      <c r="FZ930" s="62"/>
      <c r="GA930" s="62"/>
      <c r="GB930" s="62"/>
      <c r="GC930" s="62"/>
      <c r="GD930" s="62"/>
      <c r="GE930" s="62"/>
      <c r="GF930" s="62"/>
      <c r="GG930" s="62"/>
      <c r="GH930" s="62"/>
      <c r="GI930" s="62"/>
      <c r="GJ930" s="62"/>
      <c r="GK930" s="62"/>
      <c r="GL930" s="62"/>
      <c r="GM930" s="62"/>
      <c r="GN930" s="62"/>
      <c r="GO930" s="62"/>
      <c r="GP930" s="62"/>
      <c r="GQ930" s="62"/>
      <c r="GR930" s="62"/>
      <c r="GS930" s="62"/>
      <c r="GT930" s="62"/>
      <c r="GU930" s="62"/>
      <c r="GV930" s="62"/>
      <c r="GW930" s="62"/>
      <c r="GX930" s="62"/>
      <c r="GY930" s="62"/>
      <c r="GZ930" s="62"/>
      <c r="HA930" s="62"/>
      <c r="HB930" s="62"/>
      <c r="HC930" s="62"/>
      <c r="HD930" s="62"/>
      <c r="HE930" s="62"/>
      <c r="HF930" s="62"/>
      <c r="HG930" s="62"/>
      <c r="HH930" s="62"/>
      <c r="HI930" s="62"/>
      <c r="HJ930" s="62"/>
      <c r="HK930" s="62"/>
      <c r="HL930" s="62"/>
      <c r="HM930" s="62"/>
      <c r="HN930" s="62"/>
      <c r="HO930" s="62"/>
      <c r="HP930" s="62"/>
      <c r="HQ930" s="62"/>
      <c r="HR930" s="62"/>
      <c r="HS930" s="62"/>
      <c r="HT930" s="62"/>
      <c r="HU930" s="62"/>
      <c r="HV930" s="62"/>
      <c r="HW930" s="62"/>
      <c r="HX930" s="62"/>
      <c r="HY930" s="62"/>
      <c r="HZ930" s="62"/>
      <c r="IA930" s="62"/>
      <c r="IB930" s="62"/>
      <c r="IC930" s="62"/>
      <c r="ID930" s="62"/>
      <c r="IE930" s="62"/>
      <c r="IF930" s="62"/>
      <c r="IG930" s="62"/>
      <c r="IH930" s="62"/>
      <c r="II930" s="62"/>
      <c r="IJ930" s="62"/>
      <c r="IK930" s="62"/>
      <c r="IL930" s="62"/>
      <c r="IM930" s="62"/>
      <c r="IN930" s="62"/>
      <c r="IO930" s="62"/>
      <c r="IP930" s="62"/>
      <c r="IQ930" s="62"/>
      <c r="IR930" s="62"/>
      <c r="IS930" s="62"/>
      <c r="IT930" s="62"/>
      <c r="IU930" s="62"/>
      <c r="IV930" s="62"/>
      <c r="IW930" s="62"/>
      <c r="IX930" s="62"/>
      <c r="IY930" s="62"/>
      <c r="IZ930" s="62"/>
      <c r="JA930" s="62"/>
      <c r="JB930" s="62"/>
      <c r="JC930" s="62"/>
      <c r="JD930" s="62"/>
      <c r="JE930" s="62"/>
      <c r="JF930" s="62"/>
      <c r="JG930" s="62"/>
      <c r="JH930" s="62"/>
      <c r="JI930" s="62"/>
      <c r="JJ930" s="62"/>
      <c r="JK930" s="62"/>
      <c r="JL930" s="62"/>
      <c r="JM930" s="62"/>
      <c r="JN930" s="62"/>
      <c r="JO930" s="62"/>
      <c r="JP930" s="62"/>
      <c r="JQ930" s="62"/>
      <c r="JR930" s="62"/>
      <c r="JS930" s="62"/>
      <c r="JT930" s="62"/>
      <c r="JU930" s="62"/>
      <c r="JV930" s="62"/>
      <c r="JW930" s="62"/>
      <c r="JX930" s="62"/>
      <c r="JY930" s="62"/>
      <c r="JZ930" s="62"/>
      <c r="KA930" s="62"/>
      <c r="KB930" s="62"/>
      <c r="KC930" s="62"/>
      <c r="KD930" s="62"/>
      <c r="KE930" s="62"/>
      <c r="KF930" s="62"/>
      <c r="KG930" s="62"/>
      <c r="KH930" s="62"/>
      <c r="KI930" s="62"/>
      <c r="KJ930" s="62"/>
      <c r="KK930" s="62"/>
      <c r="KL930" s="62"/>
      <c r="KM930" s="62"/>
      <c r="KN930" s="62"/>
      <c r="KO930" s="62"/>
      <c r="KP930" s="62"/>
      <c r="KQ930" s="62"/>
      <c r="KR930" s="62"/>
      <c r="KS930" s="62"/>
      <c r="KT930" s="62"/>
      <c r="KU930" s="62"/>
      <c r="KV930" s="62"/>
      <c r="KW930" s="62"/>
      <c r="KX930" s="62"/>
      <c r="KY930" s="62"/>
    </row>
    <row r="931" spans="1:311" x14ac:dyDescent="0.25">
      <c r="A931" s="62"/>
      <c r="B931" s="62"/>
      <c r="C931" s="62"/>
      <c r="D931" s="62"/>
      <c r="E931" s="62"/>
      <c r="F931" s="119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59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  <c r="DI931" s="62"/>
      <c r="DJ931" s="62"/>
      <c r="DK931" s="62"/>
      <c r="DL931" s="62"/>
      <c r="DM931" s="62"/>
      <c r="DN931" s="62"/>
      <c r="DO931" s="62"/>
      <c r="DP931" s="62"/>
      <c r="DQ931" s="62"/>
      <c r="DR931" s="62"/>
      <c r="DS931" s="62"/>
      <c r="DT931" s="62"/>
      <c r="DU931" s="62"/>
      <c r="DV931" s="62"/>
      <c r="DW931" s="62"/>
      <c r="DX931" s="62"/>
      <c r="DY931" s="62"/>
      <c r="DZ931" s="62"/>
      <c r="EA931" s="62"/>
      <c r="EB931" s="62"/>
      <c r="EC931" s="62"/>
      <c r="ED931" s="62"/>
      <c r="EE931" s="62"/>
      <c r="EF931" s="62"/>
      <c r="EG931" s="62"/>
      <c r="EH931" s="62"/>
      <c r="EI931" s="62"/>
      <c r="EJ931" s="62"/>
      <c r="EK931" s="62"/>
      <c r="EL931" s="62"/>
      <c r="EM931" s="62"/>
      <c r="EN931" s="62"/>
      <c r="EO931" s="62"/>
      <c r="EP931" s="62"/>
      <c r="EQ931" s="62"/>
      <c r="ER931" s="62"/>
      <c r="ES931" s="62"/>
      <c r="ET931" s="62"/>
      <c r="EU931" s="62"/>
      <c r="EV931" s="62"/>
      <c r="EW931" s="62"/>
      <c r="EX931" s="62"/>
      <c r="EY931" s="62"/>
      <c r="EZ931" s="62"/>
      <c r="FA931" s="62"/>
      <c r="FB931" s="62"/>
      <c r="FC931" s="62"/>
      <c r="FD931" s="62"/>
      <c r="FE931" s="62"/>
      <c r="FF931" s="62"/>
      <c r="FG931" s="62"/>
      <c r="FH931" s="62"/>
      <c r="FI931" s="62"/>
      <c r="FJ931" s="62"/>
      <c r="FK931" s="62"/>
      <c r="FL931" s="62"/>
      <c r="FM931" s="62"/>
      <c r="FN931" s="62"/>
      <c r="FO931" s="62"/>
      <c r="FP931" s="62"/>
      <c r="FQ931" s="62"/>
      <c r="FR931" s="62"/>
      <c r="FS931" s="62"/>
      <c r="FT931" s="62"/>
      <c r="FU931" s="62"/>
      <c r="FV931" s="62"/>
      <c r="FW931" s="62"/>
      <c r="FX931" s="62"/>
      <c r="FY931" s="62"/>
      <c r="FZ931" s="62"/>
      <c r="GA931" s="62"/>
      <c r="GB931" s="62"/>
      <c r="GC931" s="62"/>
      <c r="GD931" s="62"/>
      <c r="GE931" s="62"/>
      <c r="GF931" s="62"/>
      <c r="GG931" s="62"/>
      <c r="GH931" s="62"/>
      <c r="GI931" s="62"/>
      <c r="GJ931" s="62"/>
      <c r="GK931" s="62"/>
      <c r="GL931" s="62"/>
      <c r="GM931" s="62"/>
      <c r="GN931" s="62"/>
      <c r="GO931" s="62"/>
      <c r="GP931" s="62"/>
      <c r="GQ931" s="62"/>
      <c r="GR931" s="62"/>
      <c r="GS931" s="62"/>
      <c r="GT931" s="62"/>
      <c r="GU931" s="62"/>
      <c r="GV931" s="62"/>
      <c r="GW931" s="62"/>
      <c r="GX931" s="62"/>
      <c r="GY931" s="62"/>
      <c r="GZ931" s="62"/>
      <c r="HA931" s="62"/>
      <c r="HB931" s="62"/>
      <c r="HC931" s="62"/>
      <c r="HD931" s="62"/>
      <c r="HE931" s="62"/>
      <c r="HF931" s="62"/>
      <c r="HG931" s="62"/>
      <c r="HH931" s="62"/>
      <c r="HI931" s="62"/>
      <c r="HJ931" s="62"/>
      <c r="HK931" s="62"/>
      <c r="HL931" s="62"/>
      <c r="HM931" s="62"/>
      <c r="HN931" s="62"/>
      <c r="HO931" s="62"/>
      <c r="HP931" s="62"/>
      <c r="HQ931" s="62"/>
      <c r="HR931" s="62"/>
      <c r="HS931" s="62"/>
      <c r="HT931" s="62"/>
      <c r="HU931" s="62"/>
      <c r="HV931" s="62"/>
      <c r="HW931" s="62"/>
      <c r="HX931" s="62"/>
      <c r="HY931" s="62"/>
      <c r="HZ931" s="62"/>
      <c r="IA931" s="62"/>
      <c r="IB931" s="62"/>
      <c r="IC931" s="62"/>
      <c r="ID931" s="62"/>
      <c r="IE931" s="62"/>
      <c r="IF931" s="62"/>
      <c r="IG931" s="62"/>
      <c r="IH931" s="62"/>
      <c r="II931" s="62"/>
      <c r="IJ931" s="62"/>
      <c r="IK931" s="62"/>
      <c r="IL931" s="62"/>
      <c r="IM931" s="62"/>
      <c r="IN931" s="62"/>
      <c r="IO931" s="62"/>
      <c r="IP931" s="62"/>
      <c r="IQ931" s="62"/>
      <c r="IR931" s="62"/>
      <c r="IS931" s="62"/>
      <c r="IT931" s="62"/>
      <c r="IU931" s="62"/>
      <c r="IV931" s="62"/>
      <c r="IW931" s="62"/>
      <c r="IX931" s="62"/>
      <c r="IY931" s="62"/>
      <c r="IZ931" s="62"/>
      <c r="JA931" s="62"/>
      <c r="JB931" s="62"/>
      <c r="JC931" s="62"/>
      <c r="JD931" s="62"/>
      <c r="JE931" s="62"/>
      <c r="JF931" s="62"/>
      <c r="JG931" s="62"/>
      <c r="JH931" s="62"/>
      <c r="JI931" s="62"/>
      <c r="JJ931" s="62"/>
      <c r="JK931" s="62"/>
      <c r="JL931" s="62"/>
      <c r="JM931" s="62"/>
      <c r="JN931" s="62"/>
      <c r="JO931" s="62"/>
      <c r="JP931" s="62"/>
      <c r="JQ931" s="62"/>
      <c r="JR931" s="62"/>
      <c r="JS931" s="62"/>
      <c r="JT931" s="62"/>
      <c r="JU931" s="62"/>
      <c r="JV931" s="62"/>
      <c r="JW931" s="62"/>
      <c r="JX931" s="62"/>
      <c r="JY931" s="62"/>
      <c r="JZ931" s="62"/>
      <c r="KA931" s="62"/>
      <c r="KB931" s="62"/>
      <c r="KC931" s="62"/>
      <c r="KD931" s="62"/>
      <c r="KE931" s="62"/>
      <c r="KF931" s="62"/>
      <c r="KG931" s="62"/>
      <c r="KH931" s="62"/>
      <c r="KI931" s="62"/>
      <c r="KJ931" s="62"/>
      <c r="KK931" s="62"/>
      <c r="KL931" s="62"/>
      <c r="KM931" s="62"/>
      <c r="KN931" s="62"/>
      <c r="KO931" s="62"/>
      <c r="KP931" s="62"/>
      <c r="KQ931" s="62"/>
      <c r="KR931" s="62"/>
      <c r="KS931" s="62"/>
      <c r="KT931" s="62"/>
      <c r="KU931" s="62"/>
      <c r="KV931" s="62"/>
      <c r="KW931" s="62"/>
      <c r="KX931" s="62"/>
      <c r="KY931" s="62"/>
    </row>
    <row r="932" spans="1:311" x14ac:dyDescent="0.25">
      <c r="A932" s="118"/>
      <c r="B932" s="118"/>
      <c r="C932" s="118"/>
      <c r="D932" s="118"/>
      <c r="E932" s="118"/>
      <c r="F932" s="153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  <c r="DI932" s="62"/>
      <c r="DJ932" s="62"/>
      <c r="DK932" s="62"/>
      <c r="DL932" s="62"/>
      <c r="DM932" s="62"/>
      <c r="DN932" s="62"/>
      <c r="DO932" s="62"/>
      <c r="DP932" s="62"/>
      <c r="DQ932" s="62"/>
      <c r="DR932" s="62"/>
      <c r="DS932" s="62"/>
      <c r="DT932" s="62"/>
      <c r="DU932" s="62"/>
      <c r="DV932" s="62"/>
      <c r="DW932" s="62"/>
      <c r="DX932" s="62"/>
      <c r="DY932" s="62"/>
      <c r="DZ932" s="62"/>
      <c r="EA932" s="62"/>
      <c r="EB932" s="62"/>
      <c r="EC932" s="62"/>
      <c r="ED932" s="62"/>
      <c r="EE932" s="62"/>
      <c r="EF932" s="62"/>
      <c r="EG932" s="62"/>
      <c r="EH932" s="62"/>
      <c r="EI932" s="62"/>
      <c r="EJ932" s="62"/>
      <c r="EK932" s="62"/>
      <c r="EL932" s="62"/>
      <c r="EM932" s="62"/>
      <c r="EN932" s="62"/>
      <c r="EO932" s="62"/>
      <c r="EP932" s="62"/>
      <c r="EQ932" s="62"/>
      <c r="ER932" s="62"/>
      <c r="ES932" s="62"/>
      <c r="ET932" s="62"/>
      <c r="EU932" s="62"/>
      <c r="EV932" s="62"/>
      <c r="EW932" s="62"/>
      <c r="EX932" s="62"/>
      <c r="EY932" s="62"/>
      <c r="EZ932" s="62"/>
      <c r="FA932" s="62"/>
      <c r="FB932" s="62"/>
      <c r="FC932" s="62"/>
      <c r="FD932" s="62"/>
      <c r="FE932" s="62"/>
      <c r="FF932" s="62"/>
      <c r="FG932" s="62"/>
      <c r="FH932" s="62"/>
      <c r="FI932" s="62"/>
      <c r="FJ932" s="62"/>
      <c r="FK932" s="62"/>
      <c r="FL932" s="62"/>
      <c r="FM932" s="62"/>
      <c r="FN932" s="62"/>
      <c r="FO932" s="62"/>
      <c r="FP932" s="62"/>
      <c r="FQ932" s="62"/>
      <c r="FR932" s="62"/>
      <c r="FS932" s="62"/>
      <c r="FT932" s="62"/>
      <c r="FU932" s="62"/>
      <c r="FV932" s="62"/>
      <c r="FW932" s="62"/>
      <c r="FX932" s="62"/>
      <c r="FY932" s="62"/>
      <c r="FZ932" s="62"/>
      <c r="GA932" s="62"/>
      <c r="GB932" s="62"/>
      <c r="GC932" s="62"/>
      <c r="GD932" s="62"/>
      <c r="GE932" s="62"/>
      <c r="GF932" s="62"/>
      <c r="GG932" s="62"/>
      <c r="GH932" s="62"/>
      <c r="GI932" s="62"/>
      <c r="GJ932" s="62"/>
      <c r="GK932" s="62"/>
      <c r="GL932" s="62"/>
      <c r="GM932" s="62"/>
      <c r="GN932" s="62"/>
      <c r="GO932" s="62"/>
      <c r="GP932" s="62"/>
      <c r="GQ932" s="62"/>
      <c r="GR932" s="62"/>
      <c r="GS932" s="62"/>
      <c r="GT932" s="62"/>
      <c r="GU932" s="62"/>
      <c r="GV932" s="62"/>
      <c r="GW932" s="62"/>
      <c r="GX932" s="62"/>
      <c r="GY932" s="62"/>
      <c r="GZ932" s="62"/>
      <c r="HA932" s="62"/>
      <c r="HB932" s="62"/>
      <c r="HC932" s="62"/>
      <c r="HD932" s="62"/>
      <c r="HE932" s="62"/>
      <c r="HF932" s="62"/>
      <c r="HG932" s="62"/>
      <c r="HH932" s="62"/>
      <c r="HI932" s="62"/>
      <c r="HJ932" s="62"/>
      <c r="HK932" s="62"/>
      <c r="HL932" s="62"/>
      <c r="HM932" s="62"/>
      <c r="HN932" s="62"/>
      <c r="HO932" s="62"/>
      <c r="HP932" s="62"/>
      <c r="HQ932" s="62"/>
      <c r="HR932" s="62"/>
      <c r="HS932" s="62"/>
      <c r="HT932" s="62"/>
      <c r="HU932" s="62"/>
      <c r="HV932" s="62"/>
      <c r="HW932" s="62"/>
      <c r="HX932" s="62"/>
      <c r="HY932" s="62"/>
      <c r="HZ932" s="62"/>
      <c r="IA932" s="62"/>
      <c r="IB932" s="62"/>
      <c r="IC932" s="62"/>
      <c r="ID932" s="62"/>
      <c r="IE932" s="62"/>
      <c r="IF932" s="62"/>
      <c r="IG932" s="62"/>
      <c r="IH932" s="62"/>
      <c r="II932" s="62"/>
      <c r="IJ932" s="62"/>
      <c r="IK932" s="62"/>
      <c r="IL932" s="62"/>
      <c r="IM932" s="62"/>
      <c r="IN932" s="62"/>
      <c r="IO932" s="62"/>
      <c r="IP932" s="62"/>
      <c r="IQ932" s="62"/>
      <c r="IR932" s="62"/>
      <c r="IS932" s="62"/>
      <c r="IT932" s="62"/>
      <c r="IU932" s="62"/>
      <c r="IV932" s="62"/>
      <c r="IW932" s="62"/>
      <c r="IX932" s="62"/>
      <c r="IY932" s="62"/>
      <c r="IZ932" s="62"/>
      <c r="JA932" s="62"/>
      <c r="JB932" s="62"/>
      <c r="JC932" s="62"/>
      <c r="JD932" s="62"/>
      <c r="JE932" s="62"/>
      <c r="JF932" s="62"/>
      <c r="JG932" s="62"/>
      <c r="JH932" s="62"/>
      <c r="JI932" s="62"/>
      <c r="JJ932" s="62"/>
      <c r="JK932" s="62"/>
      <c r="JL932" s="62"/>
      <c r="JM932" s="62"/>
      <c r="JN932" s="62"/>
      <c r="JO932" s="62"/>
      <c r="JP932" s="62"/>
      <c r="JQ932" s="62"/>
      <c r="JR932" s="62"/>
      <c r="JS932" s="62"/>
      <c r="JT932" s="62"/>
      <c r="JU932" s="62"/>
      <c r="JV932" s="62"/>
      <c r="JW932" s="62"/>
      <c r="JX932" s="62"/>
      <c r="JY932" s="62"/>
      <c r="JZ932" s="62"/>
      <c r="KA932" s="62"/>
      <c r="KB932" s="62"/>
      <c r="KC932" s="62"/>
      <c r="KD932" s="62"/>
      <c r="KE932" s="62"/>
      <c r="KF932" s="62"/>
      <c r="KG932" s="62"/>
      <c r="KH932" s="62"/>
      <c r="KI932" s="62"/>
      <c r="KJ932" s="62"/>
      <c r="KK932" s="62"/>
      <c r="KL932" s="62"/>
      <c r="KM932" s="62"/>
      <c r="KN932" s="62"/>
      <c r="KO932" s="62"/>
      <c r="KP932" s="62"/>
      <c r="KQ932" s="62"/>
      <c r="KR932" s="62"/>
      <c r="KS932" s="62"/>
      <c r="KT932" s="62"/>
      <c r="KU932" s="62"/>
      <c r="KV932" s="62"/>
      <c r="KW932" s="62"/>
      <c r="KX932" s="62"/>
      <c r="KY932" s="62"/>
    </row>
    <row r="933" spans="1:311" x14ac:dyDescent="0.25">
      <c r="A933" s="118"/>
      <c r="B933" s="118"/>
      <c r="C933" s="118"/>
      <c r="D933" s="118"/>
      <c r="E933" s="118"/>
      <c r="F933" s="153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  <c r="DI933" s="62"/>
      <c r="DJ933" s="62"/>
      <c r="DK933" s="62"/>
      <c r="DL933" s="62"/>
      <c r="DM933" s="62"/>
      <c r="DN933" s="62"/>
      <c r="DO933" s="62"/>
      <c r="DP933" s="62"/>
      <c r="DQ933" s="62"/>
      <c r="DR933" s="62"/>
      <c r="DS933" s="62"/>
      <c r="DT933" s="62"/>
      <c r="DU933" s="62"/>
      <c r="DV933" s="62"/>
      <c r="DW933" s="62"/>
      <c r="DX933" s="62"/>
      <c r="DY933" s="62"/>
      <c r="DZ933" s="62"/>
      <c r="EA933" s="62"/>
      <c r="EB933" s="62"/>
      <c r="EC933" s="62"/>
      <c r="ED933" s="62"/>
      <c r="EE933" s="62"/>
      <c r="EF933" s="62"/>
      <c r="EG933" s="62"/>
      <c r="EH933" s="62"/>
      <c r="EI933" s="62"/>
      <c r="EJ933" s="62"/>
      <c r="EK933" s="62"/>
      <c r="EL933" s="62"/>
      <c r="EM933" s="62"/>
      <c r="EN933" s="62"/>
      <c r="EO933" s="62"/>
      <c r="EP933" s="62"/>
      <c r="EQ933" s="62"/>
      <c r="ER933" s="62"/>
      <c r="ES933" s="62"/>
      <c r="ET933" s="62"/>
      <c r="EU933" s="62"/>
      <c r="EV933" s="62"/>
      <c r="EW933" s="62"/>
      <c r="EX933" s="62"/>
      <c r="EY933" s="62"/>
      <c r="EZ933" s="62"/>
      <c r="FA933" s="62"/>
      <c r="FB933" s="62"/>
      <c r="FC933" s="62"/>
      <c r="FD933" s="62"/>
      <c r="FE933" s="62"/>
      <c r="FF933" s="62"/>
      <c r="FG933" s="62"/>
      <c r="FH933" s="62"/>
      <c r="FI933" s="62"/>
      <c r="FJ933" s="62"/>
      <c r="FK933" s="62"/>
      <c r="FL933" s="62"/>
      <c r="FM933" s="62"/>
      <c r="FN933" s="62"/>
      <c r="FO933" s="62"/>
      <c r="FP933" s="62"/>
      <c r="FQ933" s="62"/>
      <c r="FR933" s="62"/>
      <c r="FS933" s="62"/>
      <c r="FT933" s="62"/>
      <c r="FU933" s="62"/>
      <c r="FV933" s="62"/>
      <c r="FW933" s="62"/>
      <c r="FX933" s="62"/>
      <c r="FY933" s="62"/>
      <c r="FZ933" s="62"/>
      <c r="GA933" s="62"/>
      <c r="GB933" s="62"/>
      <c r="GC933" s="62"/>
      <c r="GD933" s="62"/>
      <c r="GE933" s="62"/>
      <c r="GF933" s="62"/>
      <c r="GG933" s="62"/>
      <c r="GH933" s="62"/>
      <c r="GI933" s="62"/>
      <c r="GJ933" s="62"/>
      <c r="GK933" s="62"/>
      <c r="GL933" s="62"/>
      <c r="GM933" s="62"/>
      <c r="GN933" s="62"/>
      <c r="GO933" s="62"/>
      <c r="GP933" s="62"/>
      <c r="GQ933" s="62"/>
      <c r="GR933" s="62"/>
      <c r="GS933" s="62"/>
      <c r="GT933" s="62"/>
      <c r="GU933" s="62"/>
      <c r="GV933" s="62"/>
      <c r="GW933" s="62"/>
      <c r="GX933" s="62"/>
      <c r="GY933" s="62"/>
      <c r="GZ933" s="62"/>
      <c r="HA933" s="62"/>
      <c r="HB933" s="62"/>
      <c r="HC933" s="62"/>
      <c r="HD933" s="62"/>
      <c r="HE933" s="62"/>
      <c r="HF933" s="62"/>
      <c r="HG933" s="62"/>
      <c r="HH933" s="62"/>
      <c r="HI933" s="62"/>
      <c r="HJ933" s="62"/>
      <c r="HK933" s="62"/>
      <c r="HL933" s="62"/>
      <c r="HM933" s="62"/>
      <c r="HN933" s="62"/>
      <c r="HO933" s="62"/>
      <c r="HP933" s="62"/>
      <c r="HQ933" s="62"/>
      <c r="HR933" s="62"/>
      <c r="HS933" s="62"/>
      <c r="HT933" s="62"/>
      <c r="HU933" s="62"/>
      <c r="HV933" s="62"/>
      <c r="HW933" s="62"/>
      <c r="HX933" s="62"/>
      <c r="HY933" s="62"/>
      <c r="HZ933" s="62"/>
      <c r="IA933" s="62"/>
      <c r="IB933" s="62"/>
      <c r="IC933" s="62"/>
      <c r="ID933" s="62"/>
      <c r="IE933" s="62"/>
      <c r="IF933" s="62"/>
      <c r="IG933" s="62"/>
      <c r="IH933" s="62"/>
      <c r="II933" s="62"/>
      <c r="IJ933" s="62"/>
      <c r="IK933" s="62"/>
      <c r="IL933" s="62"/>
      <c r="IM933" s="62"/>
      <c r="IN933" s="62"/>
      <c r="IO933" s="62"/>
      <c r="IP933" s="62"/>
      <c r="IQ933" s="62"/>
      <c r="IR933" s="62"/>
      <c r="IS933" s="62"/>
      <c r="IT933" s="62"/>
      <c r="IU933" s="62"/>
      <c r="IV933" s="62"/>
      <c r="IW933" s="62"/>
      <c r="IX933" s="62"/>
      <c r="IY933" s="62"/>
      <c r="IZ933" s="62"/>
      <c r="JA933" s="62"/>
      <c r="JB933" s="62"/>
      <c r="JC933" s="62"/>
      <c r="JD933" s="62"/>
      <c r="JE933" s="62"/>
      <c r="JF933" s="62"/>
      <c r="JG933" s="62"/>
      <c r="JH933" s="62"/>
      <c r="JI933" s="62"/>
      <c r="JJ933" s="62"/>
      <c r="JK933" s="62"/>
      <c r="JL933" s="62"/>
      <c r="JM933" s="62"/>
      <c r="JN933" s="62"/>
      <c r="JO933" s="62"/>
      <c r="JP933" s="62"/>
      <c r="JQ933" s="62"/>
      <c r="JR933" s="62"/>
      <c r="JS933" s="62"/>
      <c r="JT933" s="62"/>
      <c r="JU933" s="62"/>
      <c r="JV933" s="62"/>
      <c r="JW933" s="62"/>
      <c r="JX933" s="62"/>
      <c r="JY933" s="62"/>
      <c r="JZ933" s="62"/>
      <c r="KA933" s="62"/>
      <c r="KB933" s="62"/>
      <c r="KC933" s="62"/>
      <c r="KD933" s="62"/>
      <c r="KE933" s="62"/>
      <c r="KF933" s="62"/>
      <c r="KG933" s="62"/>
      <c r="KH933" s="62"/>
      <c r="KI933" s="62"/>
      <c r="KJ933" s="62"/>
      <c r="KK933" s="62"/>
      <c r="KL933" s="62"/>
      <c r="KM933" s="62"/>
      <c r="KN933" s="62"/>
      <c r="KO933" s="62"/>
      <c r="KP933" s="62"/>
      <c r="KQ933" s="62"/>
      <c r="KR933" s="62"/>
      <c r="KS933" s="62"/>
      <c r="KT933" s="62"/>
      <c r="KU933" s="62"/>
      <c r="KV933" s="62"/>
      <c r="KW933" s="62"/>
      <c r="KX933" s="62"/>
      <c r="KY933" s="62"/>
    </row>
    <row r="934" spans="1:311" x14ac:dyDescent="0.25">
      <c r="A934" s="118"/>
      <c r="B934" s="118"/>
      <c r="C934" s="118"/>
      <c r="D934" s="118"/>
      <c r="E934" s="118"/>
      <c r="F934" s="153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  <c r="DI934" s="62"/>
      <c r="DJ934" s="62"/>
      <c r="DK934" s="62"/>
      <c r="DL934" s="62"/>
      <c r="DM934" s="62"/>
      <c r="DN934" s="62"/>
      <c r="DO934" s="62"/>
      <c r="DP934" s="62"/>
      <c r="DQ934" s="62"/>
      <c r="DR934" s="62"/>
      <c r="DS934" s="62"/>
      <c r="DT934" s="62"/>
      <c r="DU934" s="62"/>
      <c r="DV934" s="62"/>
      <c r="DW934" s="62"/>
      <c r="DX934" s="62"/>
      <c r="DY934" s="62"/>
      <c r="DZ934" s="62"/>
      <c r="EA934" s="62"/>
      <c r="EB934" s="62"/>
      <c r="EC934" s="62"/>
      <c r="ED934" s="62"/>
      <c r="EE934" s="62"/>
      <c r="EF934" s="62"/>
      <c r="EG934" s="62"/>
      <c r="EH934" s="62"/>
      <c r="EI934" s="62"/>
      <c r="EJ934" s="62"/>
      <c r="EK934" s="62"/>
      <c r="EL934" s="62"/>
      <c r="EM934" s="62"/>
      <c r="EN934" s="62"/>
      <c r="EO934" s="62"/>
      <c r="EP934" s="62"/>
      <c r="EQ934" s="62"/>
      <c r="ER934" s="62"/>
      <c r="ES934" s="62"/>
      <c r="ET934" s="62"/>
      <c r="EU934" s="62"/>
      <c r="EV934" s="62"/>
      <c r="EW934" s="62"/>
      <c r="EX934" s="62"/>
      <c r="EY934" s="62"/>
      <c r="EZ934" s="62"/>
      <c r="FA934" s="62"/>
      <c r="FB934" s="62"/>
      <c r="FC934" s="62"/>
      <c r="FD934" s="62"/>
      <c r="FE934" s="62"/>
      <c r="FF934" s="62"/>
      <c r="FG934" s="62"/>
      <c r="FH934" s="62"/>
      <c r="FI934" s="62"/>
      <c r="FJ934" s="62"/>
      <c r="FK934" s="62"/>
      <c r="FL934" s="62"/>
      <c r="FM934" s="62"/>
      <c r="FN934" s="62"/>
      <c r="FO934" s="62"/>
      <c r="FP934" s="62"/>
      <c r="FQ934" s="62"/>
      <c r="FR934" s="62"/>
      <c r="FS934" s="62"/>
      <c r="FT934" s="62"/>
      <c r="FU934" s="62"/>
      <c r="FV934" s="62"/>
      <c r="FW934" s="62"/>
      <c r="FX934" s="62"/>
      <c r="FY934" s="62"/>
      <c r="FZ934" s="62"/>
      <c r="GA934" s="62"/>
      <c r="GB934" s="62"/>
      <c r="GC934" s="62"/>
      <c r="GD934" s="62"/>
      <c r="GE934" s="62"/>
      <c r="GF934" s="62"/>
      <c r="GG934" s="62"/>
      <c r="GH934" s="62"/>
      <c r="GI934" s="62"/>
      <c r="GJ934" s="62"/>
      <c r="GK934" s="62"/>
      <c r="GL934" s="62"/>
      <c r="GM934" s="62"/>
      <c r="GN934" s="62"/>
      <c r="GO934" s="62"/>
      <c r="GP934" s="62"/>
      <c r="GQ934" s="62"/>
      <c r="GR934" s="62"/>
      <c r="GS934" s="62"/>
      <c r="GT934" s="62"/>
      <c r="GU934" s="62"/>
      <c r="GV934" s="62"/>
      <c r="GW934" s="62"/>
      <c r="GX934" s="62"/>
      <c r="GY934" s="62"/>
      <c r="GZ934" s="62"/>
      <c r="HA934" s="62"/>
      <c r="HB934" s="62"/>
      <c r="HC934" s="62"/>
      <c r="HD934" s="62"/>
      <c r="HE934" s="62"/>
      <c r="HF934" s="62"/>
      <c r="HG934" s="62"/>
      <c r="HH934" s="62"/>
      <c r="HI934" s="62"/>
      <c r="HJ934" s="62"/>
      <c r="HK934" s="62"/>
      <c r="HL934" s="62"/>
      <c r="HM934" s="62"/>
      <c r="HN934" s="62"/>
      <c r="HO934" s="62"/>
      <c r="HP934" s="62"/>
      <c r="HQ934" s="62"/>
      <c r="HR934" s="62"/>
      <c r="HS934" s="62"/>
      <c r="HT934" s="62"/>
      <c r="HU934" s="62"/>
      <c r="HV934" s="62"/>
      <c r="HW934" s="62"/>
      <c r="HX934" s="62"/>
      <c r="HY934" s="62"/>
      <c r="HZ934" s="62"/>
      <c r="IA934" s="62"/>
      <c r="IB934" s="62"/>
      <c r="IC934" s="62"/>
      <c r="ID934" s="62"/>
      <c r="IE934" s="62"/>
      <c r="IF934" s="62"/>
      <c r="IG934" s="62"/>
      <c r="IH934" s="62"/>
      <c r="II934" s="62"/>
      <c r="IJ934" s="62"/>
      <c r="IK934" s="62"/>
      <c r="IL934" s="62"/>
      <c r="IM934" s="62"/>
      <c r="IN934" s="62"/>
      <c r="IO934" s="62"/>
      <c r="IP934" s="62"/>
      <c r="IQ934" s="62"/>
      <c r="IR934" s="62"/>
      <c r="IS934" s="62"/>
      <c r="IT934" s="62"/>
      <c r="IU934" s="62"/>
      <c r="IV934" s="62"/>
      <c r="IW934" s="62"/>
      <c r="IX934" s="62"/>
      <c r="IY934" s="62"/>
      <c r="IZ934" s="62"/>
      <c r="JA934" s="62"/>
      <c r="JB934" s="62"/>
      <c r="JC934" s="62"/>
      <c r="JD934" s="62"/>
      <c r="JE934" s="62"/>
      <c r="JF934" s="62"/>
      <c r="JG934" s="62"/>
      <c r="JH934" s="62"/>
      <c r="JI934" s="62"/>
      <c r="JJ934" s="62"/>
      <c r="JK934" s="62"/>
      <c r="JL934" s="62"/>
      <c r="JM934" s="62"/>
      <c r="JN934" s="62"/>
      <c r="JO934" s="62"/>
      <c r="JP934" s="62"/>
      <c r="JQ934" s="62"/>
      <c r="JR934" s="62"/>
      <c r="JS934" s="62"/>
      <c r="JT934" s="62"/>
      <c r="JU934" s="62"/>
      <c r="JV934" s="62"/>
      <c r="JW934" s="62"/>
      <c r="JX934" s="62"/>
      <c r="JY934" s="62"/>
      <c r="JZ934" s="62"/>
      <c r="KA934" s="62"/>
      <c r="KB934" s="62"/>
      <c r="KC934" s="62"/>
      <c r="KD934" s="62"/>
      <c r="KE934" s="62"/>
      <c r="KF934" s="62"/>
      <c r="KG934" s="62"/>
      <c r="KH934" s="62"/>
      <c r="KI934" s="62"/>
      <c r="KJ934" s="62"/>
      <c r="KK934" s="62"/>
      <c r="KL934" s="62"/>
      <c r="KM934" s="62"/>
      <c r="KN934" s="62"/>
      <c r="KO934" s="62"/>
      <c r="KP934" s="62"/>
      <c r="KQ934" s="62"/>
      <c r="KR934" s="62"/>
      <c r="KS934" s="62"/>
      <c r="KT934" s="62"/>
      <c r="KU934" s="62"/>
      <c r="KV934" s="62"/>
      <c r="KW934" s="62"/>
      <c r="KX934" s="62"/>
      <c r="KY934" s="62"/>
    </row>
    <row r="935" spans="1:311" x14ac:dyDescent="0.25">
      <c r="A935" s="118"/>
      <c r="B935" s="118"/>
      <c r="C935" s="118"/>
      <c r="D935" s="118"/>
      <c r="E935" s="118"/>
      <c r="F935" s="153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  <c r="DI935" s="62"/>
      <c r="DJ935" s="62"/>
      <c r="DK935" s="62"/>
      <c r="DL935" s="62"/>
      <c r="DM935" s="62"/>
      <c r="DN935" s="62"/>
      <c r="DO935" s="62"/>
      <c r="DP935" s="62"/>
      <c r="DQ935" s="62"/>
      <c r="DR935" s="62"/>
      <c r="DS935" s="62"/>
      <c r="DT935" s="62"/>
      <c r="DU935" s="62"/>
      <c r="DV935" s="62"/>
      <c r="DW935" s="62"/>
      <c r="DX935" s="62"/>
      <c r="DY935" s="62"/>
      <c r="DZ935" s="62"/>
      <c r="EA935" s="62"/>
      <c r="EB935" s="62"/>
      <c r="EC935" s="62"/>
      <c r="ED935" s="62"/>
      <c r="EE935" s="62"/>
      <c r="EF935" s="62"/>
      <c r="EG935" s="62"/>
      <c r="EH935" s="62"/>
      <c r="EI935" s="62"/>
      <c r="EJ935" s="62"/>
      <c r="EK935" s="62"/>
      <c r="EL935" s="62"/>
      <c r="EM935" s="62"/>
      <c r="EN935" s="62"/>
      <c r="EO935" s="62"/>
      <c r="EP935" s="62"/>
      <c r="EQ935" s="62"/>
      <c r="ER935" s="62"/>
      <c r="ES935" s="62"/>
      <c r="ET935" s="62"/>
      <c r="EU935" s="62"/>
      <c r="EV935" s="62"/>
      <c r="EW935" s="62"/>
      <c r="EX935" s="62"/>
      <c r="EY935" s="62"/>
      <c r="EZ935" s="62"/>
      <c r="FA935" s="62"/>
      <c r="FB935" s="62"/>
      <c r="FC935" s="62"/>
      <c r="FD935" s="62"/>
      <c r="FE935" s="62"/>
      <c r="FF935" s="62"/>
      <c r="FG935" s="62"/>
      <c r="FH935" s="62"/>
      <c r="FI935" s="62"/>
      <c r="FJ935" s="62"/>
      <c r="FK935" s="62"/>
      <c r="FL935" s="62"/>
      <c r="FM935" s="62"/>
      <c r="FN935" s="62"/>
      <c r="FO935" s="62"/>
      <c r="FP935" s="62"/>
      <c r="FQ935" s="62"/>
      <c r="FR935" s="62"/>
      <c r="FS935" s="62"/>
      <c r="FT935" s="62"/>
      <c r="FU935" s="62"/>
      <c r="FV935" s="62"/>
      <c r="FW935" s="62"/>
      <c r="FX935" s="62"/>
      <c r="FY935" s="62"/>
      <c r="FZ935" s="62"/>
      <c r="GA935" s="62"/>
      <c r="GB935" s="62"/>
      <c r="GC935" s="62"/>
      <c r="GD935" s="62"/>
      <c r="GE935" s="62"/>
      <c r="GF935" s="62"/>
      <c r="GG935" s="62"/>
      <c r="GH935" s="62"/>
      <c r="GI935" s="62"/>
      <c r="GJ935" s="62"/>
      <c r="GK935" s="62"/>
      <c r="GL935" s="62"/>
      <c r="GM935" s="62"/>
      <c r="GN935" s="62"/>
      <c r="GO935" s="62"/>
      <c r="GP935" s="62"/>
      <c r="GQ935" s="62"/>
      <c r="GR935" s="62"/>
      <c r="GS935" s="62"/>
      <c r="GT935" s="62"/>
      <c r="GU935" s="62"/>
      <c r="GV935" s="62"/>
      <c r="GW935" s="62"/>
      <c r="GX935" s="62"/>
      <c r="GY935" s="62"/>
      <c r="GZ935" s="62"/>
      <c r="HA935" s="62"/>
      <c r="HB935" s="62"/>
      <c r="HC935" s="62"/>
      <c r="HD935" s="62"/>
      <c r="HE935" s="62"/>
      <c r="HF935" s="62"/>
      <c r="HG935" s="62"/>
      <c r="HH935" s="62"/>
      <c r="HI935" s="62"/>
      <c r="HJ935" s="62"/>
      <c r="HK935" s="62"/>
      <c r="HL935" s="62"/>
      <c r="HM935" s="62"/>
      <c r="HN935" s="62"/>
      <c r="HO935" s="62"/>
      <c r="HP935" s="62"/>
      <c r="HQ935" s="62"/>
      <c r="HR935" s="62"/>
      <c r="HS935" s="62"/>
      <c r="HT935" s="62"/>
      <c r="HU935" s="62"/>
      <c r="HV935" s="62"/>
      <c r="HW935" s="62"/>
      <c r="HX935" s="62"/>
      <c r="HY935" s="62"/>
      <c r="HZ935" s="62"/>
      <c r="IA935" s="62"/>
      <c r="IB935" s="62"/>
      <c r="IC935" s="62"/>
      <c r="ID935" s="62"/>
      <c r="IE935" s="62"/>
      <c r="IF935" s="62"/>
      <c r="IG935" s="62"/>
      <c r="IH935" s="62"/>
      <c r="II935" s="62"/>
      <c r="IJ935" s="62"/>
      <c r="IK935" s="62"/>
      <c r="IL935" s="62"/>
      <c r="IM935" s="62"/>
      <c r="IN935" s="62"/>
      <c r="IO935" s="62"/>
      <c r="IP935" s="62"/>
      <c r="IQ935" s="62"/>
      <c r="IR935" s="62"/>
      <c r="IS935" s="62"/>
      <c r="IT935" s="62"/>
      <c r="IU935" s="62"/>
      <c r="IV935" s="62"/>
      <c r="IW935" s="62"/>
      <c r="IX935" s="62"/>
      <c r="IY935" s="62"/>
      <c r="IZ935" s="62"/>
      <c r="JA935" s="62"/>
      <c r="JB935" s="62"/>
      <c r="JC935" s="62"/>
      <c r="JD935" s="62"/>
      <c r="JE935" s="62"/>
      <c r="JF935" s="62"/>
      <c r="JG935" s="62"/>
      <c r="JH935" s="62"/>
      <c r="JI935" s="62"/>
      <c r="JJ935" s="62"/>
      <c r="JK935" s="62"/>
      <c r="JL935" s="62"/>
      <c r="JM935" s="62"/>
      <c r="JN935" s="62"/>
      <c r="JO935" s="62"/>
      <c r="JP935" s="62"/>
      <c r="JQ935" s="62"/>
      <c r="JR935" s="62"/>
      <c r="JS935" s="62"/>
      <c r="JT935" s="62"/>
      <c r="JU935" s="62"/>
      <c r="JV935" s="62"/>
      <c r="JW935" s="62"/>
      <c r="JX935" s="62"/>
      <c r="JY935" s="62"/>
      <c r="JZ935" s="62"/>
      <c r="KA935" s="62"/>
      <c r="KB935" s="62"/>
      <c r="KC935" s="62"/>
      <c r="KD935" s="62"/>
      <c r="KE935" s="62"/>
      <c r="KF935" s="62"/>
      <c r="KG935" s="62"/>
      <c r="KH935" s="62"/>
      <c r="KI935" s="62"/>
      <c r="KJ935" s="62"/>
      <c r="KK935" s="62"/>
      <c r="KL935" s="62"/>
      <c r="KM935" s="62"/>
      <c r="KN935" s="62"/>
      <c r="KO935" s="62"/>
      <c r="KP935" s="62"/>
      <c r="KQ935" s="62"/>
      <c r="KR935" s="62"/>
      <c r="KS935" s="62"/>
      <c r="KT935" s="62"/>
      <c r="KU935" s="62"/>
      <c r="KV935" s="62"/>
      <c r="KW935" s="62"/>
      <c r="KX935" s="62"/>
      <c r="KY935" s="62"/>
    </row>
    <row r="936" spans="1:311" x14ac:dyDescent="0.25">
      <c r="A936" s="118"/>
      <c r="B936" s="118"/>
      <c r="C936" s="118"/>
      <c r="D936" s="118"/>
      <c r="E936" s="118"/>
      <c r="F936" s="153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  <c r="DI936" s="62"/>
      <c r="DJ936" s="62"/>
      <c r="DK936" s="62"/>
      <c r="DL936" s="62"/>
      <c r="DM936" s="62"/>
      <c r="DN936" s="62"/>
      <c r="DO936" s="62"/>
      <c r="DP936" s="62"/>
      <c r="DQ936" s="62"/>
      <c r="DR936" s="62"/>
      <c r="DS936" s="62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  <c r="EH936" s="62"/>
      <c r="EI936" s="62"/>
      <c r="EJ936" s="62"/>
      <c r="EK936" s="62"/>
      <c r="EL936" s="62"/>
      <c r="EM936" s="62"/>
      <c r="EN936" s="62"/>
      <c r="EO936" s="62"/>
      <c r="EP936" s="62"/>
      <c r="EQ936" s="62"/>
      <c r="ER936" s="62"/>
      <c r="ES936" s="62"/>
      <c r="ET936" s="62"/>
      <c r="EU936" s="62"/>
      <c r="EV936" s="62"/>
      <c r="EW936" s="62"/>
      <c r="EX936" s="62"/>
      <c r="EY936" s="62"/>
      <c r="EZ936" s="62"/>
      <c r="FA936" s="62"/>
      <c r="FB936" s="62"/>
      <c r="FC936" s="62"/>
      <c r="FD936" s="62"/>
      <c r="FE936" s="62"/>
      <c r="FF936" s="62"/>
      <c r="FG936" s="62"/>
      <c r="FH936" s="62"/>
      <c r="FI936" s="62"/>
      <c r="FJ936" s="62"/>
      <c r="FK936" s="62"/>
      <c r="FL936" s="62"/>
      <c r="FM936" s="62"/>
      <c r="FN936" s="62"/>
      <c r="FO936" s="62"/>
      <c r="FP936" s="62"/>
      <c r="FQ936" s="62"/>
      <c r="FR936" s="62"/>
      <c r="FS936" s="62"/>
      <c r="FT936" s="62"/>
      <c r="FU936" s="62"/>
      <c r="FV936" s="62"/>
      <c r="FW936" s="62"/>
      <c r="FX936" s="62"/>
      <c r="FY936" s="62"/>
      <c r="FZ936" s="62"/>
      <c r="GA936" s="62"/>
      <c r="GB936" s="62"/>
      <c r="GC936" s="62"/>
      <c r="GD936" s="62"/>
      <c r="GE936" s="62"/>
      <c r="GF936" s="62"/>
      <c r="GG936" s="62"/>
      <c r="GH936" s="62"/>
      <c r="GI936" s="62"/>
      <c r="GJ936" s="62"/>
      <c r="GK936" s="62"/>
      <c r="GL936" s="62"/>
      <c r="GM936" s="62"/>
      <c r="GN936" s="62"/>
      <c r="GO936" s="62"/>
      <c r="GP936" s="62"/>
      <c r="GQ936" s="62"/>
      <c r="GR936" s="62"/>
      <c r="GS936" s="62"/>
      <c r="GT936" s="62"/>
      <c r="GU936" s="62"/>
      <c r="GV936" s="62"/>
      <c r="GW936" s="62"/>
      <c r="GX936" s="62"/>
      <c r="GY936" s="62"/>
      <c r="GZ936" s="62"/>
      <c r="HA936" s="62"/>
      <c r="HB936" s="62"/>
      <c r="HC936" s="62"/>
      <c r="HD936" s="62"/>
      <c r="HE936" s="62"/>
      <c r="HF936" s="62"/>
      <c r="HG936" s="62"/>
      <c r="HH936" s="62"/>
      <c r="HI936" s="62"/>
      <c r="HJ936" s="62"/>
      <c r="HK936" s="62"/>
      <c r="HL936" s="62"/>
      <c r="HM936" s="62"/>
      <c r="HN936" s="62"/>
      <c r="HO936" s="62"/>
      <c r="HP936" s="62"/>
      <c r="HQ936" s="62"/>
      <c r="HR936" s="62"/>
      <c r="HS936" s="62"/>
      <c r="HT936" s="62"/>
      <c r="HU936" s="62"/>
      <c r="HV936" s="62"/>
      <c r="HW936" s="62"/>
      <c r="HX936" s="62"/>
      <c r="HY936" s="62"/>
      <c r="HZ936" s="62"/>
      <c r="IA936" s="62"/>
      <c r="IB936" s="62"/>
      <c r="IC936" s="62"/>
      <c r="ID936" s="62"/>
      <c r="IE936" s="62"/>
      <c r="IF936" s="62"/>
      <c r="IG936" s="62"/>
      <c r="IH936" s="62"/>
      <c r="II936" s="62"/>
      <c r="IJ936" s="62"/>
      <c r="IK936" s="62"/>
      <c r="IL936" s="62"/>
      <c r="IM936" s="62"/>
      <c r="IN936" s="62"/>
      <c r="IO936" s="62"/>
      <c r="IP936" s="62"/>
      <c r="IQ936" s="62"/>
      <c r="IR936" s="62"/>
      <c r="IS936" s="62"/>
      <c r="IT936" s="62"/>
      <c r="IU936" s="62"/>
      <c r="IV936" s="62"/>
      <c r="IW936" s="62"/>
      <c r="IX936" s="62"/>
      <c r="IY936" s="62"/>
      <c r="IZ936" s="62"/>
      <c r="JA936" s="62"/>
      <c r="JB936" s="62"/>
      <c r="JC936" s="62"/>
      <c r="JD936" s="62"/>
      <c r="JE936" s="62"/>
      <c r="JF936" s="62"/>
      <c r="JG936" s="62"/>
      <c r="JH936" s="62"/>
      <c r="JI936" s="62"/>
      <c r="JJ936" s="62"/>
      <c r="JK936" s="62"/>
      <c r="JL936" s="62"/>
      <c r="JM936" s="62"/>
      <c r="JN936" s="62"/>
      <c r="JO936" s="62"/>
      <c r="JP936" s="62"/>
      <c r="JQ936" s="62"/>
      <c r="JR936" s="62"/>
      <c r="JS936" s="62"/>
      <c r="JT936" s="62"/>
      <c r="JU936" s="62"/>
      <c r="JV936" s="62"/>
      <c r="JW936" s="62"/>
      <c r="JX936" s="62"/>
      <c r="JY936" s="62"/>
      <c r="JZ936" s="62"/>
      <c r="KA936" s="62"/>
      <c r="KB936" s="62"/>
      <c r="KC936" s="62"/>
      <c r="KD936" s="62"/>
      <c r="KE936" s="62"/>
      <c r="KF936" s="62"/>
      <c r="KG936" s="62"/>
      <c r="KH936" s="62"/>
      <c r="KI936" s="62"/>
      <c r="KJ936" s="62"/>
      <c r="KK936" s="62"/>
      <c r="KL936" s="62"/>
      <c r="KM936" s="62"/>
      <c r="KN936" s="62"/>
      <c r="KO936" s="62"/>
      <c r="KP936" s="62"/>
      <c r="KQ936" s="62"/>
      <c r="KR936" s="62"/>
      <c r="KS936" s="62"/>
      <c r="KT936" s="62"/>
      <c r="KU936" s="62"/>
      <c r="KV936" s="62"/>
      <c r="KW936" s="62"/>
      <c r="KX936" s="62"/>
      <c r="KY936" s="62"/>
    </row>
    <row r="937" spans="1:311" x14ac:dyDescent="0.25">
      <c r="A937" s="118"/>
      <c r="B937" s="118"/>
      <c r="C937" s="118"/>
      <c r="D937" s="118"/>
      <c r="E937" s="118"/>
      <c r="F937" s="153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  <c r="DI937" s="62"/>
      <c r="DJ937" s="62"/>
      <c r="DK937" s="62"/>
      <c r="DL937" s="62"/>
      <c r="DM937" s="62"/>
      <c r="DN937" s="62"/>
      <c r="DO937" s="62"/>
      <c r="DP937" s="62"/>
      <c r="DQ937" s="62"/>
      <c r="DR937" s="62"/>
      <c r="DS937" s="62"/>
      <c r="DT937" s="62"/>
      <c r="DU937" s="62"/>
      <c r="DV937" s="62"/>
      <c r="DW937" s="62"/>
      <c r="DX937" s="62"/>
      <c r="DY937" s="62"/>
      <c r="DZ937" s="62"/>
      <c r="EA937" s="62"/>
      <c r="EB937" s="62"/>
      <c r="EC937" s="62"/>
      <c r="ED937" s="62"/>
      <c r="EE937" s="62"/>
      <c r="EF937" s="62"/>
      <c r="EG937" s="62"/>
      <c r="EH937" s="62"/>
      <c r="EI937" s="62"/>
      <c r="EJ937" s="62"/>
      <c r="EK937" s="62"/>
      <c r="EL937" s="62"/>
      <c r="EM937" s="62"/>
      <c r="EN937" s="62"/>
      <c r="EO937" s="62"/>
      <c r="EP937" s="62"/>
      <c r="EQ937" s="62"/>
      <c r="ER937" s="62"/>
      <c r="ES937" s="62"/>
      <c r="ET937" s="62"/>
      <c r="EU937" s="62"/>
      <c r="EV937" s="62"/>
      <c r="EW937" s="62"/>
      <c r="EX937" s="62"/>
      <c r="EY937" s="62"/>
      <c r="EZ937" s="62"/>
      <c r="FA937" s="62"/>
      <c r="FB937" s="62"/>
      <c r="FC937" s="62"/>
      <c r="FD937" s="62"/>
      <c r="FE937" s="62"/>
      <c r="FF937" s="62"/>
      <c r="FG937" s="62"/>
      <c r="FH937" s="62"/>
      <c r="FI937" s="62"/>
      <c r="FJ937" s="62"/>
      <c r="FK937" s="62"/>
      <c r="FL937" s="62"/>
      <c r="FM937" s="62"/>
      <c r="FN937" s="62"/>
      <c r="FO937" s="62"/>
      <c r="FP937" s="62"/>
      <c r="FQ937" s="62"/>
      <c r="FR937" s="62"/>
      <c r="FS937" s="62"/>
      <c r="FT937" s="62"/>
      <c r="FU937" s="62"/>
      <c r="FV937" s="62"/>
      <c r="FW937" s="62"/>
      <c r="FX937" s="62"/>
      <c r="FY937" s="62"/>
      <c r="FZ937" s="62"/>
      <c r="GA937" s="62"/>
      <c r="GB937" s="62"/>
      <c r="GC937" s="62"/>
      <c r="GD937" s="62"/>
      <c r="GE937" s="62"/>
      <c r="GF937" s="62"/>
      <c r="GG937" s="62"/>
      <c r="GH937" s="62"/>
      <c r="GI937" s="62"/>
      <c r="GJ937" s="62"/>
      <c r="GK937" s="62"/>
      <c r="GL937" s="62"/>
      <c r="GM937" s="62"/>
      <c r="GN937" s="62"/>
      <c r="GO937" s="62"/>
      <c r="GP937" s="62"/>
      <c r="GQ937" s="62"/>
      <c r="GR937" s="62"/>
      <c r="GS937" s="62"/>
      <c r="GT937" s="62"/>
      <c r="GU937" s="62"/>
      <c r="GV937" s="62"/>
      <c r="GW937" s="62"/>
      <c r="GX937" s="62"/>
      <c r="GY937" s="62"/>
      <c r="GZ937" s="62"/>
      <c r="HA937" s="62"/>
      <c r="HB937" s="62"/>
      <c r="HC937" s="62"/>
      <c r="HD937" s="62"/>
      <c r="HE937" s="62"/>
      <c r="HF937" s="62"/>
      <c r="HG937" s="62"/>
      <c r="HH937" s="62"/>
      <c r="HI937" s="62"/>
      <c r="HJ937" s="62"/>
      <c r="HK937" s="62"/>
      <c r="HL937" s="62"/>
      <c r="HM937" s="62"/>
      <c r="HN937" s="62"/>
      <c r="HO937" s="62"/>
      <c r="HP937" s="62"/>
      <c r="HQ937" s="62"/>
      <c r="HR937" s="62"/>
      <c r="HS937" s="62"/>
      <c r="HT937" s="62"/>
      <c r="HU937" s="62"/>
      <c r="HV937" s="62"/>
      <c r="HW937" s="62"/>
      <c r="HX937" s="62"/>
      <c r="HY937" s="62"/>
      <c r="HZ937" s="62"/>
      <c r="IA937" s="62"/>
      <c r="IB937" s="62"/>
      <c r="IC937" s="62"/>
      <c r="ID937" s="62"/>
      <c r="IE937" s="62"/>
      <c r="IF937" s="62"/>
      <c r="IG937" s="62"/>
      <c r="IH937" s="62"/>
      <c r="II937" s="62"/>
      <c r="IJ937" s="62"/>
      <c r="IK937" s="62"/>
      <c r="IL937" s="62"/>
      <c r="IM937" s="62"/>
      <c r="IN937" s="62"/>
      <c r="IO937" s="62"/>
      <c r="IP937" s="62"/>
      <c r="IQ937" s="62"/>
      <c r="IR937" s="62"/>
      <c r="IS937" s="62"/>
      <c r="IT937" s="62"/>
      <c r="IU937" s="62"/>
      <c r="IV937" s="62"/>
      <c r="IW937" s="62"/>
      <c r="IX937" s="62"/>
      <c r="IY937" s="62"/>
      <c r="IZ937" s="62"/>
      <c r="JA937" s="62"/>
      <c r="JB937" s="62"/>
      <c r="JC937" s="62"/>
      <c r="JD937" s="62"/>
      <c r="JE937" s="62"/>
      <c r="JF937" s="62"/>
      <c r="JG937" s="62"/>
      <c r="JH937" s="62"/>
      <c r="JI937" s="62"/>
      <c r="JJ937" s="62"/>
      <c r="JK937" s="62"/>
      <c r="JL937" s="62"/>
      <c r="JM937" s="62"/>
      <c r="JN937" s="62"/>
      <c r="JO937" s="62"/>
      <c r="JP937" s="62"/>
      <c r="JQ937" s="62"/>
      <c r="JR937" s="62"/>
      <c r="JS937" s="62"/>
      <c r="JT937" s="62"/>
      <c r="JU937" s="62"/>
      <c r="JV937" s="62"/>
      <c r="JW937" s="62"/>
      <c r="JX937" s="62"/>
      <c r="JY937" s="62"/>
      <c r="JZ937" s="62"/>
      <c r="KA937" s="62"/>
      <c r="KB937" s="62"/>
      <c r="KC937" s="62"/>
      <c r="KD937" s="62"/>
      <c r="KE937" s="62"/>
      <c r="KF937" s="62"/>
      <c r="KG937" s="62"/>
      <c r="KH937" s="62"/>
      <c r="KI937" s="62"/>
      <c r="KJ937" s="62"/>
      <c r="KK937" s="62"/>
      <c r="KL937" s="62"/>
      <c r="KM937" s="62"/>
      <c r="KN937" s="62"/>
      <c r="KO937" s="62"/>
      <c r="KP937" s="62"/>
      <c r="KQ937" s="62"/>
      <c r="KR937" s="62"/>
      <c r="KS937" s="62"/>
      <c r="KT937" s="62"/>
      <c r="KU937" s="62"/>
      <c r="KV937" s="62"/>
      <c r="KW937" s="62"/>
      <c r="KX937" s="62"/>
      <c r="KY937" s="62"/>
    </row>
    <row r="938" spans="1:311" x14ac:dyDescent="0.25">
      <c r="A938" s="118"/>
      <c r="B938" s="118"/>
      <c r="C938" s="118"/>
      <c r="D938" s="118"/>
      <c r="E938" s="118"/>
      <c r="F938" s="153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  <c r="DI938" s="62"/>
      <c r="DJ938" s="62"/>
      <c r="DK938" s="62"/>
      <c r="DL938" s="62"/>
      <c r="DM938" s="62"/>
      <c r="DN938" s="62"/>
      <c r="DO938" s="62"/>
      <c r="DP938" s="62"/>
      <c r="DQ938" s="62"/>
      <c r="DR938" s="62"/>
      <c r="DS938" s="62"/>
      <c r="DT938" s="62"/>
      <c r="DU938" s="62"/>
      <c r="DV938" s="62"/>
      <c r="DW938" s="62"/>
      <c r="DX938" s="62"/>
      <c r="DY938" s="62"/>
      <c r="DZ938" s="62"/>
      <c r="EA938" s="62"/>
      <c r="EB938" s="62"/>
      <c r="EC938" s="62"/>
      <c r="ED938" s="62"/>
      <c r="EE938" s="62"/>
      <c r="EF938" s="62"/>
      <c r="EG938" s="62"/>
      <c r="EH938" s="62"/>
      <c r="EI938" s="62"/>
      <c r="EJ938" s="62"/>
      <c r="EK938" s="62"/>
      <c r="EL938" s="62"/>
      <c r="EM938" s="62"/>
      <c r="EN938" s="62"/>
      <c r="EO938" s="62"/>
      <c r="EP938" s="62"/>
      <c r="EQ938" s="62"/>
      <c r="ER938" s="62"/>
      <c r="ES938" s="62"/>
      <c r="ET938" s="62"/>
      <c r="EU938" s="62"/>
      <c r="EV938" s="62"/>
      <c r="EW938" s="62"/>
      <c r="EX938" s="62"/>
      <c r="EY938" s="62"/>
      <c r="EZ938" s="62"/>
      <c r="FA938" s="62"/>
      <c r="FB938" s="62"/>
      <c r="FC938" s="62"/>
      <c r="FD938" s="62"/>
      <c r="FE938" s="62"/>
      <c r="FF938" s="62"/>
      <c r="FG938" s="62"/>
      <c r="FH938" s="62"/>
      <c r="FI938" s="62"/>
      <c r="FJ938" s="62"/>
      <c r="FK938" s="62"/>
      <c r="FL938" s="62"/>
      <c r="FM938" s="62"/>
      <c r="FN938" s="62"/>
      <c r="FO938" s="62"/>
      <c r="FP938" s="62"/>
      <c r="FQ938" s="62"/>
      <c r="FR938" s="62"/>
      <c r="FS938" s="62"/>
      <c r="FT938" s="62"/>
      <c r="FU938" s="62"/>
      <c r="FV938" s="62"/>
      <c r="FW938" s="62"/>
      <c r="FX938" s="62"/>
      <c r="FY938" s="62"/>
      <c r="FZ938" s="62"/>
      <c r="GA938" s="62"/>
      <c r="GB938" s="62"/>
      <c r="GC938" s="62"/>
      <c r="GD938" s="62"/>
      <c r="GE938" s="62"/>
      <c r="GF938" s="62"/>
      <c r="GG938" s="62"/>
      <c r="GH938" s="62"/>
      <c r="GI938" s="62"/>
      <c r="GJ938" s="62"/>
      <c r="GK938" s="62"/>
      <c r="GL938" s="62"/>
      <c r="GM938" s="62"/>
      <c r="GN938" s="62"/>
      <c r="GO938" s="62"/>
      <c r="GP938" s="62"/>
      <c r="GQ938" s="62"/>
      <c r="GR938" s="62"/>
      <c r="GS938" s="62"/>
      <c r="GT938" s="62"/>
      <c r="GU938" s="62"/>
      <c r="GV938" s="62"/>
      <c r="GW938" s="62"/>
      <c r="GX938" s="62"/>
      <c r="GY938" s="62"/>
      <c r="GZ938" s="62"/>
      <c r="HA938" s="62"/>
      <c r="HB938" s="62"/>
      <c r="HC938" s="62"/>
      <c r="HD938" s="62"/>
      <c r="HE938" s="62"/>
      <c r="HF938" s="62"/>
      <c r="HG938" s="62"/>
      <c r="HH938" s="62"/>
      <c r="HI938" s="62"/>
      <c r="HJ938" s="62"/>
      <c r="HK938" s="62"/>
      <c r="HL938" s="62"/>
      <c r="HM938" s="62"/>
      <c r="HN938" s="62"/>
      <c r="HO938" s="62"/>
      <c r="HP938" s="62"/>
      <c r="HQ938" s="62"/>
      <c r="HR938" s="62"/>
      <c r="HS938" s="62"/>
      <c r="HT938" s="62"/>
      <c r="HU938" s="62"/>
      <c r="HV938" s="62"/>
      <c r="HW938" s="62"/>
      <c r="HX938" s="62"/>
      <c r="HY938" s="62"/>
      <c r="HZ938" s="62"/>
      <c r="IA938" s="62"/>
      <c r="IB938" s="62"/>
      <c r="IC938" s="62"/>
      <c r="ID938" s="62"/>
      <c r="IE938" s="62"/>
      <c r="IF938" s="62"/>
      <c r="IG938" s="62"/>
      <c r="IH938" s="62"/>
      <c r="II938" s="62"/>
      <c r="IJ938" s="62"/>
      <c r="IK938" s="62"/>
      <c r="IL938" s="62"/>
      <c r="IM938" s="62"/>
      <c r="IN938" s="62"/>
      <c r="IO938" s="62"/>
      <c r="IP938" s="62"/>
      <c r="IQ938" s="62"/>
      <c r="IR938" s="62"/>
      <c r="IS938" s="62"/>
      <c r="IT938" s="62"/>
      <c r="IU938" s="62"/>
      <c r="IV938" s="62"/>
      <c r="IW938" s="62"/>
      <c r="IX938" s="62"/>
      <c r="IY938" s="62"/>
      <c r="IZ938" s="62"/>
      <c r="JA938" s="62"/>
      <c r="JB938" s="62"/>
      <c r="JC938" s="62"/>
      <c r="JD938" s="62"/>
      <c r="JE938" s="62"/>
      <c r="JF938" s="62"/>
      <c r="JG938" s="62"/>
      <c r="JH938" s="62"/>
      <c r="JI938" s="62"/>
      <c r="JJ938" s="62"/>
      <c r="JK938" s="62"/>
      <c r="JL938" s="62"/>
      <c r="JM938" s="62"/>
      <c r="JN938" s="62"/>
      <c r="JO938" s="62"/>
      <c r="JP938" s="62"/>
      <c r="JQ938" s="62"/>
      <c r="JR938" s="62"/>
      <c r="JS938" s="62"/>
      <c r="JT938" s="62"/>
      <c r="JU938" s="62"/>
      <c r="JV938" s="62"/>
      <c r="JW938" s="62"/>
      <c r="JX938" s="62"/>
      <c r="JY938" s="62"/>
      <c r="JZ938" s="62"/>
      <c r="KA938" s="62"/>
      <c r="KB938" s="62"/>
      <c r="KC938" s="62"/>
      <c r="KD938" s="62"/>
      <c r="KE938" s="62"/>
      <c r="KF938" s="62"/>
      <c r="KG938" s="62"/>
      <c r="KH938" s="62"/>
      <c r="KI938" s="62"/>
      <c r="KJ938" s="62"/>
      <c r="KK938" s="62"/>
      <c r="KL938" s="62"/>
      <c r="KM938" s="62"/>
      <c r="KN938" s="62"/>
      <c r="KO938" s="62"/>
      <c r="KP938" s="62"/>
      <c r="KQ938" s="62"/>
      <c r="KR938" s="62"/>
      <c r="KS938" s="62"/>
      <c r="KT938" s="62"/>
      <c r="KU938" s="62"/>
      <c r="KV938" s="62"/>
      <c r="KW938" s="62"/>
      <c r="KX938" s="62"/>
      <c r="KY938" s="62"/>
    </row>
    <row r="939" spans="1:311" x14ac:dyDescent="0.25">
      <c r="A939" s="118"/>
      <c r="B939" s="118"/>
      <c r="C939" s="118"/>
      <c r="D939" s="118"/>
      <c r="E939" s="118"/>
      <c r="F939" s="153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  <c r="DI939" s="62"/>
      <c r="DJ939" s="62"/>
      <c r="DK939" s="62"/>
      <c r="DL939" s="62"/>
      <c r="DM939" s="62"/>
      <c r="DN939" s="62"/>
      <c r="DO939" s="62"/>
      <c r="DP939" s="62"/>
      <c r="DQ939" s="62"/>
      <c r="DR939" s="62"/>
      <c r="DS939" s="62"/>
      <c r="DT939" s="62"/>
      <c r="DU939" s="62"/>
      <c r="DV939" s="62"/>
      <c r="DW939" s="62"/>
      <c r="DX939" s="62"/>
      <c r="DY939" s="62"/>
      <c r="DZ939" s="62"/>
      <c r="EA939" s="62"/>
      <c r="EB939" s="62"/>
      <c r="EC939" s="62"/>
      <c r="ED939" s="62"/>
      <c r="EE939" s="62"/>
      <c r="EF939" s="62"/>
      <c r="EG939" s="62"/>
      <c r="EH939" s="62"/>
      <c r="EI939" s="62"/>
      <c r="EJ939" s="62"/>
      <c r="EK939" s="62"/>
      <c r="EL939" s="62"/>
      <c r="EM939" s="62"/>
      <c r="EN939" s="62"/>
      <c r="EO939" s="62"/>
      <c r="EP939" s="62"/>
      <c r="EQ939" s="62"/>
      <c r="ER939" s="62"/>
      <c r="ES939" s="62"/>
      <c r="ET939" s="62"/>
      <c r="EU939" s="62"/>
      <c r="EV939" s="62"/>
      <c r="EW939" s="62"/>
      <c r="EX939" s="62"/>
      <c r="EY939" s="62"/>
      <c r="EZ939" s="62"/>
      <c r="FA939" s="62"/>
      <c r="FB939" s="62"/>
      <c r="FC939" s="62"/>
      <c r="FD939" s="62"/>
      <c r="FE939" s="62"/>
      <c r="FF939" s="62"/>
      <c r="FG939" s="62"/>
      <c r="FH939" s="62"/>
      <c r="FI939" s="62"/>
      <c r="FJ939" s="62"/>
      <c r="FK939" s="62"/>
      <c r="FL939" s="62"/>
      <c r="FM939" s="62"/>
      <c r="FN939" s="62"/>
      <c r="FO939" s="62"/>
      <c r="FP939" s="62"/>
      <c r="FQ939" s="62"/>
      <c r="FR939" s="62"/>
      <c r="FS939" s="62"/>
      <c r="FT939" s="62"/>
      <c r="FU939" s="62"/>
      <c r="FV939" s="62"/>
      <c r="FW939" s="62"/>
      <c r="FX939" s="62"/>
      <c r="FY939" s="62"/>
      <c r="FZ939" s="62"/>
      <c r="GA939" s="62"/>
      <c r="GB939" s="62"/>
      <c r="GC939" s="62"/>
      <c r="GD939" s="62"/>
      <c r="GE939" s="62"/>
      <c r="GF939" s="62"/>
      <c r="GG939" s="62"/>
      <c r="GH939" s="62"/>
      <c r="GI939" s="62"/>
      <c r="GJ939" s="62"/>
      <c r="GK939" s="62"/>
      <c r="GL939" s="62"/>
      <c r="GM939" s="62"/>
      <c r="GN939" s="62"/>
      <c r="GO939" s="62"/>
      <c r="GP939" s="62"/>
      <c r="GQ939" s="62"/>
      <c r="GR939" s="62"/>
      <c r="GS939" s="62"/>
      <c r="GT939" s="62"/>
      <c r="GU939" s="62"/>
      <c r="GV939" s="62"/>
      <c r="GW939" s="62"/>
      <c r="GX939" s="62"/>
      <c r="GY939" s="62"/>
      <c r="GZ939" s="62"/>
      <c r="HA939" s="62"/>
      <c r="HB939" s="62"/>
      <c r="HC939" s="62"/>
      <c r="HD939" s="62"/>
      <c r="HE939" s="62"/>
      <c r="HF939" s="62"/>
      <c r="HG939" s="62"/>
      <c r="HH939" s="62"/>
      <c r="HI939" s="62"/>
      <c r="HJ939" s="62"/>
      <c r="HK939" s="62"/>
      <c r="HL939" s="62"/>
      <c r="HM939" s="62"/>
      <c r="HN939" s="62"/>
      <c r="HO939" s="62"/>
      <c r="HP939" s="62"/>
      <c r="HQ939" s="62"/>
      <c r="HR939" s="62"/>
      <c r="HS939" s="62"/>
      <c r="HT939" s="62"/>
      <c r="HU939" s="62"/>
      <c r="HV939" s="62"/>
      <c r="HW939" s="62"/>
      <c r="HX939" s="62"/>
      <c r="HY939" s="62"/>
      <c r="HZ939" s="62"/>
      <c r="IA939" s="62"/>
      <c r="IB939" s="62"/>
      <c r="IC939" s="62"/>
      <c r="ID939" s="62"/>
      <c r="IE939" s="62"/>
      <c r="IF939" s="62"/>
      <c r="IG939" s="62"/>
      <c r="IH939" s="62"/>
      <c r="II939" s="62"/>
      <c r="IJ939" s="62"/>
      <c r="IK939" s="62"/>
      <c r="IL939" s="62"/>
      <c r="IM939" s="62"/>
      <c r="IN939" s="62"/>
      <c r="IO939" s="62"/>
      <c r="IP939" s="62"/>
      <c r="IQ939" s="62"/>
      <c r="IR939" s="62"/>
      <c r="IS939" s="62"/>
      <c r="IT939" s="62"/>
      <c r="IU939" s="62"/>
      <c r="IV939" s="62"/>
      <c r="IW939" s="62"/>
      <c r="IX939" s="62"/>
      <c r="IY939" s="62"/>
      <c r="IZ939" s="62"/>
      <c r="JA939" s="62"/>
      <c r="JB939" s="62"/>
      <c r="JC939" s="62"/>
      <c r="JD939" s="62"/>
      <c r="JE939" s="62"/>
      <c r="JF939" s="62"/>
      <c r="JG939" s="62"/>
      <c r="JH939" s="62"/>
      <c r="JI939" s="62"/>
      <c r="JJ939" s="62"/>
      <c r="JK939" s="62"/>
      <c r="JL939" s="62"/>
      <c r="JM939" s="62"/>
      <c r="JN939" s="62"/>
      <c r="JO939" s="62"/>
      <c r="JP939" s="62"/>
      <c r="JQ939" s="62"/>
      <c r="JR939" s="62"/>
      <c r="JS939" s="62"/>
      <c r="JT939" s="62"/>
      <c r="JU939" s="62"/>
      <c r="JV939" s="62"/>
      <c r="JW939" s="62"/>
      <c r="JX939" s="62"/>
      <c r="JY939" s="62"/>
      <c r="JZ939" s="62"/>
      <c r="KA939" s="62"/>
      <c r="KB939" s="62"/>
      <c r="KC939" s="62"/>
      <c r="KD939" s="62"/>
      <c r="KE939" s="62"/>
      <c r="KF939" s="62"/>
      <c r="KG939" s="62"/>
      <c r="KH939" s="62"/>
      <c r="KI939" s="62"/>
      <c r="KJ939" s="62"/>
      <c r="KK939" s="62"/>
      <c r="KL939" s="62"/>
      <c r="KM939" s="62"/>
      <c r="KN939" s="62"/>
      <c r="KO939" s="62"/>
      <c r="KP939" s="62"/>
      <c r="KQ939" s="62"/>
      <c r="KR939" s="62"/>
      <c r="KS939" s="62"/>
      <c r="KT939" s="62"/>
      <c r="KU939" s="62"/>
      <c r="KV939" s="62"/>
      <c r="KW939" s="62"/>
      <c r="KX939" s="62"/>
      <c r="KY939" s="62"/>
    </row>
    <row r="940" spans="1:311" x14ac:dyDescent="0.25">
      <c r="A940" s="118"/>
      <c r="B940" s="118"/>
      <c r="C940" s="118"/>
      <c r="D940" s="118"/>
      <c r="E940" s="118"/>
      <c r="F940" s="153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  <c r="DI940" s="62"/>
      <c r="DJ940" s="62"/>
      <c r="DK940" s="62"/>
      <c r="DL940" s="62"/>
      <c r="DM940" s="62"/>
      <c r="DN940" s="62"/>
      <c r="DO940" s="62"/>
      <c r="DP940" s="62"/>
      <c r="DQ940" s="62"/>
      <c r="DR940" s="62"/>
      <c r="DS940" s="62"/>
      <c r="DT940" s="62"/>
      <c r="DU940" s="62"/>
      <c r="DV940" s="62"/>
      <c r="DW940" s="62"/>
      <c r="DX940" s="62"/>
      <c r="DY940" s="62"/>
      <c r="DZ940" s="62"/>
      <c r="EA940" s="62"/>
      <c r="EB940" s="62"/>
      <c r="EC940" s="62"/>
      <c r="ED940" s="62"/>
      <c r="EE940" s="62"/>
      <c r="EF940" s="62"/>
      <c r="EG940" s="62"/>
      <c r="EH940" s="62"/>
      <c r="EI940" s="62"/>
      <c r="EJ940" s="62"/>
      <c r="EK940" s="62"/>
      <c r="EL940" s="62"/>
      <c r="EM940" s="62"/>
      <c r="EN940" s="62"/>
      <c r="EO940" s="62"/>
      <c r="EP940" s="62"/>
      <c r="EQ940" s="62"/>
      <c r="ER940" s="62"/>
      <c r="ES940" s="62"/>
      <c r="ET940" s="62"/>
      <c r="EU940" s="62"/>
      <c r="EV940" s="62"/>
      <c r="EW940" s="62"/>
      <c r="EX940" s="62"/>
      <c r="EY940" s="62"/>
      <c r="EZ940" s="62"/>
      <c r="FA940" s="62"/>
      <c r="FB940" s="62"/>
      <c r="FC940" s="62"/>
      <c r="FD940" s="62"/>
      <c r="FE940" s="62"/>
      <c r="FF940" s="62"/>
      <c r="FG940" s="62"/>
      <c r="FH940" s="62"/>
      <c r="FI940" s="62"/>
      <c r="FJ940" s="62"/>
      <c r="FK940" s="62"/>
      <c r="FL940" s="62"/>
      <c r="FM940" s="62"/>
      <c r="FN940" s="62"/>
      <c r="FO940" s="62"/>
      <c r="FP940" s="62"/>
      <c r="FQ940" s="62"/>
      <c r="FR940" s="62"/>
      <c r="FS940" s="62"/>
      <c r="FT940" s="62"/>
      <c r="FU940" s="62"/>
      <c r="FV940" s="62"/>
      <c r="FW940" s="62"/>
      <c r="FX940" s="62"/>
      <c r="FY940" s="62"/>
      <c r="FZ940" s="62"/>
      <c r="GA940" s="62"/>
      <c r="GB940" s="62"/>
      <c r="GC940" s="62"/>
      <c r="GD940" s="62"/>
      <c r="GE940" s="62"/>
      <c r="GF940" s="62"/>
      <c r="GG940" s="62"/>
      <c r="GH940" s="62"/>
      <c r="GI940" s="62"/>
      <c r="GJ940" s="62"/>
      <c r="GK940" s="62"/>
      <c r="GL940" s="62"/>
      <c r="GM940" s="62"/>
      <c r="GN940" s="62"/>
      <c r="GO940" s="62"/>
      <c r="GP940" s="62"/>
      <c r="GQ940" s="62"/>
      <c r="GR940" s="62"/>
      <c r="GS940" s="62"/>
      <c r="GT940" s="62"/>
      <c r="GU940" s="62"/>
      <c r="GV940" s="62"/>
      <c r="GW940" s="62"/>
      <c r="GX940" s="62"/>
      <c r="GY940" s="62"/>
      <c r="GZ940" s="62"/>
      <c r="HA940" s="62"/>
      <c r="HB940" s="62"/>
      <c r="HC940" s="62"/>
      <c r="HD940" s="62"/>
      <c r="HE940" s="62"/>
      <c r="HF940" s="62"/>
      <c r="HG940" s="62"/>
      <c r="HH940" s="62"/>
      <c r="HI940" s="62"/>
      <c r="HJ940" s="62"/>
      <c r="HK940" s="62"/>
      <c r="HL940" s="62"/>
      <c r="HM940" s="62"/>
      <c r="HN940" s="62"/>
      <c r="HO940" s="62"/>
      <c r="HP940" s="62"/>
      <c r="HQ940" s="62"/>
      <c r="HR940" s="62"/>
      <c r="HS940" s="62"/>
      <c r="HT940" s="62"/>
      <c r="HU940" s="62"/>
      <c r="HV940" s="62"/>
      <c r="HW940" s="62"/>
      <c r="HX940" s="62"/>
      <c r="HY940" s="62"/>
      <c r="HZ940" s="62"/>
      <c r="IA940" s="62"/>
      <c r="IB940" s="62"/>
      <c r="IC940" s="62"/>
      <c r="ID940" s="62"/>
      <c r="IE940" s="62"/>
      <c r="IF940" s="62"/>
      <c r="IG940" s="62"/>
      <c r="IH940" s="62"/>
      <c r="II940" s="62"/>
      <c r="IJ940" s="62"/>
      <c r="IK940" s="62"/>
      <c r="IL940" s="62"/>
      <c r="IM940" s="62"/>
      <c r="IN940" s="62"/>
      <c r="IO940" s="62"/>
      <c r="IP940" s="62"/>
      <c r="IQ940" s="62"/>
      <c r="IR940" s="62"/>
      <c r="IS940" s="62"/>
      <c r="IT940" s="62"/>
      <c r="IU940" s="62"/>
      <c r="IV940" s="62"/>
      <c r="IW940" s="62"/>
      <c r="IX940" s="62"/>
      <c r="IY940" s="62"/>
      <c r="IZ940" s="62"/>
      <c r="JA940" s="62"/>
      <c r="JB940" s="62"/>
      <c r="JC940" s="62"/>
      <c r="JD940" s="62"/>
      <c r="JE940" s="62"/>
      <c r="JF940" s="62"/>
      <c r="JG940" s="62"/>
      <c r="JH940" s="62"/>
      <c r="JI940" s="62"/>
      <c r="JJ940" s="62"/>
      <c r="JK940" s="62"/>
      <c r="JL940" s="62"/>
      <c r="JM940" s="62"/>
      <c r="JN940" s="62"/>
      <c r="JO940" s="62"/>
      <c r="JP940" s="62"/>
      <c r="JQ940" s="62"/>
      <c r="JR940" s="62"/>
      <c r="JS940" s="62"/>
      <c r="JT940" s="62"/>
      <c r="JU940" s="62"/>
      <c r="JV940" s="62"/>
      <c r="JW940" s="62"/>
      <c r="JX940" s="62"/>
      <c r="JY940" s="62"/>
      <c r="JZ940" s="62"/>
      <c r="KA940" s="62"/>
      <c r="KB940" s="62"/>
      <c r="KC940" s="62"/>
      <c r="KD940" s="62"/>
      <c r="KE940" s="62"/>
      <c r="KF940" s="62"/>
      <c r="KG940" s="62"/>
      <c r="KH940" s="62"/>
      <c r="KI940" s="62"/>
      <c r="KJ940" s="62"/>
      <c r="KK940" s="62"/>
      <c r="KL940" s="62"/>
      <c r="KM940" s="62"/>
      <c r="KN940" s="62"/>
      <c r="KO940" s="62"/>
      <c r="KP940" s="62"/>
      <c r="KQ940" s="62"/>
      <c r="KR940" s="62"/>
      <c r="KS940" s="62"/>
      <c r="KT940" s="62"/>
      <c r="KU940" s="62"/>
      <c r="KV940" s="62"/>
      <c r="KW940" s="62"/>
      <c r="KX940" s="62"/>
      <c r="KY940" s="62"/>
    </row>
    <row r="941" spans="1:311" x14ac:dyDescent="0.25">
      <c r="A941" s="118"/>
      <c r="B941" s="118"/>
      <c r="C941" s="118"/>
      <c r="D941" s="118"/>
      <c r="E941" s="118"/>
      <c r="F941" s="153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  <c r="DI941" s="62"/>
      <c r="DJ941" s="62"/>
      <c r="DK941" s="62"/>
      <c r="DL941" s="62"/>
      <c r="DM941" s="62"/>
      <c r="DN941" s="62"/>
      <c r="DO941" s="62"/>
      <c r="DP941" s="62"/>
      <c r="DQ941" s="62"/>
      <c r="DR941" s="62"/>
      <c r="DS941" s="62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  <c r="EH941" s="62"/>
      <c r="EI941" s="62"/>
      <c r="EJ941" s="62"/>
      <c r="EK941" s="62"/>
      <c r="EL941" s="62"/>
      <c r="EM941" s="62"/>
      <c r="EN941" s="62"/>
      <c r="EO941" s="62"/>
      <c r="EP941" s="62"/>
      <c r="EQ941" s="62"/>
      <c r="ER941" s="62"/>
      <c r="ES941" s="62"/>
      <c r="ET941" s="62"/>
      <c r="EU941" s="62"/>
      <c r="EV941" s="62"/>
      <c r="EW941" s="62"/>
      <c r="EX941" s="62"/>
      <c r="EY941" s="62"/>
      <c r="EZ941" s="62"/>
      <c r="FA941" s="62"/>
      <c r="FB941" s="62"/>
      <c r="FC941" s="62"/>
      <c r="FD941" s="62"/>
      <c r="FE941" s="62"/>
      <c r="FF941" s="62"/>
      <c r="FG941" s="62"/>
      <c r="FH941" s="62"/>
      <c r="FI941" s="62"/>
      <c r="FJ941" s="62"/>
      <c r="FK941" s="62"/>
      <c r="FL941" s="62"/>
      <c r="FM941" s="62"/>
      <c r="FN941" s="62"/>
      <c r="FO941" s="62"/>
      <c r="FP941" s="62"/>
      <c r="FQ941" s="62"/>
      <c r="FR941" s="62"/>
      <c r="FS941" s="62"/>
      <c r="FT941" s="62"/>
      <c r="FU941" s="62"/>
      <c r="FV941" s="62"/>
      <c r="FW941" s="62"/>
      <c r="FX941" s="62"/>
      <c r="FY941" s="62"/>
      <c r="FZ941" s="62"/>
      <c r="GA941" s="62"/>
      <c r="GB941" s="62"/>
      <c r="GC941" s="62"/>
      <c r="GD941" s="62"/>
      <c r="GE941" s="62"/>
      <c r="GF941" s="62"/>
      <c r="GG941" s="62"/>
      <c r="GH941" s="62"/>
      <c r="GI941" s="62"/>
      <c r="GJ941" s="62"/>
      <c r="GK941" s="62"/>
      <c r="GL941" s="62"/>
      <c r="GM941" s="62"/>
      <c r="GN941" s="62"/>
      <c r="GO941" s="62"/>
      <c r="GP941" s="62"/>
      <c r="GQ941" s="62"/>
      <c r="GR941" s="62"/>
      <c r="GS941" s="62"/>
      <c r="GT941" s="62"/>
      <c r="GU941" s="62"/>
      <c r="GV941" s="62"/>
      <c r="GW941" s="62"/>
      <c r="GX941" s="62"/>
      <c r="GY941" s="62"/>
      <c r="GZ941" s="62"/>
      <c r="HA941" s="62"/>
      <c r="HB941" s="62"/>
      <c r="HC941" s="62"/>
      <c r="HD941" s="62"/>
      <c r="HE941" s="62"/>
      <c r="HF941" s="62"/>
      <c r="HG941" s="62"/>
      <c r="HH941" s="62"/>
      <c r="HI941" s="62"/>
      <c r="HJ941" s="62"/>
      <c r="HK941" s="62"/>
      <c r="HL941" s="62"/>
      <c r="HM941" s="62"/>
      <c r="HN941" s="62"/>
      <c r="HO941" s="62"/>
      <c r="HP941" s="62"/>
      <c r="HQ941" s="62"/>
      <c r="HR941" s="62"/>
      <c r="HS941" s="62"/>
      <c r="HT941" s="62"/>
      <c r="HU941" s="62"/>
      <c r="HV941" s="62"/>
      <c r="HW941" s="62"/>
      <c r="HX941" s="62"/>
      <c r="HY941" s="62"/>
      <c r="HZ941" s="62"/>
      <c r="IA941" s="62"/>
      <c r="IB941" s="62"/>
      <c r="IC941" s="62"/>
      <c r="ID941" s="62"/>
      <c r="IE941" s="62"/>
      <c r="IF941" s="62"/>
      <c r="IG941" s="62"/>
      <c r="IH941" s="62"/>
      <c r="II941" s="62"/>
      <c r="IJ941" s="62"/>
      <c r="IK941" s="62"/>
      <c r="IL941" s="62"/>
      <c r="IM941" s="62"/>
      <c r="IN941" s="62"/>
      <c r="IO941" s="62"/>
      <c r="IP941" s="62"/>
      <c r="IQ941" s="62"/>
      <c r="IR941" s="62"/>
      <c r="IS941" s="62"/>
      <c r="IT941" s="62"/>
      <c r="IU941" s="62"/>
      <c r="IV941" s="62"/>
      <c r="IW941" s="62"/>
      <c r="IX941" s="62"/>
      <c r="IY941" s="62"/>
      <c r="IZ941" s="62"/>
      <c r="JA941" s="62"/>
      <c r="JB941" s="62"/>
      <c r="JC941" s="62"/>
      <c r="JD941" s="62"/>
      <c r="JE941" s="62"/>
      <c r="JF941" s="62"/>
      <c r="JG941" s="62"/>
      <c r="JH941" s="62"/>
      <c r="JI941" s="62"/>
      <c r="JJ941" s="62"/>
      <c r="JK941" s="62"/>
      <c r="JL941" s="62"/>
      <c r="JM941" s="62"/>
      <c r="JN941" s="62"/>
      <c r="JO941" s="62"/>
      <c r="JP941" s="62"/>
      <c r="JQ941" s="62"/>
      <c r="JR941" s="62"/>
      <c r="JS941" s="62"/>
      <c r="JT941" s="62"/>
      <c r="JU941" s="62"/>
      <c r="JV941" s="62"/>
      <c r="JW941" s="62"/>
      <c r="JX941" s="62"/>
      <c r="JY941" s="62"/>
      <c r="JZ941" s="62"/>
      <c r="KA941" s="62"/>
      <c r="KB941" s="62"/>
      <c r="KC941" s="62"/>
      <c r="KD941" s="62"/>
      <c r="KE941" s="62"/>
      <c r="KF941" s="62"/>
      <c r="KG941" s="62"/>
      <c r="KH941" s="62"/>
      <c r="KI941" s="62"/>
      <c r="KJ941" s="62"/>
      <c r="KK941" s="62"/>
      <c r="KL941" s="62"/>
      <c r="KM941" s="62"/>
      <c r="KN941" s="62"/>
      <c r="KO941" s="62"/>
      <c r="KP941" s="62"/>
      <c r="KQ941" s="62"/>
      <c r="KR941" s="62"/>
      <c r="KS941" s="62"/>
      <c r="KT941" s="62"/>
      <c r="KU941" s="62"/>
      <c r="KV941" s="62"/>
      <c r="KW941" s="62"/>
      <c r="KX941" s="62"/>
      <c r="KY941" s="62"/>
    </row>
    <row r="942" spans="1:311" x14ac:dyDescent="0.25">
      <c r="A942" s="118"/>
      <c r="B942" s="118"/>
      <c r="C942" s="118"/>
      <c r="D942" s="118"/>
      <c r="E942" s="118"/>
      <c r="F942" s="153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  <c r="DI942" s="62"/>
      <c r="DJ942" s="62"/>
      <c r="DK942" s="62"/>
      <c r="DL942" s="62"/>
      <c r="DM942" s="62"/>
      <c r="DN942" s="62"/>
      <c r="DO942" s="62"/>
      <c r="DP942" s="62"/>
      <c r="DQ942" s="62"/>
      <c r="DR942" s="62"/>
      <c r="DS942" s="62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  <c r="EH942" s="62"/>
      <c r="EI942" s="62"/>
      <c r="EJ942" s="62"/>
      <c r="EK942" s="62"/>
      <c r="EL942" s="62"/>
      <c r="EM942" s="62"/>
      <c r="EN942" s="62"/>
      <c r="EO942" s="62"/>
      <c r="EP942" s="62"/>
      <c r="EQ942" s="62"/>
      <c r="ER942" s="62"/>
      <c r="ES942" s="62"/>
      <c r="ET942" s="62"/>
      <c r="EU942" s="62"/>
      <c r="EV942" s="62"/>
      <c r="EW942" s="62"/>
      <c r="EX942" s="62"/>
      <c r="EY942" s="62"/>
      <c r="EZ942" s="62"/>
      <c r="FA942" s="62"/>
      <c r="FB942" s="62"/>
      <c r="FC942" s="62"/>
      <c r="FD942" s="62"/>
      <c r="FE942" s="62"/>
      <c r="FF942" s="62"/>
      <c r="FG942" s="62"/>
      <c r="FH942" s="62"/>
      <c r="FI942" s="62"/>
      <c r="FJ942" s="62"/>
      <c r="FK942" s="62"/>
      <c r="FL942" s="62"/>
      <c r="FM942" s="62"/>
      <c r="FN942" s="62"/>
      <c r="FO942" s="62"/>
      <c r="FP942" s="62"/>
      <c r="FQ942" s="62"/>
      <c r="FR942" s="62"/>
      <c r="FS942" s="62"/>
      <c r="FT942" s="62"/>
      <c r="FU942" s="62"/>
      <c r="FV942" s="62"/>
      <c r="FW942" s="62"/>
      <c r="FX942" s="62"/>
      <c r="FY942" s="62"/>
      <c r="FZ942" s="62"/>
      <c r="GA942" s="62"/>
      <c r="GB942" s="62"/>
      <c r="GC942" s="62"/>
      <c r="GD942" s="62"/>
      <c r="GE942" s="62"/>
      <c r="GF942" s="62"/>
      <c r="GG942" s="62"/>
      <c r="GH942" s="62"/>
      <c r="GI942" s="62"/>
      <c r="GJ942" s="62"/>
      <c r="GK942" s="62"/>
      <c r="GL942" s="62"/>
      <c r="GM942" s="62"/>
      <c r="GN942" s="62"/>
      <c r="GO942" s="62"/>
      <c r="GP942" s="62"/>
      <c r="GQ942" s="62"/>
      <c r="GR942" s="62"/>
      <c r="GS942" s="62"/>
      <c r="GT942" s="62"/>
      <c r="GU942" s="62"/>
      <c r="GV942" s="62"/>
      <c r="GW942" s="62"/>
      <c r="GX942" s="62"/>
      <c r="GY942" s="62"/>
      <c r="GZ942" s="62"/>
      <c r="HA942" s="62"/>
      <c r="HB942" s="62"/>
      <c r="HC942" s="62"/>
      <c r="HD942" s="62"/>
      <c r="HE942" s="62"/>
      <c r="HF942" s="62"/>
      <c r="HG942" s="62"/>
      <c r="HH942" s="62"/>
      <c r="HI942" s="62"/>
      <c r="HJ942" s="62"/>
      <c r="HK942" s="62"/>
      <c r="HL942" s="62"/>
      <c r="HM942" s="62"/>
      <c r="HN942" s="62"/>
      <c r="HO942" s="62"/>
      <c r="HP942" s="62"/>
      <c r="HQ942" s="62"/>
      <c r="HR942" s="62"/>
      <c r="HS942" s="62"/>
      <c r="HT942" s="62"/>
      <c r="HU942" s="62"/>
      <c r="HV942" s="62"/>
      <c r="HW942" s="62"/>
      <c r="HX942" s="62"/>
      <c r="HY942" s="62"/>
      <c r="HZ942" s="62"/>
      <c r="IA942" s="62"/>
      <c r="IB942" s="62"/>
      <c r="IC942" s="62"/>
      <c r="ID942" s="62"/>
      <c r="IE942" s="62"/>
      <c r="IF942" s="62"/>
      <c r="IG942" s="62"/>
      <c r="IH942" s="62"/>
      <c r="II942" s="62"/>
      <c r="IJ942" s="62"/>
      <c r="IK942" s="62"/>
      <c r="IL942" s="62"/>
      <c r="IM942" s="62"/>
      <c r="IN942" s="62"/>
      <c r="IO942" s="62"/>
      <c r="IP942" s="62"/>
      <c r="IQ942" s="62"/>
      <c r="IR942" s="62"/>
      <c r="IS942" s="62"/>
      <c r="IT942" s="62"/>
      <c r="IU942" s="62"/>
      <c r="IV942" s="62"/>
      <c r="IW942" s="62"/>
      <c r="IX942" s="62"/>
      <c r="IY942" s="62"/>
      <c r="IZ942" s="62"/>
      <c r="JA942" s="62"/>
      <c r="JB942" s="62"/>
      <c r="JC942" s="62"/>
      <c r="JD942" s="62"/>
      <c r="JE942" s="62"/>
      <c r="JF942" s="62"/>
      <c r="JG942" s="62"/>
      <c r="JH942" s="62"/>
      <c r="JI942" s="62"/>
      <c r="JJ942" s="62"/>
      <c r="JK942" s="62"/>
      <c r="JL942" s="62"/>
      <c r="JM942" s="62"/>
      <c r="JN942" s="62"/>
      <c r="JO942" s="62"/>
      <c r="JP942" s="62"/>
      <c r="JQ942" s="62"/>
      <c r="JR942" s="62"/>
      <c r="JS942" s="62"/>
      <c r="JT942" s="62"/>
      <c r="JU942" s="62"/>
      <c r="JV942" s="62"/>
      <c r="JW942" s="62"/>
      <c r="JX942" s="62"/>
      <c r="JY942" s="62"/>
      <c r="JZ942" s="62"/>
      <c r="KA942" s="62"/>
      <c r="KB942" s="62"/>
      <c r="KC942" s="62"/>
      <c r="KD942" s="62"/>
      <c r="KE942" s="62"/>
      <c r="KF942" s="62"/>
      <c r="KG942" s="62"/>
      <c r="KH942" s="62"/>
      <c r="KI942" s="62"/>
      <c r="KJ942" s="62"/>
      <c r="KK942" s="62"/>
      <c r="KL942" s="62"/>
      <c r="KM942" s="62"/>
      <c r="KN942" s="62"/>
      <c r="KO942" s="62"/>
      <c r="KP942" s="62"/>
      <c r="KQ942" s="62"/>
      <c r="KR942" s="62"/>
      <c r="KS942" s="62"/>
      <c r="KT942" s="62"/>
      <c r="KU942" s="62"/>
      <c r="KV942" s="62"/>
      <c r="KW942" s="62"/>
      <c r="KX942" s="62"/>
      <c r="KY942" s="62"/>
    </row>
    <row r="943" spans="1:311" x14ac:dyDescent="0.25">
      <c r="A943" s="118"/>
      <c r="B943" s="118"/>
      <c r="C943" s="118"/>
      <c r="D943" s="118"/>
      <c r="E943" s="118"/>
      <c r="F943" s="153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  <c r="DI943" s="62"/>
      <c r="DJ943" s="62"/>
      <c r="DK943" s="62"/>
      <c r="DL943" s="62"/>
      <c r="DM943" s="62"/>
      <c r="DN943" s="62"/>
      <c r="DO943" s="62"/>
      <c r="DP943" s="62"/>
      <c r="DQ943" s="62"/>
      <c r="DR943" s="62"/>
      <c r="DS943" s="62"/>
      <c r="DT943" s="62"/>
      <c r="DU943" s="62"/>
      <c r="DV943" s="62"/>
      <c r="DW943" s="62"/>
      <c r="DX943" s="62"/>
      <c r="DY943" s="62"/>
      <c r="DZ943" s="62"/>
      <c r="EA943" s="62"/>
      <c r="EB943" s="62"/>
      <c r="EC943" s="62"/>
      <c r="ED943" s="62"/>
      <c r="EE943" s="62"/>
      <c r="EF943" s="62"/>
      <c r="EG943" s="62"/>
      <c r="EH943" s="62"/>
      <c r="EI943" s="62"/>
      <c r="EJ943" s="62"/>
      <c r="EK943" s="62"/>
      <c r="EL943" s="62"/>
      <c r="EM943" s="62"/>
      <c r="EN943" s="62"/>
      <c r="EO943" s="62"/>
      <c r="EP943" s="62"/>
      <c r="EQ943" s="62"/>
      <c r="ER943" s="62"/>
      <c r="ES943" s="62"/>
      <c r="ET943" s="62"/>
      <c r="EU943" s="62"/>
      <c r="EV943" s="62"/>
      <c r="EW943" s="62"/>
      <c r="EX943" s="62"/>
      <c r="EY943" s="62"/>
      <c r="EZ943" s="62"/>
      <c r="FA943" s="62"/>
      <c r="FB943" s="62"/>
      <c r="FC943" s="62"/>
      <c r="FD943" s="62"/>
      <c r="FE943" s="62"/>
      <c r="FF943" s="62"/>
      <c r="FG943" s="62"/>
      <c r="FH943" s="62"/>
      <c r="FI943" s="62"/>
      <c r="FJ943" s="62"/>
      <c r="FK943" s="62"/>
      <c r="FL943" s="62"/>
      <c r="FM943" s="62"/>
      <c r="FN943" s="62"/>
      <c r="FO943" s="62"/>
      <c r="FP943" s="62"/>
      <c r="FQ943" s="62"/>
      <c r="FR943" s="62"/>
      <c r="FS943" s="62"/>
      <c r="FT943" s="62"/>
      <c r="FU943" s="62"/>
      <c r="FV943" s="62"/>
      <c r="FW943" s="62"/>
      <c r="FX943" s="62"/>
      <c r="FY943" s="62"/>
      <c r="FZ943" s="62"/>
      <c r="GA943" s="62"/>
      <c r="GB943" s="62"/>
      <c r="GC943" s="62"/>
      <c r="GD943" s="62"/>
      <c r="GE943" s="62"/>
      <c r="GF943" s="62"/>
      <c r="GG943" s="62"/>
      <c r="GH943" s="62"/>
      <c r="GI943" s="62"/>
      <c r="GJ943" s="62"/>
      <c r="GK943" s="62"/>
      <c r="GL943" s="62"/>
      <c r="GM943" s="62"/>
      <c r="GN943" s="62"/>
      <c r="GO943" s="62"/>
      <c r="GP943" s="62"/>
      <c r="GQ943" s="62"/>
      <c r="GR943" s="62"/>
      <c r="GS943" s="62"/>
      <c r="GT943" s="62"/>
      <c r="GU943" s="62"/>
      <c r="GV943" s="62"/>
      <c r="GW943" s="62"/>
      <c r="GX943" s="62"/>
      <c r="GY943" s="62"/>
      <c r="GZ943" s="62"/>
      <c r="HA943" s="62"/>
      <c r="HB943" s="62"/>
      <c r="HC943" s="62"/>
      <c r="HD943" s="62"/>
      <c r="HE943" s="62"/>
      <c r="HF943" s="62"/>
      <c r="HG943" s="62"/>
      <c r="HH943" s="62"/>
      <c r="HI943" s="62"/>
      <c r="HJ943" s="62"/>
      <c r="HK943" s="62"/>
      <c r="HL943" s="62"/>
      <c r="HM943" s="62"/>
      <c r="HN943" s="62"/>
      <c r="HO943" s="62"/>
      <c r="HP943" s="62"/>
      <c r="HQ943" s="62"/>
      <c r="HR943" s="62"/>
      <c r="HS943" s="62"/>
      <c r="HT943" s="62"/>
      <c r="HU943" s="62"/>
      <c r="HV943" s="62"/>
      <c r="HW943" s="62"/>
      <c r="HX943" s="62"/>
      <c r="HY943" s="62"/>
      <c r="HZ943" s="62"/>
      <c r="IA943" s="62"/>
      <c r="IB943" s="62"/>
      <c r="IC943" s="62"/>
      <c r="ID943" s="62"/>
      <c r="IE943" s="62"/>
      <c r="IF943" s="62"/>
      <c r="IG943" s="62"/>
      <c r="IH943" s="62"/>
      <c r="II943" s="62"/>
      <c r="IJ943" s="62"/>
      <c r="IK943" s="62"/>
      <c r="IL943" s="62"/>
      <c r="IM943" s="62"/>
      <c r="IN943" s="62"/>
      <c r="IO943" s="62"/>
      <c r="IP943" s="62"/>
      <c r="IQ943" s="62"/>
      <c r="IR943" s="62"/>
      <c r="IS943" s="62"/>
      <c r="IT943" s="62"/>
      <c r="IU943" s="62"/>
      <c r="IV943" s="62"/>
      <c r="IW943" s="62"/>
      <c r="IX943" s="62"/>
      <c r="IY943" s="62"/>
      <c r="IZ943" s="62"/>
      <c r="JA943" s="62"/>
      <c r="JB943" s="62"/>
      <c r="JC943" s="62"/>
      <c r="JD943" s="62"/>
      <c r="JE943" s="62"/>
      <c r="JF943" s="62"/>
      <c r="JG943" s="62"/>
      <c r="JH943" s="62"/>
      <c r="JI943" s="62"/>
      <c r="JJ943" s="62"/>
      <c r="JK943" s="62"/>
      <c r="JL943" s="62"/>
      <c r="JM943" s="62"/>
      <c r="JN943" s="62"/>
      <c r="JO943" s="62"/>
      <c r="JP943" s="62"/>
      <c r="JQ943" s="62"/>
      <c r="JR943" s="62"/>
      <c r="JS943" s="62"/>
      <c r="JT943" s="62"/>
      <c r="JU943" s="62"/>
      <c r="JV943" s="62"/>
      <c r="JW943" s="62"/>
      <c r="JX943" s="62"/>
      <c r="JY943" s="62"/>
      <c r="JZ943" s="62"/>
      <c r="KA943" s="62"/>
      <c r="KB943" s="62"/>
      <c r="KC943" s="62"/>
      <c r="KD943" s="62"/>
      <c r="KE943" s="62"/>
      <c r="KF943" s="62"/>
      <c r="KG943" s="62"/>
      <c r="KH943" s="62"/>
      <c r="KI943" s="62"/>
      <c r="KJ943" s="62"/>
      <c r="KK943" s="62"/>
      <c r="KL943" s="62"/>
      <c r="KM943" s="62"/>
      <c r="KN943" s="62"/>
      <c r="KO943" s="62"/>
      <c r="KP943" s="62"/>
      <c r="KQ943" s="62"/>
      <c r="KR943" s="62"/>
      <c r="KS943" s="62"/>
      <c r="KT943" s="62"/>
      <c r="KU943" s="62"/>
      <c r="KV943" s="62"/>
      <c r="KW943" s="62"/>
      <c r="KX943" s="62"/>
      <c r="KY943" s="62"/>
    </row>
    <row r="944" spans="1:311" x14ac:dyDescent="0.25">
      <c r="A944" s="118"/>
      <c r="B944" s="118"/>
      <c r="C944" s="118"/>
      <c r="D944" s="118"/>
      <c r="E944" s="118"/>
      <c r="F944" s="153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  <c r="DI944" s="62"/>
      <c r="DJ944" s="62"/>
      <c r="DK944" s="62"/>
      <c r="DL944" s="62"/>
      <c r="DM944" s="62"/>
      <c r="DN944" s="62"/>
      <c r="DO944" s="62"/>
      <c r="DP944" s="62"/>
      <c r="DQ944" s="62"/>
      <c r="DR944" s="62"/>
      <c r="DS944" s="62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  <c r="EH944" s="62"/>
      <c r="EI944" s="62"/>
      <c r="EJ944" s="62"/>
      <c r="EK944" s="62"/>
      <c r="EL944" s="62"/>
      <c r="EM944" s="62"/>
      <c r="EN944" s="62"/>
      <c r="EO944" s="62"/>
      <c r="EP944" s="62"/>
      <c r="EQ944" s="62"/>
      <c r="ER944" s="62"/>
      <c r="ES944" s="62"/>
      <c r="ET944" s="62"/>
      <c r="EU944" s="62"/>
      <c r="EV944" s="62"/>
      <c r="EW944" s="62"/>
      <c r="EX944" s="62"/>
      <c r="EY944" s="62"/>
      <c r="EZ944" s="62"/>
      <c r="FA944" s="62"/>
      <c r="FB944" s="62"/>
      <c r="FC944" s="62"/>
      <c r="FD944" s="62"/>
      <c r="FE944" s="62"/>
      <c r="FF944" s="62"/>
      <c r="FG944" s="62"/>
      <c r="FH944" s="62"/>
      <c r="FI944" s="62"/>
      <c r="FJ944" s="62"/>
      <c r="FK944" s="62"/>
      <c r="FL944" s="62"/>
      <c r="FM944" s="62"/>
      <c r="FN944" s="62"/>
      <c r="FO944" s="62"/>
      <c r="FP944" s="62"/>
      <c r="FQ944" s="62"/>
      <c r="FR944" s="62"/>
      <c r="FS944" s="62"/>
      <c r="FT944" s="62"/>
      <c r="FU944" s="62"/>
      <c r="FV944" s="62"/>
      <c r="FW944" s="62"/>
      <c r="FX944" s="62"/>
      <c r="FY944" s="62"/>
      <c r="FZ944" s="62"/>
      <c r="GA944" s="62"/>
      <c r="GB944" s="62"/>
      <c r="GC944" s="62"/>
      <c r="GD944" s="62"/>
      <c r="GE944" s="62"/>
      <c r="GF944" s="62"/>
      <c r="GG944" s="62"/>
      <c r="GH944" s="62"/>
      <c r="GI944" s="62"/>
      <c r="GJ944" s="62"/>
      <c r="GK944" s="62"/>
      <c r="GL944" s="62"/>
      <c r="GM944" s="62"/>
      <c r="GN944" s="62"/>
      <c r="GO944" s="62"/>
      <c r="GP944" s="62"/>
      <c r="GQ944" s="62"/>
      <c r="GR944" s="62"/>
      <c r="GS944" s="62"/>
      <c r="GT944" s="62"/>
      <c r="GU944" s="62"/>
      <c r="GV944" s="62"/>
      <c r="GW944" s="62"/>
      <c r="GX944" s="62"/>
      <c r="GY944" s="62"/>
      <c r="GZ944" s="62"/>
      <c r="HA944" s="62"/>
      <c r="HB944" s="62"/>
      <c r="HC944" s="62"/>
      <c r="HD944" s="62"/>
      <c r="HE944" s="62"/>
      <c r="HF944" s="62"/>
      <c r="HG944" s="62"/>
      <c r="HH944" s="62"/>
      <c r="HI944" s="62"/>
      <c r="HJ944" s="62"/>
      <c r="HK944" s="62"/>
      <c r="HL944" s="62"/>
      <c r="HM944" s="62"/>
      <c r="HN944" s="62"/>
      <c r="HO944" s="62"/>
      <c r="HP944" s="62"/>
      <c r="HQ944" s="62"/>
      <c r="HR944" s="62"/>
      <c r="HS944" s="62"/>
      <c r="HT944" s="62"/>
      <c r="HU944" s="62"/>
      <c r="HV944" s="62"/>
      <c r="HW944" s="62"/>
      <c r="HX944" s="62"/>
      <c r="HY944" s="62"/>
      <c r="HZ944" s="62"/>
      <c r="IA944" s="62"/>
      <c r="IB944" s="62"/>
      <c r="IC944" s="62"/>
      <c r="ID944" s="62"/>
      <c r="IE944" s="62"/>
      <c r="IF944" s="62"/>
      <c r="IG944" s="62"/>
      <c r="IH944" s="62"/>
      <c r="II944" s="62"/>
      <c r="IJ944" s="62"/>
      <c r="IK944" s="62"/>
      <c r="IL944" s="62"/>
      <c r="IM944" s="62"/>
      <c r="IN944" s="62"/>
      <c r="IO944" s="62"/>
      <c r="IP944" s="62"/>
      <c r="IQ944" s="62"/>
      <c r="IR944" s="62"/>
      <c r="IS944" s="62"/>
      <c r="IT944" s="62"/>
      <c r="IU944" s="62"/>
      <c r="IV944" s="62"/>
      <c r="IW944" s="62"/>
      <c r="IX944" s="62"/>
      <c r="IY944" s="62"/>
      <c r="IZ944" s="62"/>
      <c r="JA944" s="62"/>
      <c r="JB944" s="62"/>
      <c r="JC944" s="62"/>
      <c r="JD944" s="62"/>
      <c r="JE944" s="62"/>
      <c r="JF944" s="62"/>
      <c r="JG944" s="62"/>
      <c r="JH944" s="62"/>
      <c r="JI944" s="62"/>
      <c r="JJ944" s="62"/>
      <c r="JK944" s="62"/>
      <c r="JL944" s="62"/>
      <c r="JM944" s="62"/>
      <c r="JN944" s="62"/>
      <c r="JO944" s="62"/>
      <c r="JP944" s="62"/>
      <c r="JQ944" s="62"/>
      <c r="JR944" s="62"/>
      <c r="JS944" s="62"/>
      <c r="JT944" s="62"/>
      <c r="JU944" s="62"/>
      <c r="JV944" s="62"/>
      <c r="JW944" s="62"/>
      <c r="JX944" s="62"/>
      <c r="JY944" s="62"/>
      <c r="JZ944" s="62"/>
      <c r="KA944" s="62"/>
      <c r="KB944" s="62"/>
      <c r="KC944" s="62"/>
      <c r="KD944" s="62"/>
      <c r="KE944" s="62"/>
      <c r="KF944" s="62"/>
      <c r="KG944" s="62"/>
      <c r="KH944" s="62"/>
      <c r="KI944" s="62"/>
      <c r="KJ944" s="62"/>
      <c r="KK944" s="62"/>
      <c r="KL944" s="62"/>
      <c r="KM944" s="62"/>
      <c r="KN944" s="62"/>
      <c r="KO944" s="62"/>
      <c r="KP944" s="62"/>
      <c r="KQ944" s="62"/>
      <c r="KR944" s="62"/>
      <c r="KS944" s="62"/>
      <c r="KT944" s="62"/>
      <c r="KU944" s="62"/>
      <c r="KV944" s="62"/>
      <c r="KW944" s="62"/>
      <c r="KX944" s="62"/>
      <c r="KY944" s="62"/>
    </row>
    <row r="945" spans="1:311" x14ac:dyDescent="0.25">
      <c r="A945" s="118"/>
      <c r="B945" s="118"/>
      <c r="C945" s="118"/>
      <c r="D945" s="118"/>
      <c r="E945" s="118"/>
      <c r="F945" s="153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  <c r="DI945" s="62"/>
      <c r="DJ945" s="62"/>
      <c r="DK945" s="62"/>
      <c r="DL945" s="62"/>
      <c r="DM945" s="62"/>
      <c r="DN945" s="62"/>
      <c r="DO945" s="62"/>
      <c r="DP945" s="62"/>
      <c r="DQ945" s="62"/>
      <c r="DR945" s="62"/>
      <c r="DS945" s="62"/>
      <c r="DT945" s="62"/>
      <c r="DU945" s="62"/>
      <c r="DV945" s="62"/>
      <c r="DW945" s="62"/>
      <c r="DX945" s="62"/>
      <c r="DY945" s="62"/>
      <c r="DZ945" s="62"/>
      <c r="EA945" s="62"/>
      <c r="EB945" s="62"/>
      <c r="EC945" s="62"/>
      <c r="ED945" s="62"/>
      <c r="EE945" s="62"/>
      <c r="EF945" s="62"/>
      <c r="EG945" s="62"/>
      <c r="EH945" s="62"/>
      <c r="EI945" s="62"/>
      <c r="EJ945" s="62"/>
      <c r="EK945" s="62"/>
      <c r="EL945" s="62"/>
      <c r="EM945" s="62"/>
      <c r="EN945" s="62"/>
      <c r="EO945" s="62"/>
      <c r="EP945" s="62"/>
      <c r="EQ945" s="62"/>
      <c r="ER945" s="62"/>
      <c r="ES945" s="62"/>
      <c r="ET945" s="62"/>
      <c r="EU945" s="62"/>
      <c r="EV945" s="62"/>
      <c r="EW945" s="62"/>
      <c r="EX945" s="62"/>
      <c r="EY945" s="62"/>
      <c r="EZ945" s="62"/>
      <c r="FA945" s="62"/>
      <c r="FB945" s="62"/>
      <c r="FC945" s="62"/>
      <c r="FD945" s="62"/>
      <c r="FE945" s="62"/>
      <c r="FF945" s="62"/>
      <c r="FG945" s="62"/>
      <c r="FH945" s="62"/>
      <c r="FI945" s="62"/>
      <c r="FJ945" s="62"/>
      <c r="FK945" s="62"/>
      <c r="FL945" s="62"/>
      <c r="FM945" s="62"/>
      <c r="FN945" s="62"/>
      <c r="FO945" s="62"/>
      <c r="FP945" s="62"/>
      <c r="FQ945" s="62"/>
      <c r="FR945" s="62"/>
      <c r="FS945" s="62"/>
      <c r="FT945" s="62"/>
      <c r="FU945" s="62"/>
      <c r="FV945" s="62"/>
      <c r="FW945" s="62"/>
      <c r="FX945" s="62"/>
      <c r="FY945" s="62"/>
      <c r="FZ945" s="62"/>
      <c r="GA945" s="62"/>
      <c r="GB945" s="62"/>
      <c r="GC945" s="62"/>
      <c r="GD945" s="62"/>
      <c r="GE945" s="62"/>
      <c r="GF945" s="62"/>
      <c r="GG945" s="62"/>
      <c r="GH945" s="62"/>
      <c r="GI945" s="62"/>
      <c r="GJ945" s="62"/>
      <c r="GK945" s="62"/>
      <c r="GL945" s="62"/>
      <c r="GM945" s="62"/>
      <c r="GN945" s="62"/>
      <c r="GO945" s="62"/>
      <c r="GP945" s="62"/>
      <c r="GQ945" s="62"/>
      <c r="GR945" s="62"/>
      <c r="GS945" s="62"/>
      <c r="GT945" s="62"/>
      <c r="GU945" s="62"/>
      <c r="GV945" s="62"/>
      <c r="GW945" s="62"/>
      <c r="GX945" s="62"/>
      <c r="GY945" s="62"/>
      <c r="GZ945" s="62"/>
      <c r="HA945" s="62"/>
      <c r="HB945" s="62"/>
      <c r="HC945" s="62"/>
      <c r="HD945" s="62"/>
      <c r="HE945" s="62"/>
      <c r="HF945" s="62"/>
      <c r="HG945" s="62"/>
      <c r="HH945" s="62"/>
      <c r="HI945" s="62"/>
      <c r="HJ945" s="62"/>
      <c r="HK945" s="62"/>
      <c r="HL945" s="62"/>
      <c r="HM945" s="62"/>
      <c r="HN945" s="62"/>
      <c r="HO945" s="62"/>
      <c r="HP945" s="62"/>
      <c r="HQ945" s="62"/>
      <c r="HR945" s="62"/>
      <c r="HS945" s="62"/>
      <c r="HT945" s="62"/>
      <c r="HU945" s="62"/>
      <c r="HV945" s="62"/>
      <c r="HW945" s="62"/>
      <c r="HX945" s="62"/>
      <c r="HY945" s="62"/>
      <c r="HZ945" s="62"/>
      <c r="IA945" s="62"/>
      <c r="IB945" s="62"/>
      <c r="IC945" s="62"/>
      <c r="ID945" s="62"/>
      <c r="IE945" s="62"/>
      <c r="IF945" s="62"/>
      <c r="IG945" s="62"/>
      <c r="IH945" s="62"/>
      <c r="II945" s="62"/>
      <c r="IJ945" s="62"/>
      <c r="IK945" s="62"/>
      <c r="IL945" s="62"/>
      <c r="IM945" s="62"/>
      <c r="IN945" s="62"/>
      <c r="IO945" s="62"/>
      <c r="IP945" s="62"/>
      <c r="IQ945" s="62"/>
      <c r="IR945" s="62"/>
      <c r="IS945" s="62"/>
      <c r="IT945" s="62"/>
      <c r="IU945" s="62"/>
      <c r="IV945" s="62"/>
      <c r="IW945" s="62"/>
      <c r="IX945" s="62"/>
      <c r="IY945" s="62"/>
      <c r="IZ945" s="62"/>
      <c r="JA945" s="62"/>
      <c r="JB945" s="62"/>
      <c r="JC945" s="62"/>
      <c r="JD945" s="62"/>
      <c r="JE945" s="62"/>
      <c r="JF945" s="62"/>
      <c r="JG945" s="62"/>
      <c r="JH945" s="62"/>
      <c r="JI945" s="62"/>
      <c r="JJ945" s="62"/>
      <c r="JK945" s="62"/>
      <c r="JL945" s="62"/>
      <c r="JM945" s="62"/>
      <c r="JN945" s="62"/>
      <c r="JO945" s="62"/>
      <c r="JP945" s="62"/>
      <c r="JQ945" s="62"/>
      <c r="JR945" s="62"/>
      <c r="JS945" s="62"/>
      <c r="JT945" s="62"/>
      <c r="JU945" s="62"/>
      <c r="JV945" s="62"/>
      <c r="JW945" s="62"/>
      <c r="JX945" s="62"/>
      <c r="JY945" s="62"/>
      <c r="JZ945" s="62"/>
      <c r="KA945" s="62"/>
      <c r="KB945" s="62"/>
      <c r="KC945" s="62"/>
      <c r="KD945" s="62"/>
      <c r="KE945" s="62"/>
      <c r="KF945" s="62"/>
      <c r="KG945" s="62"/>
      <c r="KH945" s="62"/>
      <c r="KI945" s="62"/>
      <c r="KJ945" s="62"/>
      <c r="KK945" s="62"/>
      <c r="KL945" s="62"/>
      <c r="KM945" s="62"/>
      <c r="KN945" s="62"/>
      <c r="KO945" s="62"/>
      <c r="KP945" s="62"/>
      <c r="KQ945" s="62"/>
      <c r="KR945" s="62"/>
      <c r="KS945" s="62"/>
      <c r="KT945" s="62"/>
      <c r="KU945" s="62"/>
      <c r="KV945" s="62"/>
      <c r="KW945" s="62"/>
      <c r="KX945" s="62"/>
      <c r="KY945" s="62"/>
    </row>
    <row r="946" spans="1:311" x14ac:dyDescent="0.25">
      <c r="A946" s="118"/>
      <c r="B946" s="118"/>
      <c r="C946" s="118"/>
      <c r="D946" s="118"/>
      <c r="E946" s="118"/>
      <c r="F946" s="153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  <c r="DI946" s="62"/>
      <c r="DJ946" s="62"/>
      <c r="DK946" s="62"/>
      <c r="DL946" s="62"/>
      <c r="DM946" s="62"/>
      <c r="DN946" s="62"/>
      <c r="DO946" s="62"/>
      <c r="DP946" s="62"/>
      <c r="DQ946" s="62"/>
      <c r="DR946" s="62"/>
      <c r="DS946" s="62"/>
      <c r="DT946" s="62"/>
      <c r="DU946" s="62"/>
      <c r="DV946" s="62"/>
      <c r="DW946" s="62"/>
      <c r="DX946" s="62"/>
      <c r="DY946" s="62"/>
      <c r="DZ946" s="62"/>
      <c r="EA946" s="62"/>
      <c r="EB946" s="62"/>
      <c r="EC946" s="62"/>
      <c r="ED946" s="62"/>
      <c r="EE946" s="62"/>
      <c r="EF946" s="62"/>
      <c r="EG946" s="62"/>
      <c r="EH946" s="62"/>
      <c r="EI946" s="62"/>
      <c r="EJ946" s="62"/>
      <c r="EK946" s="62"/>
      <c r="EL946" s="62"/>
      <c r="EM946" s="62"/>
      <c r="EN946" s="62"/>
      <c r="EO946" s="62"/>
      <c r="EP946" s="62"/>
      <c r="EQ946" s="62"/>
      <c r="ER946" s="62"/>
      <c r="ES946" s="62"/>
      <c r="ET946" s="62"/>
      <c r="EU946" s="62"/>
      <c r="EV946" s="62"/>
      <c r="EW946" s="62"/>
      <c r="EX946" s="62"/>
      <c r="EY946" s="62"/>
      <c r="EZ946" s="62"/>
      <c r="FA946" s="62"/>
      <c r="FB946" s="62"/>
      <c r="FC946" s="62"/>
      <c r="FD946" s="62"/>
      <c r="FE946" s="62"/>
      <c r="FF946" s="62"/>
      <c r="FG946" s="62"/>
      <c r="FH946" s="62"/>
      <c r="FI946" s="62"/>
      <c r="FJ946" s="62"/>
      <c r="FK946" s="62"/>
      <c r="FL946" s="62"/>
      <c r="FM946" s="62"/>
      <c r="FN946" s="62"/>
      <c r="FO946" s="62"/>
      <c r="FP946" s="62"/>
      <c r="FQ946" s="62"/>
      <c r="FR946" s="62"/>
      <c r="FS946" s="62"/>
      <c r="FT946" s="62"/>
      <c r="FU946" s="62"/>
      <c r="FV946" s="62"/>
      <c r="FW946" s="62"/>
      <c r="FX946" s="62"/>
      <c r="FY946" s="62"/>
      <c r="FZ946" s="62"/>
      <c r="GA946" s="62"/>
      <c r="GB946" s="62"/>
      <c r="GC946" s="62"/>
      <c r="GD946" s="62"/>
      <c r="GE946" s="62"/>
      <c r="GF946" s="62"/>
      <c r="GG946" s="62"/>
      <c r="GH946" s="62"/>
      <c r="GI946" s="62"/>
      <c r="GJ946" s="62"/>
      <c r="GK946" s="62"/>
      <c r="GL946" s="62"/>
      <c r="GM946" s="62"/>
      <c r="GN946" s="62"/>
      <c r="GO946" s="62"/>
      <c r="GP946" s="62"/>
      <c r="GQ946" s="62"/>
      <c r="GR946" s="62"/>
      <c r="GS946" s="62"/>
      <c r="GT946" s="62"/>
      <c r="GU946" s="62"/>
      <c r="GV946" s="62"/>
      <c r="GW946" s="62"/>
      <c r="GX946" s="62"/>
      <c r="GY946" s="62"/>
      <c r="GZ946" s="62"/>
      <c r="HA946" s="62"/>
      <c r="HB946" s="62"/>
      <c r="HC946" s="62"/>
      <c r="HD946" s="62"/>
      <c r="HE946" s="62"/>
      <c r="HF946" s="62"/>
      <c r="HG946" s="62"/>
      <c r="HH946" s="62"/>
      <c r="HI946" s="62"/>
      <c r="HJ946" s="62"/>
      <c r="HK946" s="62"/>
      <c r="HL946" s="62"/>
      <c r="HM946" s="62"/>
      <c r="HN946" s="62"/>
      <c r="HO946" s="62"/>
      <c r="HP946" s="62"/>
      <c r="HQ946" s="62"/>
      <c r="HR946" s="62"/>
      <c r="HS946" s="62"/>
      <c r="HT946" s="62"/>
      <c r="HU946" s="62"/>
      <c r="HV946" s="62"/>
      <c r="HW946" s="62"/>
      <c r="HX946" s="62"/>
      <c r="HY946" s="62"/>
      <c r="HZ946" s="62"/>
      <c r="IA946" s="62"/>
      <c r="IB946" s="62"/>
      <c r="IC946" s="62"/>
      <c r="ID946" s="62"/>
      <c r="IE946" s="62"/>
      <c r="IF946" s="62"/>
      <c r="IG946" s="62"/>
      <c r="IH946" s="62"/>
      <c r="II946" s="62"/>
      <c r="IJ946" s="62"/>
      <c r="IK946" s="62"/>
      <c r="IL946" s="62"/>
      <c r="IM946" s="62"/>
      <c r="IN946" s="62"/>
      <c r="IO946" s="62"/>
      <c r="IP946" s="62"/>
      <c r="IQ946" s="62"/>
      <c r="IR946" s="62"/>
      <c r="IS946" s="62"/>
      <c r="IT946" s="62"/>
      <c r="IU946" s="62"/>
      <c r="IV946" s="62"/>
      <c r="IW946" s="62"/>
      <c r="IX946" s="62"/>
      <c r="IY946" s="62"/>
      <c r="IZ946" s="62"/>
      <c r="JA946" s="62"/>
      <c r="JB946" s="62"/>
      <c r="JC946" s="62"/>
      <c r="JD946" s="62"/>
      <c r="JE946" s="62"/>
      <c r="JF946" s="62"/>
      <c r="JG946" s="62"/>
      <c r="JH946" s="62"/>
      <c r="JI946" s="62"/>
      <c r="JJ946" s="62"/>
      <c r="JK946" s="62"/>
      <c r="JL946" s="62"/>
      <c r="JM946" s="62"/>
      <c r="JN946" s="62"/>
      <c r="JO946" s="62"/>
      <c r="JP946" s="62"/>
      <c r="JQ946" s="62"/>
      <c r="JR946" s="62"/>
      <c r="JS946" s="62"/>
      <c r="JT946" s="62"/>
      <c r="JU946" s="62"/>
      <c r="JV946" s="62"/>
      <c r="JW946" s="62"/>
      <c r="JX946" s="62"/>
      <c r="JY946" s="62"/>
      <c r="JZ946" s="62"/>
      <c r="KA946" s="62"/>
      <c r="KB946" s="62"/>
      <c r="KC946" s="62"/>
      <c r="KD946" s="62"/>
      <c r="KE946" s="62"/>
      <c r="KF946" s="62"/>
      <c r="KG946" s="62"/>
      <c r="KH946" s="62"/>
      <c r="KI946" s="62"/>
      <c r="KJ946" s="62"/>
      <c r="KK946" s="62"/>
      <c r="KL946" s="62"/>
      <c r="KM946" s="62"/>
      <c r="KN946" s="62"/>
      <c r="KO946" s="62"/>
      <c r="KP946" s="62"/>
      <c r="KQ946" s="62"/>
      <c r="KR946" s="62"/>
      <c r="KS946" s="62"/>
      <c r="KT946" s="62"/>
      <c r="KU946" s="62"/>
      <c r="KV946" s="62"/>
      <c r="KW946" s="62"/>
      <c r="KX946" s="62"/>
      <c r="KY946" s="62"/>
    </row>
    <row r="947" spans="1:311" x14ac:dyDescent="0.25">
      <c r="A947" s="118"/>
      <c r="B947" s="118"/>
      <c r="C947" s="118"/>
      <c r="D947" s="118"/>
      <c r="E947" s="118"/>
      <c r="F947" s="153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  <c r="DI947" s="62"/>
      <c r="DJ947" s="62"/>
      <c r="DK947" s="62"/>
      <c r="DL947" s="62"/>
      <c r="DM947" s="62"/>
      <c r="DN947" s="62"/>
      <c r="DO947" s="62"/>
      <c r="DP947" s="62"/>
      <c r="DQ947" s="62"/>
      <c r="DR947" s="62"/>
      <c r="DS947" s="62"/>
      <c r="DT947" s="62"/>
      <c r="DU947" s="62"/>
      <c r="DV947" s="62"/>
      <c r="DW947" s="62"/>
      <c r="DX947" s="62"/>
      <c r="DY947" s="62"/>
      <c r="DZ947" s="62"/>
      <c r="EA947" s="62"/>
      <c r="EB947" s="62"/>
      <c r="EC947" s="62"/>
      <c r="ED947" s="62"/>
      <c r="EE947" s="62"/>
      <c r="EF947" s="62"/>
      <c r="EG947" s="62"/>
      <c r="EH947" s="62"/>
      <c r="EI947" s="62"/>
      <c r="EJ947" s="62"/>
      <c r="EK947" s="62"/>
      <c r="EL947" s="62"/>
      <c r="EM947" s="62"/>
      <c r="EN947" s="62"/>
      <c r="EO947" s="62"/>
      <c r="EP947" s="62"/>
      <c r="EQ947" s="62"/>
      <c r="ER947" s="62"/>
      <c r="ES947" s="62"/>
      <c r="ET947" s="62"/>
      <c r="EU947" s="62"/>
      <c r="EV947" s="62"/>
      <c r="EW947" s="62"/>
      <c r="EX947" s="62"/>
      <c r="EY947" s="62"/>
      <c r="EZ947" s="62"/>
      <c r="FA947" s="62"/>
      <c r="FB947" s="62"/>
      <c r="FC947" s="62"/>
      <c r="FD947" s="62"/>
      <c r="FE947" s="62"/>
      <c r="FF947" s="62"/>
      <c r="FG947" s="62"/>
      <c r="FH947" s="62"/>
      <c r="FI947" s="62"/>
      <c r="FJ947" s="62"/>
      <c r="FK947" s="62"/>
      <c r="FL947" s="62"/>
      <c r="FM947" s="62"/>
      <c r="FN947" s="62"/>
      <c r="FO947" s="62"/>
      <c r="FP947" s="62"/>
      <c r="FQ947" s="62"/>
      <c r="FR947" s="62"/>
      <c r="FS947" s="62"/>
      <c r="FT947" s="62"/>
      <c r="FU947" s="62"/>
      <c r="FV947" s="62"/>
      <c r="FW947" s="62"/>
      <c r="FX947" s="62"/>
      <c r="FY947" s="62"/>
      <c r="FZ947" s="62"/>
      <c r="GA947" s="62"/>
      <c r="GB947" s="62"/>
      <c r="GC947" s="62"/>
      <c r="GD947" s="62"/>
      <c r="GE947" s="62"/>
      <c r="GF947" s="62"/>
      <c r="GG947" s="62"/>
      <c r="GH947" s="62"/>
      <c r="GI947" s="62"/>
      <c r="GJ947" s="62"/>
      <c r="GK947" s="62"/>
      <c r="GL947" s="62"/>
      <c r="GM947" s="62"/>
      <c r="GN947" s="62"/>
      <c r="GO947" s="62"/>
      <c r="GP947" s="62"/>
      <c r="GQ947" s="62"/>
      <c r="GR947" s="62"/>
      <c r="GS947" s="62"/>
      <c r="GT947" s="62"/>
      <c r="GU947" s="62"/>
      <c r="GV947" s="62"/>
      <c r="GW947" s="62"/>
      <c r="GX947" s="62"/>
      <c r="GY947" s="62"/>
      <c r="GZ947" s="62"/>
      <c r="HA947" s="62"/>
      <c r="HB947" s="62"/>
      <c r="HC947" s="62"/>
      <c r="HD947" s="62"/>
      <c r="HE947" s="62"/>
      <c r="HF947" s="62"/>
      <c r="HG947" s="62"/>
      <c r="HH947" s="62"/>
      <c r="HI947" s="62"/>
      <c r="HJ947" s="62"/>
      <c r="HK947" s="62"/>
      <c r="HL947" s="62"/>
      <c r="HM947" s="62"/>
      <c r="HN947" s="62"/>
      <c r="HO947" s="62"/>
      <c r="HP947" s="62"/>
      <c r="HQ947" s="62"/>
      <c r="HR947" s="62"/>
      <c r="HS947" s="62"/>
      <c r="HT947" s="62"/>
      <c r="HU947" s="62"/>
      <c r="HV947" s="62"/>
      <c r="HW947" s="62"/>
      <c r="HX947" s="62"/>
      <c r="HY947" s="62"/>
      <c r="HZ947" s="62"/>
      <c r="IA947" s="62"/>
      <c r="IB947" s="62"/>
      <c r="IC947" s="62"/>
      <c r="ID947" s="62"/>
      <c r="IE947" s="62"/>
      <c r="IF947" s="62"/>
      <c r="IG947" s="62"/>
      <c r="IH947" s="62"/>
      <c r="II947" s="62"/>
      <c r="IJ947" s="62"/>
      <c r="IK947" s="62"/>
      <c r="IL947" s="62"/>
      <c r="IM947" s="62"/>
      <c r="IN947" s="62"/>
      <c r="IO947" s="62"/>
      <c r="IP947" s="62"/>
      <c r="IQ947" s="62"/>
      <c r="IR947" s="62"/>
      <c r="IS947" s="62"/>
      <c r="IT947" s="62"/>
      <c r="IU947" s="62"/>
      <c r="IV947" s="62"/>
      <c r="IW947" s="62"/>
      <c r="IX947" s="62"/>
      <c r="IY947" s="62"/>
      <c r="IZ947" s="62"/>
      <c r="JA947" s="62"/>
      <c r="JB947" s="62"/>
      <c r="JC947" s="62"/>
      <c r="JD947" s="62"/>
      <c r="JE947" s="62"/>
      <c r="JF947" s="62"/>
      <c r="JG947" s="62"/>
      <c r="JH947" s="62"/>
      <c r="JI947" s="62"/>
      <c r="JJ947" s="62"/>
      <c r="JK947" s="62"/>
      <c r="JL947" s="62"/>
      <c r="JM947" s="62"/>
      <c r="JN947" s="62"/>
      <c r="JO947" s="62"/>
      <c r="JP947" s="62"/>
      <c r="JQ947" s="62"/>
      <c r="JR947" s="62"/>
      <c r="JS947" s="62"/>
      <c r="JT947" s="62"/>
      <c r="JU947" s="62"/>
      <c r="JV947" s="62"/>
      <c r="JW947" s="62"/>
      <c r="JX947" s="62"/>
      <c r="JY947" s="62"/>
      <c r="JZ947" s="62"/>
      <c r="KA947" s="62"/>
      <c r="KB947" s="62"/>
      <c r="KC947" s="62"/>
      <c r="KD947" s="62"/>
      <c r="KE947" s="62"/>
      <c r="KF947" s="62"/>
      <c r="KG947" s="62"/>
      <c r="KH947" s="62"/>
      <c r="KI947" s="62"/>
      <c r="KJ947" s="62"/>
      <c r="KK947" s="62"/>
      <c r="KL947" s="62"/>
      <c r="KM947" s="62"/>
      <c r="KN947" s="62"/>
      <c r="KO947" s="62"/>
      <c r="KP947" s="62"/>
      <c r="KQ947" s="62"/>
      <c r="KR947" s="62"/>
      <c r="KS947" s="62"/>
      <c r="KT947" s="62"/>
      <c r="KU947" s="62"/>
      <c r="KV947" s="62"/>
      <c r="KW947" s="62"/>
      <c r="KX947" s="62"/>
      <c r="KY947" s="62"/>
    </row>
    <row r="948" spans="1:311" x14ac:dyDescent="0.25">
      <c r="A948" s="118"/>
      <c r="B948" s="118"/>
      <c r="C948" s="118"/>
      <c r="D948" s="118"/>
      <c r="E948" s="118"/>
      <c r="F948" s="153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  <c r="DI948" s="62"/>
      <c r="DJ948" s="62"/>
      <c r="DK948" s="62"/>
      <c r="DL948" s="62"/>
      <c r="DM948" s="62"/>
      <c r="DN948" s="62"/>
      <c r="DO948" s="62"/>
      <c r="DP948" s="62"/>
      <c r="DQ948" s="62"/>
      <c r="DR948" s="62"/>
      <c r="DS948" s="62"/>
      <c r="DT948" s="62"/>
      <c r="DU948" s="62"/>
      <c r="DV948" s="62"/>
      <c r="DW948" s="62"/>
      <c r="DX948" s="62"/>
      <c r="DY948" s="62"/>
      <c r="DZ948" s="62"/>
      <c r="EA948" s="62"/>
      <c r="EB948" s="62"/>
      <c r="EC948" s="62"/>
      <c r="ED948" s="62"/>
      <c r="EE948" s="62"/>
      <c r="EF948" s="62"/>
      <c r="EG948" s="62"/>
      <c r="EH948" s="62"/>
      <c r="EI948" s="62"/>
      <c r="EJ948" s="62"/>
      <c r="EK948" s="62"/>
      <c r="EL948" s="62"/>
      <c r="EM948" s="62"/>
      <c r="EN948" s="62"/>
      <c r="EO948" s="62"/>
      <c r="EP948" s="62"/>
      <c r="EQ948" s="62"/>
      <c r="ER948" s="62"/>
      <c r="ES948" s="62"/>
      <c r="ET948" s="62"/>
      <c r="EU948" s="62"/>
      <c r="EV948" s="62"/>
      <c r="EW948" s="62"/>
      <c r="EX948" s="62"/>
      <c r="EY948" s="62"/>
      <c r="EZ948" s="62"/>
      <c r="FA948" s="62"/>
      <c r="FB948" s="62"/>
      <c r="FC948" s="62"/>
      <c r="FD948" s="62"/>
      <c r="FE948" s="62"/>
      <c r="FF948" s="62"/>
      <c r="FG948" s="62"/>
      <c r="FH948" s="62"/>
      <c r="FI948" s="62"/>
      <c r="FJ948" s="62"/>
      <c r="FK948" s="62"/>
      <c r="FL948" s="62"/>
      <c r="FM948" s="62"/>
      <c r="FN948" s="62"/>
      <c r="FO948" s="62"/>
      <c r="FP948" s="62"/>
      <c r="FQ948" s="62"/>
      <c r="FR948" s="62"/>
      <c r="FS948" s="62"/>
      <c r="FT948" s="62"/>
      <c r="FU948" s="62"/>
      <c r="FV948" s="62"/>
      <c r="FW948" s="62"/>
      <c r="FX948" s="62"/>
      <c r="FY948" s="62"/>
      <c r="FZ948" s="62"/>
      <c r="GA948" s="62"/>
      <c r="GB948" s="62"/>
      <c r="GC948" s="62"/>
      <c r="GD948" s="62"/>
      <c r="GE948" s="62"/>
      <c r="GF948" s="62"/>
      <c r="GG948" s="62"/>
      <c r="GH948" s="62"/>
      <c r="GI948" s="62"/>
      <c r="GJ948" s="62"/>
      <c r="GK948" s="62"/>
      <c r="GL948" s="62"/>
      <c r="GM948" s="62"/>
      <c r="GN948" s="62"/>
      <c r="GO948" s="62"/>
      <c r="GP948" s="62"/>
      <c r="GQ948" s="62"/>
      <c r="GR948" s="62"/>
      <c r="GS948" s="62"/>
      <c r="GT948" s="62"/>
      <c r="GU948" s="62"/>
      <c r="GV948" s="62"/>
      <c r="GW948" s="62"/>
      <c r="GX948" s="62"/>
      <c r="GY948" s="62"/>
      <c r="GZ948" s="62"/>
      <c r="HA948" s="62"/>
      <c r="HB948" s="62"/>
      <c r="HC948" s="62"/>
      <c r="HD948" s="62"/>
      <c r="HE948" s="62"/>
      <c r="HF948" s="62"/>
      <c r="HG948" s="62"/>
      <c r="HH948" s="62"/>
      <c r="HI948" s="62"/>
      <c r="HJ948" s="62"/>
      <c r="HK948" s="62"/>
      <c r="HL948" s="62"/>
      <c r="HM948" s="62"/>
      <c r="HN948" s="62"/>
      <c r="HO948" s="62"/>
      <c r="HP948" s="62"/>
      <c r="HQ948" s="62"/>
      <c r="HR948" s="62"/>
      <c r="HS948" s="62"/>
      <c r="HT948" s="62"/>
      <c r="HU948" s="62"/>
      <c r="HV948" s="62"/>
      <c r="HW948" s="62"/>
      <c r="HX948" s="62"/>
      <c r="HY948" s="62"/>
      <c r="HZ948" s="62"/>
      <c r="IA948" s="62"/>
      <c r="IB948" s="62"/>
      <c r="IC948" s="62"/>
      <c r="ID948" s="62"/>
      <c r="IE948" s="62"/>
      <c r="IF948" s="62"/>
      <c r="IG948" s="62"/>
      <c r="IH948" s="62"/>
      <c r="II948" s="62"/>
      <c r="IJ948" s="62"/>
      <c r="IK948" s="62"/>
      <c r="IL948" s="62"/>
      <c r="IM948" s="62"/>
      <c r="IN948" s="62"/>
      <c r="IO948" s="62"/>
      <c r="IP948" s="62"/>
      <c r="IQ948" s="62"/>
      <c r="IR948" s="62"/>
      <c r="IS948" s="62"/>
      <c r="IT948" s="62"/>
      <c r="IU948" s="62"/>
      <c r="IV948" s="62"/>
      <c r="IW948" s="62"/>
      <c r="IX948" s="62"/>
      <c r="IY948" s="62"/>
      <c r="IZ948" s="62"/>
      <c r="JA948" s="62"/>
      <c r="JB948" s="62"/>
      <c r="JC948" s="62"/>
      <c r="JD948" s="62"/>
      <c r="JE948" s="62"/>
      <c r="JF948" s="62"/>
      <c r="JG948" s="62"/>
      <c r="JH948" s="62"/>
      <c r="JI948" s="62"/>
      <c r="JJ948" s="62"/>
      <c r="JK948" s="62"/>
      <c r="JL948" s="62"/>
      <c r="JM948" s="62"/>
      <c r="JN948" s="62"/>
      <c r="JO948" s="62"/>
      <c r="JP948" s="62"/>
      <c r="JQ948" s="62"/>
      <c r="JR948" s="62"/>
      <c r="JS948" s="62"/>
      <c r="JT948" s="62"/>
      <c r="JU948" s="62"/>
      <c r="JV948" s="62"/>
      <c r="JW948" s="62"/>
      <c r="JX948" s="62"/>
      <c r="JY948" s="62"/>
      <c r="JZ948" s="62"/>
      <c r="KA948" s="62"/>
      <c r="KB948" s="62"/>
      <c r="KC948" s="62"/>
      <c r="KD948" s="62"/>
      <c r="KE948" s="62"/>
      <c r="KF948" s="62"/>
      <c r="KG948" s="62"/>
      <c r="KH948" s="62"/>
      <c r="KI948" s="62"/>
      <c r="KJ948" s="62"/>
      <c r="KK948" s="62"/>
      <c r="KL948" s="62"/>
      <c r="KM948" s="62"/>
      <c r="KN948" s="62"/>
      <c r="KO948" s="62"/>
      <c r="KP948" s="62"/>
      <c r="KQ948" s="62"/>
      <c r="KR948" s="62"/>
      <c r="KS948" s="62"/>
      <c r="KT948" s="62"/>
      <c r="KU948" s="62"/>
      <c r="KV948" s="62"/>
      <c r="KW948" s="62"/>
      <c r="KX948" s="62"/>
      <c r="KY948" s="62"/>
    </row>
    <row r="949" spans="1:311" x14ac:dyDescent="0.25">
      <c r="A949" s="118"/>
      <c r="B949" s="118"/>
      <c r="C949" s="118"/>
      <c r="D949" s="118"/>
      <c r="E949" s="118"/>
      <c r="F949" s="153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  <c r="DI949" s="62"/>
      <c r="DJ949" s="62"/>
      <c r="DK949" s="62"/>
      <c r="DL949" s="62"/>
      <c r="DM949" s="62"/>
      <c r="DN949" s="62"/>
      <c r="DO949" s="62"/>
      <c r="DP949" s="62"/>
      <c r="DQ949" s="62"/>
      <c r="DR949" s="62"/>
      <c r="DS949" s="62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  <c r="EH949" s="62"/>
      <c r="EI949" s="62"/>
      <c r="EJ949" s="62"/>
      <c r="EK949" s="62"/>
      <c r="EL949" s="62"/>
      <c r="EM949" s="62"/>
      <c r="EN949" s="62"/>
      <c r="EO949" s="62"/>
      <c r="EP949" s="62"/>
      <c r="EQ949" s="62"/>
      <c r="ER949" s="62"/>
      <c r="ES949" s="62"/>
      <c r="ET949" s="62"/>
      <c r="EU949" s="62"/>
      <c r="EV949" s="62"/>
      <c r="EW949" s="62"/>
      <c r="EX949" s="62"/>
      <c r="EY949" s="62"/>
      <c r="EZ949" s="62"/>
      <c r="FA949" s="62"/>
      <c r="FB949" s="62"/>
      <c r="FC949" s="62"/>
      <c r="FD949" s="62"/>
      <c r="FE949" s="62"/>
      <c r="FF949" s="62"/>
      <c r="FG949" s="62"/>
      <c r="FH949" s="62"/>
      <c r="FI949" s="62"/>
      <c r="FJ949" s="62"/>
      <c r="FK949" s="62"/>
      <c r="FL949" s="62"/>
      <c r="FM949" s="62"/>
      <c r="FN949" s="62"/>
      <c r="FO949" s="62"/>
      <c r="FP949" s="62"/>
      <c r="FQ949" s="62"/>
      <c r="FR949" s="62"/>
      <c r="FS949" s="62"/>
      <c r="FT949" s="62"/>
      <c r="FU949" s="62"/>
      <c r="FV949" s="62"/>
      <c r="FW949" s="62"/>
      <c r="FX949" s="62"/>
      <c r="FY949" s="62"/>
      <c r="FZ949" s="62"/>
      <c r="GA949" s="62"/>
      <c r="GB949" s="62"/>
      <c r="GC949" s="62"/>
      <c r="GD949" s="62"/>
      <c r="GE949" s="62"/>
      <c r="GF949" s="62"/>
      <c r="GG949" s="62"/>
      <c r="GH949" s="62"/>
      <c r="GI949" s="62"/>
      <c r="GJ949" s="62"/>
      <c r="GK949" s="62"/>
      <c r="GL949" s="62"/>
      <c r="GM949" s="62"/>
      <c r="GN949" s="62"/>
      <c r="GO949" s="62"/>
      <c r="GP949" s="62"/>
      <c r="GQ949" s="62"/>
      <c r="GR949" s="62"/>
      <c r="GS949" s="62"/>
      <c r="GT949" s="62"/>
      <c r="GU949" s="62"/>
      <c r="GV949" s="62"/>
      <c r="GW949" s="62"/>
      <c r="GX949" s="62"/>
      <c r="GY949" s="62"/>
      <c r="GZ949" s="62"/>
      <c r="HA949" s="62"/>
      <c r="HB949" s="62"/>
      <c r="HC949" s="62"/>
      <c r="HD949" s="62"/>
      <c r="HE949" s="62"/>
      <c r="HF949" s="62"/>
      <c r="HG949" s="62"/>
      <c r="HH949" s="62"/>
      <c r="HI949" s="62"/>
      <c r="HJ949" s="62"/>
      <c r="HK949" s="62"/>
      <c r="HL949" s="62"/>
      <c r="HM949" s="62"/>
      <c r="HN949" s="62"/>
      <c r="HO949" s="62"/>
      <c r="HP949" s="62"/>
      <c r="HQ949" s="62"/>
      <c r="HR949" s="62"/>
      <c r="HS949" s="62"/>
      <c r="HT949" s="62"/>
      <c r="HU949" s="62"/>
      <c r="HV949" s="62"/>
      <c r="HW949" s="62"/>
      <c r="HX949" s="62"/>
      <c r="HY949" s="62"/>
      <c r="HZ949" s="62"/>
      <c r="IA949" s="62"/>
      <c r="IB949" s="62"/>
      <c r="IC949" s="62"/>
      <c r="ID949" s="62"/>
      <c r="IE949" s="62"/>
      <c r="IF949" s="62"/>
      <c r="IG949" s="62"/>
      <c r="IH949" s="62"/>
      <c r="II949" s="62"/>
      <c r="IJ949" s="62"/>
      <c r="IK949" s="62"/>
      <c r="IL949" s="62"/>
      <c r="IM949" s="62"/>
      <c r="IN949" s="62"/>
      <c r="IO949" s="62"/>
      <c r="IP949" s="62"/>
      <c r="IQ949" s="62"/>
      <c r="IR949" s="62"/>
      <c r="IS949" s="62"/>
      <c r="IT949" s="62"/>
      <c r="IU949" s="62"/>
      <c r="IV949" s="62"/>
      <c r="IW949" s="62"/>
      <c r="IX949" s="62"/>
      <c r="IY949" s="62"/>
      <c r="IZ949" s="62"/>
      <c r="JA949" s="62"/>
      <c r="JB949" s="62"/>
      <c r="JC949" s="62"/>
      <c r="JD949" s="62"/>
      <c r="JE949" s="62"/>
      <c r="JF949" s="62"/>
      <c r="JG949" s="62"/>
      <c r="JH949" s="62"/>
      <c r="JI949" s="62"/>
      <c r="JJ949" s="62"/>
      <c r="JK949" s="62"/>
      <c r="JL949" s="62"/>
      <c r="JM949" s="62"/>
      <c r="JN949" s="62"/>
      <c r="JO949" s="62"/>
      <c r="JP949" s="62"/>
      <c r="JQ949" s="62"/>
      <c r="JR949" s="62"/>
      <c r="JS949" s="62"/>
      <c r="JT949" s="62"/>
      <c r="JU949" s="62"/>
      <c r="JV949" s="62"/>
      <c r="JW949" s="62"/>
      <c r="JX949" s="62"/>
      <c r="JY949" s="62"/>
      <c r="JZ949" s="62"/>
      <c r="KA949" s="62"/>
      <c r="KB949" s="62"/>
      <c r="KC949" s="62"/>
      <c r="KD949" s="62"/>
      <c r="KE949" s="62"/>
      <c r="KF949" s="62"/>
      <c r="KG949" s="62"/>
      <c r="KH949" s="62"/>
      <c r="KI949" s="62"/>
      <c r="KJ949" s="62"/>
      <c r="KK949" s="62"/>
      <c r="KL949" s="62"/>
      <c r="KM949" s="62"/>
      <c r="KN949" s="62"/>
      <c r="KO949" s="62"/>
      <c r="KP949" s="62"/>
      <c r="KQ949" s="62"/>
      <c r="KR949" s="62"/>
      <c r="KS949" s="62"/>
      <c r="KT949" s="62"/>
      <c r="KU949" s="62"/>
      <c r="KV949" s="62"/>
      <c r="KW949" s="62"/>
      <c r="KX949" s="62"/>
      <c r="KY949" s="62"/>
    </row>
    <row r="950" spans="1:311" x14ac:dyDescent="0.25">
      <c r="A950" s="118"/>
      <c r="B950" s="118"/>
      <c r="C950" s="118"/>
      <c r="D950" s="118"/>
      <c r="E950" s="118"/>
      <c r="F950" s="153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  <c r="DI950" s="62"/>
      <c r="DJ950" s="62"/>
      <c r="DK950" s="62"/>
      <c r="DL950" s="62"/>
      <c r="DM950" s="62"/>
      <c r="DN950" s="62"/>
      <c r="DO950" s="62"/>
      <c r="DP950" s="62"/>
      <c r="DQ950" s="62"/>
      <c r="DR950" s="62"/>
      <c r="DS950" s="62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  <c r="EH950" s="62"/>
      <c r="EI950" s="62"/>
      <c r="EJ950" s="62"/>
      <c r="EK950" s="62"/>
      <c r="EL950" s="62"/>
      <c r="EM950" s="62"/>
      <c r="EN950" s="62"/>
      <c r="EO950" s="62"/>
      <c r="EP950" s="62"/>
      <c r="EQ950" s="62"/>
      <c r="ER950" s="62"/>
      <c r="ES950" s="62"/>
      <c r="ET950" s="62"/>
      <c r="EU950" s="62"/>
      <c r="EV950" s="62"/>
      <c r="EW950" s="62"/>
      <c r="EX950" s="62"/>
      <c r="EY950" s="62"/>
      <c r="EZ950" s="62"/>
      <c r="FA950" s="62"/>
      <c r="FB950" s="62"/>
      <c r="FC950" s="62"/>
      <c r="FD950" s="62"/>
      <c r="FE950" s="62"/>
      <c r="FF950" s="62"/>
      <c r="FG950" s="62"/>
      <c r="FH950" s="62"/>
      <c r="FI950" s="62"/>
      <c r="FJ950" s="62"/>
      <c r="FK950" s="62"/>
      <c r="FL950" s="62"/>
      <c r="FM950" s="62"/>
      <c r="FN950" s="62"/>
      <c r="FO950" s="62"/>
      <c r="FP950" s="62"/>
      <c r="FQ950" s="62"/>
      <c r="FR950" s="62"/>
      <c r="FS950" s="62"/>
      <c r="FT950" s="62"/>
      <c r="FU950" s="62"/>
      <c r="FV950" s="62"/>
      <c r="FW950" s="62"/>
      <c r="FX950" s="62"/>
      <c r="FY950" s="62"/>
      <c r="FZ950" s="62"/>
      <c r="GA950" s="62"/>
      <c r="GB950" s="62"/>
      <c r="GC950" s="62"/>
      <c r="GD950" s="62"/>
      <c r="GE950" s="62"/>
      <c r="GF950" s="62"/>
      <c r="GG950" s="62"/>
      <c r="GH950" s="62"/>
      <c r="GI950" s="62"/>
      <c r="GJ950" s="62"/>
      <c r="GK950" s="62"/>
      <c r="GL950" s="62"/>
      <c r="GM950" s="62"/>
      <c r="GN950" s="62"/>
      <c r="GO950" s="62"/>
      <c r="GP950" s="62"/>
      <c r="GQ950" s="62"/>
      <c r="GR950" s="62"/>
      <c r="GS950" s="62"/>
      <c r="GT950" s="62"/>
      <c r="GU950" s="62"/>
      <c r="GV950" s="62"/>
      <c r="GW950" s="62"/>
      <c r="GX950" s="62"/>
      <c r="GY950" s="62"/>
      <c r="GZ950" s="62"/>
      <c r="HA950" s="62"/>
      <c r="HB950" s="62"/>
      <c r="HC950" s="62"/>
      <c r="HD950" s="62"/>
      <c r="HE950" s="62"/>
      <c r="HF950" s="62"/>
      <c r="HG950" s="62"/>
      <c r="HH950" s="62"/>
      <c r="HI950" s="62"/>
      <c r="HJ950" s="62"/>
      <c r="HK950" s="62"/>
      <c r="HL950" s="62"/>
      <c r="HM950" s="62"/>
      <c r="HN950" s="62"/>
      <c r="HO950" s="62"/>
      <c r="HP950" s="62"/>
      <c r="HQ950" s="62"/>
      <c r="HR950" s="62"/>
      <c r="HS950" s="62"/>
      <c r="HT950" s="62"/>
      <c r="HU950" s="62"/>
      <c r="HV950" s="62"/>
      <c r="HW950" s="62"/>
      <c r="HX950" s="62"/>
      <c r="HY950" s="62"/>
      <c r="HZ950" s="62"/>
      <c r="IA950" s="62"/>
      <c r="IB950" s="62"/>
      <c r="IC950" s="62"/>
      <c r="ID950" s="62"/>
      <c r="IE950" s="62"/>
      <c r="IF950" s="62"/>
      <c r="IG950" s="62"/>
      <c r="IH950" s="62"/>
      <c r="II950" s="62"/>
      <c r="IJ950" s="62"/>
      <c r="IK950" s="62"/>
      <c r="IL950" s="62"/>
      <c r="IM950" s="62"/>
      <c r="IN950" s="62"/>
      <c r="IO950" s="62"/>
      <c r="IP950" s="62"/>
      <c r="IQ950" s="62"/>
      <c r="IR950" s="62"/>
      <c r="IS950" s="62"/>
      <c r="IT950" s="62"/>
      <c r="IU950" s="62"/>
      <c r="IV950" s="62"/>
      <c r="IW950" s="62"/>
      <c r="IX950" s="62"/>
      <c r="IY950" s="62"/>
      <c r="IZ950" s="62"/>
      <c r="JA950" s="62"/>
      <c r="JB950" s="62"/>
      <c r="JC950" s="62"/>
      <c r="JD950" s="62"/>
      <c r="JE950" s="62"/>
      <c r="JF950" s="62"/>
      <c r="JG950" s="62"/>
      <c r="JH950" s="62"/>
      <c r="JI950" s="62"/>
      <c r="JJ950" s="62"/>
      <c r="JK950" s="62"/>
      <c r="JL950" s="62"/>
      <c r="JM950" s="62"/>
      <c r="JN950" s="62"/>
      <c r="JO950" s="62"/>
      <c r="JP950" s="62"/>
      <c r="JQ950" s="62"/>
      <c r="JR950" s="62"/>
      <c r="JS950" s="62"/>
      <c r="JT950" s="62"/>
      <c r="JU950" s="62"/>
      <c r="JV950" s="62"/>
      <c r="JW950" s="62"/>
      <c r="JX950" s="62"/>
      <c r="JY950" s="62"/>
      <c r="JZ950" s="62"/>
      <c r="KA950" s="62"/>
      <c r="KB950" s="62"/>
      <c r="KC950" s="62"/>
      <c r="KD950" s="62"/>
      <c r="KE950" s="62"/>
      <c r="KF950" s="62"/>
      <c r="KG950" s="62"/>
      <c r="KH950" s="62"/>
      <c r="KI950" s="62"/>
      <c r="KJ950" s="62"/>
      <c r="KK950" s="62"/>
      <c r="KL950" s="62"/>
      <c r="KM950" s="62"/>
      <c r="KN950" s="62"/>
      <c r="KO950" s="62"/>
      <c r="KP950" s="62"/>
      <c r="KQ950" s="62"/>
      <c r="KR950" s="62"/>
      <c r="KS950" s="62"/>
      <c r="KT950" s="62"/>
      <c r="KU950" s="62"/>
      <c r="KV950" s="62"/>
      <c r="KW950" s="62"/>
      <c r="KX950" s="62"/>
      <c r="KY950" s="62"/>
    </row>
    <row r="951" spans="1:311" x14ac:dyDescent="0.25">
      <c r="A951" s="118"/>
      <c r="B951" s="118"/>
      <c r="C951" s="118"/>
      <c r="D951" s="118"/>
      <c r="E951" s="118"/>
      <c r="F951" s="153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  <c r="DI951" s="62"/>
      <c r="DJ951" s="62"/>
      <c r="DK951" s="62"/>
      <c r="DL951" s="62"/>
      <c r="DM951" s="62"/>
      <c r="DN951" s="62"/>
      <c r="DO951" s="62"/>
      <c r="DP951" s="62"/>
      <c r="DQ951" s="62"/>
      <c r="DR951" s="62"/>
      <c r="DS951" s="62"/>
      <c r="DT951" s="62"/>
      <c r="DU951" s="62"/>
      <c r="DV951" s="62"/>
      <c r="DW951" s="62"/>
      <c r="DX951" s="62"/>
      <c r="DY951" s="62"/>
      <c r="DZ951" s="62"/>
      <c r="EA951" s="62"/>
      <c r="EB951" s="62"/>
      <c r="EC951" s="62"/>
      <c r="ED951" s="62"/>
      <c r="EE951" s="62"/>
      <c r="EF951" s="62"/>
      <c r="EG951" s="62"/>
      <c r="EH951" s="62"/>
      <c r="EI951" s="62"/>
      <c r="EJ951" s="62"/>
      <c r="EK951" s="62"/>
      <c r="EL951" s="62"/>
      <c r="EM951" s="62"/>
      <c r="EN951" s="62"/>
      <c r="EO951" s="62"/>
      <c r="EP951" s="62"/>
      <c r="EQ951" s="62"/>
      <c r="ER951" s="62"/>
      <c r="ES951" s="62"/>
      <c r="ET951" s="62"/>
      <c r="EU951" s="62"/>
      <c r="EV951" s="62"/>
      <c r="EW951" s="62"/>
      <c r="EX951" s="62"/>
      <c r="EY951" s="62"/>
      <c r="EZ951" s="62"/>
      <c r="FA951" s="62"/>
      <c r="FB951" s="62"/>
      <c r="FC951" s="62"/>
      <c r="FD951" s="62"/>
      <c r="FE951" s="62"/>
      <c r="FF951" s="62"/>
      <c r="FG951" s="62"/>
      <c r="FH951" s="62"/>
      <c r="FI951" s="62"/>
      <c r="FJ951" s="62"/>
      <c r="FK951" s="62"/>
      <c r="FL951" s="62"/>
      <c r="FM951" s="62"/>
      <c r="FN951" s="62"/>
      <c r="FO951" s="62"/>
      <c r="FP951" s="62"/>
      <c r="FQ951" s="62"/>
      <c r="FR951" s="62"/>
      <c r="FS951" s="62"/>
      <c r="FT951" s="62"/>
      <c r="FU951" s="62"/>
      <c r="FV951" s="62"/>
      <c r="FW951" s="62"/>
      <c r="FX951" s="62"/>
      <c r="FY951" s="62"/>
      <c r="FZ951" s="62"/>
      <c r="GA951" s="62"/>
      <c r="GB951" s="62"/>
      <c r="GC951" s="62"/>
      <c r="GD951" s="62"/>
      <c r="GE951" s="62"/>
      <c r="GF951" s="62"/>
      <c r="GG951" s="62"/>
      <c r="GH951" s="62"/>
      <c r="GI951" s="62"/>
      <c r="GJ951" s="62"/>
      <c r="GK951" s="62"/>
      <c r="GL951" s="62"/>
      <c r="GM951" s="62"/>
      <c r="GN951" s="62"/>
      <c r="GO951" s="62"/>
      <c r="GP951" s="62"/>
      <c r="GQ951" s="62"/>
      <c r="GR951" s="62"/>
      <c r="GS951" s="62"/>
      <c r="GT951" s="62"/>
      <c r="GU951" s="62"/>
      <c r="GV951" s="62"/>
      <c r="GW951" s="62"/>
      <c r="GX951" s="62"/>
      <c r="GY951" s="62"/>
      <c r="GZ951" s="62"/>
      <c r="HA951" s="62"/>
      <c r="HB951" s="62"/>
      <c r="HC951" s="62"/>
      <c r="HD951" s="62"/>
      <c r="HE951" s="62"/>
      <c r="HF951" s="62"/>
      <c r="HG951" s="62"/>
      <c r="HH951" s="62"/>
      <c r="HI951" s="62"/>
      <c r="HJ951" s="62"/>
      <c r="HK951" s="62"/>
      <c r="HL951" s="62"/>
      <c r="HM951" s="62"/>
      <c r="HN951" s="62"/>
      <c r="HO951" s="62"/>
      <c r="HP951" s="62"/>
      <c r="HQ951" s="62"/>
      <c r="HR951" s="62"/>
      <c r="HS951" s="62"/>
      <c r="HT951" s="62"/>
      <c r="HU951" s="62"/>
      <c r="HV951" s="62"/>
      <c r="HW951" s="62"/>
      <c r="HX951" s="62"/>
      <c r="HY951" s="62"/>
      <c r="HZ951" s="62"/>
      <c r="IA951" s="62"/>
      <c r="IB951" s="62"/>
      <c r="IC951" s="62"/>
      <c r="ID951" s="62"/>
      <c r="IE951" s="62"/>
      <c r="IF951" s="62"/>
      <c r="IG951" s="62"/>
      <c r="IH951" s="62"/>
      <c r="II951" s="62"/>
      <c r="IJ951" s="62"/>
      <c r="IK951" s="62"/>
      <c r="IL951" s="62"/>
      <c r="IM951" s="62"/>
      <c r="IN951" s="62"/>
      <c r="IO951" s="62"/>
      <c r="IP951" s="62"/>
      <c r="IQ951" s="62"/>
      <c r="IR951" s="62"/>
      <c r="IS951" s="62"/>
      <c r="IT951" s="62"/>
      <c r="IU951" s="62"/>
      <c r="IV951" s="62"/>
      <c r="IW951" s="62"/>
      <c r="IX951" s="62"/>
      <c r="IY951" s="62"/>
      <c r="IZ951" s="62"/>
      <c r="JA951" s="62"/>
      <c r="JB951" s="62"/>
      <c r="JC951" s="62"/>
      <c r="JD951" s="62"/>
      <c r="JE951" s="62"/>
      <c r="JF951" s="62"/>
      <c r="JG951" s="62"/>
      <c r="JH951" s="62"/>
      <c r="JI951" s="62"/>
      <c r="JJ951" s="62"/>
      <c r="JK951" s="62"/>
      <c r="JL951" s="62"/>
      <c r="JM951" s="62"/>
      <c r="JN951" s="62"/>
      <c r="JO951" s="62"/>
      <c r="JP951" s="62"/>
      <c r="JQ951" s="62"/>
      <c r="JR951" s="62"/>
      <c r="JS951" s="62"/>
      <c r="JT951" s="62"/>
      <c r="JU951" s="62"/>
      <c r="JV951" s="62"/>
      <c r="JW951" s="62"/>
      <c r="JX951" s="62"/>
      <c r="JY951" s="62"/>
      <c r="JZ951" s="62"/>
      <c r="KA951" s="62"/>
      <c r="KB951" s="62"/>
      <c r="KC951" s="62"/>
      <c r="KD951" s="62"/>
      <c r="KE951" s="62"/>
      <c r="KF951" s="62"/>
      <c r="KG951" s="62"/>
      <c r="KH951" s="62"/>
      <c r="KI951" s="62"/>
      <c r="KJ951" s="62"/>
      <c r="KK951" s="62"/>
      <c r="KL951" s="62"/>
      <c r="KM951" s="62"/>
      <c r="KN951" s="62"/>
      <c r="KO951" s="62"/>
      <c r="KP951" s="62"/>
      <c r="KQ951" s="62"/>
      <c r="KR951" s="62"/>
      <c r="KS951" s="62"/>
      <c r="KT951" s="62"/>
      <c r="KU951" s="62"/>
      <c r="KV951" s="62"/>
      <c r="KW951" s="62"/>
      <c r="KX951" s="62"/>
      <c r="KY951" s="62"/>
    </row>
    <row r="952" spans="1:311" x14ac:dyDescent="0.25">
      <c r="A952" s="118"/>
      <c r="B952" s="118"/>
      <c r="C952" s="118"/>
      <c r="D952" s="118"/>
      <c r="E952" s="118"/>
      <c r="F952" s="153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  <c r="DI952" s="62"/>
      <c r="DJ952" s="62"/>
      <c r="DK952" s="62"/>
      <c r="DL952" s="62"/>
      <c r="DM952" s="62"/>
      <c r="DN952" s="62"/>
      <c r="DO952" s="62"/>
      <c r="DP952" s="62"/>
      <c r="DQ952" s="62"/>
      <c r="DR952" s="62"/>
      <c r="DS952" s="62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  <c r="EH952" s="62"/>
      <c r="EI952" s="62"/>
      <c r="EJ952" s="62"/>
      <c r="EK952" s="62"/>
      <c r="EL952" s="62"/>
      <c r="EM952" s="62"/>
      <c r="EN952" s="62"/>
      <c r="EO952" s="62"/>
      <c r="EP952" s="62"/>
      <c r="EQ952" s="62"/>
      <c r="ER952" s="62"/>
      <c r="ES952" s="62"/>
      <c r="ET952" s="62"/>
      <c r="EU952" s="62"/>
      <c r="EV952" s="62"/>
      <c r="EW952" s="62"/>
      <c r="EX952" s="62"/>
      <c r="EY952" s="62"/>
      <c r="EZ952" s="62"/>
      <c r="FA952" s="62"/>
      <c r="FB952" s="62"/>
      <c r="FC952" s="62"/>
      <c r="FD952" s="62"/>
      <c r="FE952" s="62"/>
      <c r="FF952" s="62"/>
      <c r="FG952" s="62"/>
      <c r="FH952" s="62"/>
      <c r="FI952" s="62"/>
      <c r="FJ952" s="62"/>
      <c r="FK952" s="62"/>
      <c r="FL952" s="62"/>
      <c r="FM952" s="62"/>
      <c r="FN952" s="62"/>
      <c r="FO952" s="62"/>
      <c r="FP952" s="62"/>
      <c r="FQ952" s="62"/>
      <c r="FR952" s="62"/>
      <c r="FS952" s="62"/>
      <c r="FT952" s="62"/>
      <c r="FU952" s="62"/>
      <c r="FV952" s="62"/>
      <c r="FW952" s="62"/>
      <c r="FX952" s="62"/>
      <c r="FY952" s="62"/>
      <c r="FZ952" s="62"/>
      <c r="GA952" s="62"/>
      <c r="GB952" s="62"/>
      <c r="GC952" s="62"/>
      <c r="GD952" s="62"/>
      <c r="GE952" s="62"/>
      <c r="GF952" s="62"/>
      <c r="GG952" s="62"/>
      <c r="GH952" s="62"/>
      <c r="GI952" s="62"/>
      <c r="GJ952" s="62"/>
      <c r="GK952" s="62"/>
      <c r="GL952" s="62"/>
      <c r="GM952" s="62"/>
      <c r="GN952" s="62"/>
      <c r="GO952" s="62"/>
      <c r="GP952" s="62"/>
      <c r="GQ952" s="62"/>
      <c r="GR952" s="62"/>
      <c r="GS952" s="62"/>
      <c r="GT952" s="62"/>
      <c r="GU952" s="62"/>
      <c r="GV952" s="62"/>
      <c r="GW952" s="62"/>
      <c r="GX952" s="62"/>
      <c r="GY952" s="62"/>
      <c r="GZ952" s="62"/>
      <c r="HA952" s="62"/>
      <c r="HB952" s="62"/>
      <c r="HC952" s="62"/>
      <c r="HD952" s="62"/>
      <c r="HE952" s="62"/>
      <c r="HF952" s="62"/>
      <c r="HG952" s="62"/>
      <c r="HH952" s="62"/>
      <c r="HI952" s="62"/>
      <c r="HJ952" s="62"/>
      <c r="HK952" s="62"/>
      <c r="HL952" s="62"/>
      <c r="HM952" s="62"/>
      <c r="HN952" s="62"/>
      <c r="HO952" s="62"/>
      <c r="HP952" s="62"/>
      <c r="HQ952" s="62"/>
      <c r="HR952" s="62"/>
      <c r="HS952" s="62"/>
      <c r="HT952" s="62"/>
      <c r="HU952" s="62"/>
      <c r="HV952" s="62"/>
      <c r="HW952" s="62"/>
      <c r="HX952" s="62"/>
      <c r="HY952" s="62"/>
      <c r="HZ952" s="62"/>
      <c r="IA952" s="62"/>
      <c r="IB952" s="62"/>
      <c r="IC952" s="62"/>
      <c r="ID952" s="62"/>
      <c r="IE952" s="62"/>
      <c r="IF952" s="62"/>
      <c r="IG952" s="62"/>
      <c r="IH952" s="62"/>
      <c r="II952" s="62"/>
      <c r="IJ952" s="62"/>
      <c r="IK952" s="62"/>
      <c r="IL952" s="62"/>
      <c r="IM952" s="62"/>
      <c r="IN952" s="62"/>
      <c r="IO952" s="62"/>
      <c r="IP952" s="62"/>
      <c r="IQ952" s="62"/>
      <c r="IR952" s="62"/>
      <c r="IS952" s="62"/>
      <c r="IT952" s="62"/>
      <c r="IU952" s="62"/>
      <c r="IV952" s="62"/>
      <c r="IW952" s="62"/>
      <c r="IX952" s="62"/>
      <c r="IY952" s="62"/>
      <c r="IZ952" s="62"/>
      <c r="JA952" s="62"/>
      <c r="JB952" s="62"/>
      <c r="JC952" s="62"/>
      <c r="JD952" s="62"/>
      <c r="JE952" s="62"/>
      <c r="JF952" s="62"/>
      <c r="JG952" s="62"/>
      <c r="JH952" s="62"/>
      <c r="JI952" s="62"/>
      <c r="JJ952" s="62"/>
      <c r="JK952" s="62"/>
      <c r="JL952" s="62"/>
      <c r="JM952" s="62"/>
      <c r="JN952" s="62"/>
      <c r="JO952" s="62"/>
      <c r="JP952" s="62"/>
      <c r="JQ952" s="62"/>
      <c r="JR952" s="62"/>
      <c r="JS952" s="62"/>
      <c r="JT952" s="62"/>
      <c r="JU952" s="62"/>
      <c r="JV952" s="62"/>
      <c r="JW952" s="62"/>
      <c r="JX952" s="62"/>
      <c r="JY952" s="62"/>
      <c r="JZ952" s="62"/>
      <c r="KA952" s="62"/>
      <c r="KB952" s="62"/>
      <c r="KC952" s="62"/>
      <c r="KD952" s="62"/>
      <c r="KE952" s="62"/>
      <c r="KF952" s="62"/>
      <c r="KG952" s="62"/>
      <c r="KH952" s="62"/>
      <c r="KI952" s="62"/>
      <c r="KJ952" s="62"/>
      <c r="KK952" s="62"/>
      <c r="KL952" s="62"/>
      <c r="KM952" s="62"/>
      <c r="KN952" s="62"/>
      <c r="KO952" s="62"/>
      <c r="KP952" s="62"/>
      <c r="KQ952" s="62"/>
      <c r="KR952" s="62"/>
      <c r="KS952" s="62"/>
      <c r="KT952" s="62"/>
      <c r="KU952" s="62"/>
      <c r="KV952" s="62"/>
      <c r="KW952" s="62"/>
      <c r="KX952" s="62"/>
      <c r="KY952" s="62"/>
    </row>
    <row r="953" spans="1:311" x14ac:dyDescent="0.25">
      <c r="A953" s="118"/>
      <c r="B953" s="118"/>
      <c r="C953" s="118"/>
      <c r="D953" s="118"/>
      <c r="E953" s="118"/>
      <c r="F953" s="153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  <c r="DI953" s="62"/>
      <c r="DJ953" s="62"/>
      <c r="DK953" s="62"/>
      <c r="DL953" s="62"/>
      <c r="DM953" s="62"/>
      <c r="DN953" s="62"/>
      <c r="DO953" s="62"/>
      <c r="DP953" s="62"/>
      <c r="DQ953" s="62"/>
      <c r="DR953" s="62"/>
      <c r="DS953" s="62"/>
      <c r="DT953" s="62"/>
      <c r="DU953" s="62"/>
      <c r="DV953" s="62"/>
      <c r="DW953" s="62"/>
      <c r="DX953" s="62"/>
      <c r="DY953" s="62"/>
      <c r="DZ953" s="62"/>
      <c r="EA953" s="62"/>
      <c r="EB953" s="62"/>
      <c r="EC953" s="62"/>
      <c r="ED953" s="62"/>
      <c r="EE953" s="62"/>
      <c r="EF953" s="62"/>
      <c r="EG953" s="62"/>
      <c r="EH953" s="62"/>
      <c r="EI953" s="62"/>
      <c r="EJ953" s="62"/>
      <c r="EK953" s="62"/>
      <c r="EL953" s="62"/>
      <c r="EM953" s="62"/>
      <c r="EN953" s="62"/>
      <c r="EO953" s="62"/>
      <c r="EP953" s="62"/>
      <c r="EQ953" s="62"/>
      <c r="ER953" s="62"/>
      <c r="ES953" s="62"/>
      <c r="ET953" s="62"/>
      <c r="EU953" s="62"/>
      <c r="EV953" s="62"/>
      <c r="EW953" s="62"/>
      <c r="EX953" s="62"/>
      <c r="EY953" s="62"/>
      <c r="EZ953" s="62"/>
      <c r="FA953" s="62"/>
      <c r="FB953" s="62"/>
      <c r="FC953" s="62"/>
      <c r="FD953" s="62"/>
      <c r="FE953" s="62"/>
      <c r="FF953" s="62"/>
      <c r="FG953" s="62"/>
      <c r="FH953" s="62"/>
      <c r="FI953" s="62"/>
      <c r="FJ953" s="62"/>
      <c r="FK953" s="62"/>
      <c r="FL953" s="62"/>
      <c r="FM953" s="62"/>
      <c r="FN953" s="62"/>
      <c r="FO953" s="62"/>
      <c r="FP953" s="62"/>
      <c r="FQ953" s="62"/>
      <c r="FR953" s="62"/>
      <c r="FS953" s="62"/>
      <c r="FT953" s="62"/>
      <c r="FU953" s="62"/>
      <c r="FV953" s="62"/>
      <c r="FW953" s="62"/>
      <c r="FX953" s="62"/>
      <c r="FY953" s="62"/>
      <c r="FZ953" s="62"/>
      <c r="GA953" s="62"/>
      <c r="GB953" s="62"/>
      <c r="GC953" s="62"/>
      <c r="GD953" s="62"/>
      <c r="GE953" s="62"/>
      <c r="GF953" s="62"/>
      <c r="GG953" s="62"/>
      <c r="GH953" s="62"/>
      <c r="GI953" s="62"/>
      <c r="GJ953" s="62"/>
      <c r="GK953" s="62"/>
      <c r="GL953" s="62"/>
      <c r="GM953" s="62"/>
      <c r="GN953" s="62"/>
      <c r="GO953" s="62"/>
      <c r="GP953" s="62"/>
      <c r="GQ953" s="62"/>
      <c r="GR953" s="62"/>
      <c r="GS953" s="62"/>
      <c r="GT953" s="62"/>
      <c r="GU953" s="62"/>
      <c r="GV953" s="62"/>
      <c r="GW953" s="62"/>
      <c r="GX953" s="62"/>
      <c r="GY953" s="62"/>
      <c r="GZ953" s="62"/>
      <c r="HA953" s="62"/>
      <c r="HB953" s="62"/>
      <c r="HC953" s="62"/>
      <c r="HD953" s="62"/>
      <c r="HE953" s="62"/>
      <c r="HF953" s="62"/>
      <c r="HG953" s="62"/>
      <c r="HH953" s="62"/>
      <c r="HI953" s="62"/>
      <c r="HJ953" s="62"/>
      <c r="HK953" s="62"/>
      <c r="HL953" s="62"/>
      <c r="HM953" s="62"/>
      <c r="HN953" s="62"/>
      <c r="HO953" s="62"/>
      <c r="HP953" s="62"/>
      <c r="HQ953" s="62"/>
      <c r="HR953" s="62"/>
      <c r="HS953" s="62"/>
      <c r="HT953" s="62"/>
      <c r="HU953" s="62"/>
      <c r="HV953" s="62"/>
      <c r="HW953" s="62"/>
      <c r="HX953" s="62"/>
      <c r="HY953" s="62"/>
      <c r="HZ953" s="62"/>
      <c r="IA953" s="62"/>
      <c r="IB953" s="62"/>
      <c r="IC953" s="62"/>
      <c r="ID953" s="62"/>
      <c r="IE953" s="62"/>
      <c r="IF953" s="62"/>
      <c r="IG953" s="62"/>
      <c r="IH953" s="62"/>
      <c r="II953" s="62"/>
      <c r="IJ953" s="62"/>
      <c r="IK953" s="62"/>
      <c r="IL953" s="62"/>
      <c r="IM953" s="62"/>
      <c r="IN953" s="62"/>
      <c r="IO953" s="62"/>
      <c r="IP953" s="62"/>
      <c r="IQ953" s="62"/>
      <c r="IR953" s="62"/>
      <c r="IS953" s="62"/>
      <c r="IT953" s="62"/>
      <c r="IU953" s="62"/>
      <c r="IV953" s="62"/>
      <c r="IW953" s="62"/>
      <c r="IX953" s="62"/>
      <c r="IY953" s="62"/>
      <c r="IZ953" s="62"/>
      <c r="JA953" s="62"/>
      <c r="JB953" s="62"/>
      <c r="JC953" s="62"/>
      <c r="JD953" s="62"/>
      <c r="JE953" s="62"/>
      <c r="JF953" s="62"/>
      <c r="JG953" s="62"/>
      <c r="JH953" s="62"/>
      <c r="JI953" s="62"/>
      <c r="JJ953" s="62"/>
      <c r="JK953" s="62"/>
      <c r="JL953" s="62"/>
      <c r="JM953" s="62"/>
      <c r="JN953" s="62"/>
      <c r="JO953" s="62"/>
      <c r="JP953" s="62"/>
      <c r="JQ953" s="62"/>
      <c r="JR953" s="62"/>
      <c r="JS953" s="62"/>
      <c r="JT953" s="62"/>
      <c r="JU953" s="62"/>
      <c r="JV953" s="62"/>
      <c r="JW953" s="62"/>
      <c r="JX953" s="62"/>
      <c r="JY953" s="62"/>
      <c r="JZ953" s="62"/>
      <c r="KA953" s="62"/>
      <c r="KB953" s="62"/>
      <c r="KC953" s="62"/>
      <c r="KD953" s="62"/>
      <c r="KE953" s="62"/>
      <c r="KF953" s="62"/>
      <c r="KG953" s="62"/>
      <c r="KH953" s="62"/>
      <c r="KI953" s="62"/>
      <c r="KJ953" s="62"/>
      <c r="KK953" s="62"/>
      <c r="KL953" s="62"/>
      <c r="KM953" s="62"/>
      <c r="KN953" s="62"/>
      <c r="KO953" s="62"/>
      <c r="KP953" s="62"/>
      <c r="KQ953" s="62"/>
      <c r="KR953" s="62"/>
      <c r="KS953" s="62"/>
      <c r="KT953" s="62"/>
      <c r="KU953" s="62"/>
      <c r="KV953" s="62"/>
      <c r="KW953" s="62"/>
      <c r="KX953" s="62"/>
      <c r="KY953" s="62"/>
    </row>
    <row r="954" spans="1:311" x14ac:dyDescent="0.25">
      <c r="A954" s="118"/>
      <c r="B954" s="118"/>
      <c r="C954" s="118"/>
      <c r="D954" s="118"/>
      <c r="E954" s="118"/>
      <c r="F954" s="153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  <c r="DI954" s="62"/>
      <c r="DJ954" s="62"/>
      <c r="DK954" s="62"/>
      <c r="DL954" s="62"/>
      <c r="DM954" s="62"/>
      <c r="DN954" s="62"/>
      <c r="DO954" s="62"/>
      <c r="DP954" s="62"/>
      <c r="DQ954" s="62"/>
      <c r="DR954" s="62"/>
      <c r="DS954" s="62"/>
      <c r="DT954" s="62"/>
      <c r="DU954" s="62"/>
      <c r="DV954" s="62"/>
      <c r="DW954" s="62"/>
      <c r="DX954" s="62"/>
      <c r="DY954" s="62"/>
      <c r="DZ954" s="62"/>
      <c r="EA954" s="62"/>
      <c r="EB954" s="62"/>
      <c r="EC954" s="62"/>
      <c r="ED954" s="62"/>
      <c r="EE954" s="62"/>
      <c r="EF954" s="62"/>
      <c r="EG954" s="62"/>
      <c r="EH954" s="62"/>
      <c r="EI954" s="62"/>
      <c r="EJ954" s="62"/>
      <c r="EK954" s="62"/>
      <c r="EL954" s="62"/>
      <c r="EM954" s="62"/>
      <c r="EN954" s="62"/>
      <c r="EO954" s="62"/>
      <c r="EP954" s="62"/>
      <c r="EQ954" s="62"/>
      <c r="ER954" s="62"/>
      <c r="ES954" s="62"/>
      <c r="ET954" s="62"/>
      <c r="EU954" s="62"/>
      <c r="EV954" s="62"/>
      <c r="EW954" s="62"/>
      <c r="EX954" s="62"/>
      <c r="EY954" s="62"/>
      <c r="EZ954" s="62"/>
      <c r="FA954" s="62"/>
      <c r="FB954" s="62"/>
      <c r="FC954" s="62"/>
      <c r="FD954" s="62"/>
      <c r="FE954" s="62"/>
      <c r="FF954" s="62"/>
      <c r="FG954" s="62"/>
      <c r="FH954" s="62"/>
      <c r="FI954" s="62"/>
      <c r="FJ954" s="62"/>
      <c r="FK954" s="62"/>
      <c r="FL954" s="62"/>
      <c r="FM954" s="62"/>
      <c r="FN954" s="62"/>
      <c r="FO954" s="62"/>
      <c r="FP954" s="62"/>
      <c r="FQ954" s="62"/>
      <c r="FR954" s="62"/>
      <c r="FS954" s="62"/>
      <c r="FT954" s="62"/>
      <c r="FU954" s="62"/>
      <c r="FV954" s="62"/>
      <c r="FW954" s="62"/>
      <c r="FX954" s="62"/>
      <c r="FY954" s="62"/>
      <c r="FZ954" s="62"/>
      <c r="GA954" s="62"/>
      <c r="GB954" s="62"/>
      <c r="GC954" s="62"/>
      <c r="GD954" s="62"/>
      <c r="GE954" s="62"/>
      <c r="GF954" s="62"/>
      <c r="GG954" s="62"/>
      <c r="GH954" s="62"/>
      <c r="GI954" s="62"/>
      <c r="GJ954" s="62"/>
      <c r="GK954" s="62"/>
      <c r="GL954" s="62"/>
      <c r="GM954" s="62"/>
      <c r="GN954" s="62"/>
      <c r="GO954" s="62"/>
      <c r="GP954" s="62"/>
      <c r="GQ954" s="62"/>
      <c r="GR954" s="62"/>
      <c r="GS954" s="62"/>
      <c r="GT954" s="62"/>
      <c r="GU954" s="62"/>
      <c r="GV954" s="62"/>
      <c r="GW954" s="62"/>
      <c r="GX954" s="62"/>
      <c r="GY954" s="62"/>
      <c r="GZ954" s="62"/>
      <c r="HA954" s="62"/>
      <c r="HB954" s="62"/>
      <c r="HC954" s="62"/>
      <c r="HD954" s="62"/>
      <c r="HE954" s="62"/>
      <c r="HF954" s="62"/>
      <c r="HG954" s="62"/>
      <c r="HH954" s="62"/>
      <c r="HI954" s="62"/>
      <c r="HJ954" s="62"/>
      <c r="HK954" s="62"/>
      <c r="HL954" s="62"/>
      <c r="HM954" s="62"/>
      <c r="HN954" s="62"/>
      <c r="HO954" s="62"/>
      <c r="HP954" s="62"/>
      <c r="HQ954" s="62"/>
      <c r="HR954" s="62"/>
      <c r="HS954" s="62"/>
      <c r="HT954" s="62"/>
      <c r="HU954" s="62"/>
      <c r="HV954" s="62"/>
      <c r="HW954" s="62"/>
      <c r="HX954" s="62"/>
      <c r="HY954" s="62"/>
      <c r="HZ954" s="62"/>
      <c r="IA954" s="62"/>
      <c r="IB954" s="62"/>
      <c r="IC954" s="62"/>
      <c r="ID954" s="62"/>
      <c r="IE954" s="62"/>
      <c r="IF954" s="62"/>
      <c r="IG954" s="62"/>
      <c r="IH954" s="62"/>
      <c r="II954" s="62"/>
      <c r="IJ954" s="62"/>
      <c r="IK954" s="62"/>
      <c r="IL954" s="62"/>
      <c r="IM954" s="62"/>
      <c r="IN954" s="62"/>
      <c r="IO954" s="62"/>
      <c r="IP954" s="62"/>
      <c r="IQ954" s="62"/>
      <c r="IR954" s="62"/>
      <c r="IS954" s="62"/>
      <c r="IT954" s="62"/>
      <c r="IU954" s="62"/>
      <c r="IV954" s="62"/>
      <c r="IW954" s="62"/>
      <c r="IX954" s="62"/>
      <c r="IY954" s="62"/>
      <c r="IZ954" s="62"/>
      <c r="JA954" s="62"/>
      <c r="JB954" s="62"/>
      <c r="JC954" s="62"/>
      <c r="JD954" s="62"/>
      <c r="JE954" s="62"/>
      <c r="JF954" s="62"/>
      <c r="JG954" s="62"/>
      <c r="JH954" s="62"/>
      <c r="JI954" s="62"/>
      <c r="JJ954" s="62"/>
      <c r="JK954" s="62"/>
      <c r="JL954" s="62"/>
      <c r="JM954" s="62"/>
      <c r="JN954" s="62"/>
      <c r="JO954" s="62"/>
      <c r="JP954" s="62"/>
      <c r="JQ954" s="62"/>
      <c r="JR954" s="62"/>
      <c r="JS954" s="62"/>
      <c r="JT954" s="62"/>
      <c r="JU954" s="62"/>
      <c r="JV954" s="62"/>
      <c r="JW954" s="62"/>
      <c r="JX954" s="62"/>
      <c r="JY954" s="62"/>
      <c r="JZ954" s="62"/>
      <c r="KA954" s="62"/>
      <c r="KB954" s="62"/>
      <c r="KC954" s="62"/>
      <c r="KD954" s="62"/>
      <c r="KE954" s="62"/>
      <c r="KF954" s="62"/>
      <c r="KG954" s="62"/>
      <c r="KH954" s="62"/>
      <c r="KI954" s="62"/>
      <c r="KJ954" s="62"/>
      <c r="KK954" s="62"/>
      <c r="KL954" s="62"/>
      <c r="KM954" s="62"/>
      <c r="KN954" s="62"/>
      <c r="KO954" s="62"/>
      <c r="KP954" s="62"/>
      <c r="KQ954" s="62"/>
      <c r="KR954" s="62"/>
      <c r="KS954" s="62"/>
      <c r="KT954" s="62"/>
      <c r="KU954" s="62"/>
      <c r="KV954" s="62"/>
      <c r="KW954" s="62"/>
      <c r="KX954" s="62"/>
      <c r="KY954" s="62"/>
    </row>
    <row r="955" spans="1:311" x14ac:dyDescent="0.25">
      <c r="A955" s="118"/>
      <c r="B955" s="118"/>
      <c r="C955" s="118"/>
      <c r="D955" s="118"/>
      <c r="E955" s="118"/>
      <c r="F955" s="153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  <c r="DI955" s="62"/>
      <c r="DJ955" s="62"/>
      <c r="DK955" s="62"/>
      <c r="DL955" s="62"/>
      <c r="DM955" s="62"/>
      <c r="DN955" s="62"/>
      <c r="DO955" s="62"/>
      <c r="DP955" s="62"/>
      <c r="DQ955" s="62"/>
      <c r="DR955" s="62"/>
      <c r="DS955" s="62"/>
      <c r="DT955" s="62"/>
      <c r="DU955" s="62"/>
      <c r="DV955" s="62"/>
      <c r="DW955" s="62"/>
      <c r="DX955" s="62"/>
      <c r="DY955" s="62"/>
      <c r="DZ955" s="62"/>
      <c r="EA955" s="62"/>
      <c r="EB955" s="62"/>
      <c r="EC955" s="62"/>
      <c r="ED955" s="62"/>
      <c r="EE955" s="62"/>
      <c r="EF955" s="62"/>
      <c r="EG955" s="62"/>
      <c r="EH955" s="62"/>
      <c r="EI955" s="62"/>
      <c r="EJ955" s="62"/>
      <c r="EK955" s="62"/>
      <c r="EL955" s="62"/>
      <c r="EM955" s="62"/>
      <c r="EN955" s="62"/>
      <c r="EO955" s="62"/>
      <c r="EP955" s="62"/>
      <c r="EQ955" s="62"/>
      <c r="ER955" s="62"/>
      <c r="ES955" s="62"/>
      <c r="ET955" s="62"/>
      <c r="EU955" s="62"/>
      <c r="EV955" s="62"/>
      <c r="EW955" s="62"/>
      <c r="EX955" s="62"/>
      <c r="EY955" s="62"/>
      <c r="EZ955" s="62"/>
      <c r="FA955" s="62"/>
      <c r="FB955" s="62"/>
      <c r="FC955" s="62"/>
      <c r="FD955" s="62"/>
      <c r="FE955" s="62"/>
      <c r="FF955" s="62"/>
      <c r="FG955" s="62"/>
      <c r="FH955" s="62"/>
      <c r="FI955" s="62"/>
      <c r="FJ955" s="62"/>
      <c r="FK955" s="62"/>
      <c r="FL955" s="62"/>
      <c r="FM955" s="62"/>
      <c r="FN955" s="62"/>
      <c r="FO955" s="62"/>
      <c r="FP955" s="62"/>
      <c r="FQ955" s="62"/>
      <c r="FR955" s="62"/>
      <c r="FS955" s="62"/>
      <c r="FT955" s="62"/>
      <c r="FU955" s="62"/>
      <c r="FV955" s="62"/>
      <c r="FW955" s="62"/>
      <c r="FX955" s="62"/>
      <c r="FY955" s="62"/>
      <c r="FZ955" s="62"/>
      <c r="GA955" s="62"/>
      <c r="GB955" s="62"/>
      <c r="GC955" s="62"/>
      <c r="GD955" s="62"/>
      <c r="GE955" s="62"/>
      <c r="GF955" s="62"/>
      <c r="GG955" s="62"/>
      <c r="GH955" s="62"/>
      <c r="GI955" s="62"/>
      <c r="GJ955" s="62"/>
      <c r="GK955" s="62"/>
      <c r="GL955" s="62"/>
      <c r="GM955" s="62"/>
      <c r="GN955" s="62"/>
      <c r="GO955" s="62"/>
      <c r="GP955" s="62"/>
      <c r="GQ955" s="62"/>
      <c r="GR955" s="62"/>
      <c r="GS955" s="62"/>
      <c r="GT955" s="62"/>
      <c r="GU955" s="62"/>
      <c r="GV955" s="62"/>
      <c r="GW955" s="62"/>
      <c r="GX955" s="62"/>
      <c r="GY955" s="62"/>
      <c r="GZ955" s="62"/>
      <c r="HA955" s="62"/>
      <c r="HB955" s="62"/>
      <c r="HC955" s="62"/>
      <c r="HD955" s="62"/>
      <c r="HE955" s="62"/>
      <c r="HF955" s="62"/>
      <c r="HG955" s="62"/>
      <c r="HH955" s="62"/>
      <c r="HI955" s="62"/>
      <c r="HJ955" s="62"/>
      <c r="HK955" s="62"/>
      <c r="HL955" s="62"/>
      <c r="HM955" s="62"/>
      <c r="HN955" s="62"/>
      <c r="HO955" s="62"/>
      <c r="HP955" s="62"/>
      <c r="HQ955" s="62"/>
      <c r="HR955" s="62"/>
      <c r="HS955" s="62"/>
      <c r="HT955" s="62"/>
      <c r="HU955" s="62"/>
      <c r="HV955" s="62"/>
      <c r="HW955" s="62"/>
      <c r="HX955" s="62"/>
      <c r="HY955" s="62"/>
      <c r="HZ955" s="62"/>
      <c r="IA955" s="62"/>
      <c r="IB955" s="62"/>
      <c r="IC955" s="62"/>
      <c r="ID955" s="62"/>
      <c r="IE955" s="62"/>
      <c r="IF955" s="62"/>
      <c r="IG955" s="62"/>
      <c r="IH955" s="62"/>
      <c r="II955" s="62"/>
      <c r="IJ955" s="62"/>
      <c r="IK955" s="62"/>
      <c r="IL955" s="62"/>
      <c r="IM955" s="62"/>
      <c r="IN955" s="62"/>
      <c r="IO955" s="62"/>
      <c r="IP955" s="62"/>
      <c r="IQ955" s="62"/>
      <c r="IR955" s="62"/>
      <c r="IS955" s="62"/>
      <c r="IT955" s="62"/>
      <c r="IU955" s="62"/>
      <c r="IV955" s="62"/>
      <c r="IW955" s="62"/>
      <c r="IX955" s="62"/>
      <c r="IY955" s="62"/>
      <c r="IZ955" s="62"/>
      <c r="JA955" s="62"/>
      <c r="JB955" s="62"/>
      <c r="JC955" s="62"/>
      <c r="JD955" s="62"/>
      <c r="JE955" s="62"/>
      <c r="JF955" s="62"/>
      <c r="JG955" s="62"/>
      <c r="JH955" s="62"/>
      <c r="JI955" s="62"/>
      <c r="JJ955" s="62"/>
      <c r="JK955" s="62"/>
      <c r="JL955" s="62"/>
      <c r="JM955" s="62"/>
      <c r="JN955" s="62"/>
      <c r="JO955" s="62"/>
      <c r="JP955" s="62"/>
      <c r="JQ955" s="62"/>
      <c r="JR955" s="62"/>
      <c r="JS955" s="62"/>
      <c r="JT955" s="62"/>
      <c r="JU955" s="62"/>
      <c r="JV955" s="62"/>
      <c r="JW955" s="62"/>
      <c r="JX955" s="62"/>
      <c r="JY955" s="62"/>
      <c r="JZ955" s="62"/>
      <c r="KA955" s="62"/>
      <c r="KB955" s="62"/>
      <c r="KC955" s="62"/>
      <c r="KD955" s="62"/>
      <c r="KE955" s="62"/>
      <c r="KF955" s="62"/>
      <c r="KG955" s="62"/>
      <c r="KH955" s="62"/>
      <c r="KI955" s="62"/>
      <c r="KJ955" s="62"/>
      <c r="KK955" s="62"/>
      <c r="KL955" s="62"/>
      <c r="KM955" s="62"/>
      <c r="KN955" s="62"/>
      <c r="KO955" s="62"/>
      <c r="KP955" s="62"/>
      <c r="KQ955" s="62"/>
      <c r="KR955" s="62"/>
      <c r="KS955" s="62"/>
      <c r="KT955" s="62"/>
      <c r="KU955" s="62"/>
      <c r="KV955" s="62"/>
      <c r="KW955" s="62"/>
      <c r="KX955" s="62"/>
      <c r="KY955" s="62"/>
    </row>
    <row r="956" spans="1:311" x14ac:dyDescent="0.25">
      <c r="A956" s="118"/>
      <c r="B956" s="118"/>
      <c r="C956" s="118"/>
      <c r="D956" s="118"/>
      <c r="E956" s="118"/>
      <c r="F956" s="153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  <c r="DI956" s="62"/>
      <c r="DJ956" s="62"/>
      <c r="DK956" s="62"/>
      <c r="DL956" s="62"/>
      <c r="DM956" s="62"/>
      <c r="DN956" s="62"/>
      <c r="DO956" s="62"/>
      <c r="DP956" s="62"/>
      <c r="DQ956" s="62"/>
      <c r="DR956" s="62"/>
      <c r="DS956" s="62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  <c r="EH956" s="62"/>
      <c r="EI956" s="62"/>
      <c r="EJ956" s="62"/>
      <c r="EK956" s="62"/>
      <c r="EL956" s="62"/>
      <c r="EM956" s="62"/>
      <c r="EN956" s="62"/>
      <c r="EO956" s="62"/>
      <c r="EP956" s="62"/>
      <c r="EQ956" s="62"/>
      <c r="ER956" s="62"/>
      <c r="ES956" s="62"/>
      <c r="ET956" s="62"/>
      <c r="EU956" s="62"/>
      <c r="EV956" s="62"/>
      <c r="EW956" s="62"/>
      <c r="EX956" s="62"/>
      <c r="EY956" s="62"/>
      <c r="EZ956" s="62"/>
      <c r="FA956" s="62"/>
      <c r="FB956" s="62"/>
      <c r="FC956" s="62"/>
      <c r="FD956" s="62"/>
      <c r="FE956" s="62"/>
      <c r="FF956" s="62"/>
      <c r="FG956" s="62"/>
      <c r="FH956" s="62"/>
      <c r="FI956" s="62"/>
      <c r="FJ956" s="62"/>
      <c r="FK956" s="62"/>
      <c r="FL956" s="62"/>
      <c r="FM956" s="62"/>
      <c r="FN956" s="62"/>
      <c r="FO956" s="62"/>
      <c r="FP956" s="62"/>
      <c r="FQ956" s="62"/>
      <c r="FR956" s="62"/>
      <c r="FS956" s="62"/>
      <c r="FT956" s="62"/>
      <c r="FU956" s="62"/>
      <c r="FV956" s="62"/>
      <c r="FW956" s="62"/>
      <c r="FX956" s="62"/>
      <c r="FY956" s="62"/>
      <c r="FZ956" s="62"/>
      <c r="GA956" s="62"/>
      <c r="GB956" s="62"/>
      <c r="GC956" s="62"/>
      <c r="GD956" s="62"/>
      <c r="GE956" s="62"/>
      <c r="GF956" s="62"/>
      <c r="GG956" s="62"/>
      <c r="GH956" s="62"/>
      <c r="GI956" s="62"/>
      <c r="GJ956" s="62"/>
      <c r="GK956" s="62"/>
      <c r="GL956" s="62"/>
      <c r="GM956" s="62"/>
      <c r="GN956" s="62"/>
      <c r="GO956" s="62"/>
      <c r="GP956" s="62"/>
      <c r="GQ956" s="62"/>
      <c r="GR956" s="62"/>
      <c r="GS956" s="62"/>
      <c r="GT956" s="62"/>
      <c r="GU956" s="62"/>
      <c r="GV956" s="62"/>
      <c r="GW956" s="62"/>
      <c r="GX956" s="62"/>
      <c r="GY956" s="62"/>
      <c r="GZ956" s="62"/>
      <c r="HA956" s="62"/>
      <c r="HB956" s="62"/>
      <c r="HC956" s="62"/>
      <c r="HD956" s="62"/>
      <c r="HE956" s="62"/>
      <c r="HF956" s="62"/>
      <c r="HG956" s="62"/>
      <c r="HH956" s="62"/>
      <c r="HI956" s="62"/>
      <c r="HJ956" s="62"/>
      <c r="HK956" s="62"/>
      <c r="HL956" s="62"/>
      <c r="HM956" s="62"/>
      <c r="HN956" s="62"/>
      <c r="HO956" s="62"/>
      <c r="HP956" s="62"/>
      <c r="HQ956" s="62"/>
      <c r="HR956" s="62"/>
      <c r="HS956" s="62"/>
      <c r="HT956" s="62"/>
      <c r="HU956" s="62"/>
      <c r="HV956" s="62"/>
      <c r="HW956" s="62"/>
      <c r="HX956" s="62"/>
      <c r="HY956" s="62"/>
      <c r="HZ956" s="62"/>
      <c r="IA956" s="62"/>
      <c r="IB956" s="62"/>
      <c r="IC956" s="62"/>
      <c r="ID956" s="62"/>
      <c r="IE956" s="62"/>
      <c r="IF956" s="62"/>
      <c r="IG956" s="62"/>
      <c r="IH956" s="62"/>
      <c r="II956" s="62"/>
      <c r="IJ956" s="62"/>
      <c r="IK956" s="62"/>
      <c r="IL956" s="62"/>
      <c r="IM956" s="62"/>
      <c r="IN956" s="62"/>
      <c r="IO956" s="62"/>
      <c r="IP956" s="62"/>
      <c r="IQ956" s="62"/>
      <c r="IR956" s="62"/>
      <c r="IS956" s="62"/>
      <c r="IT956" s="62"/>
      <c r="IU956" s="62"/>
      <c r="IV956" s="62"/>
      <c r="IW956" s="62"/>
      <c r="IX956" s="62"/>
      <c r="IY956" s="62"/>
      <c r="IZ956" s="62"/>
      <c r="JA956" s="62"/>
      <c r="JB956" s="62"/>
      <c r="JC956" s="62"/>
      <c r="JD956" s="62"/>
      <c r="JE956" s="62"/>
      <c r="JF956" s="62"/>
      <c r="JG956" s="62"/>
      <c r="JH956" s="62"/>
      <c r="JI956" s="62"/>
      <c r="JJ956" s="62"/>
      <c r="JK956" s="62"/>
      <c r="JL956" s="62"/>
      <c r="JM956" s="62"/>
      <c r="JN956" s="62"/>
      <c r="JO956" s="62"/>
      <c r="JP956" s="62"/>
      <c r="JQ956" s="62"/>
      <c r="JR956" s="62"/>
      <c r="JS956" s="62"/>
      <c r="JT956" s="62"/>
      <c r="JU956" s="62"/>
      <c r="JV956" s="62"/>
      <c r="JW956" s="62"/>
      <c r="JX956" s="62"/>
      <c r="JY956" s="62"/>
      <c r="JZ956" s="62"/>
      <c r="KA956" s="62"/>
      <c r="KB956" s="62"/>
      <c r="KC956" s="62"/>
      <c r="KD956" s="62"/>
      <c r="KE956" s="62"/>
      <c r="KF956" s="62"/>
      <c r="KG956" s="62"/>
      <c r="KH956" s="62"/>
      <c r="KI956" s="62"/>
      <c r="KJ956" s="62"/>
      <c r="KK956" s="62"/>
      <c r="KL956" s="62"/>
      <c r="KM956" s="62"/>
      <c r="KN956" s="62"/>
      <c r="KO956" s="62"/>
      <c r="KP956" s="62"/>
      <c r="KQ956" s="62"/>
      <c r="KR956" s="62"/>
      <c r="KS956" s="62"/>
      <c r="KT956" s="62"/>
      <c r="KU956" s="62"/>
      <c r="KV956" s="62"/>
      <c r="KW956" s="62"/>
      <c r="KX956" s="62"/>
      <c r="KY956" s="62"/>
    </row>
    <row r="957" spans="1:311" x14ac:dyDescent="0.25">
      <c r="A957" s="118"/>
      <c r="B957" s="118"/>
      <c r="C957" s="118"/>
      <c r="D957" s="118"/>
      <c r="E957" s="118"/>
      <c r="F957" s="153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  <c r="DI957" s="62"/>
      <c r="DJ957" s="62"/>
      <c r="DK957" s="62"/>
      <c r="DL957" s="62"/>
      <c r="DM957" s="62"/>
      <c r="DN957" s="62"/>
      <c r="DO957" s="62"/>
      <c r="DP957" s="62"/>
      <c r="DQ957" s="62"/>
      <c r="DR957" s="62"/>
      <c r="DS957" s="62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  <c r="EH957" s="62"/>
      <c r="EI957" s="62"/>
      <c r="EJ957" s="62"/>
      <c r="EK957" s="62"/>
      <c r="EL957" s="62"/>
      <c r="EM957" s="62"/>
      <c r="EN957" s="62"/>
      <c r="EO957" s="62"/>
      <c r="EP957" s="62"/>
      <c r="EQ957" s="62"/>
      <c r="ER957" s="62"/>
      <c r="ES957" s="62"/>
      <c r="ET957" s="62"/>
      <c r="EU957" s="62"/>
      <c r="EV957" s="62"/>
      <c r="EW957" s="62"/>
      <c r="EX957" s="62"/>
      <c r="EY957" s="62"/>
      <c r="EZ957" s="62"/>
      <c r="FA957" s="62"/>
      <c r="FB957" s="62"/>
      <c r="FC957" s="62"/>
      <c r="FD957" s="62"/>
      <c r="FE957" s="62"/>
      <c r="FF957" s="62"/>
      <c r="FG957" s="62"/>
      <c r="FH957" s="62"/>
      <c r="FI957" s="62"/>
      <c r="FJ957" s="62"/>
      <c r="FK957" s="62"/>
      <c r="FL957" s="62"/>
      <c r="FM957" s="62"/>
      <c r="FN957" s="62"/>
      <c r="FO957" s="62"/>
      <c r="FP957" s="62"/>
      <c r="FQ957" s="62"/>
      <c r="FR957" s="62"/>
      <c r="FS957" s="62"/>
      <c r="FT957" s="62"/>
      <c r="FU957" s="62"/>
      <c r="FV957" s="62"/>
      <c r="FW957" s="62"/>
      <c r="FX957" s="62"/>
      <c r="FY957" s="62"/>
      <c r="FZ957" s="62"/>
      <c r="GA957" s="62"/>
      <c r="GB957" s="62"/>
      <c r="GC957" s="62"/>
      <c r="GD957" s="62"/>
      <c r="GE957" s="62"/>
      <c r="GF957" s="62"/>
      <c r="GG957" s="62"/>
      <c r="GH957" s="62"/>
      <c r="GI957" s="62"/>
      <c r="GJ957" s="62"/>
      <c r="GK957" s="62"/>
      <c r="GL957" s="62"/>
      <c r="GM957" s="62"/>
      <c r="GN957" s="62"/>
      <c r="GO957" s="62"/>
      <c r="GP957" s="62"/>
      <c r="GQ957" s="62"/>
      <c r="GR957" s="62"/>
      <c r="GS957" s="62"/>
      <c r="GT957" s="62"/>
      <c r="GU957" s="62"/>
      <c r="GV957" s="62"/>
      <c r="GW957" s="62"/>
      <c r="GX957" s="62"/>
      <c r="GY957" s="62"/>
      <c r="GZ957" s="62"/>
      <c r="HA957" s="62"/>
      <c r="HB957" s="62"/>
      <c r="HC957" s="62"/>
      <c r="HD957" s="62"/>
      <c r="HE957" s="62"/>
      <c r="HF957" s="62"/>
      <c r="HG957" s="62"/>
      <c r="HH957" s="62"/>
      <c r="HI957" s="62"/>
      <c r="HJ957" s="62"/>
      <c r="HK957" s="62"/>
      <c r="HL957" s="62"/>
      <c r="HM957" s="62"/>
      <c r="HN957" s="62"/>
      <c r="HO957" s="62"/>
      <c r="HP957" s="62"/>
      <c r="HQ957" s="62"/>
      <c r="HR957" s="62"/>
      <c r="HS957" s="62"/>
      <c r="HT957" s="62"/>
      <c r="HU957" s="62"/>
      <c r="HV957" s="62"/>
      <c r="HW957" s="62"/>
      <c r="HX957" s="62"/>
      <c r="HY957" s="62"/>
      <c r="HZ957" s="62"/>
      <c r="IA957" s="62"/>
      <c r="IB957" s="62"/>
      <c r="IC957" s="62"/>
      <c r="ID957" s="62"/>
      <c r="IE957" s="62"/>
      <c r="IF957" s="62"/>
      <c r="IG957" s="62"/>
      <c r="IH957" s="62"/>
      <c r="II957" s="62"/>
      <c r="IJ957" s="62"/>
      <c r="IK957" s="62"/>
      <c r="IL957" s="62"/>
      <c r="IM957" s="62"/>
      <c r="IN957" s="62"/>
      <c r="IO957" s="62"/>
      <c r="IP957" s="62"/>
      <c r="IQ957" s="62"/>
      <c r="IR957" s="62"/>
      <c r="IS957" s="62"/>
      <c r="IT957" s="62"/>
      <c r="IU957" s="62"/>
      <c r="IV957" s="62"/>
      <c r="IW957" s="62"/>
      <c r="IX957" s="62"/>
      <c r="IY957" s="62"/>
      <c r="IZ957" s="62"/>
      <c r="JA957" s="62"/>
      <c r="JB957" s="62"/>
      <c r="JC957" s="62"/>
      <c r="JD957" s="62"/>
      <c r="JE957" s="62"/>
      <c r="JF957" s="62"/>
      <c r="JG957" s="62"/>
      <c r="JH957" s="62"/>
      <c r="JI957" s="62"/>
      <c r="JJ957" s="62"/>
      <c r="JK957" s="62"/>
      <c r="JL957" s="62"/>
      <c r="JM957" s="62"/>
      <c r="JN957" s="62"/>
      <c r="JO957" s="62"/>
      <c r="JP957" s="62"/>
      <c r="JQ957" s="62"/>
      <c r="JR957" s="62"/>
      <c r="JS957" s="62"/>
      <c r="JT957" s="62"/>
      <c r="JU957" s="62"/>
      <c r="JV957" s="62"/>
      <c r="JW957" s="62"/>
      <c r="JX957" s="62"/>
      <c r="JY957" s="62"/>
      <c r="JZ957" s="62"/>
      <c r="KA957" s="62"/>
      <c r="KB957" s="62"/>
      <c r="KC957" s="62"/>
      <c r="KD957" s="62"/>
      <c r="KE957" s="62"/>
      <c r="KF957" s="62"/>
      <c r="KG957" s="62"/>
      <c r="KH957" s="62"/>
      <c r="KI957" s="62"/>
      <c r="KJ957" s="62"/>
      <c r="KK957" s="62"/>
      <c r="KL957" s="62"/>
      <c r="KM957" s="62"/>
      <c r="KN957" s="62"/>
      <c r="KO957" s="62"/>
      <c r="KP957" s="62"/>
      <c r="KQ957" s="62"/>
      <c r="KR957" s="62"/>
      <c r="KS957" s="62"/>
      <c r="KT957" s="62"/>
      <c r="KU957" s="62"/>
      <c r="KV957" s="62"/>
      <c r="KW957" s="62"/>
      <c r="KX957" s="62"/>
      <c r="KY957" s="62"/>
    </row>
    <row r="958" spans="1:311" x14ac:dyDescent="0.25">
      <c r="A958" s="118"/>
      <c r="B958" s="118"/>
      <c r="C958" s="118"/>
      <c r="D958" s="118"/>
      <c r="E958" s="118"/>
      <c r="F958" s="153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  <c r="DI958" s="62"/>
      <c r="DJ958" s="62"/>
      <c r="DK958" s="62"/>
      <c r="DL958" s="62"/>
      <c r="DM958" s="62"/>
      <c r="DN958" s="62"/>
      <c r="DO958" s="62"/>
      <c r="DP958" s="62"/>
      <c r="DQ958" s="62"/>
      <c r="DR958" s="62"/>
      <c r="DS958" s="62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  <c r="EH958" s="62"/>
      <c r="EI958" s="62"/>
      <c r="EJ958" s="62"/>
      <c r="EK958" s="62"/>
      <c r="EL958" s="62"/>
      <c r="EM958" s="62"/>
      <c r="EN958" s="62"/>
      <c r="EO958" s="62"/>
      <c r="EP958" s="62"/>
      <c r="EQ958" s="62"/>
      <c r="ER958" s="62"/>
      <c r="ES958" s="62"/>
      <c r="ET958" s="62"/>
      <c r="EU958" s="62"/>
      <c r="EV958" s="62"/>
      <c r="EW958" s="62"/>
      <c r="EX958" s="62"/>
      <c r="EY958" s="62"/>
      <c r="EZ958" s="62"/>
      <c r="FA958" s="62"/>
      <c r="FB958" s="62"/>
      <c r="FC958" s="62"/>
      <c r="FD958" s="62"/>
      <c r="FE958" s="62"/>
      <c r="FF958" s="62"/>
      <c r="FG958" s="62"/>
      <c r="FH958" s="62"/>
      <c r="FI958" s="62"/>
      <c r="FJ958" s="62"/>
      <c r="FK958" s="62"/>
      <c r="FL958" s="62"/>
      <c r="FM958" s="62"/>
      <c r="FN958" s="62"/>
      <c r="FO958" s="62"/>
      <c r="FP958" s="62"/>
      <c r="FQ958" s="62"/>
      <c r="FR958" s="62"/>
      <c r="FS958" s="62"/>
      <c r="FT958" s="62"/>
      <c r="FU958" s="62"/>
      <c r="FV958" s="62"/>
      <c r="FW958" s="62"/>
      <c r="FX958" s="62"/>
      <c r="FY958" s="62"/>
      <c r="FZ958" s="62"/>
      <c r="GA958" s="62"/>
      <c r="GB958" s="62"/>
      <c r="GC958" s="62"/>
      <c r="GD958" s="62"/>
      <c r="GE958" s="62"/>
      <c r="GF958" s="62"/>
      <c r="GG958" s="62"/>
      <c r="GH958" s="62"/>
      <c r="GI958" s="62"/>
      <c r="GJ958" s="62"/>
      <c r="GK958" s="62"/>
      <c r="GL958" s="62"/>
      <c r="GM958" s="62"/>
      <c r="GN958" s="62"/>
      <c r="GO958" s="62"/>
      <c r="GP958" s="62"/>
      <c r="GQ958" s="62"/>
      <c r="GR958" s="62"/>
      <c r="GS958" s="62"/>
      <c r="GT958" s="62"/>
      <c r="GU958" s="62"/>
      <c r="GV958" s="62"/>
      <c r="GW958" s="62"/>
      <c r="GX958" s="62"/>
      <c r="GY958" s="62"/>
      <c r="GZ958" s="62"/>
      <c r="HA958" s="62"/>
      <c r="HB958" s="62"/>
      <c r="HC958" s="62"/>
      <c r="HD958" s="62"/>
      <c r="HE958" s="62"/>
      <c r="HF958" s="62"/>
      <c r="HG958" s="62"/>
      <c r="HH958" s="62"/>
      <c r="HI958" s="62"/>
      <c r="HJ958" s="62"/>
      <c r="HK958" s="62"/>
      <c r="HL958" s="62"/>
      <c r="HM958" s="62"/>
      <c r="HN958" s="62"/>
      <c r="HO958" s="62"/>
      <c r="HP958" s="62"/>
      <c r="HQ958" s="62"/>
      <c r="HR958" s="62"/>
      <c r="HS958" s="62"/>
      <c r="HT958" s="62"/>
      <c r="HU958" s="62"/>
      <c r="HV958" s="62"/>
      <c r="HW958" s="62"/>
      <c r="HX958" s="62"/>
      <c r="HY958" s="62"/>
      <c r="HZ958" s="62"/>
      <c r="IA958" s="62"/>
      <c r="IB958" s="62"/>
      <c r="IC958" s="62"/>
      <c r="ID958" s="62"/>
      <c r="IE958" s="62"/>
      <c r="IF958" s="62"/>
      <c r="IG958" s="62"/>
      <c r="IH958" s="62"/>
      <c r="II958" s="62"/>
      <c r="IJ958" s="62"/>
      <c r="IK958" s="62"/>
      <c r="IL958" s="62"/>
      <c r="IM958" s="62"/>
      <c r="IN958" s="62"/>
      <c r="IO958" s="62"/>
      <c r="IP958" s="62"/>
      <c r="IQ958" s="62"/>
      <c r="IR958" s="62"/>
      <c r="IS958" s="62"/>
      <c r="IT958" s="62"/>
      <c r="IU958" s="62"/>
      <c r="IV958" s="62"/>
      <c r="IW958" s="62"/>
      <c r="IX958" s="62"/>
      <c r="IY958" s="62"/>
      <c r="IZ958" s="62"/>
      <c r="JA958" s="62"/>
      <c r="JB958" s="62"/>
      <c r="JC958" s="62"/>
      <c r="JD958" s="62"/>
      <c r="JE958" s="62"/>
      <c r="JF958" s="62"/>
      <c r="JG958" s="62"/>
      <c r="JH958" s="62"/>
      <c r="JI958" s="62"/>
      <c r="JJ958" s="62"/>
      <c r="JK958" s="62"/>
      <c r="JL958" s="62"/>
      <c r="JM958" s="62"/>
      <c r="JN958" s="62"/>
      <c r="JO958" s="62"/>
      <c r="JP958" s="62"/>
      <c r="JQ958" s="62"/>
      <c r="JR958" s="62"/>
      <c r="JS958" s="62"/>
      <c r="JT958" s="62"/>
      <c r="JU958" s="62"/>
      <c r="JV958" s="62"/>
      <c r="JW958" s="62"/>
      <c r="JX958" s="62"/>
      <c r="JY958" s="62"/>
      <c r="JZ958" s="62"/>
      <c r="KA958" s="62"/>
      <c r="KB958" s="62"/>
      <c r="KC958" s="62"/>
      <c r="KD958" s="62"/>
      <c r="KE958" s="62"/>
      <c r="KF958" s="62"/>
      <c r="KG958" s="62"/>
      <c r="KH958" s="62"/>
      <c r="KI958" s="62"/>
      <c r="KJ958" s="62"/>
      <c r="KK958" s="62"/>
      <c r="KL958" s="62"/>
      <c r="KM958" s="62"/>
      <c r="KN958" s="62"/>
      <c r="KO958" s="62"/>
      <c r="KP958" s="62"/>
      <c r="KQ958" s="62"/>
      <c r="KR958" s="62"/>
      <c r="KS958" s="62"/>
      <c r="KT958" s="62"/>
      <c r="KU958" s="62"/>
      <c r="KV958" s="62"/>
      <c r="KW958" s="62"/>
      <c r="KX958" s="62"/>
      <c r="KY958" s="62"/>
    </row>
    <row r="959" spans="1:311" x14ac:dyDescent="0.25">
      <c r="A959" s="118"/>
      <c r="B959" s="118"/>
      <c r="C959" s="118"/>
      <c r="D959" s="118"/>
      <c r="E959" s="118"/>
      <c r="F959" s="153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  <c r="DI959" s="62"/>
      <c r="DJ959" s="62"/>
      <c r="DK959" s="62"/>
      <c r="DL959" s="62"/>
      <c r="DM959" s="62"/>
      <c r="DN959" s="62"/>
      <c r="DO959" s="62"/>
      <c r="DP959" s="62"/>
      <c r="DQ959" s="62"/>
      <c r="DR959" s="62"/>
      <c r="DS959" s="62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  <c r="EH959" s="62"/>
      <c r="EI959" s="62"/>
      <c r="EJ959" s="62"/>
      <c r="EK959" s="62"/>
      <c r="EL959" s="62"/>
      <c r="EM959" s="62"/>
      <c r="EN959" s="62"/>
      <c r="EO959" s="62"/>
      <c r="EP959" s="62"/>
      <c r="EQ959" s="62"/>
      <c r="ER959" s="62"/>
      <c r="ES959" s="62"/>
      <c r="ET959" s="62"/>
      <c r="EU959" s="62"/>
      <c r="EV959" s="62"/>
      <c r="EW959" s="62"/>
      <c r="EX959" s="62"/>
      <c r="EY959" s="62"/>
      <c r="EZ959" s="62"/>
      <c r="FA959" s="62"/>
      <c r="FB959" s="62"/>
      <c r="FC959" s="62"/>
      <c r="FD959" s="62"/>
      <c r="FE959" s="62"/>
      <c r="FF959" s="62"/>
      <c r="FG959" s="62"/>
      <c r="FH959" s="62"/>
      <c r="FI959" s="62"/>
      <c r="FJ959" s="62"/>
      <c r="FK959" s="62"/>
      <c r="FL959" s="62"/>
      <c r="FM959" s="62"/>
      <c r="FN959" s="62"/>
      <c r="FO959" s="62"/>
      <c r="FP959" s="62"/>
      <c r="FQ959" s="62"/>
      <c r="FR959" s="62"/>
      <c r="FS959" s="62"/>
      <c r="FT959" s="62"/>
      <c r="FU959" s="62"/>
      <c r="FV959" s="62"/>
      <c r="FW959" s="62"/>
      <c r="FX959" s="62"/>
      <c r="FY959" s="62"/>
      <c r="FZ959" s="62"/>
      <c r="GA959" s="62"/>
      <c r="GB959" s="62"/>
      <c r="GC959" s="62"/>
      <c r="GD959" s="62"/>
      <c r="GE959" s="62"/>
      <c r="GF959" s="62"/>
      <c r="GG959" s="62"/>
      <c r="GH959" s="62"/>
      <c r="GI959" s="62"/>
      <c r="GJ959" s="62"/>
      <c r="GK959" s="62"/>
      <c r="GL959" s="62"/>
      <c r="GM959" s="62"/>
      <c r="GN959" s="62"/>
      <c r="GO959" s="62"/>
      <c r="GP959" s="62"/>
      <c r="GQ959" s="62"/>
      <c r="GR959" s="62"/>
      <c r="GS959" s="62"/>
      <c r="GT959" s="62"/>
      <c r="GU959" s="62"/>
      <c r="GV959" s="62"/>
      <c r="GW959" s="62"/>
      <c r="GX959" s="62"/>
      <c r="GY959" s="62"/>
      <c r="GZ959" s="62"/>
      <c r="HA959" s="62"/>
      <c r="HB959" s="62"/>
      <c r="HC959" s="62"/>
      <c r="HD959" s="62"/>
      <c r="HE959" s="62"/>
      <c r="HF959" s="62"/>
      <c r="HG959" s="62"/>
      <c r="HH959" s="62"/>
      <c r="HI959" s="62"/>
      <c r="HJ959" s="62"/>
      <c r="HK959" s="62"/>
      <c r="HL959" s="62"/>
      <c r="HM959" s="62"/>
      <c r="HN959" s="62"/>
      <c r="HO959" s="62"/>
      <c r="HP959" s="62"/>
      <c r="HQ959" s="62"/>
      <c r="HR959" s="62"/>
      <c r="HS959" s="62"/>
      <c r="HT959" s="62"/>
      <c r="HU959" s="62"/>
      <c r="HV959" s="62"/>
      <c r="HW959" s="62"/>
      <c r="HX959" s="62"/>
      <c r="HY959" s="62"/>
      <c r="HZ959" s="62"/>
      <c r="IA959" s="62"/>
      <c r="IB959" s="62"/>
      <c r="IC959" s="62"/>
      <c r="ID959" s="62"/>
      <c r="IE959" s="62"/>
      <c r="IF959" s="62"/>
      <c r="IG959" s="62"/>
      <c r="IH959" s="62"/>
      <c r="II959" s="62"/>
      <c r="IJ959" s="62"/>
      <c r="IK959" s="62"/>
      <c r="IL959" s="62"/>
      <c r="IM959" s="62"/>
      <c r="IN959" s="62"/>
      <c r="IO959" s="62"/>
      <c r="IP959" s="62"/>
      <c r="IQ959" s="62"/>
      <c r="IR959" s="62"/>
      <c r="IS959" s="62"/>
      <c r="IT959" s="62"/>
      <c r="IU959" s="62"/>
      <c r="IV959" s="62"/>
      <c r="IW959" s="62"/>
      <c r="IX959" s="62"/>
      <c r="IY959" s="62"/>
      <c r="IZ959" s="62"/>
      <c r="JA959" s="62"/>
      <c r="JB959" s="62"/>
      <c r="JC959" s="62"/>
      <c r="JD959" s="62"/>
      <c r="JE959" s="62"/>
      <c r="JF959" s="62"/>
      <c r="JG959" s="62"/>
      <c r="JH959" s="62"/>
      <c r="JI959" s="62"/>
      <c r="JJ959" s="62"/>
      <c r="JK959" s="62"/>
      <c r="JL959" s="62"/>
      <c r="JM959" s="62"/>
      <c r="JN959" s="62"/>
      <c r="JO959" s="62"/>
      <c r="JP959" s="62"/>
      <c r="JQ959" s="62"/>
      <c r="JR959" s="62"/>
      <c r="JS959" s="62"/>
      <c r="JT959" s="62"/>
      <c r="JU959" s="62"/>
      <c r="JV959" s="62"/>
      <c r="JW959" s="62"/>
      <c r="JX959" s="62"/>
      <c r="JY959" s="62"/>
      <c r="JZ959" s="62"/>
      <c r="KA959" s="62"/>
      <c r="KB959" s="62"/>
      <c r="KC959" s="62"/>
      <c r="KD959" s="62"/>
      <c r="KE959" s="62"/>
      <c r="KF959" s="62"/>
      <c r="KG959" s="62"/>
      <c r="KH959" s="62"/>
      <c r="KI959" s="62"/>
      <c r="KJ959" s="62"/>
      <c r="KK959" s="62"/>
      <c r="KL959" s="62"/>
      <c r="KM959" s="62"/>
      <c r="KN959" s="62"/>
      <c r="KO959" s="62"/>
      <c r="KP959" s="62"/>
      <c r="KQ959" s="62"/>
      <c r="KR959" s="62"/>
      <c r="KS959" s="62"/>
      <c r="KT959" s="62"/>
      <c r="KU959" s="62"/>
      <c r="KV959" s="62"/>
      <c r="KW959" s="62"/>
      <c r="KX959" s="62"/>
      <c r="KY959" s="62"/>
    </row>
    <row r="960" spans="1:311" x14ac:dyDescent="0.25">
      <c r="A960" s="118"/>
      <c r="B960" s="118"/>
      <c r="C960" s="118"/>
      <c r="D960" s="118"/>
      <c r="E960" s="118"/>
      <c r="F960" s="153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  <c r="DI960" s="62"/>
      <c r="DJ960" s="62"/>
      <c r="DK960" s="62"/>
      <c r="DL960" s="62"/>
      <c r="DM960" s="62"/>
      <c r="DN960" s="62"/>
      <c r="DO960" s="62"/>
      <c r="DP960" s="62"/>
      <c r="DQ960" s="62"/>
      <c r="DR960" s="62"/>
      <c r="DS960" s="62"/>
      <c r="DT960" s="62"/>
      <c r="DU960" s="62"/>
      <c r="DV960" s="62"/>
      <c r="DW960" s="62"/>
      <c r="DX960" s="62"/>
      <c r="DY960" s="62"/>
      <c r="DZ960" s="62"/>
      <c r="EA960" s="62"/>
      <c r="EB960" s="62"/>
      <c r="EC960" s="62"/>
      <c r="ED960" s="62"/>
      <c r="EE960" s="62"/>
      <c r="EF960" s="62"/>
      <c r="EG960" s="62"/>
      <c r="EH960" s="62"/>
      <c r="EI960" s="62"/>
      <c r="EJ960" s="62"/>
      <c r="EK960" s="62"/>
      <c r="EL960" s="62"/>
      <c r="EM960" s="62"/>
      <c r="EN960" s="62"/>
      <c r="EO960" s="62"/>
      <c r="EP960" s="62"/>
      <c r="EQ960" s="62"/>
      <c r="ER960" s="62"/>
      <c r="ES960" s="62"/>
      <c r="ET960" s="62"/>
      <c r="EU960" s="62"/>
      <c r="EV960" s="62"/>
      <c r="EW960" s="62"/>
      <c r="EX960" s="62"/>
      <c r="EY960" s="62"/>
      <c r="EZ960" s="62"/>
      <c r="FA960" s="62"/>
      <c r="FB960" s="62"/>
      <c r="FC960" s="62"/>
      <c r="FD960" s="62"/>
      <c r="FE960" s="62"/>
      <c r="FF960" s="62"/>
      <c r="FG960" s="62"/>
      <c r="FH960" s="62"/>
      <c r="FI960" s="62"/>
      <c r="FJ960" s="62"/>
      <c r="FK960" s="62"/>
      <c r="FL960" s="62"/>
      <c r="FM960" s="62"/>
      <c r="FN960" s="62"/>
      <c r="FO960" s="62"/>
      <c r="FP960" s="62"/>
      <c r="FQ960" s="62"/>
      <c r="FR960" s="62"/>
      <c r="FS960" s="62"/>
      <c r="FT960" s="62"/>
      <c r="FU960" s="62"/>
      <c r="FV960" s="62"/>
      <c r="FW960" s="62"/>
      <c r="FX960" s="62"/>
      <c r="FY960" s="62"/>
      <c r="FZ960" s="62"/>
      <c r="GA960" s="62"/>
      <c r="GB960" s="62"/>
      <c r="GC960" s="62"/>
      <c r="GD960" s="62"/>
      <c r="GE960" s="62"/>
      <c r="GF960" s="62"/>
      <c r="GG960" s="62"/>
      <c r="GH960" s="62"/>
      <c r="GI960" s="62"/>
      <c r="GJ960" s="62"/>
      <c r="GK960" s="62"/>
      <c r="GL960" s="62"/>
      <c r="GM960" s="62"/>
      <c r="GN960" s="62"/>
      <c r="GO960" s="62"/>
      <c r="GP960" s="62"/>
      <c r="GQ960" s="62"/>
      <c r="GR960" s="62"/>
      <c r="GS960" s="62"/>
      <c r="GT960" s="62"/>
      <c r="GU960" s="62"/>
      <c r="GV960" s="62"/>
      <c r="GW960" s="62"/>
      <c r="GX960" s="62"/>
      <c r="GY960" s="62"/>
      <c r="GZ960" s="62"/>
      <c r="HA960" s="62"/>
      <c r="HB960" s="62"/>
      <c r="HC960" s="62"/>
      <c r="HD960" s="62"/>
      <c r="HE960" s="62"/>
      <c r="HF960" s="62"/>
      <c r="HG960" s="62"/>
      <c r="HH960" s="62"/>
      <c r="HI960" s="62"/>
      <c r="HJ960" s="62"/>
      <c r="HK960" s="62"/>
      <c r="HL960" s="62"/>
      <c r="HM960" s="62"/>
      <c r="HN960" s="62"/>
      <c r="HO960" s="62"/>
      <c r="HP960" s="62"/>
      <c r="HQ960" s="62"/>
      <c r="HR960" s="62"/>
      <c r="HS960" s="62"/>
      <c r="HT960" s="62"/>
      <c r="HU960" s="62"/>
      <c r="HV960" s="62"/>
      <c r="HW960" s="62"/>
      <c r="HX960" s="62"/>
      <c r="HY960" s="62"/>
      <c r="HZ960" s="62"/>
      <c r="IA960" s="62"/>
      <c r="IB960" s="62"/>
      <c r="IC960" s="62"/>
      <c r="ID960" s="62"/>
      <c r="IE960" s="62"/>
      <c r="IF960" s="62"/>
      <c r="IG960" s="62"/>
      <c r="IH960" s="62"/>
      <c r="II960" s="62"/>
      <c r="IJ960" s="62"/>
      <c r="IK960" s="62"/>
      <c r="IL960" s="62"/>
      <c r="IM960" s="62"/>
      <c r="IN960" s="62"/>
      <c r="IO960" s="62"/>
      <c r="IP960" s="62"/>
      <c r="IQ960" s="62"/>
      <c r="IR960" s="62"/>
      <c r="IS960" s="62"/>
      <c r="IT960" s="62"/>
      <c r="IU960" s="62"/>
      <c r="IV960" s="62"/>
      <c r="IW960" s="62"/>
      <c r="IX960" s="62"/>
      <c r="IY960" s="62"/>
      <c r="IZ960" s="62"/>
      <c r="JA960" s="62"/>
      <c r="JB960" s="62"/>
      <c r="JC960" s="62"/>
      <c r="JD960" s="62"/>
      <c r="JE960" s="62"/>
      <c r="JF960" s="62"/>
      <c r="JG960" s="62"/>
      <c r="JH960" s="62"/>
      <c r="JI960" s="62"/>
      <c r="JJ960" s="62"/>
      <c r="JK960" s="62"/>
      <c r="JL960" s="62"/>
      <c r="JM960" s="62"/>
      <c r="JN960" s="62"/>
      <c r="JO960" s="62"/>
      <c r="JP960" s="62"/>
      <c r="JQ960" s="62"/>
      <c r="JR960" s="62"/>
      <c r="JS960" s="62"/>
      <c r="JT960" s="62"/>
      <c r="JU960" s="62"/>
      <c r="JV960" s="62"/>
      <c r="JW960" s="62"/>
      <c r="JX960" s="62"/>
      <c r="JY960" s="62"/>
      <c r="JZ960" s="62"/>
      <c r="KA960" s="62"/>
      <c r="KB960" s="62"/>
      <c r="KC960" s="62"/>
      <c r="KD960" s="62"/>
      <c r="KE960" s="62"/>
      <c r="KF960" s="62"/>
      <c r="KG960" s="62"/>
      <c r="KH960" s="62"/>
      <c r="KI960" s="62"/>
      <c r="KJ960" s="62"/>
      <c r="KK960" s="62"/>
      <c r="KL960" s="62"/>
      <c r="KM960" s="62"/>
      <c r="KN960" s="62"/>
      <c r="KO960" s="62"/>
      <c r="KP960" s="62"/>
      <c r="KQ960" s="62"/>
      <c r="KR960" s="62"/>
      <c r="KS960" s="62"/>
      <c r="KT960" s="62"/>
      <c r="KU960" s="62"/>
      <c r="KV960" s="62"/>
      <c r="KW960" s="62"/>
      <c r="KX960" s="62"/>
      <c r="KY960" s="62"/>
    </row>
    <row r="961" spans="1:311" x14ac:dyDescent="0.25">
      <c r="A961" s="118"/>
      <c r="B961" s="118"/>
      <c r="C961" s="118"/>
      <c r="D961" s="118"/>
      <c r="E961" s="118"/>
      <c r="F961" s="153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  <c r="DI961" s="62"/>
      <c r="DJ961" s="62"/>
      <c r="DK961" s="62"/>
      <c r="DL961" s="62"/>
      <c r="DM961" s="62"/>
      <c r="DN961" s="62"/>
      <c r="DO961" s="62"/>
      <c r="DP961" s="62"/>
      <c r="DQ961" s="62"/>
      <c r="DR961" s="62"/>
      <c r="DS961" s="62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  <c r="EH961" s="62"/>
      <c r="EI961" s="62"/>
      <c r="EJ961" s="62"/>
      <c r="EK961" s="62"/>
      <c r="EL961" s="62"/>
      <c r="EM961" s="62"/>
      <c r="EN961" s="62"/>
      <c r="EO961" s="62"/>
      <c r="EP961" s="62"/>
      <c r="EQ961" s="62"/>
      <c r="ER961" s="62"/>
      <c r="ES961" s="62"/>
      <c r="ET961" s="62"/>
      <c r="EU961" s="62"/>
      <c r="EV961" s="62"/>
      <c r="EW961" s="62"/>
      <c r="EX961" s="62"/>
      <c r="EY961" s="62"/>
      <c r="EZ961" s="62"/>
      <c r="FA961" s="62"/>
      <c r="FB961" s="62"/>
      <c r="FC961" s="62"/>
      <c r="FD961" s="62"/>
      <c r="FE961" s="62"/>
      <c r="FF961" s="62"/>
      <c r="FG961" s="62"/>
      <c r="FH961" s="62"/>
      <c r="FI961" s="62"/>
      <c r="FJ961" s="62"/>
      <c r="FK961" s="62"/>
      <c r="FL961" s="62"/>
      <c r="FM961" s="62"/>
      <c r="FN961" s="62"/>
      <c r="FO961" s="62"/>
      <c r="FP961" s="62"/>
      <c r="FQ961" s="62"/>
      <c r="FR961" s="62"/>
      <c r="FS961" s="62"/>
      <c r="FT961" s="62"/>
      <c r="FU961" s="62"/>
      <c r="FV961" s="62"/>
      <c r="FW961" s="62"/>
      <c r="FX961" s="62"/>
      <c r="FY961" s="62"/>
      <c r="FZ961" s="62"/>
      <c r="GA961" s="62"/>
      <c r="GB961" s="62"/>
      <c r="GC961" s="62"/>
      <c r="GD961" s="62"/>
      <c r="GE961" s="62"/>
      <c r="GF961" s="62"/>
      <c r="GG961" s="62"/>
      <c r="GH961" s="62"/>
      <c r="GI961" s="62"/>
      <c r="GJ961" s="62"/>
      <c r="GK961" s="62"/>
      <c r="GL961" s="62"/>
      <c r="GM961" s="62"/>
      <c r="GN961" s="62"/>
      <c r="GO961" s="62"/>
      <c r="GP961" s="62"/>
      <c r="GQ961" s="62"/>
      <c r="GR961" s="62"/>
      <c r="GS961" s="62"/>
      <c r="GT961" s="62"/>
      <c r="GU961" s="62"/>
      <c r="GV961" s="62"/>
      <c r="GW961" s="62"/>
      <c r="GX961" s="62"/>
      <c r="GY961" s="62"/>
      <c r="GZ961" s="62"/>
      <c r="HA961" s="62"/>
      <c r="HB961" s="62"/>
      <c r="HC961" s="62"/>
      <c r="HD961" s="62"/>
      <c r="HE961" s="62"/>
      <c r="HF961" s="62"/>
      <c r="HG961" s="62"/>
      <c r="HH961" s="62"/>
      <c r="HI961" s="62"/>
      <c r="HJ961" s="62"/>
      <c r="HK961" s="62"/>
      <c r="HL961" s="62"/>
      <c r="HM961" s="62"/>
      <c r="HN961" s="62"/>
      <c r="HO961" s="62"/>
      <c r="HP961" s="62"/>
      <c r="HQ961" s="62"/>
      <c r="HR961" s="62"/>
      <c r="HS961" s="62"/>
      <c r="HT961" s="62"/>
      <c r="HU961" s="62"/>
      <c r="HV961" s="62"/>
      <c r="HW961" s="62"/>
      <c r="HX961" s="62"/>
      <c r="HY961" s="62"/>
      <c r="HZ961" s="62"/>
      <c r="IA961" s="62"/>
      <c r="IB961" s="62"/>
      <c r="IC961" s="62"/>
      <c r="ID961" s="62"/>
      <c r="IE961" s="62"/>
      <c r="IF961" s="62"/>
      <c r="IG961" s="62"/>
      <c r="IH961" s="62"/>
      <c r="II961" s="62"/>
      <c r="IJ961" s="62"/>
      <c r="IK961" s="62"/>
      <c r="IL961" s="62"/>
      <c r="IM961" s="62"/>
      <c r="IN961" s="62"/>
      <c r="IO961" s="62"/>
      <c r="IP961" s="62"/>
      <c r="IQ961" s="62"/>
      <c r="IR961" s="62"/>
      <c r="IS961" s="62"/>
      <c r="IT961" s="62"/>
      <c r="IU961" s="62"/>
      <c r="IV961" s="62"/>
      <c r="IW961" s="62"/>
      <c r="IX961" s="62"/>
      <c r="IY961" s="62"/>
      <c r="IZ961" s="62"/>
      <c r="JA961" s="62"/>
      <c r="JB961" s="62"/>
      <c r="JC961" s="62"/>
      <c r="JD961" s="62"/>
      <c r="JE961" s="62"/>
      <c r="JF961" s="62"/>
      <c r="JG961" s="62"/>
      <c r="JH961" s="62"/>
      <c r="JI961" s="62"/>
      <c r="JJ961" s="62"/>
      <c r="JK961" s="62"/>
      <c r="JL961" s="62"/>
      <c r="JM961" s="62"/>
      <c r="JN961" s="62"/>
      <c r="JO961" s="62"/>
      <c r="JP961" s="62"/>
      <c r="JQ961" s="62"/>
      <c r="JR961" s="62"/>
      <c r="JS961" s="62"/>
      <c r="JT961" s="62"/>
      <c r="JU961" s="62"/>
      <c r="JV961" s="62"/>
      <c r="JW961" s="62"/>
      <c r="JX961" s="62"/>
      <c r="JY961" s="62"/>
      <c r="JZ961" s="62"/>
      <c r="KA961" s="62"/>
      <c r="KB961" s="62"/>
      <c r="KC961" s="62"/>
      <c r="KD961" s="62"/>
      <c r="KE961" s="62"/>
      <c r="KF961" s="62"/>
      <c r="KG961" s="62"/>
      <c r="KH961" s="62"/>
      <c r="KI961" s="62"/>
      <c r="KJ961" s="62"/>
      <c r="KK961" s="62"/>
      <c r="KL961" s="62"/>
      <c r="KM961" s="62"/>
      <c r="KN961" s="62"/>
      <c r="KO961" s="62"/>
      <c r="KP961" s="62"/>
      <c r="KQ961" s="62"/>
      <c r="KR961" s="62"/>
      <c r="KS961" s="62"/>
      <c r="KT961" s="62"/>
      <c r="KU961" s="62"/>
      <c r="KV961" s="62"/>
      <c r="KW961" s="62"/>
      <c r="KX961" s="62"/>
      <c r="KY961" s="62"/>
    </row>
    <row r="962" spans="1:311" x14ac:dyDescent="0.25">
      <c r="A962" s="118"/>
      <c r="B962" s="118"/>
      <c r="C962" s="118"/>
      <c r="D962" s="118"/>
      <c r="E962" s="118"/>
      <c r="F962" s="153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  <c r="DI962" s="62"/>
      <c r="DJ962" s="62"/>
      <c r="DK962" s="62"/>
      <c r="DL962" s="62"/>
      <c r="DM962" s="62"/>
      <c r="DN962" s="62"/>
      <c r="DO962" s="62"/>
      <c r="DP962" s="62"/>
      <c r="DQ962" s="62"/>
      <c r="DR962" s="62"/>
      <c r="DS962" s="62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  <c r="EH962" s="62"/>
      <c r="EI962" s="62"/>
      <c r="EJ962" s="62"/>
      <c r="EK962" s="62"/>
      <c r="EL962" s="62"/>
      <c r="EM962" s="62"/>
      <c r="EN962" s="62"/>
      <c r="EO962" s="62"/>
      <c r="EP962" s="62"/>
      <c r="EQ962" s="62"/>
      <c r="ER962" s="62"/>
      <c r="ES962" s="62"/>
      <c r="ET962" s="62"/>
      <c r="EU962" s="62"/>
      <c r="EV962" s="62"/>
      <c r="EW962" s="62"/>
      <c r="EX962" s="62"/>
      <c r="EY962" s="62"/>
      <c r="EZ962" s="62"/>
      <c r="FA962" s="62"/>
      <c r="FB962" s="62"/>
      <c r="FC962" s="62"/>
      <c r="FD962" s="62"/>
      <c r="FE962" s="62"/>
      <c r="FF962" s="62"/>
      <c r="FG962" s="62"/>
      <c r="FH962" s="62"/>
      <c r="FI962" s="62"/>
      <c r="FJ962" s="62"/>
      <c r="FK962" s="62"/>
      <c r="FL962" s="62"/>
      <c r="FM962" s="62"/>
      <c r="FN962" s="62"/>
      <c r="FO962" s="62"/>
      <c r="FP962" s="62"/>
      <c r="FQ962" s="62"/>
      <c r="FR962" s="62"/>
      <c r="FS962" s="62"/>
      <c r="FT962" s="62"/>
      <c r="FU962" s="62"/>
      <c r="FV962" s="62"/>
      <c r="FW962" s="62"/>
      <c r="FX962" s="62"/>
      <c r="FY962" s="62"/>
      <c r="FZ962" s="62"/>
      <c r="GA962" s="62"/>
      <c r="GB962" s="62"/>
      <c r="GC962" s="62"/>
      <c r="GD962" s="62"/>
      <c r="GE962" s="62"/>
      <c r="GF962" s="62"/>
      <c r="GG962" s="62"/>
      <c r="GH962" s="62"/>
      <c r="GI962" s="62"/>
      <c r="GJ962" s="62"/>
      <c r="GK962" s="62"/>
      <c r="GL962" s="62"/>
      <c r="GM962" s="62"/>
      <c r="GN962" s="62"/>
      <c r="GO962" s="62"/>
      <c r="GP962" s="62"/>
      <c r="GQ962" s="62"/>
      <c r="GR962" s="62"/>
      <c r="GS962" s="62"/>
      <c r="GT962" s="62"/>
      <c r="GU962" s="62"/>
      <c r="GV962" s="62"/>
      <c r="GW962" s="62"/>
      <c r="GX962" s="62"/>
      <c r="GY962" s="62"/>
      <c r="GZ962" s="62"/>
      <c r="HA962" s="62"/>
      <c r="HB962" s="62"/>
      <c r="HC962" s="62"/>
      <c r="HD962" s="62"/>
      <c r="HE962" s="62"/>
      <c r="HF962" s="62"/>
      <c r="HG962" s="62"/>
      <c r="HH962" s="62"/>
      <c r="HI962" s="62"/>
      <c r="HJ962" s="62"/>
      <c r="HK962" s="62"/>
      <c r="HL962" s="62"/>
      <c r="HM962" s="62"/>
      <c r="HN962" s="62"/>
      <c r="HO962" s="62"/>
      <c r="HP962" s="62"/>
      <c r="HQ962" s="62"/>
      <c r="HR962" s="62"/>
      <c r="HS962" s="62"/>
      <c r="HT962" s="62"/>
      <c r="HU962" s="62"/>
      <c r="HV962" s="62"/>
      <c r="HW962" s="62"/>
      <c r="HX962" s="62"/>
      <c r="HY962" s="62"/>
      <c r="HZ962" s="62"/>
      <c r="IA962" s="62"/>
      <c r="IB962" s="62"/>
      <c r="IC962" s="62"/>
      <c r="ID962" s="62"/>
      <c r="IE962" s="62"/>
      <c r="IF962" s="62"/>
      <c r="IG962" s="62"/>
      <c r="IH962" s="62"/>
      <c r="II962" s="62"/>
      <c r="IJ962" s="62"/>
      <c r="IK962" s="62"/>
      <c r="IL962" s="62"/>
      <c r="IM962" s="62"/>
      <c r="IN962" s="62"/>
      <c r="IO962" s="62"/>
      <c r="IP962" s="62"/>
      <c r="IQ962" s="62"/>
      <c r="IR962" s="62"/>
      <c r="IS962" s="62"/>
      <c r="IT962" s="62"/>
      <c r="IU962" s="62"/>
      <c r="IV962" s="62"/>
      <c r="IW962" s="62"/>
      <c r="IX962" s="62"/>
      <c r="IY962" s="62"/>
      <c r="IZ962" s="62"/>
      <c r="JA962" s="62"/>
      <c r="JB962" s="62"/>
      <c r="JC962" s="62"/>
      <c r="JD962" s="62"/>
      <c r="JE962" s="62"/>
      <c r="JF962" s="62"/>
      <c r="JG962" s="62"/>
      <c r="JH962" s="62"/>
      <c r="JI962" s="62"/>
      <c r="JJ962" s="62"/>
      <c r="JK962" s="62"/>
      <c r="JL962" s="62"/>
      <c r="JM962" s="62"/>
      <c r="JN962" s="62"/>
      <c r="JO962" s="62"/>
      <c r="JP962" s="62"/>
      <c r="JQ962" s="62"/>
      <c r="JR962" s="62"/>
      <c r="JS962" s="62"/>
      <c r="JT962" s="62"/>
      <c r="JU962" s="62"/>
      <c r="JV962" s="62"/>
      <c r="JW962" s="62"/>
      <c r="JX962" s="62"/>
      <c r="JY962" s="62"/>
      <c r="JZ962" s="62"/>
      <c r="KA962" s="62"/>
      <c r="KB962" s="62"/>
      <c r="KC962" s="62"/>
      <c r="KD962" s="62"/>
      <c r="KE962" s="62"/>
      <c r="KF962" s="62"/>
      <c r="KG962" s="62"/>
      <c r="KH962" s="62"/>
      <c r="KI962" s="62"/>
      <c r="KJ962" s="62"/>
      <c r="KK962" s="62"/>
      <c r="KL962" s="62"/>
      <c r="KM962" s="62"/>
      <c r="KN962" s="62"/>
      <c r="KO962" s="62"/>
      <c r="KP962" s="62"/>
      <c r="KQ962" s="62"/>
      <c r="KR962" s="62"/>
      <c r="KS962" s="62"/>
      <c r="KT962" s="62"/>
      <c r="KU962" s="62"/>
      <c r="KV962" s="62"/>
      <c r="KW962" s="62"/>
      <c r="KX962" s="62"/>
      <c r="KY962" s="62"/>
    </row>
    <row r="963" spans="1:311" x14ac:dyDescent="0.25">
      <c r="A963" s="118"/>
      <c r="B963" s="118"/>
      <c r="C963" s="118"/>
      <c r="D963" s="118"/>
      <c r="E963" s="118"/>
      <c r="F963" s="153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  <c r="DI963" s="62"/>
      <c r="DJ963" s="62"/>
      <c r="DK963" s="62"/>
      <c r="DL963" s="62"/>
      <c r="DM963" s="62"/>
      <c r="DN963" s="62"/>
      <c r="DO963" s="62"/>
      <c r="DP963" s="62"/>
      <c r="DQ963" s="62"/>
      <c r="DR963" s="62"/>
      <c r="DS963" s="62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  <c r="EH963" s="62"/>
      <c r="EI963" s="62"/>
      <c r="EJ963" s="62"/>
      <c r="EK963" s="62"/>
      <c r="EL963" s="62"/>
      <c r="EM963" s="62"/>
      <c r="EN963" s="62"/>
      <c r="EO963" s="62"/>
      <c r="EP963" s="62"/>
      <c r="EQ963" s="62"/>
      <c r="ER963" s="62"/>
      <c r="ES963" s="62"/>
      <c r="ET963" s="62"/>
      <c r="EU963" s="62"/>
      <c r="EV963" s="62"/>
      <c r="EW963" s="62"/>
      <c r="EX963" s="62"/>
      <c r="EY963" s="62"/>
      <c r="EZ963" s="62"/>
      <c r="FA963" s="62"/>
      <c r="FB963" s="62"/>
      <c r="FC963" s="62"/>
      <c r="FD963" s="62"/>
      <c r="FE963" s="62"/>
      <c r="FF963" s="62"/>
      <c r="FG963" s="62"/>
      <c r="FH963" s="62"/>
      <c r="FI963" s="62"/>
      <c r="FJ963" s="62"/>
      <c r="FK963" s="62"/>
      <c r="FL963" s="62"/>
      <c r="FM963" s="62"/>
      <c r="FN963" s="62"/>
      <c r="FO963" s="62"/>
      <c r="FP963" s="62"/>
      <c r="FQ963" s="62"/>
      <c r="FR963" s="62"/>
      <c r="FS963" s="62"/>
      <c r="FT963" s="62"/>
      <c r="FU963" s="62"/>
      <c r="FV963" s="62"/>
      <c r="FW963" s="62"/>
      <c r="FX963" s="62"/>
      <c r="FY963" s="62"/>
      <c r="FZ963" s="62"/>
      <c r="GA963" s="62"/>
      <c r="GB963" s="62"/>
      <c r="GC963" s="62"/>
      <c r="GD963" s="62"/>
      <c r="GE963" s="62"/>
      <c r="GF963" s="62"/>
      <c r="GG963" s="62"/>
      <c r="GH963" s="62"/>
      <c r="GI963" s="62"/>
      <c r="GJ963" s="62"/>
      <c r="GK963" s="62"/>
      <c r="GL963" s="62"/>
      <c r="GM963" s="62"/>
      <c r="GN963" s="62"/>
      <c r="GO963" s="62"/>
      <c r="GP963" s="62"/>
      <c r="GQ963" s="62"/>
      <c r="GR963" s="62"/>
      <c r="GS963" s="62"/>
      <c r="GT963" s="62"/>
      <c r="GU963" s="62"/>
      <c r="GV963" s="62"/>
      <c r="GW963" s="62"/>
      <c r="GX963" s="62"/>
      <c r="GY963" s="62"/>
      <c r="GZ963" s="62"/>
      <c r="HA963" s="62"/>
      <c r="HB963" s="62"/>
      <c r="HC963" s="62"/>
      <c r="HD963" s="62"/>
      <c r="HE963" s="62"/>
      <c r="HF963" s="62"/>
      <c r="HG963" s="62"/>
      <c r="HH963" s="62"/>
      <c r="HI963" s="62"/>
      <c r="HJ963" s="62"/>
      <c r="HK963" s="62"/>
      <c r="HL963" s="62"/>
      <c r="HM963" s="62"/>
      <c r="HN963" s="62"/>
      <c r="HO963" s="62"/>
      <c r="HP963" s="62"/>
      <c r="HQ963" s="62"/>
      <c r="HR963" s="62"/>
      <c r="HS963" s="62"/>
      <c r="HT963" s="62"/>
      <c r="HU963" s="62"/>
      <c r="HV963" s="62"/>
      <c r="HW963" s="62"/>
      <c r="HX963" s="62"/>
      <c r="HY963" s="62"/>
      <c r="HZ963" s="62"/>
      <c r="IA963" s="62"/>
      <c r="IB963" s="62"/>
      <c r="IC963" s="62"/>
      <c r="ID963" s="62"/>
      <c r="IE963" s="62"/>
      <c r="IF963" s="62"/>
      <c r="IG963" s="62"/>
      <c r="IH963" s="62"/>
      <c r="II963" s="62"/>
      <c r="IJ963" s="62"/>
      <c r="IK963" s="62"/>
      <c r="IL963" s="62"/>
      <c r="IM963" s="62"/>
      <c r="IN963" s="62"/>
      <c r="IO963" s="62"/>
      <c r="IP963" s="62"/>
      <c r="IQ963" s="62"/>
      <c r="IR963" s="62"/>
      <c r="IS963" s="62"/>
      <c r="IT963" s="62"/>
      <c r="IU963" s="62"/>
      <c r="IV963" s="62"/>
      <c r="IW963" s="62"/>
      <c r="IX963" s="62"/>
      <c r="IY963" s="62"/>
      <c r="IZ963" s="62"/>
      <c r="JA963" s="62"/>
      <c r="JB963" s="62"/>
      <c r="JC963" s="62"/>
      <c r="JD963" s="62"/>
      <c r="JE963" s="62"/>
      <c r="JF963" s="62"/>
      <c r="JG963" s="62"/>
      <c r="JH963" s="62"/>
      <c r="JI963" s="62"/>
      <c r="JJ963" s="62"/>
      <c r="JK963" s="62"/>
      <c r="JL963" s="62"/>
      <c r="JM963" s="62"/>
      <c r="JN963" s="62"/>
      <c r="JO963" s="62"/>
      <c r="JP963" s="62"/>
      <c r="JQ963" s="62"/>
      <c r="JR963" s="62"/>
      <c r="JS963" s="62"/>
      <c r="JT963" s="62"/>
      <c r="JU963" s="62"/>
      <c r="JV963" s="62"/>
      <c r="JW963" s="62"/>
      <c r="JX963" s="62"/>
      <c r="JY963" s="62"/>
      <c r="JZ963" s="62"/>
      <c r="KA963" s="62"/>
      <c r="KB963" s="62"/>
      <c r="KC963" s="62"/>
      <c r="KD963" s="62"/>
      <c r="KE963" s="62"/>
      <c r="KF963" s="62"/>
      <c r="KG963" s="62"/>
      <c r="KH963" s="62"/>
      <c r="KI963" s="62"/>
      <c r="KJ963" s="62"/>
      <c r="KK963" s="62"/>
      <c r="KL963" s="62"/>
      <c r="KM963" s="62"/>
      <c r="KN963" s="62"/>
      <c r="KO963" s="62"/>
      <c r="KP963" s="62"/>
      <c r="KQ963" s="62"/>
      <c r="KR963" s="62"/>
      <c r="KS963" s="62"/>
      <c r="KT963" s="62"/>
      <c r="KU963" s="62"/>
      <c r="KV963" s="62"/>
      <c r="KW963" s="62"/>
      <c r="KX963" s="62"/>
      <c r="KY963" s="62"/>
    </row>
    <row r="964" spans="1:311" x14ac:dyDescent="0.25">
      <c r="A964" s="118"/>
      <c r="B964" s="118"/>
      <c r="C964" s="118"/>
      <c r="D964" s="118"/>
      <c r="E964" s="118"/>
      <c r="F964" s="153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  <c r="DI964" s="62"/>
      <c r="DJ964" s="62"/>
      <c r="DK964" s="62"/>
      <c r="DL964" s="62"/>
      <c r="DM964" s="62"/>
      <c r="DN964" s="62"/>
      <c r="DO964" s="62"/>
      <c r="DP964" s="62"/>
      <c r="DQ964" s="62"/>
      <c r="DR964" s="62"/>
      <c r="DS964" s="62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  <c r="EH964" s="62"/>
      <c r="EI964" s="62"/>
      <c r="EJ964" s="62"/>
      <c r="EK964" s="62"/>
      <c r="EL964" s="62"/>
      <c r="EM964" s="62"/>
      <c r="EN964" s="62"/>
      <c r="EO964" s="62"/>
      <c r="EP964" s="62"/>
      <c r="EQ964" s="62"/>
      <c r="ER964" s="62"/>
      <c r="ES964" s="62"/>
      <c r="ET964" s="62"/>
      <c r="EU964" s="62"/>
      <c r="EV964" s="62"/>
      <c r="EW964" s="62"/>
      <c r="EX964" s="62"/>
      <c r="EY964" s="62"/>
      <c r="EZ964" s="62"/>
      <c r="FA964" s="62"/>
      <c r="FB964" s="62"/>
      <c r="FC964" s="62"/>
      <c r="FD964" s="62"/>
      <c r="FE964" s="62"/>
      <c r="FF964" s="62"/>
      <c r="FG964" s="62"/>
      <c r="FH964" s="62"/>
      <c r="FI964" s="62"/>
      <c r="FJ964" s="62"/>
      <c r="FK964" s="62"/>
      <c r="FL964" s="62"/>
      <c r="FM964" s="62"/>
      <c r="FN964" s="62"/>
      <c r="FO964" s="62"/>
      <c r="FP964" s="62"/>
      <c r="FQ964" s="62"/>
      <c r="FR964" s="62"/>
      <c r="FS964" s="62"/>
      <c r="FT964" s="62"/>
      <c r="FU964" s="62"/>
      <c r="FV964" s="62"/>
      <c r="FW964" s="62"/>
      <c r="FX964" s="62"/>
      <c r="FY964" s="62"/>
      <c r="FZ964" s="62"/>
      <c r="GA964" s="62"/>
      <c r="GB964" s="62"/>
      <c r="GC964" s="62"/>
      <c r="GD964" s="62"/>
      <c r="GE964" s="62"/>
      <c r="GF964" s="62"/>
      <c r="GG964" s="62"/>
      <c r="GH964" s="62"/>
      <c r="GI964" s="62"/>
      <c r="GJ964" s="62"/>
      <c r="GK964" s="62"/>
      <c r="GL964" s="62"/>
      <c r="GM964" s="62"/>
      <c r="GN964" s="62"/>
      <c r="GO964" s="62"/>
      <c r="GP964" s="62"/>
      <c r="GQ964" s="62"/>
      <c r="GR964" s="62"/>
      <c r="GS964" s="62"/>
      <c r="GT964" s="62"/>
      <c r="GU964" s="62"/>
      <c r="GV964" s="62"/>
      <c r="GW964" s="62"/>
      <c r="GX964" s="62"/>
      <c r="GY964" s="62"/>
      <c r="GZ964" s="62"/>
      <c r="HA964" s="62"/>
      <c r="HB964" s="62"/>
      <c r="HC964" s="62"/>
      <c r="HD964" s="62"/>
      <c r="HE964" s="62"/>
      <c r="HF964" s="62"/>
      <c r="HG964" s="62"/>
      <c r="HH964" s="62"/>
      <c r="HI964" s="62"/>
      <c r="HJ964" s="62"/>
      <c r="HK964" s="62"/>
      <c r="HL964" s="62"/>
      <c r="HM964" s="62"/>
      <c r="HN964" s="62"/>
      <c r="HO964" s="62"/>
      <c r="HP964" s="62"/>
      <c r="HQ964" s="62"/>
      <c r="HR964" s="62"/>
      <c r="HS964" s="62"/>
      <c r="HT964" s="62"/>
      <c r="HU964" s="62"/>
      <c r="HV964" s="62"/>
      <c r="HW964" s="62"/>
      <c r="HX964" s="62"/>
      <c r="HY964" s="62"/>
      <c r="HZ964" s="62"/>
      <c r="IA964" s="62"/>
      <c r="IB964" s="62"/>
      <c r="IC964" s="62"/>
      <c r="ID964" s="62"/>
      <c r="IE964" s="62"/>
      <c r="IF964" s="62"/>
      <c r="IG964" s="62"/>
      <c r="IH964" s="62"/>
      <c r="II964" s="62"/>
      <c r="IJ964" s="62"/>
      <c r="IK964" s="62"/>
      <c r="IL964" s="62"/>
      <c r="IM964" s="62"/>
      <c r="IN964" s="62"/>
      <c r="IO964" s="62"/>
      <c r="IP964" s="62"/>
      <c r="IQ964" s="62"/>
      <c r="IR964" s="62"/>
      <c r="IS964" s="62"/>
      <c r="IT964" s="62"/>
      <c r="IU964" s="62"/>
      <c r="IV964" s="62"/>
      <c r="IW964" s="62"/>
      <c r="IX964" s="62"/>
      <c r="IY964" s="62"/>
      <c r="IZ964" s="62"/>
      <c r="JA964" s="62"/>
      <c r="JB964" s="62"/>
      <c r="JC964" s="62"/>
      <c r="JD964" s="62"/>
      <c r="JE964" s="62"/>
      <c r="JF964" s="62"/>
      <c r="JG964" s="62"/>
      <c r="JH964" s="62"/>
      <c r="JI964" s="62"/>
      <c r="JJ964" s="62"/>
      <c r="JK964" s="62"/>
      <c r="JL964" s="62"/>
      <c r="JM964" s="62"/>
      <c r="JN964" s="62"/>
      <c r="JO964" s="62"/>
      <c r="JP964" s="62"/>
      <c r="JQ964" s="62"/>
      <c r="JR964" s="62"/>
      <c r="JS964" s="62"/>
      <c r="JT964" s="62"/>
      <c r="JU964" s="62"/>
      <c r="JV964" s="62"/>
      <c r="JW964" s="62"/>
      <c r="JX964" s="62"/>
      <c r="JY964" s="62"/>
      <c r="JZ964" s="62"/>
      <c r="KA964" s="62"/>
      <c r="KB964" s="62"/>
      <c r="KC964" s="62"/>
      <c r="KD964" s="62"/>
      <c r="KE964" s="62"/>
      <c r="KF964" s="62"/>
      <c r="KG964" s="62"/>
      <c r="KH964" s="62"/>
      <c r="KI964" s="62"/>
      <c r="KJ964" s="62"/>
      <c r="KK964" s="62"/>
      <c r="KL964" s="62"/>
      <c r="KM964" s="62"/>
      <c r="KN964" s="62"/>
      <c r="KO964" s="62"/>
      <c r="KP964" s="62"/>
      <c r="KQ964" s="62"/>
      <c r="KR964" s="62"/>
      <c r="KS964" s="62"/>
      <c r="KT964" s="62"/>
      <c r="KU964" s="62"/>
      <c r="KV964" s="62"/>
      <c r="KW964" s="62"/>
      <c r="KX964" s="62"/>
      <c r="KY964" s="62"/>
    </row>
    <row r="965" spans="1:311" x14ac:dyDescent="0.25">
      <c r="A965" s="118"/>
      <c r="B965" s="118"/>
      <c r="C965" s="118"/>
      <c r="D965" s="118"/>
      <c r="E965" s="118"/>
      <c r="F965" s="153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  <c r="DI965" s="62"/>
      <c r="DJ965" s="62"/>
      <c r="DK965" s="62"/>
      <c r="DL965" s="62"/>
      <c r="DM965" s="62"/>
      <c r="DN965" s="62"/>
      <c r="DO965" s="62"/>
      <c r="DP965" s="62"/>
      <c r="DQ965" s="62"/>
      <c r="DR965" s="62"/>
      <c r="DS965" s="62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  <c r="EH965" s="62"/>
      <c r="EI965" s="62"/>
      <c r="EJ965" s="62"/>
      <c r="EK965" s="62"/>
      <c r="EL965" s="62"/>
      <c r="EM965" s="62"/>
      <c r="EN965" s="62"/>
      <c r="EO965" s="62"/>
      <c r="EP965" s="62"/>
      <c r="EQ965" s="62"/>
      <c r="ER965" s="62"/>
      <c r="ES965" s="62"/>
      <c r="ET965" s="62"/>
      <c r="EU965" s="62"/>
      <c r="EV965" s="62"/>
      <c r="EW965" s="62"/>
      <c r="EX965" s="62"/>
      <c r="EY965" s="62"/>
      <c r="EZ965" s="62"/>
      <c r="FA965" s="62"/>
      <c r="FB965" s="62"/>
      <c r="FC965" s="62"/>
      <c r="FD965" s="62"/>
      <c r="FE965" s="62"/>
      <c r="FF965" s="62"/>
      <c r="FG965" s="62"/>
      <c r="FH965" s="62"/>
      <c r="FI965" s="62"/>
      <c r="FJ965" s="62"/>
      <c r="FK965" s="62"/>
      <c r="FL965" s="62"/>
      <c r="FM965" s="62"/>
      <c r="FN965" s="62"/>
      <c r="FO965" s="62"/>
      <c r="FP965" s="62"/>
      <c r="FQ965" s="62"/>
      <c r="FR965" s="62"/>
      <c r="FS965" s="62"/>
      <c r="FT965" s="62"/>
      <c r="FU965" s="62"/>
      <c r="FV965" s="62"/>
      <c r="FW965" s="62"/>
      <c r="FX965" s="62"/>
      <c r="FY965" s="62"/>
      <c r="FZ965" s="62"/>
      <c r="GA965" s="62"/>
      <c r="GB965" s="62"/>
      <c r="GC965" s="62"/>
      <c r="GD965" s="62"/>
      <c r="GE965" s="62"/>
      <c r="GF965" s="62"/>
      <c r="GG965" s="62"/>
      <c r="GH965" s="62"/>
      <c r="GI965" s="62"/>
      <c r="GJ965" s="62"/>
      <c r="GK965" s="62"/>
      <c r="GL965" s="62"/>
      <c r="GM965" s="62"/>
      <c r="GN965" s="62"/>
      <c r="GO965" s="62"/>
      <c r="GP965" s="62"/>
      <c r="GQ965" s="62"/>
      <c r="GR965" s="62"/>
      <c r="GS965" s="62"/>
      <c r="GT965" s="62"/>
      <c r="GU965" s="62"/>
      <c r="GV965" s="62"/>
      <c r="GW965" s="62"/>
      <c r="GX965" s="62"/>
      <c r="GY965" s="62"/>
      <c r="GZ965" s="62"/>
      <c r="HA965" s="62"/>
      <c r="HB965" s="62"/>
      <c r="HC965" s="62"/>
      <c r="HD965" s="62"/>
      <c r="HE965" s="62"/>
      <c r="HF965" s="62"/>
      <c r="HG965" s="62"/>
      <c r="HH965" s="62"/>
      <c r="HI965" s="62"/>
      <c r="HJ965" s="62"/>
      <c r="HK965" s="62"/>
      <c r="HL965" s="62"/>
      <c r="HM965" s="62"/>
      <c r="HN965" s="62"/>
      <c r="HO965" s="62"/>
      <c r="HP965" s="62"/>
      <c r="HQ965" s="62"/>
      <c r="HR965" s="62"/>
      <c r="HS965" s="62"/>
      <c r="HT965" s="62"/>
      <c r="HU965" s="62"/>
      <c r="HV965" s="62"/>
      <c r="HW965" s="62"/>
      <c r="HX965" s="62"/>
      <c r="HY965" s="62"/>
      <c r="HZ965" s="62"/>
      <c r="IA965" s="62"/>
      <c r="IB965" s="62"/>
      <c r="IC965" s="62"/>
      <c r="ID965" s="62"/>
      <c r="IE965" s="62"/>
      <c r="IF965" s="62"/>
      <c r="IG965" s="62"/>
      <c r="IH965" s="62"/>
      <c r="II965" s="62"/>
      <c r="IJ965" s="62"/>
      <c r="IK965" s="62"/>
      <c r="IL965" s="62"/>
      <c r="IM965" s="62"/>
      <c r="IN965" s="62"/>
      <c r="IO965" s="62"/>
      <c r="IP965" s="62"/>
      <c r="IQ965" s="62"/>
      <c r="IR965" s="62"/>
      <c r="IS965" s="62"/>
      <c r="IT965" s="62"/>
      <c r="IU965" s="62"/>
      <c r="IV965" s="62"/>
      <c r="IW965" s="62"/>
      <c r="IX965" s="62"/>
      <c r="IY965" s="62"/>
      <c r="IZ965" s="62"/>
      <c r="JA965" s="62"/>
      <c r="JB965" s="62"/>
      <c r="JC965" s="62"/>
      <c r="JD965" s="62"/>
      <c r="JE965" s="62"/>
      <c r="JF965" s="62"/>
      <c r="JG965" s="62"/>
      <c r="JH965" s="62"/>
      <c r="JI965" s="62"/>
      <c r="JJ965" s="62"/>
      <c r="JK965" s="62"/>
      <c r="JL965" s="62"/>
      <c r="JM965" s="62"/>
      <c r="JN965" s="62"/>
      <c r="JO965" s="62"/>
      <c r="JP965" s="62"/>
      <c r="JQ965" s="62"/>
      <c r="JR965" s="62"/>
      <c r="JS965" s="62"/>
      <c r="JT965" s="62"/>
      <c r="JU965" s="62"/>
      <c r="JV965" s="62"/>
      <c r="JW965" s="62"/>
      <c r="JX965" s="62"/>
      <c r="JY965" s="62"/>
      <c r="JZ965" s="62"/>
      <c r="KA965" s="62"/>
      <c r="KB965" s="62"/>
      <c r="KC965" s="62"/>
      <c r="KD965" s="62"/>
      <c r="KE965" s="62"/>
      <c r="KF965" s="62"/>
      <c r="KG965" s="62"/>
      <c r="KH965" s="62"/>
      <c r="KI965" s="62"/>
      <c r="KJ965" s="62"/>
      <c r="KK965" s="62"/>
      <c r="KL965" s="62"/>
      <c r="KM965" s="62"/>
      <c r="KN965" s="62"/>
      <c r="KO965" s="62"/>
      <c r="KP965" s="62"/>
      <c r="KQ965" s="62"/>
      <c r="KR965" s="62"/>
      <c r="KS965" s="62"/>
      <c r="KT965" s="62"/>
      <c r="KU965" s="62"/>
      <c r="KV965" s="62"/>
      <c r="KW965" s="62"/>
      <c r="KX965" s="62"/>
      <c r="KY965" s="62"/>
    </row>
    <row r="966" spans="1:311" x14ac:dyDescent="0.25">
      <c r="A966" s="118"/>
      <c r="B966" s="118"/>
      <c r="C966" s="118"/>
      <c r="D966" s="118"/>
      <c r="E966" s="118"/>
      <c r="F966" s="153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  <c r="DI966" s="62"/>
      <c r="DJ966" s="62"/>
      <c r="DK966" s="62"/>
      <c r="DL966" s="62"/>
      <c r="DM966" s="62"/>
      <c r="DN966" s="62"/>
      <c r="DO966" s="62"/>
      <c r="DP966" s="62"/>
      <c r="DQ966" s="62"/>
      <c r="DR966" s="62"/>
      <c r="DS966" s="62"/>
      <c r="DT966" s="62"/>
      <c r="DU966" s="62"/>
      <c r="DV966" s="62"/>
      <c r="DW966" s="62"/>
      <c r="DX966" s="62"/>
      <c r="DY966" s="62"/>
      <c r="DZ966" s="62"/>
      <c r="EA966" s="62"/>
      <c r="EB966" s="62"/>
      <c r="EC966" s="62"/>
      <c r="ED966" s="62"/>
      <c r="EE966" s="62"/>
      <c r="EF966" s="62"/>
      <c r="EG966" s="62"/>
      <c r="EH966" s="62"/>
      <c r="EI966" s="62"/>
      <c r="EJ966" s="62"/>
      <c r="EK966" s="62"/>
      <c r="EL966" s="62"/>
      <c r="EM966" s="62"/>
      <c r="EN966" s="62"/>
      <c r="EO966" s="62"/>
      <c r="EP966" s="62"/>
      <c r="EQ966" s="62"/>
      <c r="ER966" s="62"/>
      <c r="ES966" s="62"/>
      <c r="ET966" s="62"/>
      <c r="EU966" s="62"/>
      <c r="EV966" s="62"/>
      <c r="EW966" s="62"/>
      <c r="EX966" s="62"/>
      <c r="EY966" s="62"/>
      <c r="EZ966" s="62"/>
      <c r="FA966" s="62"/>
      <c r="FB966" s="62"/>
      <c r="FC966" s="62"/>
      <c r="FD966" s="62"/>
      <c r="FE966" s="62"/>
      <c r="FF966" s="62"/>
      <c r="FG966" s="62"/>
      <c r="FH966" s="62"/>
      <c r="FI966" s="62"/>
      <c r="FJ966" s="62"/>
      <c r="FK966" s="62"/>
      <c r="FL966" s="62"/>
      <c r="FM966" s="62"/>
      <c r="FN966" s="62"/>
      <c r="FO966" s="62"/>
      <c r="FP966" s="62"/>
      <c r="FQ966" s="62"/>
      <c r="FR966" s="62"/>
      <c r="FS966" s="62"/>
      <c r="FT966" s="62"/>
      <c r="FU966" s="62"/>
      <c r="FV966" s="62"/>
      <c r="FW966" s="62"/>
      <c r="FX966" s="62"/>
      <c r="FY966" s="62"/>
      <c r="FZ966" s="62"/>
      <c r="GA966" s="62"/>
      <c r="GB966" s="62"/>
      <c r="GC966" s="62"/>
      <c r="GD966" s="62"/>
      <c r="GE966" s="62"/>
      <c r="GF966" s="62"/>
      <c r="GG966" s="62"/>
      <c r="GH966" s="62"/>
      <c r="GI966" s="62"/>
      <c r="GJ966" s="62"/>
      <c r="GK966" s="62"/>
      <c r="GL966" s="62"/>
      <c r="GM966" s="62"/>
      <c r="GN966" s="62"/>
      <c r="GO966" s="62"/>
      <c r="GP966" s="62"/>
      <c r="GQ966" s="62"/>
      <c r="GR966" s="62"/>
      <c r="GS966" s="62"/>
      <c r="GT966" s="62"/>
      <c r="GU966" s="62"/>
      <c r="GV966" s="62"/>
      <c r="GW966" s="62"/>
      <c r="GX966" s="62"/>
      <c r="GY966" s="62"/>
      <c r="GZ966" s="62"/>
      <c r="HA966" s="62"/>
      <c r="HB966" s="62"/>
      <c r="HC966" s="62"/>
      <c r="HD966" s="62"/>
      <c r="HE966" s="62"/>
      <c r="HF966" s="62"/>
      <c r="HG966" s="62"/>
      <c r="HH966" s="62"/>
      <c r="HI966" s="62"/>
      <c r="HJ966" s="62"/>
      <c r="HK966" s="62"/>
      <c r="HL966" s="62"/>
      <c r="HM966" s="62"/>
      <c r="HN966" s="62"/>
      <c r="HO966" s="62"/>
      <c r="HP966" s="62"/>
      <c r="HQ966" s="62"/>
      <c r="HR966" s="62"/>
      <c r="HS966" s="62"/>
      <c r="HT966" s="62"/>
      <c r="HU966" s="62"/>
      <c r="HV966" s="62"/>
      <c r="HW966" s="62"/>
      <c r="HX966" s="62"/>
      <c r="HY966" s="62"/>
      <c r="HZ966" s="62"/>
      <c r="IA966" s="62"/>
      <c r="IB966" s="62"/>
      <c r="IC966" s="62"/>
      <c r="ID966" s="62"/>
      <c r="IE966" s="62"/>
      <c r="IF966" s="62"/>
      <c r="IG966" s="62"/>
      <c r="IH966" s="62"/>
      <c r="II966" s="62"/>
      <c r="IJ966" s="62"/>
      <c r="IK966" s="62"/>
      <c r="IL966" s="62"/>
      <c r="IM966" s="62"/>
      <c r="IN966" s="62"/>
      <c r="IO966" s="62"/>
      <c r="IP966" s="62"/>
      <c r="IQ966" s="62"/>
      <c r="IR966" s="62"/>
      <c r="IS966" s="62"/>
      <c r="IT966" s="62"/>
      <c r="IU966" s="62"/>
      <c r="IV966" s="62"/>
      <c r="IW966" s="62"/>
      <c r="IX966" s="62"/>
      <c r="IY966" s="62"/>
      <c r="IZ966" s="62"/>
      <c r="JA966" s="62"/>
      <c r="JB966" s="62"/>
      <c r="JC966" s="62"/>
      <c r="JD966" s="62"/>
      <c r="JE966" s="62"/>
      <c r="JF966" s="62"/>
      <c r="JG966" s="62"/>
      <c r="JH966" s="62"/>
      <c r="JI966" s="62"/>
      <c r="JJ966" s="62"/>
      <c r="JK966" s="62"/>
      <c r="JL966" s="62"/>
      <c r="JM966" s="62"/>
      <c r="JN966" s="62"/>
      <c r="JO966" s="62"/>
      <c r="JP966" s="62"/>
      <c r="JQ966" s="62"/>
      <c r="JR966" s="62"/>
      <c r="JS966" s="62"/>
      <c r="JT966" s="62"/>
      <c r="JU966" s="62"/>
      <c r="JV966" s="62"/>
      <c r="JW966" s="62"/>
      <c r="JX966" s="62"/>
      <c r="JY966" s="62"/>
      <c r="JZ966" s="62"/>
      <c r="KA966" s="62"/>
      <c r="KB966" s="62"/>
      <c r="KC966" s="62"/>
      <c r="KD966" s="62"/>
      <c r="KE966" s="62"/>
      <c r="KF966" s="62"/>
      <c r="KG966" s="62"/>
      <c r="KH966" s="62"/>
      <c r="KI966" s="62"/>
      <c r="KJ966" s="62"/>
      <c r="KK966" s="62"/>
      <c r="KL966" s="62"/>
      <c r="KM966" s="62"/>
      <c r="KN966" s="62"/>
      <c r="KO966" s="62"/>
      <c r="KP966" s="62"/>
      <c r="KQ966" s="62"/>
      <c r="KR966" s="62"/>
      <c r="KS966" s="62"/>
      <c r="KT966" s="62"/>
      <c r="KU966" s="62"/>
      <c r="KV966" s="62"/>
      <c r="KW966" s="62"/>
      <c r="KX966" s="62"/>
      <c r="KY966" s="62"/>
    </row>
    <row r="967" spans="1:311" x14ac:dyDescent="0.25">
      <c r="A967" s="118"/>
      <c r="B967" s="118"/>
      <c r="C967" s="118"/>
      <c r="D967" s="118"/>
      <c r="E967" s="118"/>
      <c r="F967" s="153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  <c r="DI967" s="62"/>
      <c r="DJ967" s="62"/>
      <c r="DK967" s="62"/>
      <c r="DL967" s="62"/>
      <c r="DM967" s="62"/>
      <c r="DN967" s="62"/>
      <c r="DO967" s="62"/>
      <c r="DP967" s="62"/>
      <c r="DQ967" s="62"/>
      <c r="DR967" s="62"/>
      <c r="DS967" s="62"/>
      <c r="DT967" s="62"/>
      <c r="DU967" s="62"/>
      <c r="DV967" s="62"/>
      <c r="DW967" s="62"/>
      <c r="DX967" s="62"/>
      <c r="DY967" s="62"/>
      <c r="DZ967" s="62"/>
      <c r="EA967" s="62"/>
      <c r="EB967" s="62"/>
      <c r="EC967" s="62"/>
      <c r="ED967" s="62"/>
      <c r="EE967" s="62"/>
      <c r="EF967" s="62"/>
      <c r="EG967" s="62"/>
      <c r="EH967" s="62"/>
      <c r="EI967" s="62"/>
      <c r="EJ967" s="62"/>
      <c r="EK967" s="62"/>
      <c r="EL967" s="62"/>
      <c r="EM967" s="62"/>
      <c r="EN967" s="62"/>
      <c r="EO967" s="62"/>
      <c r="EP967" s="62"/>
      <c r="EQ967" s="62"/>
      <c r="ER967" s="62"/>
      <c r="ES967" s="62"/>
      <c r="ET967" s="62"/>
      <c r="EU967" s="62"/>
      <c r="EV967" s="62"/>
      <c r="EW967" s="62"/>
      <c r="EX967" s="62"/>
      <c r="EY967" s="62"/>
      <c r="EZ967" s="62"/>
      <c r="FA967" s="62"/>
      <c r="FB967" s="62"/>
      <c r="FC967" s="62"/>
      <c r="FD967" s="62"/>
      <c r="FE967" s="62"/>
      <c r="FF967" s="62"/>
      <c r="FG967" s="62"/>
      <c r="FH967" s="62"/>
      <c r="FI967" s="62"/>
      <c r="FJ967" s="62"/>
      <c r="FK967" s="62"/>
      <c r="FL967" s="62"/>
      <c r="FM967" s="62"/>
      <c r="FN967" s="62"/>
      <c r="FO967" s="62"/>
      <c r="FP967" s="62"/>
      <c r="FQ967" s="62"/>
      <c r="FR967" s="62"/>
      <c r="FS967" s="62"/>
      <c r="FT967" s="62"/>
      <c r="FU967" s="62"/>
      <c r="FV967" s="62"/>
      <c r="FW967" s="62"/>
      <c r="FX967" s="62"/>
      <c r="FY967" s="62"/>
      <c r="FZ967" s="62"/>
      <c r="GA967" s="62"/>
      <c r="GB967" s="62"/>
      <c r="GC967" s="62"/>
      <c r="GD967" s="62"/>
      <c r="GE967" s="62"/>
      <c r="GF967" s="62"/>
      <c r="GG967" s="62"/>
      <c r="GH967" s="62"/>
      <c r="GI967" s="62"/>
      <c r="GJ967" s="62"/>
      <c r="GK967" s="62"/>
      <c r="GL967" s="62"/>
      <c r="GM967" s="62"/>
      <c r="GN967" s="62"/>
      <c r="GO967" s="62"/>
      <c r="GP967" s="62"/>
      <c r="GQ967" s="62"/>
      <c r="GR967" s="62"/>
      <c r="GS967" s="62"/>
      <c r="GT967" s="62"/>
      <c r="GU967" s="62"/>
      <c r="GV967" s="62"/>
      <c r="GW967" s="62"/>
      <c r="GX967" s="62"/>
      <c r="GY967" s="62"/>
      <c r="GZ967" s="62"/>
      <c r="HA967" s="62"/>
      <c r="HB967" s="62"/>
      <c r="HC967" s="62"/>
      <c r="HD967" s="62"/>
      <c r="HE967" s="62"/>
      <c r="HF967" s="62"/>
      <c r="HG967" s="62"/>
      <c r="HH967" s="62"/>
      <c r="HI967" s="62"/>
      <c r="HJ967" s="62"/>
      <c r="HK967" s="62"/>
      <c r="HL967" s="62"/>
      <c r="HM967" s="62"/>
      <c r="HN967" s="62"/>
      <c r="HO967" s="62"/>
      <c r="HP967" s="62"/>
      <c r="HQ967" s="62"/>
      <c r="HR967" s="62"/>
      <c r="HS967" s="62"/>
      <c r="HT967" s="62"/>
      <c r="HU967" s="62"/>
      <c r="HV967" s="62"/>
      <c r="HW967" s="62"/>
      <c r="HX967" s="62"/>
      <c r="HY967" s="62"/>
      <c r="HZ967" s="62"/>
      <c r="IA967" s="62"/>
      <c r="IB967" s="62"/>
      <c r="IC967" s="62"/>
      <c r="ID967" s="62"/>
      <c r="IE967" s="62"/>
      <c r="IF967" s="62"/>
      <c r="IG967" s="62"/>
      <c r="IH967" s="62"/>
      <c r="II967" s="62"/>
      <c r="IJ967" s="62"/>
      <c r="IK967" s="62"/>
      <c r="IL967" s="62"/>
      <c r="IM967" s="62"/>
      <c r="IN967" s="62"/>
      <c r="IO967" s="62"/>
      <c r="IP967" s="62"/>
      <c r="IQ967" s="62"/>
      <c r="IR967" s="62"/>
      <c r="IS967" s="62"/>
      <c r="IT967" s="62"/>
      <c r="IU967" s="62"/>
      <c r="IV967" s="62"/>
      <c r="IW967" s="62"/>
      <c r="IX967" s="62"/>
      <c r="IY967" s="62"/>
      <c r="IZ967" s="62"/>
      <c r="JA967" s="62"/>
      <c r="JB967" s="62"/>
      <c r="JC967" s="62"/>
      <c r="JD967" s="62"/>
      <c r="JE967" s="62"/>
      <c r="JF967" s="62"/>
      <c r="JG967" s="62"/>
      <c r="JH967" s="62"/>
      <c r="JI967" s="62"/>
      <c r="JJ967" s="62"/>
      <c r="JK967" s="62"/>
      <c r="JL967" s="62"/>
      <c r="JM967" s="62"/>
      <c r="JN967" s="62"/>
      <c r="JO967" s="62"/>
      <c r="JP967" s="62"/>
      <c r="JQ967" s="62"/>
      <c r="JR967" s="62"/>
      <c r="JS967" s="62"/>
      <c r="JT967" s="62"/>
      <c r="JU967" s="62"/>
      <c r="JV967" s="62"/>
      <c r="JW967" s="62"/>
      <c r="JX967" s="62"/>
      <c r="JY967" s="62"/>
      <c r="JZ967" s="62"/>
      <c r="KA967" s="62"/>
      <c r="KB967" s="62"/>
      <c r="KC967" s="62"/>
      <c r="KD967" s="62"/>
      <c r="KE967" s="62"/>
      <c r="KF967" s="62"/>
      <c r="KG967" s="62"/>
      <c r="KH967" s="62"/>
      <c r="KI967" s="62"/>
      <c r="KJ967" s="62"/>
      <c r="KK967" s="62"/>
      <c r="KL967" s="62"/>
      <c r="KM967" s="62"/>
      <c r="KN967" s="62"/>
      <c r="KO967" s="62"/>
      <c r="KP967" s="62"/>
      <c r="KQ967" s="62"/>
      <c r="KR967" s="62"/>
      <c r="KS967" s="62"/>
      <c r="KT967" s="62"/>
      <c r="KU967" s="62"/>
      <c r="KV967" s="62"/>
      <c r="KW967" s="62"/>
      <c r="KX967" s="62"/>
      <c r="KY967" s="62"/>
    </row>
    <row r="968" spans="1:311" x14ac:dyDescent="0.25">
      <c r="A968" s="118"/>
      <c r="B968" s="118"/>
      <c r="C968" s="118"/>
      <c r="D968" s="118"/>
      <c r="E968" s="118"/>
      <c r="F968" s="153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  <c r="DI968" s="62"/>
      <c r="DJ968" s="62"/>
      <c r="DK968" s="62"/>
      <c r="DL968" s="62"/>
      <c r="DM968" s="62"/>
      <c r="DN968" s="62"/>
      <c r="DO968" s="62"/>
      <c r="DP968" s="62"/>
      <c r="DQ968" s="62"/>
      <c r="DR968" s="62"/>
      <c r="DS968" s="62"/>
      <c r="DT968" s="62"/>
      <c r="DU968" s="62"/>
      <c r="DV968" s="62"/>
      <c r="DW968" s="62"/>
      <c r="DX968" s="62"/>
      <c r="DY968" s="62"/>
      <c r="DZ968" s="62"/>
      <c r="EA968" s="62"/>
      <c r="EB968" s="62"/>
      <c r="EC968" s="62"/>
      <c r="ED968" s="62"/>
      <c r="EE968" s="62"/>
      <c r="EF968" s="62"/>
      <c r="EG968" s="62"/>
      <c r="EH968" s="62"/>
      <c r="EI968" s="62"/>
      <c r="EJ968" s="62"/>
      <c r="EK968" s="62"/>
      <c r="EL968" s="62"/>
      <c r="EM968" s="62"/>
      <c r="EN968" s="62"/>
      <c r="EO968" s="62"/>
      <c r="EP968" s="62"/>
      <c r="EQ968" s="62"/>
      <c r="ER968" s="62"/>
      <c r="ES968" s="62"/>
      <c r="ET968" s="62"/>
      <c r="EU968" s="62"/>
      <c r="EV968" s="62"/>
      <c r="EW968" s="62"/>
      <c r="EX968" s="62"/>
      <c r="EY968" s="62"/>
      <c r="EZ968" s="62"/>
      <c r="FA968" s="62"/>
      <c r="FB968" s="62"/>
      <c r="FC968" s="62"/>
      <c r="FD968" s="62"/>
      <c r="FE968" s="62"/>
      <c r="FF968" s="62"/>
      <c r="FG968" s="62"/>
      <c r="FH968" s="62"/>
      <c r="FI968" s="62"/>
      <c r="FJ968" s="62"/>
      <c r="FK968" s="62"/>
      <c r="FL968" s="62"/>
      <c r="FM968" s="62"/>
      <c r="FN968" s="62"/>
      <c r="FO968" s="62"/>
      <c r="FP968" s="62"/>
      <c r="FQ968" s="62"/>
      <c r="FR968" s="62"/>
      <c r="FS968" s="62"/>
      <c r="FT968" s="62"/>
      <c r="FU968" s="62"/>
      <c r="FV968" s="62"/>
      <c r="FW968" s="62"/>
      <c r="FX968" s="62"/>
      <c r="FY968" s="62"/>
      <c r="FZ968" s="62"/>
      <c r="GA968" s="62"/>
      <c r="GB968" s="62"/>
      <c r="GC968" s="62"/>
      <c r="GD968" s="62"/>
      <c r="GE968" s="62"/>
      <c r="GF968" s="62"/>
      <c r="GG968" s="62"/>
      <c r="GH968" s="62"/>
      <c r="GI968" s="62"/>
      <c r="GJ968" s="62"/>
      <c r="GK968" s="62"/>
      <c r="GL968" s="62"/>
      <c r="GM968" s="62"/>
      <c r="GN968" s="62"/>
      <c r="GO968" s="62"/>
      <c r="GP968" s="62"/>
      <c r="GQ968" s="62"/>
      <c r="GR968" s="62"/>
      <c r="GS968" s="62"/>
      <c r="GT968" s="62"/>
      <c r="GU968" s="62"/>
      <c r="GV968" s="62"/>
      <c r="GW968" s="62"/>
      <c r="GX968" s="62"/>
      <c r="GY968" s="62"/>
      <c r="GZ968" s="62"/>
      <c r="HA968" s="62"/>
      <c r="HB968" s="62"/>
      <c r="HC968" s="62"/>
      <c r="HD968" s="62"/>
      <c r="HE968" s="62"/>
      <c r="HF968" s="62"/>
      <c r="HG968" s="62"/>
      <c r="HH968" s="62"/>
      <c r="HI968" s="62"/>
      <c r="HJ968" s="62"/>
      <c r="HK968" s="62"/>
      <c r="HL968" s="62"/>
      <c r="HM968" s="62"/>
      <c r="HN968" s="62"/>
      <c r="HO968" s="62"/>
      <c r="HP968" s="62"/>
      <c r="HQ968" s="62"/>
      <c r="HR968" s="62"/>
      <c r="HS968" s="62"/>
      <c r="HT968" s="62"/>
      <c r="HU968" s="62"/>
      <c r="HV968" s="62"/>
      <c r="HW968" s="62"/>
      <c r="HX968" s="62"/>
      <c r="HY968" s="62"/>
      <c r="HZ968" s="62"/>
      <c r="IA968" s="62"/>
      <c r="IB968" s="62"/>
      <c r="IC968" s="62"/>
      <c r="ID968" s="62"/>
      <c r="IE968" s="62"/>
      <c r="IF968" s="62"/>
      <c r="IG968" s="62"/>
      <c r="IH968" s="62"/>
      <c r="II968" s="62"/>
      <c r="IJ968" s="62"/>
      <c r="IK968" s="62"/>
      <c r="IL968" s="62"/>
      <c r="IM968" s="62"/>
      <c r="IN968" s="62"/>
      <c r="IO968" s="62"/>
      <c r="IP968" s="62"/>
      <c r="IQ968" s="62"/>
      <c r="IR968" s="62"/>
      <c r="IS968" s="62"/>
      <c r="IT968" s="62"/>
      <c r="IU968" s="62"/>
      <c r="IV968" s="62"/>
      <c r="IW968" s="62"/>
      <c r="IX968" s="62"/>
      <c r="IY968" s="62"/>
      <c r="IZ968" s="62"/>
      <c r="JA968" s="62"/>
      <c r="JB968" s="62"/>
      <c r="JC968" s="62"/>
      <c r="JD968" s="62"/>
      <c r="JE968" s="62"/>
      <c r="JF968" s="62"/>
      <c r="JG968" s="62"/>
      <c r="JH968" s="62"/>
      <c r="JI968" s="62"/>
      <c r="JJ968" s="62"/>
      <c r="JK968" s="62"/>
      <c r="JL968" s="62"/>
      <c r="JM968" s="62"/>
      <c r="JN968" s="62"/>
      <c r="JO968" s="62"/>
      <c r="JP968" s="62"/>
      <c r="JQ968" s="62"/>
      <c r="JR968" s="62"/>
      <c r="JS968" s="62"/>
      <c r="JT968" s="62"/>
      <c r="JU968" s="62"/>
      <c r="JV968" s="62"/>
      <c r="JW968" s="62"/>
      <c r="JX968" s="62"/>
      <c r="JY968" s="62"/>
      <c r="JZ968" s="62"/>
      <c r="KA968" s="62"/>
      <c r="KB968" s="62"/>
      <c r="KC968" s="62"/>
      <c r="KD968" s="62"/>
      <c r="KE968" s="62"/>
      <c r="KF968" s="62"/>
      <c r="KG968" s="62"/>
      <c r="KH968" s="62"/>
      <c r="KI968" s="62"/>
      <c r="KJ968" s="62"/>
      <c r="KK968" s="62"/>
      <c r="KL968" s="62"/>
      <c r="KM968" s="62"/>
      <c r="KN968" s="62"/>
      <c r="KO968" s="62"/>
      <c r="KP968" s="62"/>
      <c r="KQ968" s="62"/>
      <c r="KR968" s="62"/>
      <c r="KS968" s="62"/>
      <c r="KT968" s="62"/>
      <c r="KU968" s="62"/>
      <c r="KV968" s="62"/>
      <c r="KW968" s="62"/>
      <c r="KX968" s="62"/>
      <c r="KY968" s="62"/>
    </row>
    <row r="969" spans="1:311" x14ac:dyDescent="0.25">
      <c r="A969" s="118"/>
      <c r="B969" s="118"/>
      <c r="C969" s="118"/>
      <c r="D969" s="118"/>
      <c r="E969" s="118"/>
      <c r="F969" s="153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  <c r="DI969" s="62"/>
      <c r="DJ969" s="62"/>
      <c r="DK969" s="62"/>
      <c r="DL969" s="62"/>
      <c r="DM969" s="62"/>
      <c r="DN969" s="62"/>
      <c r="DO969" s="62"/>
      <c r="DP969" s="62"/>
      <c r="DQ969" s="62"/>
      <c r="DR969" s="62"/>
      <c r="DS969" s="62"/>
      <c r="DT969" s="62"/>
      <c r="DU969" s="62"/>
      <c r="DV969" s="62"/>
      <c r="DW969" s="62"/>
      <c r="DX969" s="62"/>
      <c r="DY969" s="62"/>
      <c r="DZ969" s="62"/>
      <c r="EA969" s="62"/>
      <c r="EB969" s="62"/>
      <c r="EC969" s="62"/>
      <c r="ED969" s="62"/>
      <c r="EE969" s="62"/>
      <c r="EF969" s="62"/>
      <c r="EG969" s="62"/>
      <c r="EH969" s="62"/>
      <c r="EI969" s="62"/>
      <c r="EJ969" s="62"/>
      <c r="EK969" s="62"/>
      <c r="EL969" s="62"/>
      <c r="EM969" s="62"/>
      <c r="EN969" s="62"/>
      <c r="EO969" s="62"/>
      <c r="EP969" s="62"/>
      <c r="EQ969" s="62"/>
      <c r="ER969" s="62"/>
      <c r="ES969" s="62"/>
      <c r="ET969" s="62"/>
      <c r="EU969" s="62"/>
      <c r="EV969" s="62"/>
      <c r="EW969" s="62"/>
      <c r="EX969" s="62"/>
      <c r="EY969" s="62"/>
      <c r="EZ969" s="62"/>
      <c r="FA969" s="62"/>
      <c r="FB969" s="62"/>
      <c r="FC969" s="62"/>
      <c r="FD969" s="62"/>
      <c r="FE969" s="62"/>
      <c r="FF969" s="62"/>
      <c r="FG969" s="62"/>
      <c r="FH969" s="62"/>
      <c r="FI969" s="62"/>
      <c r="FJ969" s="62"/>
      <c r="FK969" s="62"/>
      <c r="FL969" s="62"/>
      <c r="FM969" s="62"/>
      <c r="FN969" s="62"/>
      <c r="FO969" s="62"/>
      <c r="FP969" s="62"/>
      <c r="FQ969" s="62"/>
      <c r="FR969" s="62"/>
      <c r="FS969" s="62"/>
      <c r="FT969" s="62"/>
      <c r="FU969" s="62"/>
      <c r="FV969" s="62"/>
      <c r="FW969" s="62"/>
      <c r="FX969" s="62"/>
      <c r="FY969" s="62"/>
      <c r="FZ969" s="62"/>
      <c r="GA969" s="62"/>
      <c r="GB969" s="62"/>
      <c r="GC969" s="62"/>
      <c r="GD969" s="62"/>
      <c r="GE969" s="62"/>
      <c r="GF969" s="62"/>
      <c r="GG969" s="62"/>
      <c r="GH969" s="62"/>
      <c r="GI969" s="62"/>
      <c r="GJ969" s="62"/>
      <c r="GK969" s="62"/>
      <c r="GL969" s="62"/>
      <c r="GM969" s="62"/>
      <c r="GN969" s="62"/>
      <c r="GO969" s="62"/>
      <c r="GP969" s="62"/>
      <c r="GQ969" s="62"/>
      <c r="GR969" s="62"/>
      <c r="GS969" s="62"/>
      <c r="GT969" s="62"/>
      <c r="GU969" s="62"/>
      <c r="GV969" s="62"/>
      <c r="GW969" s="62"/>
      <c r="GX969" s="62"/>
      <c r="GY969" s="62"/>
      <c r="GZ969" s="62"/>
      <c r="HA969" s="62"/>
      <c r="HB969" s="62"/>
      <c r="HC969" s="62"/>
      <c r="HD969" s="62"/>
      <c r="HE969" s="62"/>
      <c r="HF969" s="62"/>
      <c r="HG969" s="62"/>
      <c r="HH969" s="62"/>
      <c r="HI969" s="62"/>
      <c r="HJ969" s="62"/>
      <c r="HK969" s="62"/>
      <c r="HL969" s="62"/>
      <c r="HM969" s="62"/>
      <c r="HN969" s="62"/>
      <c r="HO969" s="62"/>
      <c r="HP969" s="62"/>
      <c r="HQ969" s="62"/>
      <c r="HR969" s="62"/>
      <c r="HS969" s="62"/>
      <c r="HT969" s="62"/>
      <c r="HU969" s="62"/>
      <c r="HV969" s="62"/>
      <c r="HW969" s="62"/>
      <c r="HX969" s="62"/>
      <c r="HY969" s="62"/>
      <c r="HZ969" s="62"/>
      <c r="IA969" s="62"/>
      <c r="IB969" s="62"/>
      <c r="IC969" s="62"/>
      <c r="ID969" s="62"/>
      <c r="IE969" s="62"/>
      <c r="IF969" s="62"/>
      <c r="IG969" s="62"/>
      <c r="IH969" s="62"/>
      <c r="II969" s="62"/>
      <c r="IJ969" s="62"/>
      <c r="IK969" s="62"/>
      <c r="IL969" s="62"/>
      <c r="IM969" s="62"/>
      <c r="IN969" s="62"/>
      <c r="IO969" s="62"/>
      <c r="IP969" s="62"/>
      <c r="IQ969" s="62"/>
      <c r="IR969" s="62"/>
      <c r="IS969" s="62"/>
      <c r="IT969" s="62"/>
      <c r="IU969" s="62"/>
      <c r="IV969" s="62"/>
      <c r="IW969" s="62"/>
      <c r="IX969" s="62"/>
      <c r="IY969" s="62"/>
      <c r="IZ969" s="62"/>
      <c r="JA969" s="62"/>
      <c r="JB969" s="62"/>
      <c r="JC969" s="62"/>
      <c r="JD969" s="62"/>
      <c r="JE969" s="62"/>
      <c r="JF969" s="62"/>
      <c r="JG969" s="62"/>
      <c r="JH969" s="62"/>
      <c r="JI969" s="62"/>
      <c r="JJ969" s="62"/>
      <c r="JK969" s="62"/>
      <c r="JL969" s="62"/>
      <c r="JM969" s="62"/>
      <c r="JN969" s="62"/>
      <c r="JO969" s="62"/>
      <c r="JP969" s="62"/>
      <c r="JQ969" s="62"/>
      <c r="JR969" s="62"/>
      <c r="JS969" s="62"/>
      <c r="JT969" s="62"/>
      <c r="JU969" s="62"/>
      <c r="JV969" s="62"/>
      <c r="JW969" s="62"/>
      <c r="JX969" s="62"/>
      <c r="JY969" s="62"/>
      <c r="JZ969" s="62"/>
      <c r="KA969" s="62"/>
      <c r="KB969" s="62"/>
      <c r="KC969" s="62"/>
      <c r="KD969" s="62"/>
      <c r="KE969" s="62"/>
      <c r="KF969" s="62"/>
      <c r="KG969" s="62"/>
      <c r="KH969" s="62"/>
      <c r="KI969" s="62"/>
      <c r="KJ969" s="62"/>
      <c r="KK969" s="62"/>
      <c r="KL969" s="62"/>
      <c r="KM969" s="62"/>
      <c r="KN969" s="62"/>
      <c r="KO969" s="62"/>
      <c r="KP969" s="62"/>
      <c r="KQ969" s="62"/>
      <c r="KR969" s="62"/>
      <c r="KS969" s="62"/>
      <c r="KT969" s="62"/>
      <c r="KU969" s="62"/>
      <c r="KV969" s="62"/>
      <c r="KW969" s="62"/>
      <c r="KX969" s="62"/>
      <c r="KY969" s="62"/>
    </row>
    <row r="970" spans="1:311" x14ac:dyDescent="0.25">
      <c r="A970" s="118"/>
      <c r="B970" s="118"/>
      <c r="C970" s="118"/>
      <c r="D970" s="118"/>
      <c r="E970" s="118"/>
      <c r="F970" s="153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  <c r="DI970" s="62"/>
      <c r="DJ970" s="62"/>
      <c r="DK970" s="62"/>
      <c r="DL970" s="62"/>
      <c r="DM970" s="62"/>
      <c r="DN970" s="62"/>
      <c r="DO970" s="62"/>
      <c r="DP970" s="62"/>
      <c r="DQ970" s="62"/>
      <c r="DR970" s="62"/>
      <c r="DS970" s="62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  <c r="EH970" s="62"/>
      <c r="EI970" s="62"/>
      <c r="EJ970" s="62"/>
      <c r="EK970" s="62"/>
      <c r="EL970" s="62"/>
      <c r="EM970" s="62"/>
      <c r="EN970" s="62"/>
      <c r="EO970" s="62"/>
      <c r="EP970" s="62"/>
      <c r="EQ970" s="62"/>
      <c r="ER970" s="62"/>
      <c r="ES970" s="62"/>
      <c r="ET970" s="62"/>
      <c r="EU970" s="62"/>
      <c r="EV970" s="62"/>
      <c r="EW970" s="62"/>
      <c r="EX970" s="62"/>
      <c r="EY970" s="62"/>
      <c r="EZ970" s="62"/>
      <c r="FA970" s="62"/>
      <c r="FB970" s="62"/>
      <c r="FC970" s="62"/>
      <c r="FD970" s="62"/>
      <c r="FE970" s="62"/>
      <c r="FF970" s="62"/>
      <c r="FG970" s="62"/>
      <c r="FH970" s="62"/>
      <c r="FI970" s="62"/>
      <c r="FJ970" s="62"/>
      <c r="FK970" s="62"/>
      <c r="FL970" s="62"/>
      <c r="FM970" s="62"/>
      <c r="FN970" s="62"/>
      <c r="FO970" s="62"/>
      <c r="FP970" s="62"/>
      <c r="FQ970" s="62"/>
      <c r="FR970" s="62"/>
      <c r="FS970" s="62"/>
      <c r="FT970" s="62"/>
      <c r="FU970" s="62"/>
      <c r="FV970" s="62"/>
      <c r="FW970" s="62"/>
      <c r="FX970" s="62"/>
      <c r="FY970" s="62"/>
      <c r="FZ970" s="62"/>
      <c r="GA970" s="62"/>
      <c r="GB970" s="62"/>
      <c r="GC970" s="62"/>
      <c r="GD970" s="62"/>
      <c r="GE970" s="62"/>
      <c r="GF970" s="62"/>
      <c r="GG970" s="62"/>
      <c r="GH970" s="62"/>
      <c r="GI970" s="62"/>
      <c r="GJ970" s="62"/>
      <c r="GK970" s="62"/>
      <c r="GL970" s="62"/>
      <c r="GM970" s="62"/>
      <c r="GN970" s="62"/>
      <c r="GO970" s="62"/>
      <c r="GP970" s="62"/>
      <c r="GQ970" s="62"/>
      <c r="GR970" s="62"/>
      <c r="GS970" s="62"/>
      <c r="GT970" s="62"/>
      <c r="GU970" s="62"/>
      <c r="GV970" s="62"/>
      <c r="GW970" s="62"/>
      <c r="GX970" s="62"/>
      <c r="GY970" s="62"/>
      <c r="GZ970" s="62"/>
      <c r="HA970" s="62"/>
      <c r="HB970" s="62"/>
      <c r="HC970" s="62"/>
      <c r="HD970" s="62"/>
      <c r="HE970" s="62"/>
      <c r="HF970" s="62"/>
      <c r="HG970" s="62"/>
      <c r="HH970" s="62"/>
      <c r="HI970" s="62"/>
      <c r="HJ970" s="62"/>
      <c r="HK970" s="62"/>
      <c r="HL970" s="62"/>
      <c r="HM970" s="62"/>
      <c r="HN970" s="62"/>
      <c r="HO970" s="62"/>
      <c r="HP970" s="62"/>
      <c r="HQ970" s="62"/>
      <c r="HR970" s="62"/>
      <c r="HS970" s="62"/>
      <c r="HT970" s="62"/>
      <c r="HU970" s="62"/>
      <c r="HV970" s="62"/>
      <c r="HW970" s="62"/>
      <c r="HX970" s="62"/>
      <c r="HY970" s="62"/>
      <c r="HZ970" s="62"/>
      <c r="IA970" s="62"/>
      <c r="IB970" s="62"/>
      <c r="IC970" s="62"/>
      <c r="ID970" s="62"/>
      <c r="IE970" s="62"/>
      <c r="IF970" s="62"/>
      <c r="IG970" s="62"/>
      <c r="IH970" s="62"/>
      <c r="II970" s="62"/>
      <c r="IJ970" s="62"/>
      <c r="IK970" s="62"/>
      <c r="IL970" s="62"/>
      <c r="IM970" s="62"/>
      <c r="IN970" s="62"/>
      <c r="IO970" s="62"/>
      <c r="IP970" s="62"/>
      <c r="IQ970" s="62"/>
      <c r="IR970" s="62"/>
      <c r="IS970" s="62"/>
      <c r="IT970" s="62"/>
      <c r="IU970" s="62"/>
      <c r="IV970" s="62"/>
      <c r="IW970" s="62"/>
      <c r="IX970" s="62"/>
      <c r="IY970" s="62"/>
      <c r="IZ970" s="62"/>
      <c r="JA970" s="62"/>
      <c r="JB970" s="62"/>
      <c r="JC970" s="62"/>
      <c r="JD970" s="62"/>
      <c r="JE970" s="62"/>
      <c r="JF970" s="62"/>
      <c r="JG970" s="62"/>
      <c r="JH970" s="62"/>
      <c r="JI970" s="62"/>
      <c r="JJ970" s="62"/>
      <c r="JK970" s="62"/>
      <c r="JL970" s="62"/>
      <c r="JM970" s="62"/>
      <c r="JN970" s="62"/>
      <c r="JO970" s="62"/>
      <c r="JP970" s="62"/>
      <c r="JQ970" s="62"/>
      <c r="JR970" s="62"/>
      <c r="JS970" s="62"/>
      <c r="JT970" s="62"/>
      <c r="JU970" s="62"/>
      <c r="JV970" s="62"/>
      <c r="JW970" s="62"/>
      <c r="JX970" s="62"/>
      <c r="JY970" s="62"/>
      <c r="JZ970" s="62"/>
      <c r="KA970" s="62"/>
      <c r="KB970" s="62"/>
      <c r="KC970" s="62"/>
      <c r="KD970" s="62"/>
      <c r="KE970" s="62"/>
      <c r="KF970" s="62"/>
      <c r="KG970" s="62"/>
      <c r="KH970" s="62"/>
      <c r="KI970" s="62"/>
      <c r="KJ970" s="62"/>
      <c r="KK970" s="62"/>
      <c r="KL970" s="62"/>
      <c r="KM970" s="62"/>
      <c r="KN970" s="62"/>
      <c r="KO970" s="62"/>
      <c r="KP970" s="62"/>
      <c r="KQ970" s="62"/>
      <c r="KR970" s="62"/>
      <c r="KS970" s="62"/>
      <c r="KT970" s="62"/>
      <c r="KU970" s="62"/>
      <c r="KV970" s="62"/>
      <c r="KW970" s="62"/>
      <c r="KX970" s="62"/>
      <c r="KY970" s="62"/>
    </row>
    <row r="971" spans="1:311" x14ac:dyDescent="0.25">
      <c r="A971" s="118"/>
      <c r="B971" s="118"/>
      <c r="C971" s="118"/>
      <c r="D971" s="118"/>
      <c r="E971" s="118"/>
      <c r="F971" s="153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  <c r="DI971" s="62"/>
      <c r="DJ971" s="62"/>
      <c r="DK971" s="62"/>
      <c r="DL971" s="62"/>
      <c r="DM971" s="62"/>
      <c r="DN971" s="62"/>
      <c r="DO971" s="62"/>
      <c r="DP971" s="62"/>
      <c r="DQ971" s="62"/>
      <c r="DR971" s="62"/>
      <c r="DS971" s="62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  <c r="EH971" s="62"/>
      <c r="EI971" s="62"/>
      <c r="EJ971" s="62"/>
      <c r="EK971" s="62"/>
      <c r="EL971" s="62"/>
      <c r="EM971" s="62"/>
      <c r="EN971" s="62"/>
      <c r="EO971" s="62"/>
      <c r="EP971" s="62"/>
      <c r="EQ971" s="62"/>
      <c r="ER971" s="62"/>
      <c r="ES971" s="62"/>
      <c r="ET971" s="62"/>
      <c r="EU971" s="62"/>
      <c r="EV971" s="62"/>
      <c r="EW971" s="62"/>
      <c r="EX971" s="62"/>
      <c r="EY971" s="62"/>
      <c r="EZ971" s="62"/>
      <c r="FA971" s="62"/>
      <c r="FB971" s="62"/>
      <c r="FC971" s="62"/>
      <c r="FD971" s="62"/>
      <c r="FE971" s="62"/>
      <c r="FF971" s="62"/>
      <c r="FG971" s="62"/>
      <c r="FH971" s="62"/>
      <c r="FI971" s="62"/>
      <c r="FJ971" s="62"/>
      <c r="FK971" s="62"/>
      <c r="FL971" s="62"/>
      <c r="FM971" s="62"/>
      <c r="FN971" s="62"/>
      <c r="FO971" s="62"/>
      <c r="FP971" s="62"/>
      <c r="FQ971" s="62"/>
      <c r="FR971" s="62"/>
      <c r="FS971" s="62"/>
      <c r="FT971" s="62"/>
      <c r="FU971" s="62"/>
      <c r="FV971" s="62"/>
      <c r="FW971" s="62"/>
      <c r="FX971" s="62"/>
      <c r="FY971" s="62"/>
      <c r="FZ971" s="62"/>
      <c r="GA971" s="62"/>
      <c r="GB971" s="62"/>
      <c r="GC971" s="62"/>
      <c r="GD971" s="62"/>
      <c r="GE971" s="62"/>
      <c r="GF971" s="62"/>
      <c r="GG971" s="62"/>
      <c r="GH971" s="62"/>
      <c r="GI971" s="62"/>
      <c r="GJ971" s="62"/>
      <c r="GK971" s="62"/>
      <c r="GL971" s="62"/>
      <c r="GM971" s="62"/>
      <c r="GN971" s="62"/>
      <c r="GO971" s="62"/>
      <c r="GP971" s="62"/>
      <c r="GQ971" s="62"/>
      <c r="GR971" s="62"/>
      <c r="GS971" s="62"/>
      <c r="GT971" s="62"/>
      <c r="GU971" s="62"/>
      <c r="GV971" s="62"/>
      <c r="GW971" s="62"/>
      <c r="GX971" s="62"/>
      <c r="GY971" s="62"/>
      <c r="GZ971" s="62"/>
      <c r="HA971" s="62"/>
      <c r="HB971" s="62"/>
      <c r="HC971" s="62"/>
      <c r="HD971" s="62"/>
      <c r="HE971" s="62"/>
      <c r="HF971" s="62"/>
      <c r="HG971" s="62"/>
      <c r="HH971" s="62"/>
      <c r="HI971" s="62"/>
      <c r="HJ971" s="62"/>
      <c r="HK971" s="62"/>
      <c r="HL971" s="62"/>
      <c r="HM971" s="62"/>
      <c r="HN971" s="62"/>
      <c r="HO971" s="62"/>
      <c r="HP971" s="62"/>
      <c r="HQ971" s="62"/>
      <c r="HR971" s="62"/>
      <c r="HS971" s="62"/>
      <c r="HT971" s="62"/>
      <c r="HU971" s="62"/>
      <c r="HV971" s="62"/>
      <c r="HW971" s="62"/>
      <c r="HX971" s="62"/>
      <c r="HY971" s="62"/>
      <c r="HZ971" s="62"/>
      <c r="IA971" s="62"/>
      <c r="IB971" s="62"/>
      <c r="IC971" s="62"/>
      <c r="ID971" s="62"/>
      <c r="IE971" s="62"/>
      <c r="IF971" s="62"/>
      <c r="IG971" s="62"/>
      <c r="IH971" s="62"/>
      <c r="II971" s="62"/>
      <c r="IJ971" s="62"/>
      <c r="IK971" s="62"/>
      <c r="IL971" s="62"/>
      <c r="IM971" s="62"/>
      <c r="IN971" s="62"/>
      <c r="IO971" s="62"/>
      <c r="IP971" s="62"/>
      <c r="IQ971" s="62"/>
      <c r="IR971" s="62"/>
      <c r="IS971" s="62"/>
      <c r="IT971" s="62"/>
      <c r="IU971" s="62"/>
      <c r="IV971" s="62"/>
      <c r="IW971" s="62"/>
      <c r="IX971" s="62"/>
      <c r="IY971" s="62"/>
      <c r="IZ971" s="62"/>
      <c r="JA971" s="62"/>
      <c r="JB971" s="62"/>
      <c r="JC971" s="62"/>
      <c r="JD971" s="62"/>
      <c r="JE971" s="62"/>
      <c r="JF971" s="62"/>
      <c r="JG971" s="62"/>
      <c r="JH971" s="62"/>
      <c r="JI971" s="62"/>
      <c r="JJ971" s="62"/>
      <c r="JK971" s="62"/>
      <c r="JL971" s="62"/>
      <c r="JM971" s="62"/>
      <c r="JN971" s="62"/>
      <c r="JO971" s="62"/>
      <c r="JP971" s="62"/>
      <c r="JQ971" s="62"/>
      <c r="JR971" s="62"/>
      <c r="JS971" s="62"/>
      <c r="JT971" s="62"/>
      <c r="JU971" s="62"/>
      <c r="JV971" s="62"/>
      <c r="JW971" s="62"/>
      <c r="JX971" s="62"/>
      <c r="JY971" s="62"/>
      <c r="JZ971" s="62"/>
      <c r="KA971" s="62"/>
      <c r="KB971" s="62"/>
      <c r="KC971" s="62"/>
      <c r="KD971" s="62"/>
      <c r="KE971" s="62"/>
      <c r="KF971" s="62"/>
      <c r="KG971" s="62"/>
      <c r="KH971" s="62"/>
      <c r="KI971" s="62"/>
      <c r="KJ971" s="62"/>
      <c r="KK971" s="62"/>
      <c r="KL971" s="62"/>
      <c r="KM971" s="62"/>
      <c r="KN971" s="62"/>
      <c r="KO971" s="62"/>
      <c r="KP971" s="62"/>
      <c r="KQ971" s="62"/>
      <c r="KR971" s="62"/>
      <c r="KS971" s="62"/>
      <c r="KT971" s="62"/>
      <c r="KU971" s="62"/>
      <c r="KV971" s="62"/>
      <c r="KW971" s="62"/>
      <c r="KX971" s="62"/>
      <c r="KY971" s="62"/>
    </row>
    <row r="972" spans="1:311" x14ac:dyDescent="0.25">
      <c r="A972" s="118"/>
      <c r="B972" s="118"/>
      <c r="C972" s="118"/>
      <c r="D972" s="118"/>
      <c r="E972" s="118"/>
      <c r="F972" s="153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  <c r="DI972" s="62"/>
      <c r="DJ972" s="62"/>
      <c r="DK972" s="62"/>
      <c r="DL972" s="62"/>
      <c r="DM972" s="62"/>
      <c r="DN972" s="62"/>
      <c r="DO972" s="62"/>
      <c r="DP972" s="62"/>
      <c r="DQ972" s="62"/>
      <c r="DR972" s="62"/>
      <c r="DS972" s="62"/>
      <c r="DT972" s="62"/>
      <c r="DU972" s="62"/>
      <c r="DV972" s="62"/>
      <c r="DW972" s="62"/>
      <c r="DX972" s="62"/>
      <c r="DY972" s="62"/>
      <c r="DZ972" s="62"/>
      <c r="EA972" s="62"/>
      <c r="EB972" s="62"/>
      <c r="EC972" s="62"/>
      <c r="ED972" s="62"/>
      <c r="EE972" s="62"/>
      <c r="EF972" s="62"/>
      <c r="EG972" s="62"/>
      <c r="EH972" s="62"/>
      <c r="EI972" s="62"/>
      <c r="EJ972" s="62"/>
      <c r="EK972" s="62"/>
      <c r="EL972" s="62"/>
      <c r="EM972" s="62"/>
      <c r="EN972" s="62"/>
      <c r="EO972" s="62"/>
      <c r="EP972" s="62"/>
      <c r="EQ972" s="62"/>
      <c r="ER972" s="62"/>
      <c r="ES972" s="62"/>
      <c r="ET972" s="62"/>
      <c r="EU972" s="62"/>
      <c r="EV972" s="62"/>
      <c r="EW972" s="62"/>
      <c r="EX972" s="62"/>
      <c r="EY972" s="62"/>
      <c r="EZ972" s="62"/>
      <c r="FA972" s="62"/>
      <c r="FB972" s="62"/>
      <c r="FC972" s="62"/>
      <c r="FD972" s="62"/>
      <c r="FE972" s="62"/>
      <c r="FF972" s="62"/>
      <c r="FG972" s="62"/>
      <c r="FH972" s="62"/>
      <c r="FI972" s="62"/>
      <c r="FJ972" s="62"/>
      <c r="FK972" s="62"/>
      <c r="FL972" s="62"/>
      <c r="FM972" s="62"/>
      <c r="FN972" s="62"/>
      <c r="FO972" s="62"/>
      <c r="FP972" s="62"/>
      <c r="FQ972" s="62"/>
      <c r="FR972" s="62"/>
      <c r="FS972" s="62"/>
      <c r="FT972" s="62"/>
      <c r="FU972" s="62"/>
      <c r="FV972" s="62"/>
      <c r="FW972" s="62"/>
      <c r="FX972" s="62"/>
      <c r="FY972" s="62"/>
      <c r="FZ972" s="62"/>
      <c r="GA972" s="62"/>
      <c r="GB972" s="62"/>
      <c r="GC972" s="62"/>
      <c r="GD972" s="62"/>
      <c r="GE972" s="62"/>
      <c r="GF972" s="62"/>
      <c r="GG972" s="62"/>
      <c r="GH972" s="62"/>
      <c r="GI972" s="62"/>
      <c r="GJ972" s="62"/>
      <c r="GK972" s="62"/>
      <c r="GL972" s="62"/>
      <c r="GM972" s="62"/>
      <c r="GN972" s="62"/>
      <c r="GO972" s="62"/>
      <c r="GP972" s="62"/>
      <c r="GQ972" s="62"/>
      <c r="GR972" s="62"/>
      <c r="GS972" s="62"/>
      <c r="GT972" s="62"/>
      <c r="GU972" s="62"/>
      <c r="GV972" s="62"/>
      <c r="GW972" s="62"/>
      <c r="GX972" s="62"/>
      <c r="GY972" s="62"/>
      <c r="GZ972" s="62"/>
      <c r="HA972" s="62"/>
      <c r="HB972" s="62"/>
      <c r="HC972" s="62"/>
      <c r="HD972" s="62"/>
      <c r="HE972" s="62"/>
      <c r="HF972" s="62"/>
      <c r="HG972" s="62"/>
      <c r="HH972" s="62"/>
      <c r="HI972" s="62"/>
      <c r="HJ972" s="62"/>
      <c r="HK972" s="62"/>
      <c r="HL972" s="62"/>
      <c r="HM972" s="62"/>
      <c r="HN972" s="62"/>
      <c r="HO972" s="62"/>
      <c r="HP972" s="62"/>
      <c r="HQ972" s="62"/>
      <c r="HR972" s="62"/>
      <c r="HS972" s="62"/>
      <c r="HT972" s="62"/>
      <c r="HU972" s="62"/>
      <c r="HV972" s="62"/>
      <c r="HW972" s="62"/>
      <c r="HX972" s="62"/>
      <c r="HY972" s="62"/>
      <c r="HZ972" s="62"/>
      <c r="IA972" s="62"/>
      <c r="IB972" s="62"/>
      <c r="IC972" s="62"/>
      <c r="ID972" s="62"/>
      <c r="IE972" s="62"/>
      <c r="IF972" s="62"/>
      <c r="IG972" s="62"/>
      <c r="IH972" s="62"/>
      <c r="II972" s="62"/>
      <c r="IJ972" s="62"/>
      <c r="IK972" s="62"/>
      <c r="IL972" s="62"/>
      <c r="IM972" s="62"/>
      <c r="IN972" s="62"/>
      <c r="IO972" s="62"/>
      <c r="IP972" s="62"/>
      <c r="IQ972" s="62"/>
      <c r="IR972" s="62"/>
      <c r="IS972" s="62"/>
      <c r="IT972" s="62"/>
      <c r="IU972" s="62"/>
      <c r="IV972" s="62"/>
      <c r="IW972" s="62"/>
      <c r="IX972" s="62"/>
      <c r="IY972" s="62"/>
      <c r="IZ972" s="62"/>
      <c r="JA972" s="62"/>
      <c r="JB972" s="62"/>
      <c r="JC972" s="62"/>
      <c r="JD972" s="62"/>
      <c r="JE972" s="62"/>
      <c r="JF972" s="62"/>
      <c r="JG972" s="62"/>
      <c r="JH972" s="62"/>
      <c r="JI972" s="62"/>
      <c r="JJ972" s="62"/>
      <c r="JK972" s="62"/>
      <c r="JL972" s="62"/>
      <c r="JM972" s="62"/>
      <c r="JN972" s="62"/>
      <c r="JO972" s="62"/>
      <c r="JP972" s="62"/>
      <c r="JQ972" s="62"/>
      <c r="JR972" s="62"/>
      <c r="JS972" s="62"/>
      <c r="JT972" s="62"/>
      <c r="JU972" s="62"/>
      <c r="JV972" s="62"/>
      <c r="JW972" s="62"/>
      <c r="JX972" s="62"/>
      <c r="JY972" s="62"/>
      <c r="JZ972" s="62"/>
      <c r="KA972" s="62"/>
      <c r="KB972" s="62"/>
      <c r="KC972" s="62"/>
      <c r="KD972" s="62"/>
      <c r="KE972" s="62"/>
      <c r="KF972" s="62"/>
      <c r="KG972" s="62"/>
      <c r="KH972" s="62"/>
      <c r="KI972" s="62"/>
      <c r="KJ972" s="62"/>
      <c r="KK972" s="62"/>
      <c r="KL972" s="62"/>
      <c r="KM972" s="62"/>
      <c r="KN972" s="62"/>
      <c r="KO972" s="62"/>
      <c r="KP972" s="62"/>
      <c r="KQ972" s="62"/>
      <c r="KR972" s="62"/>
      <c r="KS972" s="62"/>
      <c r="KT972" s="62"/>
      <c r="KU972" s="62"/>
      <c r="KV972" s="62"/>
      <c r="KW972" s="62"/>
      <c r="KX972" s="62"/>
      <c r="KY972" s="62"/>
    </row>
    <row r="973" spans="1:311" x14ac:dyDescent="0.25">
      <c r="A973" s="118"/>
      <c r="B973" s="118"/>
      <c r="C973" s="118"/>
      <c r="D973" s="118"/>
      <c r="E973" s="118"/>
      <c r="F973" s="153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  <c r="DI973" s="62"/>
      <c r="DJ973" s="62"/>
      <c r="DK973" s="62"/>
      <c r="DL973" s="62"/>
      <c r="DM973" s="62"/>
      <c r="DN973" s="62"/>
      <c r="DO973" s="62"/>
      <c r="DP973" s="62"/>
      <c r="DQ973" s="62"/>
      <c r="DR973" s="62"/>
      <c r="DS973" s="62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  <c r="EH973" s="62"/>
      <c r="EI973" s="62"/>
      <c r="EJ973" s="62"/>
      <c r="EK973" s="62"/>
      <c r="EL973" s="62"/>
      <c r="EM973" s="62"/>
      <c r="EN973" s="62"/>
      <c r="EO973" s="62"/>
      <c r="EP973" s="62"/>
      <c r="EQ973" s="62"/>
      <c r="ER973" s="62"/>
      <c r="ES973" s="62"/>
      <c r="ET973" s="62"/>
      <c r="EU973" s="62"/>
      <c r="EV973" s="62"/>
      <c r="EW973" s="62"/>
      <c r="EX973" s="62"/>
      <c r="EY973" s="62"/>
      <c r="EZ973" s="62"/>
      <c r="FA973" s="62"/>
      <c r="FB973" s="62"/>
      <c r="FC973" s="62"/>
      <c r="FD973" s="62"/>
      <c r="FE973" s="62"/>
      <c r="FF973" s="62"/>
      <c r="FG973" s="62"/>
      <c r="FH973" s="62"/>
      <c r="FI973" s="62"/>
      <c r="FJ973" s="62"/>
      <c r="FK973" s="62"/>
      <c r="FL973" s="62"/>
      <c r="FM973" s="62"/>
      <c r="FN973" s="62"/>
      <c r="FO973" s="62"/>
      <c r="FP973" s="62"/>
      <c r="FQ973" s="62"/>
      <c r="FR973" s="62"/>
      <c r="FS973" s="62"/>
      <c r="FT973" s="62"/>
      <c r="FU973" s="62"/>
      <c r="FV973" s="62"/>
      <c r="FW973" s="62"/>
      <c r="FX973" s="62"/>
      <c r="FY973" s="62"/>
      <c r="FZ973" s="62"/>
      <c r="GA973" s="62"/>
      <c r="GB973" s="62"/>
      <c r="GC973" s="62"/>
      <c r="GD973" s="62"/>
      <c r="GE973" s="62"/>
      <c r="GF973" s="62"/>
      <c r="GG973" s="62"/>
      <c r="GH973" s="62"/>
      <c r="GI973" s="62"/>
      <c r="GJ973" s="62"/>
      <c r="GK973" s="62"/>
      <c r="GL973" s="62"/>
      <c r="GM973" s="62"/>
      <c r="GN973" s="62"/>
      <c r="GO973" s="62"/>
      <c r="GP973" s="62"/>
      <c r="GQ973" s="62"/>
      <c r="GR973" s="62"/>
      <c r="GS973" s="62"/>
      <c r="GT973" s="62"/>
      <c r="GU973" s="62"/>
      <c r="GV973" s="62"/>
      <c r="GW973" s="62"/>
      <c r="GX973" s="62"/>
      <c r="GY973" s="62"/>
      <c r="GZ973" s="62"/>
      <c r="HA973" s="62"/>
      <c r="HB973" s="62"/>
      <c r="HC973" s="62"/>
      <c r="HD973" s="62"/>
      <c r="HE973" s="62"/>
      <c r="HF973" s="62"/>
      <c r="HG973" s="62"/>
      <c r="HH973" s="62"/>
      <c r="HI973" s="62"/>
      <c r="HJ973" s="62"/>
      <c r="HK973" s="62"/>
      <c r="HL973" s="62"/>
      <c r="HM973" s="62"/>
      <c r="HN973" s="62"/>
      <c r="HO973" s="62"/>
      <c r="HP973" s="62"/>
      <c r="HQ973" s="62"/>
      <c r="HR973" s="62"/>
      <c r="HS973" s="62"/>
      <c r="HT973" s="62"/>
      <c r="HU973" s="62"/>
      <c r="HV973" s="62"/>
      <c r="HW973" s="62"/>
      <c r="HX973" s="62"/>
      <c r="HY973" s="62"/>
      <c r="HZ973" s="62"/>
      <c r="IA973" s="62"/>
      <c r="IB973" s="62"/>
      <c r="IC973" s="62"/>
      <c r="ID973" s="62"/>
      <c r="IE973" s="62"/>
      <c r="IF973" s="62"/>
      <c r="IG973" s="62"/>
      <c r="IH973" s="62"/>
      <c r="II973" s="62"/>
      <c r="IJ973" s="62"/>
      <c r="IK973" s="62"/>
      <c r="IL973" s="62"/>
      <c r="IM973" s="62"/>
      <c r="IN973" s="62"/>
      <c r="IO973" s="62"/>
      <c r="IP973" s="62"/>
      <c r="IQ973" s="62"/>
      <c r="IR973" s="62"/>
      <c r="IS973" s="62"/>
      <c r="IT973" s="62"/>
      <c r="IU973" s="62"/>
      <c r="IV973" s="62"/>
      <c r="IW973" s="62"/>
      <c r="IX973" s="62"/>
      <c r="IY973" s="62"/>
      <c r="IZ973" s="62"/>
      <c r="JA973" s="62"/>
      <c r="JB973" s="62"/>
      <c r="JC973" s="62"/>
      <c r="JD973" s="62"/>
      <c r="JE973" s="62"/>
      <c r="JF973" s="62"/>
      <c r="JG973" s="62"/>
      <c r="JH973" s="62"/>
      <c r="JI973" s="62"/>
      <c r="JJ973" s="62"/>
      <c r="JK973" s="62"/>
      <c r="JL973" s="62"/>
      <c r="JM973" s="62"/>
      <c r="JN973" s="62"/>
      <c r="JO973" s="62"/>
      <c r="JP973" s="62"/>
      <c r="JQ973" s="62"/>
      <c r="JR973" s="62"/>
      <c r="JS973" s="62"/>
      <c r="JT973" s="62"/>
      <c r="JU973" s="62"/>
      <c r="JV973" s="62"/>
      <c r="JW973" s="62"/>
      <c r="JX973" s="62"/>
      <c r="JY973" s="62"/>
      <c r="JZ973" s="62"/>
      <c r="KA973" s="62"/>
      <c r="KB973" s="62"/>
      <c r="KC973" s="62"/>
      <c r="KD973" s="62"/>
      <c r="KE973" s="62"/>
      <c r="KF973" s="62"/>
      <c r="KG973" s="62"/>
      <c r="KH973" s="62"/>
      <c r="KI973" s="62"/>
      <c r="KJ973" s="62"/>
      <c r="KK973" s="62"/>
      <c r="KL973" s="62"/>
      <c r="KM973" s="62"/>
      <c r="KN973" s="62"/>
      <c r="KO973" s="62"/>
      <c r="KP973" s="62"/>
      <c r="KQ973" s="62"/>
      <c r="KR973" s="62"/>
      <c r="KS973" s="62"/>
      <c r="KT973" s="62"/>
      <c r="KU973" s="62"/>
      <c r="KV973" s="62"/>
      <c r="KW973" s="62"/>
      <c r="KX973" s="62"/>
      <c r="KY973" s="62"/>
    </row>
    <row r="974" spans="1:311" x14ac:dyDescent="0.25">
      <c r="A974" s="118"/>
      <c r="B974" s="118"/>
      <c r="C974" s="118"/>
      <c r="D974" s="118"/>
      <c r="E974" s="118"/>
      <c r="F974" s="153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  <c r="DI974" s="62"/>
      <c r="DJ974" s="62"/>
      <c r="DK974" s="62"/>
      <c r="DL974" s="62"/>
      <c r="DM974" s="62"/>
      <c r="DN974" s="62"/>
      <c r="DO974" s="62"/>
      <c r="DP974" s="62"/>
      <c r="DQ974" s="62"/>
      <c r="DR974" s="62"/>
      <c r="DS974" s="62"/>
      <c r="DT974" s="62"/>
      <c r="DU974" s="62"/>
      <c r="DV974" s="62"/>
      <c r="DW974" s="62"/>
      <c r="DX974" s="62"/>
      <c r="DY974" s="62"/>
      <c r="DZ974" s="62"/>
      <c r="EA974" s="62"/>
      <c r="EB974" s="62"/>
      <c r="EC974" s="62"/>
      <c r="ED974" s="62"/>
      <c r="EE974" s="62"/>
      <c r="EF974" s="62"/>
      <c r="EG974" s="62"/>
      <c r="EH974" s="62"/>
      <c r="EI974" s="62"/>
      <c r="EJ974" s="62"/>
      <c r="EK974" s="62"/>
      <c r="EL974" s="62"/>
      <c r="EM974" s="62"/>
      <c r="EN974" s="62"/>
      <c r="EO974" s="62"/>
      <c r="EP974" s="62"/>
      <c r="EQ974" s="62"/>
      <c r="ER974" s="62"/>
      <c r="ES974" s="62"/>
      <c r="ET974" s="62"/>
      <c r="EU974" s="62"/>
      <c r="EV974" s="62"/>
      <c r="EW974" s="62"/>
      <c r="EX974" s="62"/>
      <c r="EY974" s="62"/>
      <c r="EZ974" s="62"/>
      <c r="FA974" s="62"/>
      <c r="FB974" s="62"/>
      <c r="FC974" s="62"/>
      <c r="FD974" s="62"/>
      <c r="FE974" s="62"/>
      <c r="FF974" s="62"/>
      <c r="FG974" s="62"/>
      <c r="FH974" s="62"/>
      <c r="FI974" s="62"/>
      <c r="FJ974" s="62"/>
      <c r="FK974" s="62"/>
      <c r="FL974" s="62"/>
      <c r="FM974" s="62"/>
      <c r="FN974" s="62"/>
      <c r="FO974" s="62"/>
      <c r="FP974" s="62"/>
      <c r="FQ974" s="62"/>
      <c r="FR974" s="62"/>
      <c r="FS974" s="62"/>
      <c r="FT974" s="62"/>
      <c r="FU974" s="62"/>
      <c r="FV974" s="62"/>
      <c r="FW974" s="62"/>
      <c r="FX974" s="62"/>
      <c r="FY974" s="62"/>
      <c r="FZ974" s="62"/>
      <c r="GA974" s="62"/>
      <c r="GB974" s="62"/>
      <c r="GC974" s="62"/>
      <c r="GD974" s="62"/>
      <c r="GE974" s="62"/>
      <c r="GF974" s="62"/>
      <c r="GG974" s="62"/>
      <c r="GH974" s="62"/>
      <c r="GI974" s="62"/>
      <c r="GJ974" s="62"/>
      <c r="GK974" s="62"/>
      <c r="GL974" s="62"/>
      <c r="GM974" s="62"/>
      <c r="GN974" s="62"/>
      <c r="GO974" s="62"/>
      <c r="GP974" s="62"/>
      <c r="GQ974" s="62"/>
      <c r="GR974" s="62"/>
      <c r="GS974" s="62"/>
      <c r="GT974" s="62"/>
      <c r="GU974" s="62"/>
      <c r="GV974" s="62"/>
      <c r="GW974" s="62"/>
      <c r="GX974" s="62"/>
      <c r="GY974" s="62"/>
      <c r="GZ974" s="62"/>
      <c r="HA974" s="62"/>
      <c r="HB974" s="62"/>
      <c r="HC974" s="62"/>
      <c r="HD974" s="62"/>
      <c r="HE974" s="62"/>
      <c r="HF974" s="62"/>
      <c r="HG974" s="62"/>
      <c r="HH974" s="62"/>
      <c r="HI974" s="62"/>
      <c r="HJ974" s="62"/>
      <c r="HK974" s="62"/>
      <c r="HL974" s="62"/>
      <c r="HM974" s="62"/>
      <c r="HN974" s="62"/>
      <c r="HO974" s="62"/>
      <c r="HP974" s="62"/>
      <c r="HQ974" s="62"/>
      <c r="HR974" s="62"/>
      <c r="HS974" s="62"/>
      <c r="HT974" s="62"/>
      <c r="HU974" s="62"/>
      <c r="HV974" s="62"/>
      <c r="HW974" s="62"/>
      <c r="HX974" s="62"/>
      <c r="HY974" s="62"/>
      <c r="HZ974" s="62"/>
      <c r="IA974" s="62"/>
      <c r="IB974" s="62"/>
      <c r="IC974" s="62"/>
      <c r="ID974" s="62"/>
      <c r="IE974" s="62"/>
      <c r="IF974" s="62"/>
      <c r="IG974" s="62"/>
      <c r="IH974" s="62"/>
      <c r="II974" s="62"/>
      <c r="IJ974" s="62"/>
      <c r="IK974" s="62"/>
      <c r="IL974" s="62"/>
      <c r="IM974" s="62"/>
      <c r="IN974" s="62"/>
      <c r="IO974" s="62"/>
      <c r="IP974" s="62"/>
      <c r="IQ974" s="62"/>
      <c r="IR974" s="62"/>
      <c r="IS974" s="62"/>
      <c r="IT974" s="62"/>
      <c r="IU974" s="62"/>
      <c r="IV974" s="62"/>
      <c r="IW974" s="62"/>
      <c r="IX974" s="62"/>
      <c r="IY974" s="62"/>
      <c r="IZ974" s="62"/>
      <c r="JA974" s="62"/>
      <c r="JB974" s="62"/>
      <c r="JC974" s="62"/>
      <c r="JD974" s="62"/>
      <c r="JE974" s="62"/>
      <c r="JF974" s="62"/>
      <c r="JG974" s="62"/>
      <c r="JH974" s="62"/>
      <c r="JI974" s="62"/>
      <c r="JJ974" s="62"/>
      <c r="JK974" s="62"/>
      <c r="JL974" s="62"/>
      <c r="JM974" s="62"/>
      <c r="JN974" s="62"/>
      <c r="JO974" s="62"/>
      <c r="JP974" s="62"/>
      <c r="JQ974" s="62"/>
      <c r="JR974" s="62"/>
      <c r="JS974" s="62"/>
      <c r="JT974" s="62"/>
      <c r="JU974" s="62"/>
      <c r="JV974" s="62"/>
      <c r="JW974" s="62"/>
      <c r="JX974" s="62"/>
      <c r="JY974" s="62"/>
      <c r="JZ974" s="62"/>
      <c r="KA974" s="62"/>
      <c r="KB974" s="62"/>
      <c r="KC974" s="62"/>
      <c r="KD974" s="62"/>
      <c r="KE974" s="62"/>
      <c r="KF974" s="62"/>
      <c r="KG974" s="62"/>
      <c r="KH974" s="62"/>
      <c r="KI974" s="62"/>
      <c r="KJ974" s="62"/>
      <c r="KK974" s="62"/>
      <c r="KL974" s="62"/>
      <c r="KM974" s="62"/>
      <c r="KN974" s="62"/>
      <c r="KO974" s="62"/>
      <c r="KP974" s="62"/>
      <c r="KQ974" s="62"/>
      <c r="KR974" s="62"/>
      <c r="KS974" s="62"/>
      <c r="KT974" s="62"/>
      <c r="KU974" s="62"/>
      <c r="KV974" s="62"/>
      <c r="KW974" s="62"/>
      <c r="KX974" s="62"/>
      <c r="KY974" s="62"/>
    </row>
    <row r="975" spans="1:311" x14ac:dyDescent="0.25">
      <c r="A975" s="118"/>
      <c r="B975" s="118"/>
      <c r="C975" s="118"/>
      <c r="D975" s="118"/>
      <c r="E975" s="118"/>
      <c r="F975" s="153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  <c r="DI975" s="62"/>
      <c r="DJ975" s="62"/>
      <c r="DK975" s="62"/>
      <c r="DL975" s="62"/>
      <c r="DM975" s="62"/>
      <c r="DN975" s="62"/>
      <c r="DO975" s="62"/>
      <c r="DP975" s="62"/>
      <c r="DQ975" s="62"/>
      <c r="DR975" s="62"/>
      <c r="DS975" s="62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  <c r="EH975" s="62"/>
      <c r="EI975" s="62"/>
      <c r="EJ975" s="62"/>
      <c r="EK975" s="62"/>
      <c r="EL975" s="62"/>
      <c r="EM975" s="62"/>
      <c r="EN975" s="62"/>
      <c r="EO975" s="62"/>
      <c r="EP975" s="62"/>
      <c r="EQ975" s="62"/>
      <c r="ER975" s="62"/>
      <c r="ES975" s="62"/>
      <c r="ET975" s="62"/>
      <c r="EU975" s="62"/>
      <c r="EV975" s="62"/>
      <c r="EW975" s="62"/>
      <c r="EX975" s="62"/>
      <c r="EY975" s="62"/>
      <c r="EZ975" s="62"/>
      <c r="FA975" s="62"/>
      <c r="FB975" s="62"/>
      <c r="FC975" s="62"/>
      <c r="FD975" s="62"/>
      <c r="FE975" s="62"/>
      <c r="FF975" s="62"/>
      <c r="FG975" s="62"/>
      <c r="FH975" s="62"/>
      <c r="FI975" s="62"/>
      <c r="FJ975" s="62"/>
      <c r="FK975" s="62"/>
      <c r="FL975" s="62"/>
      <c r="FM975" s="62"/>
      <c r="FN975" s="62"/>
      <c r="FO975" s="62"/>
      <c r="FP975" s="62"/>
      <c r="FQ975" s="62"/>
      <c r="FR975" s="62"/>
      <c r="FS975" s="62"/>
      <c r="FT975" s="62"/>
      <c r="FU975" s="62"/>
      <c r="FV975" s="62"/>
      <c r="FW975" s="62"/>
      <c r="FX975" s="62"/>
      <c r="FY975" s="62"/>
      <c r="FZ975" s="62"/>
      <c r="GA975" s="62"/>
      <c r="GB975" s="62"/>
      <c r="GC975" s="62"/>
      <c r="GD975" s="62"/>
      <c r="GE975" s="62"/>
      <c r="GF975" s="62"/>
      <c r="GG975" s="62"/>
      <c r="GH975" s="62"/>
      <c r="GI975" s="62"/>
      <c r="GJ975" s="62"/>
      <c r="GK975" s="62"/>
      <c r="GL975" s="62"/>
      <c r="GM975" s="62"/>
      <c r="GN975" s="62"/>
      <c r="GO975" s="62"/>
      <c r="GP975" s="62"/>
      <c r="GQ975" s="62"/>
      <c r="GR975" s="62"/>
      <c r="GS975" s="62"/>
      <c r="GT975" s="62"/>
      <c r="GU975" s="62"/>
      <c r="GV975" s="62"/>
      <c r="GW975" s="62"/>
      <c r="GX975" s="62"/>
      <c r="GY975" s="62"/>
      <c r="GZ975" s="62"/>
      <c r="HA975" s="62"/>
      <c r="HB975" s="62"/>
      <c r="HC975" s="62"/>
      <c r="HD975" s="62"/>
      <c r="HE975" s="62"/>
      <c r="HF975" s="62"/>
      <c r="HG975" s="62"/>
      <c r="HH975" s="62"/>
      <c r="HI975" s="62"/>
      <c r="HJ975" s="62"/>
      <c r="HK975" s="62"/>
      <c r="HL975" s="62"/>
      <c r="HM975" s="62"/>
      <c r="HN975" s="62"/>
      <c r="HO975" s="62"/>
      <c r="HP975" s="62"/>
      <c r="HQ975" s="62"/>
      <c r="HR975" s="62"/>
      <c r="HS975" s="62"/>
      <c r="HT975" s="62"/>
      <c r="HU975" s="62"/>
      <c r="HV975" s="62"/>
      <c r="HW975" s="62"/>
      <c r="HX975" s="62"/>
      <c r="HY975" s="62"/>
      <c r="HZ975" s="62"/>
      <c r="IA975" s="62"/>
      <c r="IB975" s="62"/>
      <c r="IC975" s="62"/>
      <c r="ID975" s="62"/>
      <c r="IE975" s="62"/>
      <c r="IF975" s="62"/>
      <c r="IG975" s="62"/>
      <c r="IH975" s="62"/>
      <c r="II975" s="62"/>
      <c r="IJ975" s="62"/>
      <c r="IK975" s="62"/>
      <c r="IL975" s="62"/>
      <c r="IM975" s="62"/>
      <c r="IN975" s="62"/>
      <c r="IO975" s="62"/>
      <c r="IP975" s="62"/>
      <c r="IQ975" s="62"/>
      <c r="IR975" s="62"/>
      <c r="IS975" s="62"/>
      <c r="IT975" s="62"/>
      <c r="IU975" s="62"/>
      <c r="IV975" s="62"/>
      <c r="IW975" s="62"/>
      <c r="IX975" s="62"/>
      <c r="IY975" s="62"/>
      <c r="IZ975" s="62"/>
      <c r="JA975" s="62"/>
      <c r="JB975" s="62"/>
      <c r="JC975" s="62"/>
      <c r="JD975" s="62"/>
      <c r="JE975" s="62"/>
      <c r="JF975" s="62"/>
      <c r="JG975" s="62"/>
      <c r="JH975" s="62"/>
      <c r="JI975" s="62"/>
      <c r="JJ975" s="62"/>
      <c r="JK975" s="62"/>
      <c r="JL975" s="62"/>
      <c r="JM975" s="62"/>
      <c r="JN975" s="62"/>
      <c r="JO975" s="62"/>
      <c r="JP975" s="62"/>
      <c r="JQ975" s="62"/>
      <c r="JR975" s="62"/>
      <c r="JS975" s="62"/>
      <c r="JT975" s="62"/>
      <c r="JU975" s="62"/>
      <c r="JV975" s="62"/>
      <c r="JW975" s="62"/>
      <c r="JX975" s="62"/>
      <c r="JY975" s="62"/>
      <c r="JZ975" s="62"/>
      <c r="KA975" s="62"/>
      <c r="KB975" s="62"/>
      <c r="KC975" s="62"/>
      <c r="KD975" s="62"/>
      <c r="KE975" s="62"/>
      <c r="KF975" s="62"/>
      <c r="KG975" s="62"/>
      <c r="KH975" s="62"/>
      <c r="KI975" s="62"/>
      <c r="KJ975" s="62"/>
      <c r="KK975" s="62"/>
      <c r="KL975" s="62"/>
      <c r="KM975" s="62"/>
      <c r="KN975" s="62"/>
      <c r="KO975" s="62"/>
      <c r="KP975" s="62"/>
      <c r="KQ975" s="62"/>
      <c r="KR975" s="62"/>
      <c r="KS975" s="62"/>
      <c r="KT975" s="62"/>
      <c r="KU975" s="62"/>
      <c r="KV975" s="62"/>
      <c r="KW975" s="62"/>
      <c r="KX975" s="62"/>
      <c r="KY975" s="62"/>
    </row>
    <row r="976" spans="1:311" x14ac:dyDescent="0.25">
      <c r="A976" s="118"/>
      <c r="B976" s="118"/>
      <c r="C976" s="118"/>
      <c r="D976" s="118"/>
      <c r="E976" s="118"/>
      <c r="F976" s="153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  <c r="DI976" s="62"/>
      <c r="DJ976" s="62"/>
      <c r="DK976" s="62"/>
      <c r="DL976" s="62"/>
      <c r="DM976" s="62"/>
      <c r="DN976" s="62"/>
      <c r="DO976" s="62"/>
      <c r="DP976" s="62"/>
      <c r="DQ976" s="62"/>
      <c r="DR976" s="62"/>
      <c r="DS976" s="62"/>
      <c r="DT976" s="62"/>
      <c r="DU976" s="62"/>
      <c r="DV976" s="62"/>
      <c r="DW976" s="62"/>
      <c r="DX976" s="62"/>
      <c r="DY976" s="62"/>
      <c r="DZ976" s="62"/>
      <c r="EA976" s="62"/>
      <c r="EB976" s="62"/>
      <c r="EC976" s="62"/>
      <c r="ED976" s="62"/>
      <c r="EE976" s="62"/>
      <c r="EF976" s="62"/>
      <c r="EG976" s="62"/>
      <c r="EH976" s="62"/>
      <c r="EI976" s="62"/>
      <c r="EJ976" s="62"/>
      <c r="EK976" s="62"/>
      <c r="EL976" s="62"/>
      <c r="EM976" s="62"/>
      <c r="EN976" s="62"/>
      <c r="EO976" s="62"/>
      <c r="EP976" s="62"/>
      <c r="EQ976" s="62"/>
      <c r="ER976" s="62"/>
      <c r="ES976" s="62"/>
      <c r="ET976" s="62"/>
      <c r="EU976" s="62"/>
      <c r="EV976" s="62"/>
      <c r="EW976" s="62"/>
      <c r="EX976" s="62"/>
      <c r="EY976" s="62"/>
      <c r="EZ976" s="62"/>
      <c r="FA976" s="62"/>
      <c r="FB976" s="62"/>
      <c r="FC976" s="62"/>
      <c r="FD976" s="62"/>
      <c r="FE976" s="62"/>
      <c r="FF976" s="62"/>
      <c r="FG976" s="62"/>
      <c r="FH976" s="62"/>
      <c r="FI976" s="62"/>
      <c r="FJ976" s="62"/>
      <c r="FK976" s="62"/>
      <c r="FL976" s="62"/>
      <c r="FM976" s="62"/>
      <c r="FN976" s="62"/>
      <c r="FO976" s="62"/>
      <c r="FP976" s="62"/>
      <c r="FQ976" s="62"/>
      <c r="FR976" s="62"/>
      <c r="FS976" s="62"/>
      <c r="FT976" s="62"/>
      <c r="FU976" s="62"/>
      <c r="FV976" s="62"/>
      <c r="FW976" s="62"/>
      <c r="FX976" s="62"/>
      <c r="FY976" s="62"/>
      <c r="FZ976" s="62"/>
      <c r="GA976" s="62"/>
      <c r="GB976" s="62"/>
      <c r="GC976" s="62"/>
      <c r="GD976" s="62"/>
      <c r="GE976" s="62"/>
      <c r="GF976" s="62"/>
      <c r="GG976" s="62"/>
      <c r="GH976" s="62"/>
      <c r="GI976" s="62"/>
      <c r="GJ976" s="62"/>
      <c r="GK976" s="62"/>
      <c r="GL976" s="62"/>
      <c r="GM976" s="62"/>
      <c r="GN976" s="62"/>
      <c r="GO976" s="62"/>
      <c r="GP976" s="62"/>
      <c r="GQ976" s="62"/>
      <c r="GR976" s="62"/>
      <c r="GS976" s="62"/>
      <c r="GT976" s="62"/>
      <c r="GU976" s="62"/>
      <c r="GV976" s="62"/>
      <c r="GW976" s="62"/>
      <c r="GX976" s="62"/>
      <c r="GY976" s="62"/>
      <c r="GZ976" s="62"/>
      <c r="HA976" s="62"/>
      <c r="HB976" s="62"/>
      <c r="HC976" s="62"/>
      <c r="HD976" s="62"/>
      <c r="HE976" s="62"/>
      <c r="HF976" s="62"/>
      <c r="HG976" s="62"/>
      <c r="HH976" s="62"/>
      <c r="HI976" s="62"/>
      <c r="HJ976" s="62"/>
      <c r="HK976" s="62"/>
      <c r="HL976" s="62"/>
      <c r="HM976" s="62"/>
      <c r="HN976" s="62"/>
      <c r="HO976" s="62"/>
      <c r="HP976" s="62"/>
      <c r="HQ976" s="62"/>
      <c r="HR976" s="62"/>
      <c r="HS976" s="62"/>
      <c r="HT976" s="62"/>
      <c r="HU976" s="62"/>
      <c r="HV976" s="62"/>
      <c r="HW976" s="62"/>
      <c r="HX976" s="62"/>
      <c r="HY976" s="62"/>
      <c r="HZ976" s="62"/>
      <c r="IA976" s="62"/>
      <c r="IB976" s="62"/>
      <c r="IC976" s="62"/>
      <c r="ID976" s="62"/>
      <c r="IE976" s="62"/>
      <c r="IF976" s="62"/>
      <c r="IG976" s="62"/>
      <c r="IH976" s="62"/>
      <c r="II976" s="62"/>
      <c r="IJ976" s="62"/>
      <c r="IK976" s="62"/>
      <c r="IL976" s="62"/>
      <c r="IM976" s="62"/>
      <c r="IN976" s="62"/>
      <c r="IO976" s="62"/>
      <c r="IP976" s="62"/>
      <c r="IQ976" s="62"/>
      <c r="IR976" s="62"/>
      <c r="IS976" s="62"/>
      <c r="IT976" s="62"/>
      <c r="IU976" s="62"/>
      <c r="IV976" s="62"/>
      <c r="IW976" s="62"/>
      <c r="IX976" s="62"/>
      <c r="IY976" s="62"/>
      <c r="IZ976" s="62"/>
      <c r="JA976" s="62"/>
      <c r="JB976" s="62"/>
      <c r="JC976" s="62"/>
      <c r="JD976" s="62"/>
      <c r="JE976" s="62"/>
      <c r="JF976" s="62"/>
      <c r="JG976" s="62"/>
      <c r="JH976" s="62"/>
      <c r="JI976" s="62"/>
      <c r="JJ976" s="62"/>
      <c r="JK976" s="62"/>
      <c r="JL976" s="62"/>
      <c r="JM976" s="62"/>
      <c r="JN976" s="62"/>
      <c r="JO976" s="62"/>
      <c r="JP976" s="62"/>
      <c r="JQ976" s="62"/>
      <c r="JR976" s="62"/>
      <c r="JS976" s="62"/>
      <c r="JT976" s="62"/>
      <c r="JU976" s="62"/>
      <c r="JV976" s="62"/>
      <c r="JW976" s="62"/>
      <c r="JX976" s="62"/>
      <c r="JY976" s="62"/>
      <c r="JZ976" s="62"/>
      <c r="KA976" s="62"/>
      <c r="KB976" s="62"/>
      <c r="KC976" s="62"/>
      <c r="KD976" s="62"/>
      <c r="KE976" s="62"/>
      <c r="KF976" s="62"/>
      <c r="KG976" s="62"/>
      <c r="KH976" s="62"/>
      <c r="KI976" s="62"/>
      <c r="KJ976" s="62"/>
      <c r="KK976" s="62"/>
      <c r="KL976" s="62"/>
      <c r="KM976" s="62"/>
      <c r="KN976" s="62"/>
      <c r="KO976" s="62"/>
      <c r="KP976" s="62"/>
      <c r="KQ976" s="62"/>
      <c r="KR976" s="62"/>
      <c r="KS976" s="62"/>
      <c r="KT976" s="62"/>
      <c r="KU976" s="62"/>
      <c r="KV976" s="62"/>
      <c r="KW976" s="62"/>
      <c r="KX976" s="62"/>
      <c r="KY976" s="62"/>
    </row>
    <row r="977" spans="1:311" x14ac:dyDescent="0.25">
      <c r="A977" s="118"/>
      <c r="B977" s="118"/>
      <c r="C977" s="118"/>
      <c r="D977" s="118"/>
      <c r="E977" s="118"/>
      <c r="F977" s="153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  <c r="DI977" s="62"/>
      <c r="DJ977" s="62"/>
      <c r="DK977" s="62"/>
      <c r="DL977" s="62"/>
      <c r="DM977" s="62"/>
      <c r="DN977" s="62"/>
      <c r="DO977" s="62"/>
      <c r="DP977" s="62"/>
      <c r="DQ977" s="62"/>
      <c r="DR977" s="62"/>
      <c r="DS977" s="62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  <c r="EH977" s="62"/>
      <c r="EI977" s="62"/>
      <c r="EJ977" s="62"/>
      <c r="EK977" s="62"/>
      <c r="EL977" s="62"/>
      <c r="EM977" s="62"/>
      <c r="EN977" s="62"/>
      <c r="EO977" s="62"/>
      <c r="EP977" s="62"/>
      <c r="EQ977" s="62"/>
      <c r="ER977" s="62"/>
      <c r="ES977" s="62"/>
      <c r="ET977" s="62"/>
      <c r="EU977" s="62"/>
      <c r="EV977" s="62"/>
      <c r="EW977" s="62"/>
      <c r="EX977" s="62"/>
      <c r="EY977" s="62"/>
      <c r="EZ977" s="62"/>
      <c r="FA977" s="62"/>
      <c r="FB977" s="62"/>
      <c r="FC977" s="62"/>
      <c r="FD977" s="62"/>
      <c r="FE977" s="62"/>
      <c r="FF977" s="62"/>
      <c r="FG977" s="62"/>
      <c r="FH977" s="62"/>
      <c r="FI977" s="62"/>
      <c r="FJ977" s="62"/>
      <c r="FK977" s="62"/>
      <c r="FL977" s="62"/>
      <c r="FM977" s="62"/>
      <c r="FN977" s="62"/>
      <c r="FO977" s="62"/>
      <c r="FP977" s="62"/>
      <c r="FQ977" s="62"/>
      <c r="FR977" s="62"/>
      <c r="FS977" s="62"/>
      <c r="FT977" s="62"/>
      <c r="FU977" s="62"/>
      <c r="FV977" s="62"/>
      <c r="FW977" s="62"/>
      <c r="FX977" s="62"/>
      <c r="FY977" s="62"/>
      <c r="FZ977" s="62"/>
      <c r="GA977" s="62"/>
      <c r="GB977" s="62"/>
      <c r="GC977" s="62"/>
      <c r="GD977" s="62"/>
      <c r="GE977" s="62"/>
      <c r="GF977" s="62"/>
      <c r="GG977" s="62"/>
      <c r="GH977" s="62"/>
      <c r="GI977" s="62"/>
      <c r="GJ977" s="62"/>
      <c r="GK977" s="62"/>
      <c r="GL977" s="62"/>
      <c r="GM977" s="62"/>
      <c r="GN977" s="62"/>
      <c r="GO977" s="62"/>
      <c r="GP977" s="62"/>
      <c r="GQ977" s="62"/>
      <c r="GR977" s="62"/>
      <c r="GS977" s="62"/>
      <c r="GT977" s="62"/>
      <c r="GU977" s="62"/>
      <c r="GV977" s="62"/>
      <c r="GW977" s="62"/>
      <c r="GX977" s="62"/>
      <c r="GY977" s="62"/>
      <c r="GZ977" s="62"/>
      <c r="HA977" s="62"/>
      <c r="HB977" s="62"/>
      <c r="HC977" s="62"/>
      <c r="HD977" s="62"/>
      <c r="HE977" s="62"/>
      <c r="HF977" s="62"/>
      <c r="HG977" s="62"/>
      <c r="HH977" s="62"/>
      <c r="HI977" s="62"/>
      <c r="HJ977" s="62"/>
      <c r="HK977" s="62"/>
      <c r="HL977" s="62"/>
      <c r="HM977" s="62"/>
      <c r="HN977" s="62"/>
      <c r="HO977" s="62"/>
      <c r="HP977" s="62"/>
      <c r="HQ977" s="62"/>
      <c r="HR977" s="62"/>
      <c r="HS977" s="62"/>
      <c r="HT977" s="62"/>
      <c r="HU977" s="62"/>
      <c r="HV977" s="62"/>
      <c r="HW977" s="62"/>
      <c r="HX977" s="62"/>
      <c r="HY977" s="62"/>
      <c r="HZ977" s="62"/>
      <c r="IA977" s="62"/>
      <c r="IB977" s="62"/>
      <c r="IC977" s="62"/>
      <c r="ID977" s="62"/>
      <c r="IE977" s="62"/>
      <c r="IF977" s="62"/>
      <c r="IG977" s="62"/>
      <c r="IH977" s="62"/>
      <c r="II977" s="62"/>
      <c r="IJ977" s="62"/>
      <c r="IK977" s="62"/>
      <c r="IL977" s="62"/>
      <c r="IM977" s="62"/>
      <c r="IN977" s="62"/>
      <c r="IO977" s="62"/>
      <c r="IP977" s="62"/>
      <c r="IQ977" s="62"/>
      <c r="IR977" s="62"/>
      <c r="IS977" s="62"/>
      <c r="IT977" s="62"/>
      <c r="IU977" s="62"/>
      <c r="IV977" s="62"/>
      <c r="IW977" s="62"/>
      <c r="IX977" s="62"/>
      <c r="IY977" s="62"/>
      <c r="IZ977" s="62"/>
      <c r="JA977" s="62"/>
      <c r="JB977" s="62"/>
      <c r="JC977" s="62"/>
      <c r="JD977" s="62"/>
      <c r="JE977" s="62"/>
      <c r="JF977" s="62"/>
      <c r="JG977" s="62"/>
      <c r="JH977" s="62"/>
      <c r="JI977" s="62"/>
      <c r="JJ977" s="62"/>
      <c r="JK977" s="62"/>
      <c r="JL977" s="62"/>
      <c r="JM977" s="62"/>
      <c r="JN977" s="62"/>
      <c r="JO977" s="62"/>
      <c r="JP977" s="62"/>
      <c r="JQ977" s="62"/>
      <c r="JR977" s="62"/>
      <c r="JS977" s="62"/>
      <c r="JT977" s="62"/>
      <c r="JU977" s="62"/>
      <c r="JV977" s="62"/>
      <c r="JW977" s="62"/>
      <c r="JX977" s="62"/>
      <c r="JY977" s="62"/>
      <c r="JZ977" s="62"/>
      <c r="KA977" s="62"/>
      <c r="KB977" s="62"/>
      <c r="KC977" s="62"/>
      <c r="KD977" s="62"/>
      <c r="KE977" s="62"/>
      <c r="KF977" s="62"/>
      <c r="KG977" s="62"/>
      <c r="KH977" s="62"/>
      <c r="KI977" s="62"/>
      <c r="KJ977" s="62"/>
      <c r="KK977" s="62"/>
      <c r="KL977" s="62"/>
      <c r="KM977" s="62"/>
      <c r="KN977" s="62"/>
      <c r="KO977" s="62"/>
      <c r="KP977" s="62"/>
      <c r="KQ977" s="62"/>
      <c r="KR977" s="62"/>
      <c r="KS977" s="62"/>
      <c r="KT977" s="62"/>
      <c r="KU977" s="62"/>
      <c r="KV977" s="62"/>
      <c r="KW977" s="62"/>
      <c r="KX977" s="62"/>
      <c r="KY977" s="62"/>
    </row>
    <row r="978" spans="1:311" x14ac:dyDescent="0.25">
      <c r="A978" s="118"/>
      <c r="B978" s="118"/>
      <c r="C978" s="118"/>
      <c r="D978" s="118"/>
      <c r="E978" s="118"/>
      <c r="F978" s="153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  <c r="DI978" s="62"/>
      <c r="DJ978" s="62"/>
      <c r="DK978" s="62"/>
      <c r="DL978" s="62"/>
      <c r="DM978" s="62"/>
      <c r="DN978" s="62"/>
      <c r="DO978" s="62"/>
      <c r="DP978" s="62"/>
      <c r="DQ978" s="62"/>
      <c r="DR978" s="62"/>
      <c r="DS978" s="62"/>
      <c r="DT978" s="62"/>
      <c r="DU978" s="62"/>
      <c r="DV978" s="62"/>
      <c r="DW978" s="62"/>
      <c r="DX978" s="62"/>
      <c r="DY978" s="62"/>
      <c r="DZ978" s="62"/>
      <c r="EA978" s="62"/>
      <c r="EB978" s="62"/>
      <c r="EC978" s="62"/>
      <c r="ED978" s="62"/>
      <c r="EE978" s="62"/>
      <c r="EF978" s="62"/>
      <c r="EG978" s="62"/>
      <c r="EH978" s="62"/>
      <c r="EI978" s="62"/>
      <c r="EJ978" s="62"/>
      <c r="EK978" s="62"/>
      <c r="EL978" s="62"/>
      <c r="EM978" s="62"/>
      <c r="EN978" s="62"/>
      <c r="EO978" s="62"/>
      <c r="EP978" s="62"/>
      <c r="EQ978" s="62"/>
      <c r="ER978" s="62"/>
      <c r="ES978" s="62"/>
      <c r="ET978" s="62"/>
      <c r="EU978" s="62"/>
      <c r="EV978" s="62"/>
      <c r="EW978" s="62"/>
      <c r="EX978" s="62"/>
      <c r="EY978" s="62"/>
      <c r="EZ978" s="62"/>
      <c r="FA978" s="62"/>
      <c r="FB978" s="62"/>
      <c r="FC978" s="62"/>
      <c r="FD978" s="62"/>
      <c r="FE978" s="62"/>
      <c r="FF978" s="62"/>
      <c r="FG978" s="62"/>
      <c r="FH978" s="62"/>
      <c r="FI978" s="62"/>
      <c r="FJ978" s="62"/>
      <c r="FK978" s="62"/>
      <c r="FL978" s="62"/>
      <c r="FM978" s="62"/>
      <c r="FN978" s="62"/>
      <c r="FO978" s="62"/>
      <c r="FP978" s="62"/>
      <c r="FQ978" s="62"/>
      <c r="FR978" s="62"/>
      <c r="FS978" s="62"/>
      <c r="FT978" s="62"/>
      <c r="FU978" s="62"/>
      <c r="FV978" s="62"/>
      <c r="FW978" s="62"/>
      <c r="FX978" s="62"/>
      <c r="FY978" s="62"/>
      <c r="FZ978" s="62"/>
      <c r="GA978" s="62"/>
      <c r="GB978" s="62"/>
      <c r="GC978" s="62"/>
      <c r="GD978" s="62"/>
      <c r="GE978" s="62"/>
      <c r="GF978" s="62"/>
      <c r="GG978" s="62"/>
      <c r="GH978" s="62"/>
      <c r="GI978" s="62"/>
      <c r="GJ978" s="62"/>
      <c r="GK978" s="62"/>
      <c r="GL978" s="62"/>
      <c r="GM978" s="62"/>
      <c r="GN978" s="62"/>
      <c r="GO978" s="62"/>
      <c r="GP978" s="62"/>
      <c r="GQ978" s="62"/>
      <c r="GR978" s="62"/>
      <c r="GS978" s="62"/>
      <c r="GT978" s="62"/>
      <c r="GU978" s="62"/>
      <c r="GV978" s="62"/>
      <c r="GW978" s="62"/>
      <c r="GX978" s="62"/>
      <c r="GY978" s="62"/>
      <c r="GZ978" s="62"/>
      <c r="HA978" s="62"/>
      <c r="HB978" s="62"/>
      <c r="HC978" s="62"/>
      <c r="HD978" s="62"/>
      <c r="HE978" s="62"/>
      <c r="HF978" s="62"/>
      <c r="HG978" s="62"/>
      <c r="HH978" s="62"/>
      <c r="HI978" s="62"/>
      <c r="HJ978" s="62"/>
      <c r="HK978" s="62"/>
      <c r="HL978" s="62"/>
      <c r="HM978" s="62"/>
      <c r="HN978" s="62"/>
      <c r="HO978" s="62"/>
      <c r="HP978" s="62"/>
      <c r="HQ978" s="62"/>
      <c r="HR978" s="62"/>
      <c r="HS978" s="62"/>
      <c r="HT978" s="62"/>
      <c r="HU978" s="62"/>
      <c r="HV978" s="62"/>
      <c r="HW978" s="62"/>
      <c r="HX978" s="62"/>
      <c r="HY978" s="62"/>
      <c r="HZ978" s="62"/>
      <c r="IA978" s="62"/>
      <c r="IB978" s="62"/>
      <c r="IC978" s="62"/>
      <c r="ID978" s="62"/>
      <c r="IE978" s="62"/>
      <c r="IF978" s="62"/>
      <c r="IG978" s="62"/>
      <c r="IH978" s="62"/>
      <c r="II978" s="62"/>
      <c r="IJ978" s="62"/>
      <c r="IK978" s="62"/>
      <c r="IL978" s="62"/>
      <c r="IM978" s="62"/>
      <c r="IN978" s="62"/>
      <c r="IO978" s="62"/>
      <c r="IP978" s="62"/>
      <c r="IQ978" s="62"/>
      <c r="IR978" s="62"/>
      <c r="IS978" s="62"/>
      <c r="IT978" s="62"/>
      <c r="IU978" s="62"/>
      <c r="IV978" s="62"/>
      <c r="IW978" s="62"/>
      <c r="IX978" s="62"/>
      <c r="IY978" s="62"/>
      <c r="IZ978" s="62"/>
      <c r="JA978" s="62"/>
      <c r="JB978" s="62"/>
      <c r="JC978" s="62"/>
      <c r="JD978" s="62"/>
      <c r="JE978" s="62"/>
      <c r="JF978" s="62"/>
      <c r="JG978" s="62"/>
      <c r="JH978" s="62"/>
      <c r="JI978" s="62"/>
      <c r="JJ978" s="62"/>
      <c r="JK978" s="62"/>
      <c r="JL978" s="62"/>
      <c r="JM978" s="62"/>
      <c r="JN978" s="62"/>
      <c r="JO978" s="62"/>
      <c r="JP978" s="62"/>
      <c r="JQ978" s="62"/>
      <c r="JR978" s="62"/>
      <c r="JS978" s="62"/>
      <c r="JT978" s="62"/>
      <c r="JU978" s="62"/>
      <c r="JV978" s="62"/>
      <c r="JW978" s="62"/>
      <c r="JX978" s="62"/>
      <c r="JY978" s="62"/>
      <c r="JZ978" s="62"/>
      <c r="KA978" s="62"/>
      <c r="KB978" s="62"/>
      <c r="KC978" s="62"/>
      <c r="KD978" s="62"/>
      <c r="KE978" s="62"/>
      <c r="KF978" s="62"/>
      <c r="KG978" s="62"/>
      <c r="KH978" s="62"/>
      <c r="KI978" s="62"/>
      <c r="KJ978" s="62"/>
      <c r="KK978" s="62"/>
      <c r="KL978" s="62"/>
      <c r="KM978" s="62"/>
      <c r="KN978" s="62"/>
      <c r="KO978" s="62"/>
      <c r="KP978" s="62"/>
      <c r="KQ978" s="62"/>
      <c r="KR978" s="62"/>
      <c r="KS978" s="62"/>
      <c r="KT978" s="62"/>
      <c r="KU978" s="62"/>
      <c r="KV978" s="62"/>
      <c r="KW978" s="62"/>
      <c r="KX978" s="62"/>
      <c r="KY978" s="62"/>
    </row>
    <row r="979" spans="1:311" x14ac:dyDescent="0.25">
      <c r="A979" s="118"/>
      <c r="B979" s="118"/>
      <c r="C979" s="118"/>
      <c r="D979" s="118"/>
      <c r="E979" s="118"/>
      <c r="F979" s="153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  <c r="DI979" s="62"/>
      <c r="DJ979" s="62"/>
      <c r="DK979" s="62"/>
      <c r="DL979" s="62"/>
      <c r="DM979" s="62"/>
      <c r="DN979" s="62"/>
      <c r="DO979" s="62"/>
      <c r="DP979" s="62"/>
      <c r="DQ979" s="62"/>
      <c r="DR979" s="62"/>
      <c r="DS979" s="62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  <c r="EH979" s="62"/>
      <c r="EI979" s="62"/>
      <c r="EJ979" s="62"/>
      <c r="EK979" s="62"/>
      <c r="EL979" s="62"/>
      <c r="EM979" s="62"/>
      <c r="EN979" s="62"/>
      <c r="EO979" s="62"/>
      <c r="EP979" s="62"/>
      <c r="EQ979" s="62"/>
      <c r="ER979" s="62"/>
      <c r="ES979" s="62"/>
      <c r="ET979" s="62"/>
      <c r="EU979" s="62"/>
      <c r="EV979" s="62"/>
      <c r="EW979" s="62"/>
      <c r="EX979" s="62"/>
      <c r="EY979" s="62"/>
      <c r="EZ979" s="62"/>
      <c r="FA979" s="62"/>
      <c r="FB979" s="62"/>
      <c r="FC979" s="62"/>
      <c r="FD979" s="62"/>
      <c r="FE979" s="62"/>
      <c r="FF979" s="62"/>
      <c r="FG979" s="62"/>
      <c r="FH979" s="62"/>
      <c r="FI979" s="62"/>
      <c r="FJ979" s="62"/>
      <c r="FK979" s="62"/>
      <c r="FL979" s="62"/>
      <c r="FM979" s="62"/>
      <c r="FN979" s="62"/>
      <c r="FO979" s="62"/>
      <c r="FP979" s="62"/>
      <c r="FQ979" s="62"/>
      <c r="FR979" s="62"/>
      <c r="FS979" s="62"/>
      <c r="FT979" s="62"/>
      <c r="FU979" s="62"/>
      <c r="FV979" s="62"/>
      <c r="FW979" s="62"/>
      <c r="FX979" s="62"/>
      <c r="FY979" s="62"/>
      <c r="FZ979" s="62"/>
      <c r="GA979" s="62"/>
      <c r="GB979" s="62"/>
      <c r="GC979" s="62"/>
      <c r="GD979" s="62"/>
      <c r="GE979" s="62"/>
      <c r="GF979" s="62"/>
      <c r="GG979" s="62"/>
      <c r="GH979" s="62"/>
      <c r="GI979" s="62"/>
      <c r="GJ979" s="62"/>
      <c r="GK979" s="62"/>
      <c r="GL979" s="62"/>
      <c r="GM979" s="62"/>
      <c r="GN979" s="62"/>
      <c r="GO979" s="62"/>
      <c r="GP979" s="62"/>
      <c r="GQ979" s="62"/>
      <c r="GR979" s="62"/>
      <c r="GS979" s="62"/>
      <c r="GT979" s="62"/>
      <c r="GU979" s="62"/>
      <c r="GV979" s="62"/>
      <c r="GW979" s="62"/>
      <c r="GX979" s="62"/>
      <c r="GY979" s="62"/>
      <c r="GZ979" s="62"/>
      <c r="HA979" s="62"/>
      <c r="HB979" s="62"/>
      <c r="HC979" s="62"/>
      <c r="HD979" s="62"/>
      <c r="HE979" s="62"/>
      <c r="HF979" s="62"/>
      <c r="HG979" s="62"/>
      <c r="HH979" s="62"/>
      <c r="HI979" s="62"/>
      <c r="HJ979" s="62"/>
      <c r="HK979" s="62"/>
      <c r="HL979" s="62"/>
      <c r="HM979" s="62"/>
      <c r="HN979" s="62"/>
      <c r="HO979" s="62"/>
      <c r="HP979" s="62"/>
      <c r="HQ979" s="62"/>
      <c r="HR979" s="62"/>
      <c r="HS979" s="62"/>
      <c r="HT979" s="62"/>
      <c r="HU979" s="62"/>
      <c r="HV979" s="62"/>
      <c r="HW979" s="62"/>
      <c r="HX979" s="62"/>
      <c r="HY979" s="62"/>
      <c r="HZ979" s="62"/>
      <c r="IA979" s="62"/>
      <c r="IB979" s="62"/>
      <c r="IC979" s="62"/>
      <c r="ID979" s="62"/>
      <c r="IE979" s="62"/>
      <c r="IF979" s="62"/>
      <c r="IG979" s="62"/>
      <c r="IH979" s="62"/>
      <c r="II979" s="62"/>
      <c r="IJ979" s="62"/>
      <c r="IK979" s="62"/>
      <c r="IL979" s="62"/>
      <c r="IM979" s="62"/>
      <c r="IN979" s="62"/>
      <c r="IO979" s="62"/>
      <c r="IP979" s="62"/>
      <c r="IQ979" s="62"/>
      <c r="IR979" s="62"/>
      <c r="IS979" s="62"/>
      <c r="IT979" s="62"/>
      <c r="IU979" s="62"/>
      <c r="IV979" s="62"/>
      <c r="IW979" s="62"/>
      <c r="IX979" s="62"/>
      <c r="IY979" s="62"/>
      <c r="IZ979" s="62"/>
      <c r="JA979" s="62"/>
      <c r="JB979" s="62"/>
      <c r="JC979" s="62"/>
      <c r="JD979" s="62"/>
      <c r="JE979" s="62"/>
      <c r="JF979" s="62"/>
      <c r="JG979" s="62"/>
      <c r="JH979" s="62"/>
      <c r="JI979" s="62"/>
      <c r="JJ979" s="62"/>
      <c r="JK979" s="62"/>
      <c r="JL979" s="62"/>
      <c r="JM979" s="62"/>
      <c r="JN979" s="62"/>
      <c r="JO979" s="62"/>
      <c r="JP979" s="62"/>
      <c r="JQ979" s="62"/>
      <c r="JR979" s="62"/>
      <c r="JS979" s="62"/>
      <c r="JT979" s="62"/>
      <c r="JU979" s="62"/>
      <c r="JV979" s="62"/>
      <c r="JW979" s="62"/>
      <c r="JX979" s="62"/>
      <c r="JY979" s="62"/>
      <c r="JZ979" s="62"/>
      <c r="KA979" s="62"/>
      <c r="KB979" s="62"/>
      <c r="KC979" s="62"/>
      <c r="KD979" s="62"/>
      <c r="KE979" s="62"/>
      <c r="KF979" s="62"/>
      <c r="KG979" s="62"/>
      <c r="KH979" s="62"/>
      <c r="KI979" s="62"/>
      <c r="KJ979" s="62"/>
      <c r="KK979" s="62"/>
      <c r="KL979" s="62"/>
      <c r="KM979" s="62"/>
      <c r="KN979" s="62"/>
      <c r="KO979" s="62"/>
      <c r="KP979" s="62"/>
      <c r="KQ979" s="62"/>
      <c r="KR979" s="62"/>
      <c r="KS979" s="62"/>
      <c r="KT979" s="62"/>
      <c r="KU979" s="62"/>
      <c r="KV979" s="62"/>
      <c r="KW979" s="62"/>
      <c r="KX979" s="62"/>
      <c r="KY979" s="62"/>
    </row>
    <row r="980" spans="1:311" x14ac:dyDescent="0.25">
      <c r="A980" s="118"/>
      <c r="B980" s="118"/>
      <c r="C980" s="118"/>
      <c r="D980" s="118"/>
      <c r="E980" s="118"/>
      <c r="F980" s="153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  <c r="DI980" s="62"/>
      <c r="DJ980" s="62"/>
      <c r="DK980" s="62"/>
      <c r="DL980" s="62"/>
      <c r="DM980" s="62"/>
      <c r="DN980" s="62"/>
      <c r="DO980" s="62"/>
      <c r="DP980" s="62"/>
      <c r="DQ980" s="62"/>
      <c r="DR980" s="62"/>
      <c r="DS980" s="62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  <c r="EH980" s="62"/>
      <c r="EI980" s="62"/>
      <c r="EJ980" s="62"/>
      <c r="EK980" s="62"/>
      <c r="EL980" s="62"/>
      <c r="EM980" s="62"/>
      <c r="EN980" s="62"/>
      <c r="EO980" s="62"/>
      <c r="EP980" s="62"/>
      <c r="EQ980" s="62"/>
      <c r="ER980" s="62"/>
      <c r="ES980" s="62"/>
      <c r="ET980" s="62"/>
      <c r="EU980" s="62"/>
      <c r="EV980" s="62"/>
      <c r="EW980" s="62"/>
      <c r="EX980" s="62"/>
      <c r="EY980" s="62"/>
      <c r="EZ980" s="62"/>
      <c r="FA980" s="62"/>
      <c r="FB980" s="62"/>
      <c r="FC980" s="62"/>
      <c r="FD980" s="62"/>
      <c r="FE980" s="62"/>
      <c r="FF980" s="62"/>
      <c r="FG980" s="62"/>
      <c r="FH980" s="62"/>
      <c r="FI980" s="62"/>
      <c r="FJ980" s="62"/>
      <c r="FK980" s="62"/>
      <c r="FL980" s="62"/>
      <c r="FM980" s="62"/>
      <c r="FN980" s="62"/>
      <c r="FO980" s="62"/>
      <c r="FP980" s="62"/>
      <c r="FQ980" s="62"/>
      <c r="FR980" s="62"/>
      <c r="FS980" s="62"/>
      <c r="FT980" s="62"/>
      <c r="FU980" s="62"/>
      <c r="FV980" s="62"/>
      <c r="FW980" s="62"/>
      <c r="FX980" s="62"/>
      <c r="FY980" s="62"/>
      <c r="FZ980" s="62"/>
      <c r="GA980" s="62"/>
      <c r="GB980" s="62"/>
      <c r="GC980" s="62"/>
      <c r="GD980" s="62"/>
      <c r="GE980" s="62"/>
      <c r="GF980" s="62"/>
      <c r="GG980" s="62"/>
      <c r="GH980" s="62"/>
      <c r="GI980" s="62"/>
      <c r="GJ980" s="62"/>
      <c r="GK980" s="62"/>
      <c r="GL980" s="62"/>
      <c r="GM980" s="62"/>
      <c r="GN980" s="62"/>
      <c r="GO980" s="62"/>
      <c r="GP980" s="62"/>
      <c r="GQ980" s="62"/>
      <c r="GR980" s="62"/>
      <c r="GS980" s="62"/>
      <c r="GT980" s="62"/>
      <c r="GU980" s="62"/>
      <c r="GV980" s="62"/>
      <c r="GW980" s="62"/>
      <c r="GX980" s="62"/>
      <c r="GY980" s="62"/>
      <c r="GZ980" s="62"/>
      <c r="HA980" s="62"/>
      <c r="HB980" s="62"/>
      <c r="HC980" s="62"/>
      <c r="HD980" s="62"/>
      <c r="HE980" s="62"/>
      <c r="HF980" s="62"/>
      <c r="HG980" s="62"/>
      <c r="HH980" s="62"/>
      <c r="HI980" s="62"/>
      <c r="HJ980" s="62"/>
      <c r="HK980" s="62"/>
      <c r="HL980" s="62"/>
      <c r="HM980" s="62"/>
      <c r="HN980" s="62"/>
      <c r="HO980" s="62"/>
      <c r="HP980" s="62"/>
      <c r="HQ980" s="62"/>
      <c r="HR980" s="62"/>
      <c r="HS980" s="62"/>
      <c r="HT980" s="62"/>
      <c r="HU980" s="62"/>
      <c r="HV980" s="62"/>
      <c r="HW980" s="62"/>
      <c r="HX980" s="62"/>
      <c r="HY980" s="62"/>
      <c r="HZ980" s="62"/>
      <c r="IA980" s="62"/>
      <c r="IB980" s="62"/>
      <c r="IC980" s="62"/>
      <c r="ID980" s="62"/>
      <c r="IE980" s="62"/>
      <c r="IF980" s="62"/>
      <c r="IG980" s="62"/>
      <c r="IH980" s="62"/>
      <c r="II980" s="62"/>
      <c r="IJ980" s="62"/>
      <c r="IK980" s="62"/>
      <c r="IL980" s="62"/>
      <c r="IM980" s="62"/>
      <c r="IN980" s="62"/>
      <c r="IO980" s="62"/>
      <c r="IP980" s="62"/>
      <c r="IQ980" s="62"/>
      <c r="IR980" s="62"/>
      <c r="IS980" s="62"/>
      <c r="IT980" s="62"/>
      <c r="IU980" s="62"/>
      <c r="IV980" s="62"/>
      <c r="IW980" s="62"/>
      <c r="IX980" s="62"/>
      <c r="IY980" s="62"/>
      <c r="IZ980" s="62"/>
      <c r="JA980" s="62"/>
      <c r="JB980" s="62"/>
      <c r="JC980" s="62"/>
      <c r="JD980" s="62"/>
      <c r="JE980" s="62"/>
      <c r="JF980" s="62"/>
      <c r="JG980" s="62"/>
      <c r="JH980" s="62"/>
      <c r="JI980" s="62"/>
      <c r="JJ980" s="62"/>
      <c r="JK980" s="62"/>
      <c r="JL980" s="62"/>
      <c r="JM980" s="62"/>
      <c r="JN980" s="62"/>
      <c r="JO980" s="62"/>
      <c r="JP980" s="62"/>
      <c r="JQ980" s="62"/>
      <c r="JR980" s="62"/>
      <c r="JS980" s="62"/>
      <c r="JT980" s="62"/>
      <c r="JU980" s="62"/>
      <c r="JV980" s="62"/>
      <c r="JW980" s="62"/>
      <c r="JX980" s="62"/>
      <c r="JY980" s="62"/>
      <c r="JZ980" s="62"/>
      <c r="KA980" s="62"/>
      <c r="KB980" s="62"/>
      <c r="KC980" s="62"/>
      <c r="KD980" s="62"/>
      <c r="KE980" s="62"/>
      <c r="KF980" s="62"/>
      <c r="KG980" s="62"/>
      <c r="KH980" s="62"/>
      <c r="KI980" s="62"/>
      <c r="KJ980" s="62"/>
      <c r="KK980" s="62"/>
      <c r="KL980" s="62"/>
      <c r="KM980" s="62"/>
      <c r="KN980" s="62"/>
      <c r="KO980" s="62"/>
      <c r="KP980" s="62"/>
      <c r="KQ980" s="62"/>
      <c r="KR980" s="62"/>
      <c r="KS980" s="62"/>
      <c r="KT980" s="62"/>
      <c r="KU980" s="62"/>
      <c r="KV980" s="62"/>
      <c r="KW980" s="62"/>
      <c r="KX980" s="62"/>
      <c r="KY980" s="62"/>
    </row>
    <row r="981" spans="1:311" x14ac:dyDescent="0.25">
      <c r="A981" s="118"/>
      <c r="B981" s="118"/>
      <c r="C981" s="118"/>
      <c r="D981" s="118"/>
      <c r="E981" s="118"/>
      <c r="F981" s="153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  <c r="DI981" s="62"/>
      <c r="DJ981" s="62"/>
      <c r="DK981" s="62"/>
      <c r="DL981" s="62"/>
      <c r="DM981" s="62"/>
      <c r="DN981" s="62"/>
      <c r="DO981" s="62"/>
      <c r="DP981" s="62"/>
      <c r="DQ981" s="62"/>
      <c r="DR981" s="62"/>
      <c r="DS981" s="62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  <c r="EH981" s="62"/>
      <c r="EI981" s="62"/>
      <c r="EJ981" s="62"/>
      <c r="EK981" s="62"/>
      <c r="EL981" s="62"/>
      <c r="EM981" s="62"/>
      <c r="EN981" s="62"/>
      <c r="EO981" s="62"/>
      <c r="EP981" s="62"/>
      <c r="EQ981" s="62"/>
      <c r="ER981" s="62"/>
      <c r="ES981" s="62"/>
      <c r="ET981" s="62"/>
      <c r="EU981" s="62"/>
      <c r="EV981" s="62"/>
      <c r="EW981" s="62"/>
      <c r="EX981" s="62"/>
      <c r="EY981" s="62"/>
      <c r="EZ981" s="62"/>
      <c r="FA981" s="62"/>
      <c r="FB981" s="62"/>
      <c r="FC981" s="62"/>
      <c r="FD981" s="62"/>
      <c r="FE981" s="62"/>
      <c r="FF981" s="62"/>
      <c r="FG981" s="62"/>
      <c r="FH981" s="62"/>
      <c r="FI981" s="62"/>
      <c r="FJ981" s="62"/>
      <c r="FK981" s="62"/>
      <c r="FL981" s="62"/>
      <c r="FM981" s="62"/>
      <c r="FN981" s="62"/>
      <c r="FO981" s="62"/>
      <c r="FP981" s="62"/>
      <c r="FQ981" s="62"/>
      <c r="FR981" s="62"/>
      <c r="FS981" s="62"/>
      <c r="FT981" s="62"/>
      <c r="FU981" s="62"/>
      <c r="FV981" s="62"/>
      <c r="FW981" s="62"/>
      <c r="FX981" s="62"/>
      <c r="FY981" s="62"/>
      <c r="FZ981" s="62"/>
      <c r="GA981" s="62"/>
      <c r="GB981" s="62"/>
      <c r="GC981" s="62"/>
      <c r="GD981" s="62"/>
      <c r="GE981" s="62"/>
      <c r="GF981" s="62"/>
      <c r="GG981" s="62"/>
      <c r="GH981" s="62"/>
      <c r="GI981" s="62"/>
      <c r="GJ981" s="62"/>
      <c r="GK981" s="62"/>
      <c r="GL981" s="62"/>
      <c r="GM981" s="62"/>
      <c r="GN981" s="62"/>
      <c r="GO981" s="62"/>
      <c r="GP981" s="62"/>
      <c r="GQ981" s="62"/>
      <c r="GR981" s="62"/>
      <c r="GS981" s="62"/>
      <c r="GT981" s="62"/>
      <c r="GU981" s="62"/>
      <c r="GV981" s="62"/>
      <c r="GW981" s="62"/>
      <c r="GX981" s="62"/>
      <c r="GY981" s="62"/>
      <c r="GZ981" s="62"/>
      <c r="HA981" s="62"/>
      <c r="HB981" s="62"/>
      <c r="HC981" s="62"/>
      <c r="HD981" s="62"/>
      <c r="HE981" s="62"/>
      <c r="HF981" s="62"/>
      <c r="HG981" s="62"/>
      <c r="HH981" s="62"/>
      <c r="HI981" s="62"/>
      <c r="HJ981" s="62"/>
      <c r="HK981" s="62"/>
      <c r="HL981" s="62"/>
      <c r="HM981" s="62"/>
      <c r="HN981" s="62"/>
      <c r="HO981" s="62"/>
      <c r="HP981" s="62"/>
      <c r="HQ981" s="62"/>
      <c r="HR981" s="62"/>
      <c r="HS981" s="62"/>
      <c r="HT981" s="62"/>
      <c r="HU981" s="62"/>
      <c r="HV981" s="62"/>
      <c r="HW981" s="62"/>
      <c r="HX981" s="62"/>
      <c r="HY981" s="62"/>
      <c r="HZ981" s="62"/>
      <c r="IA981" s="62"/>
      <c r="IB981" s="62"/>
      <c r="IC981" s="62"/>
      <c r="ID981" s="62"/>
      <c r="IE981" s="62"/>
      <c r="IF981" s="62"/>
      <c r="IG981" s="62"/>
      <c r="IH981" s="62"/>
      <c r="II981" s="62"/>
      <c r="IJ981" s="62"/>
      <c r="IK981" s="62"/>
      <c r="IL981" s="62"/>
      <c r="IM981" s="62"/>
      <c r="IN981" s="62"/>
      <c r="IO981" s="62"/>
      <c r="IP981" s="62"/>
      <c r="IQ981" s="62"/>
      <c r="IR981" s="62"/>
      <c r="IS981" s="62"/>
      <c r="IT981" s="62"/>
      <c r="IU981" s="62"/>
      <c r="IV981" s="62"/>
      <c r="IW981" s="62"/>
      <c r="IX981" s="62"/>
      <c r="IY981" s="62"/>
      <c r="IZ981" s="62"/>
      <c r="JA981" s="62"/>
      <c r="JB981" s="62"/>
      <c r="JC981" s="62"/>
      <c r="JD981" s="62"/>
      <c r="JE981" s="62"/>
      <c r="JF981" s="62"/>
      <c r="JG981" s="62"/>
      <c r="JH981" s="62"/>
      <c r="JI981" s="62"/>
      <c r="JJ981" s="62"/>
      <c r="JK981" s="62"/>
      <c r="JL981" s="62"/>
      <c r="JM981" s="62"/>
      <c r="JN981" s="62"/>
      <c r="JO981" s="62"/>
      <c r="JP981" s="62"/>
      <c r="JQ981" s="62"/>
      <c r="JR981" s="62"/>
      <c r="JS981" s="62"/>
      <c r="JT981" s="62"/>
      <c r="JU981" s="62"/>
      <c r="JV981" s="62"/>
      <c r="JW981" s="62"/>
      <c r="JX981" s="62"/>
      <c r="JY981" s="62"/>
      <c r="JZ981" s="62"/>
      <c r="KA981" s="62"/>
      <c r="KB981" s="62"/>
      <c r="KC981" s="62"/>
      <c r="KD981" s="62"/>
      <c r="KE981" s="62"/>
      <c r="KF981" s="62"/>
      <c r="KG981" s="62"/>
      <c r="KH981" s="62"/>
      <c r="KI981" s="62"/>
      <c r="KJ981" s="62"/>
      <c r="KK981" s="62"/>
      <c r="KL981" s="62"/>
      <c r="KM981" s="62"/>
      <c r="KN981" s="62"/>
      <c r="KO981" s="62"/>
      <c r="KP981" s="62"/>
      <c r="KQ981" s="62"/>
      <c r="KR981" s="62"/>
      <c r="KS981" s="62"/>
      <c r="KT981" s="62"/>
      <c r="KU981" s="62"/>
      <c r="KV981" s="62"/>
      <c r="KW981" s="62"/>
      <c r="KX981" s="62"/>
      <c r="KY981" s="62"/>
    </row>
    <row r="982" spans="1:311" x14ac:dyDescent="0.25">
      <c r="A982" s="118"/>
      <c r="B982" s="118"/>
      <c r="C982" s="118"/>
      <c r="D982" s="118"/>
      <c r="E982" s="118"/>
      <c r="F982" s="153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  <c r="DI982" s="62"/>
      <c r="DJ982" s="62"/>
      <c r="DK982" s="62"/>
      <c r="DL982" s="62"/>
      <c r="DM982" s="62"/>
      <c r="DN982" s="62"/>
      <c r="DO982" s="62"/>
      <c r="DP982" s="62"/>
      <c r="DQ982" s="62"/>
      <c r="DR982" s="62"/>
      <c r="DS982" s="62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  <c r="EH982" s="62"/>
      <c r="EI982" s="62"/>
      <c r="EJ982" s="62"/>
      <c r="EK982" s="62"/>
      <c r="EL982" s="62"/>
      <c r="EM982" s="62"/>
      <c r="EN982" s="62"/>
      <c r="EO982" s="62"/>
      <c r="EP982" s="62"/>
      <c r="EQ982" s="62"/>
      <c r="ER982" s="62"/>
      <c r="ES982" s="62"/>
      <c r="ET982" s="62"/>
      <c r="EU982" s="62"/>
      <c r="EV982" s="62"/>
      <c r="EW982" s="62"/>
      <c r="EX982" s="62"/>
      <c r="EY982" s="62"/>
      <c r="EZ982" s="62"/>
      <c r="FA982" s="62"/>
      <c r="FB982" s="62"/>
      <c r="FC982" s="62"/>
      <c r="FD982" s="62"/>
      <c r="FE982" s="62"/>
      <c r="FF982" s="62"/>
      <c r="FG982" s="62"/>
      <c r="FH982" s="62"/>
      <c r="FI982" s="62"/>
      <c r="FJ982" s="62"/>
      <c r="FK982" s="62"/>
      <c r="FL982" s="62"/>
      <c r="FM982" s="62"/>
      <c r="FN982" s="62"/>
      <c r="FO982" s="62"/>
      <c r="FP982" s="62"/>
      <c r="FQ982" s="62"/>
      <c r="FR982" s="62"/>
      <c r="FS982" s="62"/>
      <c r="FT982" s="62"/>
      <c r="FU982" s="62"/>
      <c r="FV982" s="62"/>
      <c r="FW982" s="62"/>
      <c r="FX982" s="62"/>
      <c r="FY982" s="62"/>
      <c r="FZ982" s="62"/>
      <c r="GA982" s="62"/>
      <c r="GB982" s="62"/>
      <c r="GC982" s="62"/>
      <c r="GD982" s="62"/>
      <c r="GE982" s="62"/>
      <c r="GF982" s="62"/>
      <c r="GG982" s="62"/>
      <c r="GH982" s="62"/>
      <c r="GI982" s="62"/>
      <c r="GJ982" s="62"/>
      <c r="GK982" s="62"/>
      <c r="GL982" s="62"/>
      <c r="GM982" s="62"/>
      <c r="GN982" s="62"/>
      <c r="GO982" s="62"/>
      <c r="GP982" s="62"/>
      <c r="GQ982" s="62"/>
      <c r="GR982" s="62"/>
      <c r="GS982" s="62"/>
      <c r="GT982" s="62"/>
      <c r="GU982" s="62"/>
      <c r="GV982" s="62"/>
      <c r="GW982" s="62"/>
      <c r="GX982" s="62"/>
      <c r="GY982" s="62"/>
      <c r="GZ982" s="62"/>
      <c r="HA982" s="62"/>
      <c r="HB982" s="62"/>
      <c r="HC982" s="62"/>
      <c r="HD982" s="62"/>
      <c r="HE982" s="62"/>
      <c r="HF982" s="62"/>
      <c r="HG982" s="62"/>
      <c r="HH982" s="62"/>
      <c r="HI982" s="62"/>
      <c r="HJ982" s="62"/>
      <c r="HK982" s="62"/>
      <c r="HL982" s="62"/>
      <c r="HM982" s="62"/>
      <c r="HN982" s="62"/>
      <c r="HO982" s="62"/>
      <c r="HP982" s="62"/>
      <c r="HQ982" s="62"/>
      <c r="HR982" s="62"/>
      <c r="HS982" s="62"/>
      <c r="HT982" s="62"/>
      <c r="HU982" s="62"/>
      <c r="HV982" s="62"/>
      <c r="HW982" s="62"/>
      <c r="HX982" s="62"/>
      <c r="HY982" s="62"/>
      <c r="HZ982" s="62"/>
      <c r="IA982" s="62"/>
      <c r="IB982" s="62"/>
      <c r="IC982" s="62"/>
      <c r="ID982" s="62"/>
      <c r="IE982" s="62"/>
      <c r="IF982" s="62"/>
      <c r="IG982" s="62"/>
      <c r="IH982" s="62"/>
      <c r="II982" s="62"/>
      <c r="IJ982" s="62"/>
      <c r="IK982" s="62"/>
      <c r="IL982" s="62"/>
      <c r="IM982" s="62"/>
      <c r="IN982" s="62"/>
      <c r="IO982" s="62"/>
      <c r="IP982" s="62"/>
      <c r="IQ982" s="62"/>
      <c r="IR982" s="62"/>
      <c r="IS982" s="62"/>
      <c r="IT982" s="62"/>
      <c r="IU982" s="62"/>
      <c r="IV982" s="62"/>
      <c r="IW982" s="62"/>
      <c r="IX982" s="62"/>
      <c r="IY982" s="62"/>
      <c r="IZ982" s="62"/>
      <c r="JA982" s="62"/>
      <c r="JB982" s="62"/>
      <c r="JC982" s="62"/>
      <c r="JD982" s="62"/>
      <c r="JE982" s="62"/>
      <c r="JF982" s="62"/>
      <c r="JG982" s="62"/>
      <c r="JH982" s="62"/>
      <c r="JI982" s="62"/>
      <c r="JJ982" s="62"/>
      <c r="JK982" s="62"/>
      <c r="JL982" s="62"/>
      <c r="JM982" s="62"/>
      <c r="JN982" s="62"/>
      <c r="JO982" s="62"/>
      <c r="JP982" s="62"/>
      <c r="JQ982" s="62"/>
      <c r="JR982" s="62"/>
      <c r="JS982" s="62"/>
      <c r="JT982" s="62"/>
      <c r="JU982" s="62"/>
      <c r="JV982" s="62"/>
      <c r="JW982" s="62"/>
      <c r="JX982" s="62"/>
      <c r="JY982" s="62"/>
      <c r="JZ982" s="62"/>
      <c r="KA982" s="62"/>
      <c r="KB982" s="62"/>
      <c r="KC982" s="62"/>
      <c r="KD982" s="62"/>
      <c r="KE982" s="62"/>
      <c r="KF982" s="62"/>
      <c r="KG982" s="62"/>
      <c r="KH982" s="62"/>
      <c r="KI982" s="62"/>
      <c r="KJ982" s="62"/>
      <c r="KK982" s="62"/>
      <c r="KL982" s="62"/>
      <c r="KM982" s="62"/>
      <c r="KN982" s="62"/>
      <c r="KO982" s="62"/>
      <c r="KP982" s="62"/>
      <c r="KQ982" s="62"/>
      <c r="KR982" s="62"/>
      <c r="KS982" s="62"/>
      <c r="KT982" s="62"/>
      <c r="KU982" s="62"/>
      <c r="KV982" s="62"/>
      <c r="KW982" s="62"/>
      <c r="KX982" s="62"/>
      <c r="KY982" s="62"/>
    </row>
    <row r="983" spans="1:311" x14ac:dyDescent="0.25">
      <c r="A983" s="118"/>
      <c r="B983" s="118"/>
      <c r="C983" s="118"/>
      <c r="D983" s="118"/>
      <c r="E983" s="118"/>
      <c r="F983" s="153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  <c r="DI983" s="62"/>
      <c r="DJ983" s="62"/>
      <c r="DK983" s="62"/>
      <c r="DL983" s="62"/>
      <c r="DM983" s="62"/>
      <c r="DN983" s="62"/>
      <c r="DO983" s="62"/>
      <c r="DP983" s="62"/>
      <c r="DQ983" s="62"/>
      <c r="DR983" s="62"/>
      <c r="DS983" s="62"/>
      <c r="DT983" s="62"/>
      <c r="DU983" s="62"/>
      <c r="DV983" s="62"/>
      <c r="DW983" s="62"/>
      <c r="DX983" s="62"/>
      <c r="DY983" s="62"/>
      <c r="DZ983" s="62"/>
      <c r="EA983" s="62"/>
      <c r="EB983" s="62"/>
      <c r="EC983" s="62"/>
      <c r="ED983" s="62"/>
      <c r="EE983" s="62"/>
      <c r="EF983" s="62"/>
      <c r="EG983" s="62"/>
      <c r="EH983" s="62"/>
      <c r="EI983" s="62"/>
      <c r="EJ983" s="62"/>
      <c r="EK983" s="62"/>
      <c r="EL983" s="62"/>
      <c r="EM983" s="62"/>
      <c r="EN983" s="62"/>
      <c r="EO983" s="62"/>
      <c r="EP983" s="62"/>
      <c r="EQ983" s="62"/>
      <c r="ER983" s="62"/>
      <c r="ES983" s="62"/>
      <c r="ET983" s="62"/>
      <c r="EU983" s="62"/>
      <c r="EV983" s="62"/>
      <c r="EW983" s="62"/>
      <c r="EX983" s="62"/>
      <c r="EY983" s="62"/>
      <c r="EZ983" s="62"/>
      <c r="FA983" s="62"/>
      <c r="FB983" s="62"/>
      <c r="FC983" s="62"/>
      <c r="FD983" s="62"/>
      <c r="FE983" s="62"/>
      <c r="FF983" s="62"/>
      <c r="FG983" s="62"/>
      <c r="FH983" s="62"/>
      <c r="FI983" s="62"/>
      <c r="FJ983" s="62"/>
      <c r="FK983" s="62"/>
      <c r="FL983" s="62"/>
      <c r="FM983" s="62"/>
      <c r="FN983" s="62"/>
      <c r="FO983" s="62"/>
      <c r="FP983" s="62"/>
      <c r="FQ983" s="62"/>
      <c r="FR983" s="62"/>
      <c r="FS983" s="62"/>
      <c r="FT983" s="62"/>
      <c r="FU983" s="62"/>
      <c r="FV983" s="62"/>
      <c r="FW983" s="62"/>
      <c r="FX983" s="62"/>
      <c r="FY983" s="62"/>
      <c r="FZ983" s="62"/>
      <c r="GA983" s="62"/>
      <c r="GB983" s="62"/>
      <c r="GC983" s="62"/>
      <c r="GD983" s="62"/>
      <c r="GE983" s="62"/>
      <c r="GF983" s="62"/>
      <c r="GG983" s="62"/>
      <c r="GH983" s="62"/>
      <c r="GI983" s="62"/>
      <c r="GJ983" s="62"/>
      <c r="GK983" s="62"/>
      <c r="GL983" s="62"/>
      <c r="GM983" s="62"/>
      <c r="GN983" s="62"/>
      <c r="GO983" s="62"/>
      <c r="GP983" s="62"/>
      <c r="GQ983" s="62"/>
      <c r="GR983" s="62"/>
      <c r="GS983" s="62"/>
      <c r="GT983" s="62"/>
      <c r="GU983" s="62"/>
      <c r="GV983" s="62"/>
      <c r="GW983" s="62"/>
      <c r="GX983" s="62"/>
      <c r="GY983" s="62"/>
      <c r="GZ983" s="62"/>
      <c r="HA983" s="62"/>
      <c r="HB983" s="62"/>
      <c r="HC983" s="62"/>
      <c r="HD983" s="62"/>
      <c r="HE983" s="62"/>
      <c r="HF983" s="62"/>
      <c r="HG983" s="62"/>
      <c r="HH983" s="62"/>
      <c r="HI983" s="62"/>
      <c r="HJ983" s="62"/>
      <c r="HK983" s="62"/>
      <c r="HL983" s="62"/>
      <c r="HM983" s="62"/>
      <c r="HN983" s="62"/>
      <c r="HO983" s="62"/>
      <c r="HP983" s="62"/>
      <c r="HQ983" s="62"/>
      <c r="HR983" s="62"/>
      <c r="HS983" s="62"/>
      <c r="HT983" s="62"/>
      <c r="HU983" s="62"/>
      <c r="HV983" s="62"/>
      <c r="HW983" s="62"/>
      <c r="HX983" s="62"/>
      <c r="HY983" s="62"/>
      <c r="HZ983" s="62"/>
      <c r="IA983" s="62"/>
      <c r="IB983" s="62"/>
      <c r="IC983" s="62"/>
      <c r="ID983" s="62"/>
      <c r="IE983" s="62"/>
      <c r="IF983" s="62"/>
      <c r="IG983" s="62"/>
      <c r="IH983" s="62"/>
      <c r="II983" s="62"/>
      <c r="IJ983" s="62"/>
      <c r="IK983" s="62"/>
      <c r="IL983" s="62"/>
      <c r="IM983" s="62"/>
      <c r="IN983" s="62"/>
      <c r="IO983" s="62"/>
      <c r="IP983" s="62"/>
      <c r="IQ983" s="62"/>
      <c r="IR983" s="62"/>
      <c r="IS983" s="62"/>
      <c r="IT983" s="62"/>
      <c r="IU983" s="62"/>
      <c r="IV983" s="62"/>
      <c r="IW983" s="62"/>
      <c r="IX983" s="62"/>
      <c r="IY983" s="62"/>
      <c r="IZ983" s="62"/>
      <c r="JA983" s="62"/>
      <c r="JB983" s="62"/>
      <c r="JC983" s="62"/>
      <c r="JD983" s="62"/>
      <c r="JE983" s="62"/>
      <c r="JF983" s="62"/>
      <c r="JG983" s="62"/>
      <c r="JH983" s="62"/>
      <c r="JI983" s="62"/>
      <c r="JJ983" s="62"/>
      <c r="JK983" s="62"/>
      <c r="JL983" s="62"/>
      <c r="JM983" s="62"/>
      <c r="JN983" s="62"/>
      <c r="JO983" s="62"/>
      <c r="JP983" s="62"/>
      <c r="JQ983" s="62"/>
      <c r="JR983" s="62"/>
      <c r="JS983" s="62"/>
      <c r="JT983" s="62"/>
      <c r="JU983" s="62"/>
      <c r="JV983" s="62"/>
      <c r="JW983" s="62"/>
      <c r="JX983" s="62"/>
      <c r="JY983" s="62"/>
      <c r="JZ983" s="62"/>
      <c r="KA983" s="62"/>
      <c r="KB983" s="62"/>
      <c r="KC983" s="62"/>
      <c r="KD983" s="62"/>
      <c r="KE983" s="62"/>
      <c r="KF983" s="62"/>
      <c r="KG983" s="62"/>
      <c r="KH983" s="62"/>
      <c r="KI983" s="62"/>
      <c r="KJ983" s="62"/>
      <c r="KK983" s="62"/>
      <c r="KL983" s="62"/>
      <c r="KM983" s="62"/>
      <c r="KN983" s="62"/>
      <c r="KO983" s="62"/>
      <c r="KP983" s="62"/>
      <c r="KQ983" s="62"/>
      <c r="KR983" s="62"/>
      <c r="KS983" s="62"/>
      <c r="KT983" s="62"/>
      <c r="KU983" s="62"/>
      <c r="KV983" s="62"/>
      <c r="KW983" s="62"/>
      <c r="KX983" s="62"/>
      <c r="KY983" s="62"/>
    </row>
    <row r="984" spans="1:311" x14ac:dyDescent="0.25">
      <c r="A984" s="118"/>
      <c r="B984" s="118"/>
      <c r="C984" s="118"/>
      <c r="D984" s="118"/>
      <c r="E984" s="118"/>
      <c r="F984" s="153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  <c r="DI984" s="62"/>
      <c r="DJ984" s="62"/>
      <c r="DK984" s="62"/>
      <c r="DL984" s="62"/>
      <c r="DM984" s="62"/>
      <c r="DN984" s="62"/>
      <c r="DO984" s="62"/>
      <c r="DP984" s="62"/>
      <c r="DQ984" s="62"/>
      <c r="DR984" s="62"/>
      <c r="DS984" s="62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  <c r="EH984" s="62"/>
      <c r="EI984" s="62"/>
      <c r="EJ984" s="62"/>
      <c r="EK984" s="62"/>
      <c r="EL984" s="62"/>
      <c r="EM984" s="62"/>
      <c r="EN984" s="62"/>
      <c r="EO984" s="62"/>
      <c r="EP984" s="62"/>
      <c r="EQ984" s="62"/>
      <c r="ER984" s="62"/>
      <c r="ES984" s="62"/>
      <c r="ET984" s="62"/>
      <c r="EU984" s="62"/>
      <c r="EV984" s="62"/>
      <c r="EW984" s="62"/>
      <c r="EX984" s="62"/>
      <c r="EY984" s="62"/>
      <c r="EZ984" s="62"/>
      <c r="FA984" s="62"/>
      <c r="FB984" s="62"/>
      <c r="FC984" s="62"/>
      <c r="FD984" s="62"/>
      <c r="FE984" s="62"/>
      <c r="FF984" s="62"/>
      <c r="FG984" s="62"/>
      <c r="FH984" s="62"/>
      <c r="FI984" s="62"/>
      <c r="FJ984" s="62"/>
      <c r="FK984" s="62"/>
      <c r="FL984" s="62"/>
      <c r="FM984" s="62"/>
      <c r="FN984" s="62"/>
      <c r="FO984" s="62"/>
      <c r="FP984" s="62"/>
      <c r="FQ984" s="62"/>
      <c r="FR984" s="62"/>
      <c r="FS984" s="62"/>
      <c r="FT984" s="62"/>
      <c r="FU984" s="62"/>
      <c r="FV984" s="62"/>
      <c r="FW984" s="62"/>
      <c r="FX984" s="62"/>
      <c r="FY984" s="62"/>
      <c r="FZ984" s="62"/>
      <c r="GA984" s="62"/>
      <c r="GB984" s="62"/>
      <c r="GC984" s="62"/>
      <c r="GD984" s="62"/>
      <c r="GE984" s="62"/>
      <c r="GF984" s="62"/>
      <c r="GG984" s="62"/>
      <c r="GH984" s="62"/>
      <c r="GI984" s="62"/>
      <c r="GJ984" s="62"/>
      <c r="GK984" s="62"/>
      <c r="GL984" s="62"/>
      <c r="GM984" s="62"/>
      <c r="GN984" s="62"/>
      <c r="GO984" s="62"/>
      <c r="GP984" s="62"/>
      <c r="GQ984" s="62"/>
      <c r="GR984" s="62"/>
      <c r="GS984" s="62"/>
      <c r="GT984" s="62"/>
      <c r="GU984" s="62"/>
      <c r="GV984" s="62"/>
      <c r="GW984" s="62"/>
      <c r="GX984" s="62"/>
      <c r="GY984" s="62"/>
      <c r="GZ984" s="62"/>
      <c r="HA984" s="62"/>
      <c r="HB984" s="62"/>
      <c r="HC984" s="62"/>
      <c r="HD984" s="62"/>
      <c r="HE984" s="62"/>
      <c r="HF984" s="62"/>
      <c r="HG984" s="62"/>
      <c r="HH984" s="62"/>
      <c r="HI984" s="62"/>
      <c r="HJ984" s="62"/>
      <c r="HK984" s="62"/>
      <c r="HL984" s="62"/>
      <c r="HM984" s="62"/>
      <c r="HN984" s="62"/>
      <c r="HO984" s="62"/>
      <c r="HP984" s="62"/>
      <c r="HQ984" s="62"/>
      <c r="HR984" s="62"/>
      <c r="HS984" s="62"/>
      <c r="HT984" s="62"/>
      <c r="HU984" s="62"/>
      <c r="HV984" s="62"/>
      <c r="HW984" s="62"/>
      <c r="HX984" s="62"/>
      <c r="HY984" s="62"/>
      <c r="HZ984" s="62"/>
      <c r="IA984" s="62"/>
      <c r="IB984" s="62"/>
      <c r="IC984" s="62"/>
      <c r="ID984" s="62"/>
      <c r="IE984" s="62"/>
      <c r="IF984" s="62"/>
      <c r="IG984" s="62"/>
      <c r="IH984" s="62"/>
      <c r="II984" s="62"/>
      <c r="IJ984" s="62"/>
      <c r="IK984" s="62"/>
      <c r="IL984" s="62"/>
      <c r="IM984" s="62"/>
      <c r="IN984" s="62"/>
      <c r="IO984" s="62"/>
      <c r="IP984" s="62"/>
      <c r="IQ984" s="62"/>
      <c r="IR984" s="62"/>
      <c r="IS984" s="62"/>
      <c r="IT984" s="62"/>
      <c r="IU984" s="62"/>
      <c r="IV984" s="62"/>
      <c r="IW984" s="62"/>
      <c r="IX984" s="62"/>
      <c r="IY984" s="62"/>
      <c r="IZ984" s="62"/>
      <c r="JA984" s="62"/>
      <c r="JB984" s="62"/>
      <c r="JC984" s="62"/>
      <c r="JD984" s="62"/>
      <c r="JE984" s="62"/>
      <c r="JF984" s="62"/>
      <c r="JG984" s="62"/>
      <c r="JH984" s="62"/>
      <c r="JI984" s="62"/>
      <c r="JJ984" s="62"/>
      <c r="JK984" s="62"/>
      <c r="JL984" s="62"/>
      <c r="JM984" s="62"/>
      <c r="JN984" s="62"/>
      <c r="JO984" s="62"/>
      <c r="JP984" s="62"/>
      <c r="JQ984" s="62"/>
      <c r="JR984" s="62"/>
      <c r="JS984" s="62"/>
      <c r="JT984" s="62"/>
      <c r="JU984" s="62"/>
      <c r="JV984" s="62"/>
      <c r="JW984" s="62"/>
      <c r="JX984" s="62"/>
      <c r="JY984" s="62"/>
      <c r="JZ984" s="62"/>
      <c r="KA984" s="62"/>
      <c r="KB984" s="62"/>
      <c r="KC984" s="62"/>
      <c r="KD984" s="62"/>
      <c r="KE984" s="62"/>
      <c r="KF984" s="62"/>
      <c r="KG984" s="62"/>
      <c r="KH984" s="62"/>
      <c r="KI984" s="62"/>
      <c r="KJ984" s="62"/>
      <c r="KK984" s="62"/>
      <c r="KL984" s="62"/>
      <c r="KM984" s="62"/>
      <c r="KN984" s="62"/>
      <c r="KO984" s="62"/>
      <c r="KP984" s="62"/>
      <c r="KQ984" s="62"/>
      <c r="KR984" s="62"/>
      <c r="KS984" s="62"/>
      <c r="KT984" s="62"/>
      <c r="KU984" s="62"/>
      <c r="KV984" s="62"/>
      <c r="KW984" s="62"/>
      <c r="KX984" s="62"/>
      <c r="KY984" s="62"/>
    </row>
    <row r="985" spans="1:311" x14ac:dyDescent="0.25">
      <c r="A985" s="118"/>
      <c r="B985" s="118"/>
      <c r="C985" s="118"/>
      <c r="D985" s="118"/>
      <c r="E985" s="118"/>
      <c r="F985" s="153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  <c r="DI985" s="62"/>
      <c r="DJ985" s="62"/>
      <c r="DK985" s="62"/>
      <c r="DL985" s="62"/>
      <c r="DM985" s="62"/>
      <c r="DN985" s="62"/>
      <c r="DO985" s="62"/>
      <c r="DP985" s="62"/>
      <c r="DQ985" s="62"/>
      <c r="DR985" s="62"/>
      <c r="DS985" s="62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  <c r="EH985" s="62"/>
      <c r="EI985" s="62"/>
      <c r="EJ985" s="62"/>
      <c r="EK985" s="62"/>
      <c r="EL985" s="62"/>
      <c r="EM985" s="62"/>
      <c r="EN985" s="62"/>
      <c r="EO985" s="62"/>
      <c r="EP985" s="62"/>
      <c r="EQ985" s="62"/>
      <c r="ER985" s="62"/>
      <c r="ES985" s="62"/>
      <c r="ET985" s="62"/>
      <c r="EU985" s="62"/>
      <c r="EV985" s="62"/>
      <c r="EW985" s="62"/>
      <c r="EX985" s="62"/>
      <c r="EY985" s="62"/>
      <c r="EZ985" s="62"/>
      <c r="FA985" s="62"/>
      <c r="FB985" s="62"/>
      <c r="FC985" s="62"/>
      <c r="FD985" s="62"/>
      <c r="FE985" s="62"/>
      <c r="FF985" s="62"/>
      <c r="FG985" s="62"/>
      <c r="FH985" s="62"/>
      <c r="FI985" s="62"/>
      <c r="FJ985" s="62"/>
      <c r="FK985" s="62"/>
      <c r="FL985" s="62"/>
      <c r="FM985" s="62"/>
      <c r="FN985" s="62"/>
      <c r="FO985" s="62"/>
      <c r="FP985" s="62"/>
      <c r="FQ985" s="62"/>
      <c r="FR985" s="62"/>
      <c r="FS985" s="62"/>
      <c r="FT985" s="62"/>
      <c r="FU985" s="62"/>
      <c r="FV985" s="62"/>
      <c r="FW985" s="62"/>
      <c r="FX985" s="62"/>
      <c r="FY985" s="62"/>
      <c r="FZ985" s="62"/>
      <c r="GA985" s="62"/>
      <c r="GB985" s="62"/>
      <c r="GC985" s="62"/>
      <c r="GD985" s="62"/>
      <c r="GE985" s="62"/>
      <c r="GF985" s="62"/>
      <c r="GG985" s="62"/>
      <c r="GH985" s="62"/>
      <c r="GI985" s="62"/>
      <c r="GJ985" s="62"/>
      <c r="GK985" s="62"/>
      <c r="GL985" s="62"/>
      <c r="GM985" s="62"/>
      <c r="GN985" s="62"/>
      <c r="GO985" s="62"/>
      <c r="GP985" s="62"/>
      <c r="GQ985" s="62"/>
      <c r="GR985" s="62"/>
      <c r="GS985" s="62"/>
      <c r="GT985" s="62"/>
      <c r="GU985" s="62"/>
      <c r="GV985" s="62"/>
      <c r="GW985" s="62"/>
      <c r="GX985" s="62"/>
      <c r="GY985" s="62"/>
      <c r="GZ985" s="62"/>
      <c r="HA985" s="62"/>
      <c r="HB985" s="62"/>
      <c r="HC985" s="62"/>
      <c r="HD985" s="62"/>
      <c r="HE985" s="62"/>
      <c r="HF985" s="62"/>
      <c r="HG985" s="62"/>
      <c r="HH985" s="62"/>
      <c r="HI985" s="62"/>
      <c r="HJ985" s="62"/>
      <c r="HK985" s="62"/>
      <c r="HL985" s="62"/>
      <c r="HM985" s="62"/>
      <c r="HN985" s="62"/>
      <c r="HO985" s="62"/>
      <c r="HP985" s="62"/>
      <c r="HQ985" s="62"/>
      <c r="HR985" s="62"/>
      <c r="HS985" s="62"/>
      <c r="HT985" s="62"/>
      <c r="HU985" s="62"/>
      <c r="HV985" s="62"/>
      <c r="HW985" s="62"/>
      <c r="HX985" s="62"/>
      <c r="HY985" s="62"/>
      <c r="HZ985" s="62"/>
      <c r="IA985" s="62"/>
      <c r="IB985" s="62"/>
      <c r="IC985" s="62"/>
      <c r="ID985" s="62"/>
      <c r="IE985" s="62"/>
      <c r="IF985" s="62"/>
      <c r="IG985" s="62"/>
      <c r="IH985" s="62"/>
      <c r="II985" s="62"/>
      <c r="IJ985" s="62"/>
      <c r="IK985" s="62"/>
      <c r="IL985" s="62"/>
      <c r="IM985" s="62"/>
      <c r="IN985" s="62"/>
      <c r="IO985" s="62"/>
      <c r="IP985" s="62"/>
      <c r="IQ985" s="62"/>
      <c r="IR985" s="62"/>
      <c r="IS985" s="62"/>
      <c r="IT985" s="62"/>
      <c r="IU985" s="62"/>
      <c r="IV985" s="62"/>
      <c r="IW985" s="62"/>
      <c r="IX985" s="62"/>
      <c r="IY985" s="62"/>
      <c r="IZ985" s="62"/>
      <c r="JA985" s="62"/>
      <c r="JB985" s="62"/>
      <c r="JC985" s="62"/>
      <c r="JD985" s="62"/>
      <c r="JE985" s="62"/>
      <c r="JF985" s="62"/>
      <c r="JG985" s="62"/>
      <c r="JH985" s="62"/>
      <c r="JI985" s="62"/>
      <c r="JJ985" s="62"/>
      <c r="JK985" s="62"/>
      <c r="JL985" s="62"/>
      <c r="JM985" s="62"/>
      <c r="JN985" s="62"/>
      <c r="JO985" s="62"/>
      <c r="JP985" s="62"/>
      <c r="JQ985" s="62"/>
      <c r="JR985" s="62"/>
      <c r="JS985" s="62"/>
      <c r="JT985" s="62"/>
      <c r="JU985" s="62"/>
      <c r="JV985" s="62"/>
      <c r="JW985" s="62"/>
      <c r="JX985" s="62"/>
      <c r="JY985" s="62"/>
      <c r="JZ985" s="62"/>
      <c r="KA985" s="62"/>
      <c r="KB985" s="62"/>
      <c r="KC985" s="62"/>
      <c r="KD985" s="62"/>
      <c r="KE985" s="62"/>
      <c r="KF985" s="62"/>
      <c r="KG985" s="62"/>
      <c r="KH985" s="62"/>
      <c r="KI985" s="62"/>
      <c r="KJ985" s="62"/>
      <c r="KK985" s="62"/>
      <c r="KL985" s="62"/>
      <c r="KM985" s="62"/>
      <c r="KN985" s="62"/>
      <c r="KO985" s="62"/>
      <c r="KP985" s="62"/>
      <c r="KQ985" s="62"/>
      <c r="KR985" s="62"/>
      <c r="KS985" s="62"/>
      <c r="KT985" s="62"/>
      <c r="KU985" s="62"/>
      <c r="KV985" s="62"/>
      <c r="KW985" s="62"/>
      <c r="KX985" s="62"/>
      <c r="KY985" s="62"/>
    </row>
    <row r="986" spans="1:311" x14ac:dyDescent="0.25">
      <c r="A986" s="118"/>
      <c r="B986" s="118"/>
      <c r="C986" s="118"/>
      <c r="D986" s="118"/>
      <c r="E986" s="118"/>
      <c r="F986" s="153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  <c r="DI986" s="62"/>
      <c r="DJ986" s="62"/>
      <c r="DK986" s="62"/>
      <c r="DL986" s="62"/>
      <c r="DM986" s="62"/>
      <c r="DN986" s="62"/>
      <c r="DO986" s="62"/>
      <c r="DP986" s="62"/>
      <c r="DQ986" s="62"/>
      <c r="DR986" s="62"/>
      <c r="DS986" s="62"/>
      <c r="DT986" s="62"/>
      <c r="DU986" s="62"/>
      <c r="DV986" s="62"/>
      <c r="DW986" s="62"/>
      <c r="DX986" s="62"/>
      <c r="DY986" s="62"/>
      <c r="DZ986" s="62"/>
      <c r="EA986" s="62"/>
      <c r="EB986" s="62"/>
      <c r="EC986" s="62"/>
      <c r="ED986" s="62"/>
      <c r="EE986" s="62"/>
      <c r="EF986" s="62"/>
      <c r="EG986" s="62"/>
      <c r="EH986" s="62"/>
      <c r="EI986" s="62"/>
      <c r="EJ986" s="62"/>
      <c r="EK986" s="62"/>
      <c r="EL986" s="62"/>
      <c r="EM986" s="62"/>
      <c r="EN986" s="62"/>
      <c r="EO986" s="62"/>
      <c r="EP986" s="62"/>
      <c r="EQ986" s="62"/>
      <c r="ER986" s="62"/>
      <c r="ES986" s="62"/>
      <c r="ET986" s="62"/>
      <c r="EU986" s="62"/>
      <c r="EV986" s="62"/>
      <c r="EW986" s="62"/>
      <c r="EX986" s="62"/>
      <c r="EY986" s="62"/>
      <c r="EZ986" s="62"/>
      <c r="FA986" s="62"/>
      <c r="FB986" s="62"/>
      <c r="FC986" s="62"/>
      <c r="FD986" s="62"/>
      <c r="FE986" s="62"/>
      <c r="FF986" s="62"/>
      <c r="FG986" s="62"/>
      <c r="FH986" s="62"/>
      <c r="FI986" s="62"/>
      <c r="FJ986" s="62"/>
      <c r="FK986" s="62"/>
      <c r="FL986" s="62"/>
      <c r="FM986" s="62"/>
      <c r="FN986" s="62"/>
      <c r="FO986" s="62"/>
      <c r="FP986" s="62"/>
      <c r="FQ986" s="62"/>
      <c r="FR986" s="62"/>
      <c r="FS986" s="62"/>
      <c r="FT986" s="62"/>
      <c r="FU986" s="62"/>
      <c r="FV986" s="62"/>
      <c r="FW986" s="62"/>
      <c r="FX986" s="62"/>
      <c r="FY986" s="62"/>
      <c r="FZ986" s="62"/>
      <c r="GA986" s="62"/>
      <c r="GB986" s="62"/>
      <c r="GC986" s="62"/>
      <c r="GD986" s="62"/>
      <c r="GE986" s="62"/>
      <c r="GF986" s="62"/>
      <c r="GG986" s="62"/>
      <c r="GH986" s="62"/>
      <c r="GI986" s="62"/>
      <c r="GJ986" s="62"/>
      <c r="GK986" s="62"/>
      <c r="GL986" s="62"/>
      <c r="GM986" s="62"/>
      <c r="GN986" s="62"/>
      <c r="GO986" s="62"/>
      <c r="GP986" s="62"/>
      <c r="GQ986" s="62"/>
      <c r="GR986" s="62"/>
      <c r="GS986" s="62"/>
      <c r="GT986" s="62"/>
      <c r="GU986" s="62"/>
      <c r="GV986" s="62"/>
      <c r="GW986" s="62"/>
      <c r="GX986" s="62"/>
      <c r="GY986" s="62"/>
      <c r="GZ986" s="62"/>
      <c r="HA986" s="62"/>
      <c r="HB986" s="62"/>
      <c r="HC986" s="62"/>
      <c r="HD986" s="62"/>
      <c r="HE986" s="62"/>
      <c r="HF986" s="62"/>
      <c r="HG986" s="62"/>
      <c r="HH986" s="62"/>
      <c r="HI986" s="62"/>
      <c r="HJ986" s="62"/>
      <c r="HK986" s="62"/>
      <c r="HL986" s="62"/>
      <c r="HM986" s="62"/>
      <c r="HN986" s="62"/>
      <c r="HO986" s="62"/>
      <c r="HP986" s="62"/>
      <c r="HQ986" s="62"/>
      <c r="HR986" s="62"/>
      <c r="HS986" s="62"/>
      <c r="HT986" s="62"/>
      <c r="HU986" s="62"/>
      <c r="HV986" s="62"/>
      <c r="HW986" s="62"/>
      <c r="HX986" s="62"/>
      <c r="HY986" s="62"/>
      <c r="HZ986" s="62"/>
      <c r="IA986" s="62"/>
      <c r="IB986" s="62"/>
      <c r="IC986" s="62"/>
      <c r="ID986" s="62"/>
      <c r="IE986" s="62"/>
      <c r="IF986" s="62"/>
      <c r="IG986" s="62"/>
      <c r="IH986" s="62"/>
      <c r="II986" s="62"/>
      <c r="IJ986" s="62"/>
      <c r="IK986" s="62"/>
      <c r="IL986" s="62"/>
      <c r="IM986" s="62"/>
      <c r="IN986" s="62"/>
      <c r="IO986" s="62"/>
      <c r="IP986" s="62"/>
      <c r="IQ986" s="62"/>
      <c r="IR986" s="62"/>
      <c r="IS986" s="62"/>
      <c r="IT986" s="62"/>
      <c r="IU986" s="62"/>
      <c r="IV986" s="62"/>
      <c r="IW986" s="62"/>
      <c r="IX986" s="62"/>
      <c r="IY986" s="62"/>
      <c r="IZ986" s="62"/>
      <c r="JA986" s="62"/>
      <c r="JB986" s="62"/>
      <c r="JC986" s="62"/>
      <c r="JD986" s="62"/>
      <c r="JE986" s="62"/>
      <c r="JF986" s="62"/>
      <c r="JG986" s="62"/>
      <c r="JH986" s="62"/>
      <c r="JI986" s="62"/>
      <c r="JJ986" s="62"/>
      <c r="JK986" s="62"/>
      <c r="JL986" s="62"/>
      <c r="JM986" s="62"/>
      <c r="JN986" s="62"/>
      <c r="JO986" s="62"/>
      <c r="JP986" s="62"/>
      <c r="JQ986" s="62"/>
      <c r="JR986" s="62"/>
      <c r="JS986" s="62"/>
      <c r="JT986" s="62"/>
      <c r="JU986" s="62"/>
      <c r="JV986" s="62"/>
      <c r="JW986" s="62"/>
      <c r="JX986" s="62"/>
      <c r="JY986" s="62"/>
      <c r="JZ986" s="62"/>
      <c r="KA986" s="62"/>
      <c r="KB986" s="62"/>
      <c r="KC986" s="62"/>
      <c r="KD986" s="62"/>
      <c r="KE986" s="62"/>
      <c r="KF986" s="62"/>
      <c r="KG986" s="62"/>
      <c r="KH986" s="62"/>
      <c r="KI986" s="62"/>
      <c r="KJ986" s="62"/>
      <c r="KK986" s="62"/>
      <c r="KL986" s="62"/>
      <c r="KM986" s="62"/>
      <c r="KN986" s="62"/>
      <c r="KO986" s="62"/>
      <c r="KP986" s="62"/>
      <c r="KQ986" s="62"/>
      <c r="KR986" s="62"/>
      <c r="KS986" s="62"/>
      <c r="KT986" s="62"/>
      <c r="KU986" s="62"/>
      <c r="KV986" s="62"/>
      <c r="KW986" s="62"/>
      <c r="KX986" s="62"/>
      <c r="KY986" s="62"/>
    </row>
    <row r="987" spans="1:311" x14ac:dyDescent="0.25">
      <c r="A987" s="118"/>
      <c r="B987" s="118"/>
      <c r="C987" s="118"/>
      <c r="D987" s="118"/>
      <c r="E987" s="118"/>
      <c r="F987" s="153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  <c r="DI987" s="62"/>
      <c r="DJ987" s="62"/>
      <c r="DK987" s="62"/>
      <c r="DL987" s="62"/>
      <c r="DM987" s="62"/>
      <c r="DN987" s="62"/>
      <c r="DO987" s="62"/>
      <c r="DP987" s="62"/>
      <c r="DQ987" s="62"/>
      <c r="DR987" s="62"/>
      <c r="DS987" s="62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  <c r="EH987" s="62"/>
      <c r="EI987" s="62"/>
      <c r="EJ987" s="62"/>
      <c r="EK987" s="62"/>
      <c r="EL987" s="62"/>
      <c r="EM987" s="62"/>
      <c r="EN987" s="62"/>
      <c r="EO987" s="62"/>
      <c r="EP987" s="62"/>
      <c r="EQ987" s="62"/>
      <c r="ER987" s="62"/>
      <c r="ES987" s="62"/>
      <c r="ET987" s="62"/>
      <c r="EU987" s="62"/>
      <c r="EV987" s="62"/>
      <c r="EW987" s="62"/>
      <c r="EX987" s="62"/>
      <c r="EY987" s="62"/>
      <c r="EZ987" s="62"/>
      <c r="FA987" s="62"/>
      <c r="FB987" s="62"/>
      <c r="FC987" s="62"/>
      <c r="FD987" s="62"/>
      <c r="FE987" s="62"/>
      <c r="FF987" s="62"/>
      <c r="FG987" s="62"/>
      <c r="FH987" s="62"/>
      <c r="FI987" s="62"/>
      <c r="FJ987" s="62"/>
      <c r="FK987" s="62"/>
      <c r="FL987" s="62"/>
      <c r="FM987" s="62"/>
      <c r="FN987" s="62"/>
      <c r="FO987" s="62"/>
      <c r="FP987" s="62"/>
      <c r="FQ987" s="62"/>
      <c r="FR987" s="62"/>
      <c r="FS987" s="62"/>
      <c r="FT987" s="62"/>
      <c r="FU987" s="62"/>
      <c r="FV987" s="62"/>
      <c r="FW987" s="62"/>
      <c r="FX987" s="62"/>
      <c r="FY987" s="62"/>
      <c r="FZ987" s="62"/>
      <c r="GA987" s="62"/>
      <c r="GB987" s="62"/>
      <c r="GC987" s="62"/>
      <c r="GD987" s="62"/>
      <c r="GE987" s="62"/>
      <c r="GF987" s="62"/>
      <c r="GG987" s="62"/>
      <c r="GH987" s="62"/>
      <c r="GI987" s="62"/>
      <c r="GJ987" s="62"/>
      <c r="GK987" s="62"/>
      <c r="GL987" s="62"/>
      <c r="GM987" s="62"/>
      <c r="GN987" s="62"/>
      <c r="GO987" s="62"/>
      <c r="GP987" s="62"/>
      <c r="GQ987" s="62"/>
      <c r="GR987" s="62"/>
      <c r="GS987" s="62"/>
      <c r="GT987" s="62"/>
      <c r="GU987" s="62"/>
      <c r="GV987" s="62"/>
      <c r="GW987" s="62"/>
      <c r="GX987" s="62"/>
      <c r="GY987" s="62"/>
      <c r="GZ987" s="62"/>
      <c r="HA987" s="62"/>
      <c r="HB987" s="62"/>
      <c r="HC987" s="62"/>
      <c r="HD987" s="62"/>
      <c r="HE987" s="62"/>
      <c r="HF987" s="62"/>
      <c r="HG987" s="62"/>
      <c r="HH987" s="62"/>
      <c r="HI987" s="62"/>
      <c r="HJ987" s="62"/>
      <c r="HK987" s="62"/>
      <c r="HL987" s="62"/>
      <c r="HM987" s="62"/>
      <c r="HN987" s="62"/>
      <c r="HO987" s="62"/>
      <c r="HP987" s="62"/>
      <c r="HQ987" s="62"/>
      <c r="HR987" s="62"/>
      <c r="HS987" s="62"/>
      <c r="HT987" s="62"/>
      <c r="HU987" s="62"/>
      <c r="HV987" s="62"/>
      <c r="HW987" s="62"/>
      <c r="HX987" s="62"/>
      <c r="HY987" s="62"/>
      <c r="HZ987" s="62"/>
      <c r="IA987" s="62"/>
      <c r="IB987" s="62"/>
      <c r="IC987" s="62"/>
      <c r="ID987" s="62"/>
      <c r="IE987" s="62"/>
      <c r="IF987" s="62"/>
      <c r="IG987" s="62"/>
      <c r="IH987" s="62"/>
      <c r="II987" s="62"/>
      <c r="IJ987" s="62"/>
      <c r="IK987" s="62"/>
      <c r="IL987" s="62"/>
      <c r="IM987" s="62"/>
      <c r="IN987" s="62"/>
      <c r="IO987" s="62"/>
      <c r="IP987" s="62"/>
      <c r="IQ987" s="62"/>
      <c r="IR987" s="62"/>
      <c r="IS987" s="62"/>
      <c r="IT987" s="62"/>
      <c r="IU987" s="62"/>
      <c r="IV987" s="62"/>
      <c r="IW987" s="62"/>
      <c r="IX987" s="62"/>
      <c r="IY987" s="62"/>
      <c r="IZ987" s="62"/>
      <c r="JA987" s="62"/>
      <c r="JB987" s="62"/>
      <c r="JC987" s="62"/>
      <c r="JD987" s="62"/>
      <c r="JE987" s="62"/>
      <c r="JF987" s="62"/>
      <c r="JG987" s="62"/>
      <c r="JH987" s="62"/>
      <c r="JI987" s="62"/>
      <c r="JJ987" s="62"/>
      <c r="JK987" s="62"/>
      <c r="JL987" s="62"/>
      <c r="JM987" s="62"/>
      <c r="JN987" s="62"/>
      <c r="JO987" s="62"/>
      <c r="JP987" s="62"/>
      <c r="JQ987" s="62"/>
      <c r="JR987" s="62"/>
      <c r="JS987" s="62"/>
      <c r="JT987" s="62"/>
      <c r="JU987" s="62"/>
      <c r="JV987" s="62"/>
      <c r="JW987" s="62"/>
      <c r="JX987" s="62"/>
      <c r="JY987" s="62"/>
      <c r="JZ987" s="62"/>
      <c r="KA987" s="62"/>
      <c r="KB987" s="62"/>
      <c r="KC987" s="62"/>
      <c r="KD987" s="62"/>
      <c r="KE987" s="62"/>
      <c r="KF987" s="62"/>
      <c r="KG987" s="62"/>
      <c r="KH987" s="62"/>
      <c r="KI987" s="62"/>
      <c r="KJ987" s="62"/>
      <c r="KK987" s="62"/>
      <c r="KL987" s="62"/>
      <c r="KM987" s="62"/>
      <c r="KN987" s="62"/>
      <c r="KO987" s="62"/>
      <c r="KP987" s="62"/>
      <c r="KQ987" s="62"/>
      <c r="KR987" s="62"/>
      <c r="KS987" s="62"/>
      <c r="KT987" s="62"/>
      <c r="KU987" s="62"/>
      <c r="KV987" s="62"/>
      <c r="KW987" s="62"/>
      <c r="KX987" s="62"/>
      <c r="KY987" s="62"/>
    </row>
    <row r="988" spans="1:311" x14ac:dyDescent="0.25">
      <c r="A988" s="118"/>
      <c r="B988" s="118"/>
      <c r="C988" s="118"/>
      <c r="D988" s="118"/>
      <c r="E988" s="118"/>
      <c r="F988" s="153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  <c r="DI988" s="62"/>
      <c r="DJ988" s="62"/>
      <c r="DK988" s="62"/>
      <c r="DL988" s="62"/>
      <c r="DM988" s="62"/>
      <c r="DN988" s="62"/>
      <c r="DO988" s="62"/>
      <c r="DP988" s="62"/>
      <c r="DQ988" s="62"/>
      <c r="DR988" s="62"/>
      <c r="DS988" s="62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  <c r="EH988" s="62"/>
      <c r="EI988" s="62"/>
      <c r="EJ988" s="62"/>
      <c r="EK988" s="62"/>
      <c r="EL988" s="62"/>
      <c r="EM988" s="62"/>
      <c r="EN988" s="62"/>
      <c r="EO988" s="62"/>
      <c r="EP988" s="62"/>
      <c r="EQ988" s="62"/>
      <c r="ER988" s="62"/>
      <c r="ES988" s="62"/>
      <c r="ET988" s="62"/>
      <c r="EU988" s="62"/>
      <c r="EV988" s="62"/>
      <c r="EW988" s="62"/>
      <c r="EX988" s="62"/>
      <c r="EY988" s="62"/>
      <c r="EZ988" s="62"/>
      <c r="FA988" s="62"/>
      <c r="FB988" s="62"/>
      <c r="FC988" s="62"/>
      <c r="FD988" s="62"/>
      <c r="FE988" s="62"/>
      <c r="FF988" s="62"/>
      <c r="FG988" s="62"/>
      <c r="FH988" s="62"/>
      <c r="FI988" s="62"/>
      <c r="FJ988" s="62"/>
      <c r="FK988" s="62"/>
      <c r="FL988" s="62"/>
      <c r="FM988" s="62"/>
      <c r="FN988" s="62"/>
      <c r="FO988" s="62"/>
      <c r="FP988" s="62"/>
      <c r="FQ988" s="62"/>
      <c r="FR988" s="62"/>
      <c r="FS988" s="62"/>
      <c r="FT988" s="62"/>
      <c r="FU988" s="62"/>
      <c r="FV988" s="62"/>
      <c r="FW988" s="62"/>
      <c r="FX988" s="62"/>
      <c r="FY988" s="62"/>
      <c r="FZ988" s="62"/>
      <c r="GA988" s="62"/>
      <c r="GB988" s="62"/>
      <c r="GC988" s="62"/>
      <c r="GD988" s="62"/>
      <c r="GE988" s="62"/>
      <c r="GF988" s="62"/>
      <c r="GG988" s="62"/>
      <c r="GH988" s="62"/>
      <c r="GI988" s="62"/>
      <c r="GJ988" s="62"/>
      <c r="GK988" s="62"/>
      <c r="GL988" s="62"/>
      <c r="GM988" s="62"/>
      <c r="GN988" s="62"/>
      <c r="GO988" s="62"/>
      <c r="GP988" s="62"/>
      <c r="GQ988" s="62"/>
      <c r="GR988" s="62"/>
      <c r="GS988" s="62"/>
      <c r="GT988" s="62"/>
      <c r="GU988" s="62"/>
      <c r="GV988" s="62"/>
      <c r="GW988" s="62"/>
      <c r="GX988" s="62"/>
      <c r="GY988" s="62"/>
      <c r="GZ988" s="62"/>
      <c r="HA988" s="62"/>
      <c r="HB988" s="62"/>
      <c r="HC988" s="62"/>
      <c r="HD988" s="62"/>
      <c r="HE988" s="62"/>
      <c r="HF988" s="62"/>
      <c r="HG988" s="62"/>
      <c r="HH988" s="62"/>
      <c r="HI988" s="62"/>
      <c r="HJ988" s="62"/>
      <c r="HK988" s="62"/>
      <c r="HL988" s="62"/>
      <c r="HM988" s="62"/>
      <c r="HN988" s="62"/>
      <c r="HO988" s="62"/>
      <c r="HP988" s="62"/>
      <c r="HQ988" s="62"/>
      <c r="HR988" s="62"/>
      <c r="HS988" s="62"/>
      <c r="HT988" s="62"/>
      <c r="HU988" s="62"/>
      <c r="HV988" s="62"/>
      <c r="HW988" s="62"/>
      <c r="HX988" s="62"/>
      <c r="HY988" s="62"/>
      <c r="HZ988" s="62"/>
      <c r="IA988" s="62"/>
      <c r="IB988" s="62"/>
      <c r="IC988" s="62"/>
      <c r="ID988" s="62"/>
      <c r="IE988" s="62"/>
      <c r="IF988" s="62"/>
      <c r="IG988" s="62"/>
      <c r="IH988" s="62"/>
      <c r="II988" s="62"/>
      <c r="IJ988" s="62"/>
      <c r="IK988" s="62"/>
      <c r="IL988" s="62"/>
      <c r="IM988" s="62"/>
      <c r="IN988" s="62"/>
      <c r="IO988" s="62"/>
      <c r="IP988" s="62"/>
      <c r="IQ988" s="62"/>
      <c r="IR988" s="62"/>
      <c r="IS988" s="62"/>
      <c r="IT988" s="62"/>
      <c r="IU988" s="62"/>
      <c r="IV988" s="62"/>
      <c r="IW988" s="62"/>
      <c r="IX988" s="62"/>
      <c r="IY988" s="62"/>
      <c r="IZ988" s="62"/>
      <c r="JA988" s="62"/>
      <c r="JB988" s="62"/>
      <c r="JC988" s="62"/>
      <c r="JD988" s="62"/>
      <c r="JE988" s="62"/>
      <c r="JF988" s="62"/>
      <c r="JG988" s="62"/>
      <c r="JH988" s="62"/>
      <c r="JI988" s="62"/>
      <c r="JJ988" s="62"/>
      <c r="JK988" s="62"/>
      <c r="JL988" s="62"/>
      <c r="JM988" s="62"/>
      <c r="JN988" s="62"/>
      <c r="JO988" s="62"/>
      <c r="JP988" s="62"/>
      <c r="JQ988" s="62"/>
      <c r="JR988" s="62"/>
      <c r="JS988" s="62"/>
      <c r="JT988" s="62"/>
      <c r="JU988" s="62"/>
      <c r="JV988" s="62"/>
      <c r="JW988" s="62"/>
      <c r="JX988" s="62"/>
      <c r="JY988" s="62"/>
      <c r="JZ988" s="62"/>
      <c r="KA988" s="62"/>
      <c r="KB988" s="62"/>
      <c r="KC988" s="62"/>
      <c r="KD988" s="62"/>
      <c r="KE988" s="62"/>
      <c r="KF988" s="62"/>
      <c r="KG988" s="62"/>
      <c r="KH988" s="62"/>
      <c r="KI988" s="62"/>
      <c r="KJ988" s="62"/>
      <c r="KK988" s="62"/>
      <c r="KL988" s="62"/>
      <c r="KM988" s="62"/>
      <c r="KN988" s="62"/>
      <c r="KO988" s="62"/>
      <c r="KP988" s="62"/>
      <c r="KQ988" s="62"/>
      <c r="KR988" s="62"/>
      <c r="KS988" s="62"/>
      <c r="KT988" s="62"/>
      <c r="KU988" s="62"/>
      <c r="KV988" s="62"/>
      <c r="KW988" s="62"/>
      <c r="KX988" s="62"/>
      <c r="KY988" s="62"/>
    </row>
    <row r="989" spans="1:311" x14ac:dyDescent="0.25">
      <c r="A989" s="118"/>
      <c r="B989" s="118"/>
      <c r="C989" s="118"/>
      <c r="D989" s="118"/>
      <c r="E989" s="118"/>
      <c r="F989" s="153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  <c r="DI989" s="62"/>
      <c r="DJ989" s="62"/>
      <c r="DK989" s="62"/>
      <c r="DL989" s="62"/>
      <c r="DM989" s="62"/>
      <c r="DN989" s="62"/>
      <c r="DO989" s="62"/>
      <c r="DP989" s="62"/>
      <c r="DQ989" s="62"/>
      <c r="DR989" s="62"/>
      <c r="DS989" s="62"/>
      <c r="DT989" s="62"/>
      <c r="DU989" s="62"/>
      <c r="DV989" s="62"/>
      <c r="DW989" s="62"/>
      <c r="DX989" s="62"/>
      <c r="DY989" s="62"/>
      <c r="DZ989" s="62"/>
      <c r="EA989" s="62"/>
      <c r="EB989" s="62"/>
      <c r="EC989" s="62"/>
      <c r="ED989" s="62"/>
      <c r="EE989" s="62"/>
      <c r="EF989" s="62"/>
      <c r="EG989" s="62"/>
      <c r="EH989" s="62"/>
      <c r="EI989" s="62"/>
      <c r="EJ989" s="62"/>
      <c r="EK989" s="62"/>
      <c r="EL989" s="62"/>
      <c r="EM989" s="62"/>
      <c r="EN989" s="62"/>
      <c r="EO989" s="62"/>
      <c r="EP989" s="62"/>
      <c r="EQ989" s="62"/>
      <c r="ER989" s="62"/>
      <c r="ES989" s="62"/>
      <c r="ET989" s="62"/>
      <c r="EU989" s="62"/>
      <c r="EV989" s="62"/>
      <c r="EW989" s="62"/>
      <c r="EX989" s="62"/>
      <c r="EY989" s="62"/>
      <c r="EZ989" s="62"/>
      <c r="FA989" s="62"/>
      <c r="FB989" s="62"/>
      <c r="FC989" s="62"/>
      <c r="FD989" s="62"/>
      <c r="FE989" s="62"/>
      <c r="FF989" s="62"/>
      <c r="FG989" s="62"/>
      <c r="FH989" s="62"/>
      <c r="FI989" s="62"/>
      <c r="FJ989" s="62"/>
      <c r="FK989" s="62"/>
      <c r="FL989" s="62"/>
      <c r="FM989" s="62"/>
      <c r="FN989" s="62"/>
      <c r="FO989" s="62"/>
      <c r="FP989" s="62"/>
      <c r="FQ989" s="62"/>
      <c r="FR989" s="62"/>
      <c r="FS989" s="62"/>
      <c r="FT989" s="62"/>
      <c r="FU989" s="62"/>
      <c r="FV989" s="62"/>
      <c r="FW989" s="62"/>
      <c r="FX989" s="62"/>
      <c r="FY989" s="62"/>
      <c r="FZ989" s="62"/>
      <c r="GA989" s="62"/>
      <c r="GB989" s="62"/>
      <c r="GC989" s="62"/>
      <c r="GD989" s="62"/>
      <c r="GE989" s="62"/>
      <c r="GF989" s="62"/>
      <c r="GG989" s="62"/>
      <c r="GH989" s="62"/>
      <c r="GI989" s="62"/>
      <c r="GJ989" s="62"/>
      <c r="GK989" s="62"/>
      <c r="GL989" s="62"/>
      <c r="GM989" s="62"/>
      <c r="GN989" s="62"/>
      <c r="GO989" s="62"/>
      <c r="GP989" s="62"/>
      <c r="GQ989" s="62"/>
      <c r="GR989" s="62"/>
      <c r="GS989" s="62"/>
      <c r="GT989" s="62"/>
      <c r="GU989" s="62"/>
      <c r="GV989" s="62"/>
      <c r="GW989" s="62"/>
      <c r="GX989" s="62"/>
      <c r="GY989" s="62"/>
      <c r="GZ989" s="62"/>
      <c r="HA989" s="62"/>
      <c r="HB989" s="62"/>
      <c r="HC989" s="62"/>
      <c r="HD989" s="62"/>
      <c r="HE989" s="62"/>
      <c r="HF989" s="62"/>
      <c r="HG989" s="62"/>
      <c r="HH989" s="62"/>
      <c r="HI989" s="62"/>
      <c r="HJ989" s="62"/>
      <c r="HK989" s="62"/>
      <c r="HL989" s="62"/>
      <c r="HM989" s="62"/>
      <c r="HN989" s="62"/>
      <c r="HO989" s="62"/>
      <c r="HP989" s="62"/>
      <c r="HQ989" s="62"/>
      <c r="HR989" s="62"/>
      <c r="HS989" s="62"/>
      <c r="HT989" s="62"/>
      <c r="HU989" s="62"/>
      <c r="HV989" s="62"/>
      <c r="HW989" s="62"/>
      <c r="HX989" s="62"/>
      <c r="HY989" s="62"/>
      <c r="HZ989" s="62"/>
      <c r="IA989" s="62"/>
      <c r="IB989" s="62"/>
      <c r="IC989" s="62"/>
      <c r="ID989" s="62"/>
      <c r="IE989" s="62"/>
      <c r="IF989" s="62"/>
      <c r="IG989" s="62"/>
      <c r="IH989" s="62"/>
      <c r="II989" s="62"/>
      <c r="IJ989" s="62"/>
      <c r="IK989" s="62"/>
      <c r="IL989" s="62"/>
      <c r="IM989" s="62"/>
      <c r="IN989" s="62"/>
      <c r="IO989" s="62"/>
      <c r="IP989" s="62"/>
      <c r="IQ989" s="62"/>
      <c r="IR989" s="62"/>
      <c r="IS989" s="62"/>
      <c r="IT989" s="62"/>
      <c r="IU989" s="62"/>
      <c r="IV989" s="62"/>
      <c r="IW989" s="62"/>
      <c r="IX989" s="62"/>
      <c r="IY989" s="62"/>
      <c r="IZ989" s="62"/>
      <c r="JA989" s="62"/>
      <c r="JB989" s="62"/>
      <c r="JC989" s="62"/>
      <c r="JD989" s="62"/>
      <c r="JE989" s="62"/>
      <c r="JF989" s="62"/>
      <c r="JG989" s="62"/>
      <c r="JH989" s="62"/>
      <c r="JI989" s="62"/>
      <c r="JJ989" s="62"/>
      <c r="JK989" s="62"/>
      <c r="JL989" s="62"/>
      <c r="JM989" s="62"/>
      <c r="JN989" s="62"/>
      <c r="JO989" s="62"/>
      <c r="JP989" s="62"/>
      <c r="JQ989" s="62"/>
      <c r="JR989" s="62"/>
      <c r="JS989" s="62"/>
      <c r="JT989" s="62"/>
      <c r="JU989" s="62"/>
      <c r="JV989" s="62"/>
      <c r="JW989" s="62"/>
      <c r="JX989" s="62"/>
      <c r="JY989" s="62"/>
      <c r="JZ989" s="62"/>
      <c r="KA989" s="62"/>
      <c r="KB989" s="62"/>
      <c r="KC989" s="62"/>
      <c r="KD989" s="62"/>
      <c r="KE989" s="62"/>
      <c r="KF989" s="62"/>
      <c r="KG989" s="62"/>
      <c r="KH989" s="62"/>
      <c r="KI989" s="62"/>
      <c r="KJ989" s="62"/>
      <c r="KK989" s="62"/>
      <c r="KL989" s="62"/>
      <c r="KM989" s="62"/>
      <c r="KN989" s="62"/>
      <c r="KO989" s="62"/>
      <c r="KP989" s="62"/>
      <c r="KQ989" s="62"/>
      <c r="KR989" s="62"/>
      <c r="KS989" s="62"/>
      <c r="KT989" s="62"/>
      <c r="KU989" s="62"/>
      <c r="KV989" s="62"/>
      <c r="KW989" s="62"/>
      <c r="KX989" s="62"/>
      <c r="KY989" s="62"/>
    </row>
    <row r="990" spans="1:311" x14ac:dyDescent="0.25">
      <c r="A990" s="118"/>
      <c r="B990" s="118"/>
      <c r="C990" s="118"/>
      <c r="D990" s="118"/>
      <c r="E990" s="118"/>
      <c r="F990" s="153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  <c r="DI990" s="62"/>
      <c r="DJ990" s="62"/>
      <c r="DK990" s="62"/>
      <c r="DL990" s="62"/>
      <c r="DM990" s="62"/>
      <c r="DN990" s="62"/>
      <c r="DO990" s="62"/>
      <c r="DP990" s="62"/>
      <c r="DQ990" s="62"/>
      <c r="DR990" s="62"/>
      <c r="DS990" s="62"/>
      <c r="DT990" s="62"/>
      <c r="DU990" s="62"/>
      <c r="DV990" s="62"/>
      <c r="DW990" s="62"/>
      <c r="DX990" s="62"/>
      <c r="DY990" s="62"/>
      <c r="DZ990" s="62"/>
      <c r="EA990" s="62"/>
      <c r="EB990" s="62"/>
      <c r="EC990" s="62"/>
      <c r="ED990" s="62"/>
      <c r="EE990" s="62"/>
      <c r="EF990" s="62"/>
      <c r="EG990" s="62"/>
      <c r="EH990" s="62"/>
      <c r="EI990" s="62"/>
      <c r="EJ990" s="62"/>
      <c r="EK990" s="62"/>
      <c r="EL990" s="62"/>
      <c r="EM990" s="62"/>
      <c r="EN990" s="62"/>
      <c r="EO990" s="62"/>
      <c r="EP990" s="62"/>
      <c r="EQ990" s="62"/>
      <c r="ER990" s="62"/>
      <c r="ES990" s="62"/>
      <c r="ET990" s="62"/>
      <c r="EU990" s="62"/>
      <c r="EV990" s="62"/>
      <c r="EW990" s="62"/>
      <c r="EX990" s="62"/>
      <c r="EY990" s="62"/>
      <c r="EZ990" s="62"/>
      <c r="FA990" s="62"/>
      <c r="FB990" s="62"/>
      <c r="FC990" s="62"/>
      <c r="FD990" s="62"/>
      <c r="FE990" s="62"/>
      <c r="FF990" s="62"/>
      <c r="FG990" s="62"/>
      <c r="FH990" s="62"/>
      <c r="FI990" s="62"/>
      <c r="FJ990" s="62"/>
      <c r="FK990" s="62"/>
      <c r="FL990" s="62"/>
      <c r="FM990" s="62"/>
      <c r="FN990" s="62"/>
      <c r="FO990" s="62"/>
      <c r="FP990" s="62"/>
      <c r="FQ990" s="62"/>
      <c r="FR990" s="62"/>
      <c r="FS990" s="62"/>
      <c r="FT990" s="62"/>
      <c r="FU990" s="62"/>
      <c r="FV990" s="62"/>
      <c r="FW990" s="62"/>
      <c r="FX990" s="62"/>
      <c r="FY990" s="62"/>
      <c r="FZ990" s="62"/>
      <c r="GA990" s="62"/>
      <c r="GB990" s="62"/>
      <c r="GC990" s="62"/>
      <c r="GD990" s="62"/>
      <c r="GE990" s="62"/>
      <c r="GF990" s="62"/>
      <c r="GG990" s="62"/>
      <c r="GH990" s="62"/>
      <c r="GI990" s="62"/>
      <c r="GJ990" s="62"/>
      <c r="GK990" s="62"/>
      <c r="GL990" s="62"/>
      <c r="GM990" s="62"/>
      <c r="GN990" s="62"/>
      <c r="GO990" s="62"/>
      <c r="GP990" s="62"/>
      <c r="GQ990" s="62"/>
      <c r="GR990" s="62"/>
      <c r="GS990" s="62"/>
      <c r="GT990" s="62"/>
      <c r="GU990" s="62"/>
      <c r="GV990" s="62"/>
      <c r="GW990" s="62"/>
      <c r="GX990" s="62"/>
      <c r="GY990" s="62"/>
      <c r="GZ990" s="62"/>
      <c r="HA990" s="62"/>
      <c r="HB990" s="62"/>
      <c r="HC990" s="62"/>
      <c r="HD990" s="62"/>
      <c r="HE990" s="62"/>
      <c r="HF990" s="62"/>
      <c r="HG990" s="62"/>
      <c r="HH990" s="62"/>
      <c r="HI990" s="62"/>
      <c r="HJ990" s="62"/>
      <c r="HK990" s="62"/>
      <c r="HL990" s="62"/>
      <c r="HM990" s="62"/>
      <c r="HN990" s="62"/>
      <c r="HO990" s="62"/>
      <c r="HP990" s="62"/>
      <c r="HQ990" s="62"/>
      <c r="HR990" s="62"/>
      <c r="HS990" s="62"/>
      <c r="HT990" s="62"/>
      <c r="HU990" s="62"/>
      <c r="HV990" s="62"/>
      <c r="HW990" s="62"/>
      <c r="HX990" s="62"/>
      <c r="HY990" s="62"/>
      <c r="HZ990" s="62"/>
      <c r="IA990" s="62"/>
      <c r="IB990" s="62"/>
      <c r="IC990" s="62"/>
      <c r="ID990" s="62"/>
      <c r="IE990" s="62"/>
      <c r="IF990" s="62"/>
      <c r="IG990" s="62"/>
      <c r="IH990" s="62"/>
      <c r="II990" s="62"/>
      <c r="IJ990" s="62"/>
      <c r="IK990" s="62"/>
      <c r="IL990" s="62"/>
      <c r="IM990" s="62"/>
      <c r="IN990" s="62"/>
      <c r="IO990" s="62"/>
      <c r="IP990" s="62"/>
      <c r="IQ990" s="62"/>
      <c r="IR990" s="62"/>
      <c r="IS990" s="62"/>
      <c r="IT990" s="62"/>
      <c r="IU990" s="62"/>
      <c r="IV990" s="62"/>
      <c r="IW990" s="62"/>
      <c r="IX990" s="62"/>
      <c r="IY990" s="62"/>
      <c r="IZ990" s="62"/>
      <c r="JA990" s="62"/>
      <c r="JB990" s="62"/>
      <c r="JC990" s="62"/>
      <c r="JD990" s="62"/>
      <c r="JE990" s="62"/>
      <c r="JF990" s="62"/>
      <c r="JG990" s="62"/>
      <c r="JH990" s="62"/>
      <c r="JI990" s="62"/>
      <c r="JJ990" s="62"/>
      <c r="JK990" s="62"/>
      <c r="JL990" s="62"/>
      <c r="JM990" s="62"/>
      <c r="JN990" s="62"/>
      <c r="JO990" s="62"/>
      <c r="JP990" s="62"/>
      <c r="JQ990" s="62"/>
      <c r="JR990" s="62"/>
      <c r="JS990" s="62"/>
      <c r="JT990" s="62"/>
      <c r="JU990" s="62"/>
      <c r="JV990" s="62"/>
      <c r="JW990" s="62"/>
      <c r="JX990" s="62"/>
      <c r="JY990" s="62"/>
      <c r="JZ990" s="62"/>
      <c r="KA990" s="62"/>
      <c r="KB990" s="62"/>
      <c r="KC990" s="62"/>
      <c r="KD990" s="62"/>
      <c r="KE990" s="62"/>
      <c r="KF990" s="62"/>
      <c r="KG990" s="62"/>
      <c r="KH990" s="62"/>
      <c r="KI990" s="62"/>
      <c r="KJ990" s="62"/>
      <c r="KK990" s="62"/>
      <c r="KL990" s="62"/>
      <c r="KM990" s="62"/>
      <c r="KN990" s="62"/>
      <c r="KO990" s="62"/>
      <c r="KP990" s="62"/>
      <c r="KQ990" s="62"/>
      <c r="KR990" s="62"/>
      <c r="KS990" s="62"/>
      <c r="KT990" s="62"/>
      <c r="KU990" s="62"/>
      <c r="KV990" s="62"/>
      <c r="KW990" s="62"/>
      <c r="KX990" s="62"/>
      <c r="KY990" s="62"/>
    </row>
    <row r="991" spans="1:311" x14ac:dyDescent="0.25">
      <c r="A991" s="118"/>
      <c r="B991" s="118"/>
      <c r="C991" s="118"/>
      <c r="D991" s="118"/>
      <c r="E991" s="118"/>
      <c r="F991" s="153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  <c r="DI991" s="62"/>
      <c r="DJ991" s="62"/>
      <c r="DK991" s="62"/>
      <c r="DL991" s="62"/>
      <c r="DM991" s="62"/>
      <c r="DN991" s="62"/>
      <c r="DO991" s="62"/>
      <c r="DP991" s="62"/>
      <c r="DQ991" s="62"/>
      <c r="DR991" s="62"/>
      <c r="DS991" s="62"/>
      <c r="DT991" s="62"/>
      <c r="DU991" s="62"/>
      <c r="DV991" s="62"/>
      <c r="DW991" s="62"/>
      <c r="DX991" s="62"/>
      <c r="DY991" s="62"/>
      <c r="DZ991" s="62"/>
      <c r="EA991" s="62"/>
      <c r="EB991" s="62"/>
      <c r="EC991" s="62"/>
      <c r="ED991" s="62"/>
      <c r="EE991" s="62"/>
      <c r="EF991" s="62"/>
      <c r="EG991" s="62"/>
      <c r="EH991" s="62"/>
      <c r="EI991" s="62"/>
      <c r="EJ991" s="62"/>
      <c r="EK991" s="62"/>
      <c r="EL991" s="62"/>
      <c r="EM991" s="62"/>
      <c r="EN991" s="62"/>
      <c r="EO991" s="62"/>
      <c r="EP991" s="62"/>
      <c r="EQ991" s="62"/>
      <c r="ER991" s="62"/>
      <c r="ES991" s="62"/>
      <c r="ET991" s="62"/>
      <c r="EU991" s="62"/>
      <c r="EV991" s="62"/>
      <c r="EW991" s="62"/>
      <c r="EX991" s="62"/>
      <c r="EY991" s="62"/>
      <c r="EZ991" s="62"/>
      <c r="FA991" s="62"/>
      <c r="FB991" s="62"/>
      <c r="FC991" s="62"/>
      <c r="FD991" s="62"/>
      <c r="FE991" s="62"/>
      <c r="FF991" s="62"/>
      <c r="FG991" s="62"/>
      <c r="FH991" s="62"/>
      <c r="FI991" s="62"/>
      <c r="FJ991" s="62"/>
      <c r="FK991" s="62"/>
      <c r="FL991" s="62"/>
      <c r="FM991" s="62"/>
      <c r="FN991" s="62"/>
      <c r="FO991" s="62"/>
      <c r="FP991" s="62"/>
      <c r="FQ991" s="62"/>
      <c r="FR991" s="62"/>
      <c r="FS991" s="62"/>
      <c r="FT991" s="62"/>
      <c r="FU991" s="62"/>
      <c r="FV991" s="62"/>
      <c r="FW991" s="62"/>
      <c r="FX991" s="62"/>
      <c r="FY991" s="62"/>
      <c r="FZ991" s="62"/>
      <c r="GA991" s="62"/>
      <c r="GB991" s="62"/>
      <c r="GC991" s="62"/>
      <c r="GD991" s="62"/>
      <c r="GE991" s="62"/>
      <c r="GF991" s="62"/>
      <c r="GG991" s="62"/>
      <c r="GH991" s="62"/>
      <c r="GI991" s="62"/>
      <c r="GJ991" s="62"/>
      <c r="GK991" s="62"/>
      <c r="GL991" s="62"/>
      <c r="GM991" s="62"/>
      <c r="GN991" s="62"/>
      <c r="GO991" s="62"/>
      <c r="GP991" s="62"/>
      <c r="GQ991" s="62"/>
      <c r="GR991" s="62"/>
      <c r="GS991" s="62"/>
      <c r="GT991" s="62"/>
      <c r="GU991" s="62"/>
      <c r="GV991" s="62"/>
      <c r="GW991" s="62"/>
      <c r="GX991" s="62"/>
      <c r="GY991" s="62"/>
      <c r="GZ991" s="62"/>
      <c r="HA991" s="62"/>
      <c r="HB991" s="62"/>
      <c r="HC991" s="62"/>
      <c r="HD991" s="62"/>
      <c r="HE991" s="62"/>
      <c r="HF991" s="62"/>
      <c r="HG991" s="62"/>
      <c r="HH991" s="62"/>
      <c r="HI991" s="62"/>
      <c r="HJ991" s="62"/>
      <c r="HK991" s="62"/>
      <c r="HL991" s="62"/>
      <c r="HM991" s="62"/>
      <c r="HN991" s="62"/>
      <c r="HO991" s="62"/>
      <c r="HP991" s="62"/>
      <c r="HQ991" s="62"/>
      <c r="HR991" s="62"/>
      <c r="HS991" s="62"/>
      <c r="HT991" s="62"/>
      <c r="HU991" s="62"/>
      <c r="HV991" s="62"/>
      <c r="HW991" s="62"/>
      <c r="HX991" s="62"/>
      <c r="HY991" s="62"/>
      <c r="HZ991" s="62"/>
      <c r="IA991" s="62"/>
      <c r="IB991" s="62"/>
      <c r="IC991" s="62"/>
      <c r="ID991" s="62"/>
      <c r="IE991" s="62"/>
      <c r="IF991" s="62"/>
      <c r="IG991" s="62"/>
      <c r="IH991" s="62"/>
      <c r="II991" s="62"/>
      <c r="IJ991" s="62"/>
      <c r="IK991" s="62"/>
      <c r="IL991" s="62"/>
      <c r="IM991" s="62"/>
      <c r="IN991" s="62"/>
      <c r="IO991" s="62"/>
      <c r="IP991" s="62"/>
      <c r="IQ991" s="62"/>
      <c r="IR991" s="62"/>
      <c r="IS991" s="62"/>
      <c r="IT991" s="62"/>
      <c r="IU991" s="62"/>
      <c r="IV991" s="62"/>
      <c r="IW991" s="62"/>
      <c r="IX991" s="62"/>
      <c r="IY991" s="62"/>
      <c r="IZ991" s="62"/>
      <c r="JA991" s="62"/>
      <c r="JB991" s="62"/>
      <c r="JC991" s="62"/>
      <c r="JD991" s="62"/>
      <c r="JE991" s="62"/>
      <c r="JF991" s="62"/>
      <c r="JG991" s="62"/>
      <c r="JH991" s="62"/>
      <c r="JI991" s="62"/>
      <c r="JJ991" s="62"/>
      <c r="JK991" s="62"/>
      <c r="JL991" s="62"/>
      <c r="JM991" s="62"/>
      <c r="JN991" s="62"/>
      <c r="JO991" s="62"/>
      <c r="JP991" s="62"/>
      <c r="JQ991" s="62"/>
      <c r="JR991" s="62"/>
      <c r="JS991" s="62"/>
      <c r="JT991" s="62"/>
      <c r="JU991" s="62"/>
      <c r="JV991" s="62"/>
      <c r="JW991" s="62"/>
      <c r="JX991" s="62"/>
      <c r="JY991" s="62"/>
      <c r="JZ991" s="62"/>
      <c r="KA991" s="62"/>
      <c r="KB991" s="62"/>
      <c r="KC991" s="62"/>
      <c r="KD991" s="62"/>
      <c r="KE991" s="62"/>
      <c r="KF991" s="62"/>
      <c r="KG991" s="62"/>
      <c r="KH991" s="62"/>
      <c r="KI991" s="62"/>
      <c r="KJ991" s="62"/>
      <c r="KK991" s="62"/>
      <c r="KL991" s="62"/>
      <c r="KM991" s="62"/>
      <c r="KN991" s="62"/>
      <c r="KO991" s="62"/>
      <c r="KP991" s="62"/>
      <c r="KQ991" s="62"/>
      <c r="KR991" s="62"/>
      <c r="KS991" s="62"/>
      <c r="KT991" s="62"/>
      <c r="KU991" s="62"/>
      <c r="KV991" s="62"/>
      <c r="KW991" s="62"/>
      <c r="KX991" s="62"/>
      <c r="KY991" s="62"/>
    </row>
    <row r="992" spans="1:311" x14ac:dyDescent="0.25">
      <c r="A992" s="118"/>
      <c r="B992" s="118"/>
      <c r="C992" s="118"/>
      <c r="D992" s="118"/>
      <c r="E992" s="118"/>
      <c r="F992" s="153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  <c r="DI992" s="62"/>
      <c r="DJ992" s="62"/>
      <c r="DK992" s="62"/>
      <c r="DL992" s="62"/>
      <c r="DM992" s="62"/>
      <c r="DN992" s="62"/>
      <c r="DO992" s="62"/>
      <c r="DP992" s="62"/>
      <c r="DQ992" s="62"/>
      <c r="DR992" s="62"/>
      <c r="DS992" s="62"/>
      <c r="DT992" s="62"/>
      <c r="DU992" s="62"/>
      <c r="DV992" s="62"/>
      <c r="DW992" s="62"/>
      <c r="DX992" s="62"/>
      <c r="DY992" s="62"/>
      <c r="DZ992" s="62"/>
      <c r="EA992" s="62"/>
      <c r="EB992" s="62"/>
      <c r="EC992" s="62"/>
      <c r="ED992" s="62"/>
      <c r="EE992" s="62"/>
      <c r="EF992" s="62"/>
      <c r="EG992" s="62"/>
      <c r="EH992" s="62"/>
      <c r="EI992" s="62"/>
      <c r="EJ992" s="62"/>
      <c r="EK992" s="62"/>
      <c r="EL992" s="62"/>
      <c r="EM992" s="62"/>
      <c r="EN992" s="62"/>
      <c r="EO992" s="62"/>
      <c r="EP992" s="62"/>
      <c r="EQ992" s="62"/>
      <c r="ER992" s="62"/>
      <c r="ES992" s="62"/>
      <c r="ET992" s="62"/>
      <c r="EU992" s="62"/>
      <c r="EV992" s="62"/>
      <c r="EW992" s="62"/>
      <c r="EX992" s="62"/>
      <c r="EY992" s="62"/>
      <c r="EZ992" s="62"/>
      <c r="FA992" s="62"/>
      <c r="FB992" s="62"/>
      <c r="FC992" s="62"/>
      <c r="FD992" s="62"/>
      <c r="FE992" s="62"/>
      <c r="FF992" s="62"/>
      <c r="FG992" s="62"/>
      <c r="FH992" s="62"/>
      <c r="FI992" s="62"/>
      <c r="FJ992" s="62"/>
      <c r="FK992" s="62"/>
      <c r="FL992" s="62"/>
      <c r="FM992" s="62"/>
      <c r="FN992" s="62"/>
      <c r="FO992" s="62"/>
      <c r="FP992" s="62"/>
      <c r="FQ992" s="62"/>
      <c r="FR992" s="62"/>
      <c r="FS992" s="62"/>
      <c r="FT992" s="62"/>
      <c r="FU992" s="62"/>
      <c r="FV992" s="62"/>
      <c r="FW992" s="62"/>
      <c r="FX992" s="62"/>
      <c r="FY992" s="62"/>
      <c r="FZ992" s="62"/>
      <c r="GA992" s="62"/>
      <c r="GB992" s="62"/>
      <c r="GC992" s="62"/>
      <c r="GD992" s="62"/>
      <c r="GE992" s="62"/>
      <c r="GF992" s="62"/>
      <c r="GG992" s="62"/>
      <c r="GH992" s="62"/>
      <c r="GI992" s="62"/>
      <c r="GJ992" s="62"/>
      <c r="GK992" s="62"/>
      <c r="GL992" s="62"/>
      <c r="GM992" s="62"/>
      <c r="GN992" s="62"/>
      <c r="GO992" s="62"/>
      <c r="GP992" s="62"/>
      <c r="GQ992" s="62"/>
      <c r="GR992" s="62"/>
      <c r="GS992" s="62"/>
      <c r="GT992" s="62"/>
      <c r="GU992" s="62"/>
      <c r="GV992" s="62"/>
      <c r="GW992" s="62"/>
      <c r="GX992" s="62"/>
      <c r="GY992" s="62"/>
      <c r="GZ992" s="62"/>
      <c r="HA992" s="62"/>
      <c r="HB992" s="62"/>
      <c r="HC992" s="62"/>
      <c r="HD992" s="62"/>
      <c r="HE992" s="62"/>
      <c r="HF992" s="62"/>
      <c r="HG992" s="62"/>
      <c r="HH992" s="62"/>
      <c r="HI992" s="62"/>
      <c r="HJ992" s="62"/>
      <c r="HK992" s="62"/>
      <c r="HL992" s="62"/>
      <c r="HM992" s="62"/>
      <c r="HN992" s="62"/>
      <c r="HO992" s="62"/>
      <c r="HP992" s="62"/>
      <c r="HQ992" s="62"/>
      <c r="HR992" s="62"/>
      <c r="HS992" s="62"/>
      <c r="HT992" s="62"/>
      <c r="HU992" s="62"/>
      <c r="HV992" s="62"/>
      <c r="HW992" s="62"/>
      <c r="HX992" s="62"/>
      <c r="HY992" s="62"/>
      <c r="HZ992" s="62"/>
      <c r="IA992" s="62"/>
      <c r="IB992" s="62"/>
      <c r="IC992" s="62"/>
      <c r="ID992" s="62"/>
      <c r="IE992" s="62"/>
      <c r="IF992" s="62"/>
      <c r="IG992" s="62"/>
      <c r="IH992" s="62"/>
      <c r="II992" s="62"/>
      <c r="IJ992" s="62"/>
      <c r="IK992" s="62"/>
      <c r="IL992" s="62"/>
      <c r="IM992" s="62"/>
      <c r="IN992" s="62"/>
      <c r="IO992" s="62"/>
      <c r="IP992" s="62"/>
      <c r="IQ992" s="62"/>
      <c r="IR992" s="62"/>
      <c r="IS992" s="62"/>
      <c r="IT992" s="62"/>
      <c r="IU992" s="62"/>
      <c r="IV992" s="62"/>
      <c r="IW992" s="62"/>
      <c r="IX992" s="62"/>
      <c r="IY992" s="62"/>
      <c r="IZ992" s="62"/>
      <c r="JA992" s="62"/>
      <c r="JB992" s="62"/>
      <c r="JC992" s="62"/>
      <c r="JD992" s="62"/>
      <c r="JE992" s="62"/>
      <c r="JF992" s="62"/>
      <c r="JG992" s="62"/>
      <c r="JH992" s="62"/>
      <c r="JI992" s="62"/>
      <c r="JJ992" s="62"/>
      <c r="JK992" s="62"/>
      <c r="JL992" s="62"/>
      <c r="JM992" s="62"/>
      <c r="JN992" s="62"/>
      <c r="JO992" s="62"/>
      <c r="JP992" s="62"/>
      <c r="JQ992" s="62"/>
      <c r="JR992" s="62"/>
      <c r="JS992" s="62"/>
      <c r="JT992" s="62"/>
      <c r="JU992" s="62"/>
      <c r="JV992" s="62"/>
      <c r="JW992" s="62"/>
      <c r="JX992" s="62"/>
      <c r="JY992" s="62"/>
      <c r="JZ992" s="62"/>
      <c r="KA992" s="62"/>
      <c r="KB992" s="62"/>
      <c r="KC992" s="62"/>
      <c r="KD992" s="62"/>
      <c r="KE992" s="62"/>
      <c r="KF992" s="62"/>
      <c r="KG992" s="62"/>
      <c r="KH992" s="62"/>
      <c r="KI992" s="62"/>
      <c r="KJ992" s="62"/>
      <c r="KK992" s="62"/>
      <c r="KL992" s="62"/>
      <c r="KM992" s="62"/>
      <c r="KN992" s="62"/>
      <c r="KO992" s="62"/>
      <c r="KP992" s="62"/>
      <c r="KQ992" s="62"/>
      <c r="KR992" s="62"/>
      <c r="KS992" s="62"/>
      <c r="KT992" s="62"/>
      <c r="KU992" s="62"/>
      <c r="KV992" s="62"/>
      <c r="KW992" s="62"/>
      <c r="KX992" s="62"/>
      <c r="KY992" s="62"/>
    </row>
    <row r="993" spans="1:311" x14ac:dyDescent="0.25">
      <c r="A993" s="118"/>
      <c r="B993" s="118"/>
      <c r="C993" s="118"/>
      <c r="D993" s="118"/>
      <c r="E993" s="118"/>
      <c r="F993" s="153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  <c r="DI993" s="62"/>
      <c r="DJ993" s="62"/>
      <c r="DK993" s="62"/>
      <c r="DL993" s="62"/>
      <c r="DM993" s="62"/>
      <c r="DN993" s="62"/>
      <c r="DO993" s="62"/>
      <c r="DP993" s="62"/>
      <c r="DQ993" s="62"/>
      <c r="DR993" s="62"/>
      <c r="DS993" s="62"/>
      <c r="DT993" s="62"/>
      <c r="DU993" s="62"/>
      <c r="DV993" s="62"/>
      <c r="DW993" s="62"/>
      <c r="DX993" s="62"/>
      <c r="DY993" s="62"/>
      <c r="DZ993" s="62"/>
      <c r="EA993" s="62"/>
      <c r="EB993" s="62"/>
      <c r="EC993" s="62"/>
      <c r="ED993" s="62"/>
      <c r="EE993" s="62"/>
      <c r="EF993" s="62"/>
      <c r="EG993" s="62"/>
      <c r="EH993" s="62"/>
      <c r="EI993" s="62"/>
      <c r="EJ993" s="62"/>
      <c r="EK993" s="62"/>
      <c r="EL993" s="62"/>
      <c r="EM993" s="62"/>
      <c r="EN993" s="62"/>
      <c r="EO993" s="62"/>
      <c r="EP993" s="62"/>
      <c r="EQ993" s="62"/>
      <c r="ER993" s="62"/>
      <c r="ES993" s="62"/>
      <c r="ET993" s="62"/>
      <c r="EU993" s="62"/>
      <c r="EV993" s="62"/>
      <c r="EW993" s="62"/>
      <c r="EX993" s="62"/>
      <c r="EY993" s="62"/>
      <c r="EZ993" s="62"/>
      <c r="FA993" s="62"/>
      <c r="FB993" s="62"/>
      <c r="FC993" s="62"/>
      <c r="FD993" s="62"/>
      <c r="FE993" s="62"/>
      <c r="FF993" s="62"/>
      <c r="FG993" s="62"/>
      <c r="FH993" s="62"/>
      <c r="FI993" s="62"/>
      <c r="FJ993" s="62"/>
      <c r="FK993" s="62"/>
      <c r="FL993" s="62"/>
      <c r="FM993" s="62"/>
      <c r="FN993" s="62"/>
      <c r="FO993" s="62"/>
      <c r="FP993" s="62"/>
      <c r="FQ993" s="62"/>
      <c r="FR993" s="62"/>
      <c r="FS993" s="62"/>
      <c r="FT993" s="62"/>
      <c r="FU993" s="62"/>
      <c r="FV993" s="62"/>
      <c r="FW993" s="62"/>
      <c r="FX993" s="62"/>
      <c r="FY993" s="62"/>
      <c r="FZ993" s="62"/>
      <c r="GA993" s="62"/>
      <c r="GB993" s="62"/>
      <c r="GC993" s="62"/>
      <c r="GD993" s="62"/>
      <c r="GE993" s="62"/>
      <c r="GF993" s="62"/>
      <c r="GG993" s="62"/>
      <c r="GH993" s="62"/>
      <c r="GI993" s="62"/>
      <c r="GJ993" s="62"/>
      <c r="GK993" s="62"/>
      <c r="GL993" s="62"/>
      <c r="GM993" s="62"/>
      <c r="GN993" s="62"/>
      <c r="GO993" s="62"/>
      <c r="GP993" s="62"/>
      <c r="GQ993" s="62"/>
      <c r="GR993" s="62"/>
      <c r="GS993" s="62"/>
      <c r="GT993" s="62"/>
      <c r="GU993" s="62"/>
      <c r="GV993" s="62"/>
      <c r="GW993" s="62"/>
      <c r="GX993" s="62"/>
      <c r="GY993" s="62"/>
      <c r="GZ993" s="62"/>
      <c r="HA993" s="62"/>
      <c r="HB993" s="62"/>
      <c r="HC993" s="62"/>
      <c r="HD993" s="62"/>
      <c r="HE993" s="62"/>
      <c r="HF993" s="62"/>
      <c r="HG993" s="62"/>
      <c r="HH993" s="62"/>
      <c r="HI993" s="62"/>
      <c r="HJ993" s="62"/>
      <c r="HK993" s="62"/>
      <c r="HL993" s="62"/>
      <c r="HM993" s="62"/>
      <c r="HN993" s="62"/>
      <c r="HO993" s="62"/>
      <c r="HP993" s="62"/>
      <c r="HQ993" s="62"/>
      <c r="HR993" s="62"/>
      <c r="HS993" s="62"/>
      <c r="HT993" s="62"/>
      <c r="HU993" s="62"/>
      <c r="HV993" s="62"/>
      <c r="HW993" s="62"/>
      <c r="HX993" s="62"/>
      <c r="HY993" s="62"/>
      <c r="HZ993" s="62"/>
      <c r="IA993" s="62"/>
      <c r="IB993" s="62"/>
      <c r="IC993" s="62"/>
      <c r="ID993" s="62"/>
      <c r="IE993" s="62"/>
      <c r="IF993" s="62"/>
      <c r="IG993" s="62"/>
      <c r="IH993" s="62"/>
      <c r="II993" s="62"/>
      <c r="IJ993" s="62"/>
      <c r="IK993" s="62"/>
      <c r="IL993" s="62"/>
      <c r="IM993" s="62"/>
      <c r="IN993" s="62"/>
      <c r="IO993" s="62"/>
      <c r="IP993" s="62"/>
      <c r="IQ993" s="62"/>
      <c r="IR993" s="62"/>
      <c r="IS993" s="62"/>
      <c r="IT993" s="62"/>
      <c r="IU993" s="62"/>
      <c r="IV993" s="62"/>
      <c r="IW993" s="62"/>
      <c r="IX993" s="62"/>
      <c r="IY993" s="62"/>
      <c r="IZ993" s="62"/>
      <c r="JA993" s="62"/>
      <c r="JB993" s="62"/>
      <c r="JC993" s="62"/>
      <c r="JD993" s="62"/>
      <c r="JE993" s="62"/>
      <c r="JF993" s="62"/>
      <c r="JG993" s="62"/>
      <c r="JH993" s="62"/>
      <c r="JI993" s="62"/>
      <c r="JJ993" s="62"/>
      <c r="JK993" s="62"/>
      <c r="JL993" s="62"/>
      <c r="JM993" s="62"/>
      <c r="JN993" s="62"/>
      <c r="JO993" s="62"/>
      <c r="JP993" s="62"/>
      <c r="JQ993" s="62"/>
      <c r="JR993" s="62"/>
      <c r="JS993" s="62"/>
      <c r="JT993" s="62"/>
      <c r="JU993" s="62"/>
      <c r="JV993" s="62"/>
      <c r="JW993" s="62"/>
      <c r="JX993" s="62"/>
      <c r="JY993" s="62"/>
      <c r="JZ993" s="62"/>
      <c r="KA993" s="62"/>
      <c r="KB993" s="62"/>
      <c r="KC993" s="62"/>
      <c r="KD993" s="62"/>
      <c r="KE993" s="62"/>
      <c r="KF993" s="62"/>
      <c r="KG993" s="62"/>
      <c r="KH993" s="62"/>
      <c r="KI993" s="62"/>
      <c r="KJ993" s="62"/>
      <c r="KK993" s="62"/>
      <c r="KL993" s="62"/>
      <c r="KM993" s="62"/>
      <c r="KN993" s="62"/>
      <c r="KO993" s="62"/>
      <c r="KP993" s="62"/>
      <c r="KQ993" s="62"/>
      <c r="KR993" s="62"/>
      <c r="KS993" s="62"/>
      <c r="KT993" s="62"/>
      <c r="KU993" s="62"/>
      <c r="KV993" s="62"/>
      <c r="KW993" s="62"/>
      <c r="KX993" s="62"/>
      <c r="KY993" s="62"/>
    </row>
    <row r="994" spans="1:311" x14ac:dyDescent="0.25">
      <c r="A994" s="118"/>
      <c r="B994" s="118"/>
      <c r="C994" s="118"/>
      <c r="D994" s="118"/>
      <c r="E994" s="118"/>
      <c r="F994" s="153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  <c r="DI994" s="62"/>
      <c r="DJ994" s="62"/>
      <c r="DK994" s="62"/>
      <c r="DL994" s="62"/>
      <c r="DM994" s="62"/>
      <c r="DN994" s="62"/>
      <c r="DO994" s="62"/>
      <c r="DP994" s="62"/>
      <c r="DQ994" s="62"/>
      <c r="DR994" s="62"/>
      <c r="DS994" s="62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  <c r="EH994" s="62"/>
      <c r="EI994" s="62"/>
      <c r="EJ994" s="62"/>
      <c r="EK994" s="62"/>
      <c r="EL994" s="62"/>
      <c r="EM994" s="62"/>
      <c r="EN994" s="62"/>
      <c r="EO994" s="62"/>
      <c r="EP994" s="62"/>
      <c r="EQ994" s="62"/>
      <c r="ER994" s="62"/>
      <c r="ES994" s="62"/>
      <c r="ET994" s="62"/>
      <c r="EU994" s="62"/>
      <c r="EV994" s="62"/>
      <c r="EW994" s="62"/>
      <c r="EX994" s="62"/>
      <c r="EY994" s="62"/>
      <c r="EZ994" s="62"/>
      <c r="FA994" s="62"/>
      <c r="FB994" s="62"/>
      <c r="FC994" s="62"/>
      <c r="FD994" s="62"/>
      <c r="FE994" s="62"/>
      <c r="FF994" s="62"/>
      <c r="FG994" s="62"/>
      <c r="FH994" s="62"/>
      <c r="FI994" s="62"/>
      <c r="FJ994" s="62"/>
      <c r="FK994" s="62"/>
      <c r="FL994" s="62"/>
      <c r="FM994" s="62"/>
      <c r="FN994" s="62"/>
      <c r="FO994" s="62"/>
      <c r="FP994" s="62"/>
      <c r="FQ994" s="62"/>
      <c r="FR994" s="62"/>
      <c r="FS994" s="62"/>
      <c r="FT994" s="62"/>
      <c r="FU994" s="62"/>
      <c r="FV994" s="62"/>
      <c r="FW994" s="62"/>
      <c r="FX994" s="62"/>
      <c r="FY994" s="62"/>
      <c r="FZ994" s="62"/>
      <c r="GA994" s="62"/>
      <c r="GB994" s="62"/>
      <c r="GC994" s="62"/>
      <c r="GD994" s="62"/>
      <c r="GE994" s="62"/>
      <c r="GF994" s="62"/>
      <c r="GG994" s="62"/>
      <c r="GH994" s="62"/>
      <c r="GI994" s="62"/>
      <c r="GJ994" s="62"/>
      <c r="GK994" s="62"/>
      <c r="GL994" s="62"/>
      <c r="GM994" s="62"/>
      <c r="GN994" s="62"/>
      <c r="GO994" s="62"/>
      <c r="GP994" s="62"/>
      <c r="GQ994" s="62"/>
      <c r="GR994" s="62"/>
      <c r="GS994" s="62"/>
      <c r="GT994" s="62"/>
      <c r="GU994" s="62"/>
      <c r="GV994" s="62"/>
      <c r="GW994" s="62"/>
      <c r="GX994" s="62"/>
      <c r="GY994" s="62"/>
      <c r="GZ994" s="62"/>
      <c r="HA994" s="62"/>
      <c r="HB994" s="62"/>
      <c r="HC994" s="62"/>
      <c r="HD994" s="62"/>
      <c r="HE994" s="62"/>
      <c r="HF994" s="62"/>
      <c r="HG994" s="62"/>
      <c r="HH994" s="62"/>
      <c r="HI994" s="62"/>
      <c r="HJ994" s="62"/>
      <c r="HK994" s="62"/>
      <c r="HL994" s="62"/>
      <c r="HM994" s="62"/>
      <c r="HN994" s="62"/>
      <c r="HO994" s="62"/>
      <c r="HP994" s="62"/>
      <c r="HQ994" s="62"/>
      <c r="HR994" s="62"/>
      <c r="HS994" s="62"/>
      <c r="HT994" s="62"/>
      <c r="HU994" s="62"/>
      <c r="HV994" s="62"/>
      <c r="HW994" s="62"/>
      <c r="HX994" s="62"/>
      <c r="HY994" s="62"/>
      <c r="HZ994" s="62"/>
      <c r="IA994" s="62"/>
      <c r="IB994" s="62"/>
      <c r="IC994" s="62"/>
      <c r="ID994" s="62"/>
      <c r="IE994" s="62"/>
      <c r="IF994" s="62"/>
      <c r="IG994" s="62"/>
      <c r="IH994" s="62"/>
      <c r="II994" s="62"/>
      <c r="IJ994" s="62"/>
      <c r="IK994" s="62"/>
      <c r="IL994" s="62"/>
      <c r="IM994" s="62"/>
      <c r="IN994" s="62"/>
      <c r="IO994" s="62"/>
      <c r="IP994" s="62"/>
      <c r="IQ994" s="62"/>
      <c r="IR994" s="62"/>
      <c r="IS994" s="62"/>
      <c r="IT994" s="62"/>
      <c r="IU994" s="62"/>
      <c r="IV994" s="62"/>
      <c r="IW994" s="62"/>
      <c r="IX994" s="62"/>
      <c r="IY994" s="62"/>
      <c r="IZ994" s="62"/>
      <c r="JA994" s="62"/>
      <c r="JB994" s="62"/>
      <c r="JC994" s="62"/>
      <c r="JD994" s="62"/>
      <c r="JE994" s="62"/>
      <c r="JF994" s="62"/>
      <c r="JG994" s="62"/>
      <c r="JH994" s="62"/>
      <c r="JI994" s="62"/>
      <c r="JJ994" s="62"/>
      <c r="JK994" s="62"/>
      <c r="JL994" s="62"/>
      <c r="JM994" s="62"/>
      <c r="JN994" s="62"/>
      <c r="JO994" s="62"/>
      <c r="JP994" s="62"/>
      <c r="JQ994" s="62"/>
      <c r="JR994" s="62"/>
      <c r="JS994" s="62"/>
      <c r="JT994" s="62"/>
      <c r="JU994" s="62"/>
      <c r="JV994" s="62"/>
      <c r="JW994" s="62"/>
      <c r="JX994" s="62"/>
      <c r="JY994" s="62"/>
      <c r="JZ994" s="62"/>
      <c r="KA994" s="62"/>
      <c r="KB994" s="62"/>
      <c r="KC994" s="62"/>
      <c r="KD994" s="62"/>
      <c r="KE994" s="62"/>
      <c r="KF994" s="62"/>
      <c r="KG994" s="62"/>
      <c r="KH994" s="62"/>
      <c r="KI994" s="62"/>
      <c r="KJ994" s="62"/>
      <c r="KK994" s="62"/>
      <c r="KL994" s="62"/>
      <c r="KM994" s="62"/>
      <c r="KN994" s="62"/>
      <c r="KO994" s="62"/>
      <c r="KP994" s="62"/>
      <c r="KQ994" s="62"/>
      <c r="KR994" s="62"/>
      <c r="KS994" s="62"/>
      <c r="KT994" s="62"/>
      <c r="KU994" s="62"/>
      <c r="KV994" s="62"/>
      <c r="KW994" s="62"/>
      <c r="KX994" s="62"/>
      <c r="KY994" s="62"/>
    </row>
    <row r="995" spans="1:311" x14ac:dyDescent="0.25">
      <c r="A995" s="118"/>
      <c r="B995" s="118"/>
      <c r="C995" s="118"/>
      <c r="D995" s="118"/>
      <c r="E995" s="118"/>
      <c r="F995" s="153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  <c r="DI995" s="62"/>
      <c r="DJ995" s="62"/>
      <c r="DK995" s="62"/>
      <c r="DL995" s="62"/>
      <c r="DM995" s="62"/>
      <c r="DN995" s="62"/>
      <c r="DO995" s="62"/>
      <c r="DP995" s="62"/>
      <c r="DQ995" s="62"/>
      <c r="DR995" s="62"/>
      <c r="DS995" s="62"/>
      <c r="DT995" s="62"/>
      <c r="DU995" s="62"/>
      <c r="DV995" s="62"/>
      <c r="DW995" s="62"/>
      <c r="DX995" s="62"/>
      <c r="DY995" s="62"/>
      <c r="DZ995" s="62"/>
      <c r="EA995" s="62"/>
      <c r="EB995" s="62"/>
      <c r="EC995" s="62"/>
      <c r="ED995" s="62"/>
      <c r="EE995" s="62"/>
      <c r="EF995" s="62"/>
      <c r="EG995" s="62"/>
      <c r="EH995" s="62"/>
      <c r="EI995" s="62"/>
      <c r="EJ995" s="62"/>
      <c r="EK995" s="62"/>
      <c r="EL995" s="62"/>
      <c r="EM995" s="62"/>
      <c r="EN995" s="62"/>
      <c r="EO995" s="62"/>
      <c r="EP995" s="62"/>
      <c r="EQ995" s="62"/>
      <c r="ER995" s="62"/>
      <c r="ES995" s="62"/>
      <c r="ET995" s="62"/>
      <c r="EU995" s="62"/>
      <c r="EV995" s="62"/>
      <c r="EW995" s="62"/>
      <c r="EX995" s="62"/>
      <c r="EY995" s="62"/>
      <c r="EZ995" s="62"/>
      <c r="FA995" s="62"/>
      <c r="FB995" s="62"/>
      <c r="FC995" s="62"/>
      <c r="FD995" s="62"/>
      <c r="FE995" s="62"/>
      <c r="FF995" s="62"/>
      <c r="FG995" s="62"/>
      <c r="FH995" s="62"/>
      <c r="FI995" s="62"/>
      <c r="FJ995" s="62"/>
      <c r="FK995" s="62"/>
      <c r="FL995" s="62"/>
      <c r="FM995" s="62"/>
      <c r="FN995" s="62"/>
      <c r="FO995" s="62"/>
      <c r="FP995" s="62"/>
      <c r="FQ995" s="62"/>
      <c r="FR995" s="62"/>
      <c r="FS995" s="62"/>
      <c r="FT995" s="62"/>
      <c r="FU995" s="62"/>
      <c r="FV995" s="62"/>
      <c r="FW995" s="62"/>
      <c r="FX995" s="62"/>
      <c r="FY995" s="62"/>
      <c r="FZ995" s="62"/>
      <c r="GA995" s="62"/>
      <c r="GB995" s="62"/>
      <c r="GC995" s="62"/>
      <c r="GD995" s="62"/>
      <c r="GE995" s="62"/>
      <c r="GF995" s="62"/>
      <c r="GG995" s="62"/>
      <c r="GH995" s="62"/>
      <c r="GI995" s="62"/>
      <c r="GJ995" s="62"/>
      <c r="GK995" s="62"/>
      <c r="GL995" s="62"/>
      <c r="GM995" s="62"/>
      <c r="GN995" s="62"/>
      <c r="GO995" s="62"/>
      <c r="GP995" s="62"/>
      <c r="GQ995" s="62"/>
      <c r="GR995" s="62"/>
      <c r="GS995" s="62"/>
      <c r="GT995" s="62"/>
      <c r="GU995" s="62"/>
      <c r="GV995" s="62"/>
      <c r="GW995" s="62"/>
      <c r="GX995" s="62"/>
      <c r="GY995" s="62"/>
      <c r="GZ995" s="62"/>
      <c r="HA995" s="62"/>
      <c r="HB995" s="62"/>
      <c r="HC995" s="62"/>
      <c r="HD995" s="62"/>
      <c r="HE995" s="62"/>
      <c r="HF995" s="62"/>
      <c r="HG995" s="62"/>
      <c r="HH995" s="62"/>
      <c r="HI995" s="62"/>
      <c r="HJ995" s="62"/>
      <c r="HK995" s="62"/>
      <c r="HL995" s="62"/>
      <c r="HM995" s="62"/>
      <c r="HN995" s="62"/>
      <c r="HO995" s="62"/>
      <c r="HP995" s="62"/>
      <c r="HQ995" s="62"/>
      <c r="HR995" s="62"/>
      <c r="HS995" s="62"/>
      <c r="HT995" s="62"/>
      <c r="HU995" s="62"/>
      <c r="HV995" s="62"/>
      <c r="HW995" s="62"/>
      <c r="HX995" s="62"/>
      <c r="HY995" s="62"/>
      <c r="HZ995" s="62"/>
      <c r="IA995" s="62"/>
      <c r="IB995" s="62"/>
      <c r="IC995" s="62"/>
      <c r="ID995" s="62"/>
      <c r="IE995" s="62"/>
      <c r="IF995" s="62"/>
      <c r="IG995" s="62"/>
      <c r="IH995" s="62"/>
      <c r="II995" s="62"/>
      <c r="IJ995" s="62"/>
      <c r="IK995" s="62"/>
      <c r="IL995" s="62"/>
      <c r="IM995" s="62"/>
      <c r="IN995" s="62"/>
      <c r="IO995" s="62"/>
      <c r="IP995" s="62"/>
      <c r="IQ995" s="62"/>
      <c r="IR995" s="62"/>
      <c r="IS995" s="62"/>
      <c r="IT995" s="62"/>
      <c r="IU995" s="62"/>
      <c r="IV995" s="62"/>
      <c r="IW995" s="62"/>
      <c r="IX995" s="62"/>
      <c r="IY995" s="62"/>
      <c r="IZ995" s="62"/>
      <c r="JA995" s="62"/>
      <c r="JB995" s="62"/>
      <c r="JC995" s="62"/>
      <c r="JD995" s="62"/>
      <c r="JE995" s="62"/>
      <c r="JF995" s="62"/>
      <c r="JG995" s="62"/>
      <c r="JH995" s="62"/>
      <c r="JI995" s="62"/>
      <c r="JJ995" s="62"/>
      <c r="JK995" s="62"/>
      <c r="JL995" s="62"/>
      <c r="JM995" s="62"/>
      <c r="JN995" s="62"/>
      <c r="JO995" s="62"/>
      <c r="JP995" s="62"/>
      <c r="JQ995" s="62"/>
      <c r="JR995" s="62"/>
      <c r="JS995" s="62"/>
      <c r="JT995" s="62"/>
      <c r="JU995" s="62"/>
      <c r="JV995" s="62"/>
      <c r="JW995" s="62"/>
      <c r="JX995" s="62"/>
      <c r="JY995" s="62"/>
      <c r="JZ995" s="62"/>
      <c r="KA995" s="62"/>
      <c r="KB995" s="62"/>
      <c r="KC995" s="62"/>
      <c r="KD995" s="62"/>
      <c r="KE995" s="62"/>
      <c r="KF995" s="62"/>
      <c r="KG995" s="62"/>
      <c r="KH995" s="62"/>
      <c r="KI995" s="62"/>
      <c r="KJ995" s="62"/>
      <c r="KK995" s="62"/>
      <c r="KL995" s="62"/>
      <c r="KM995" s="62"/>
      <c r="KN995" s="62"/>
      <c r="KO995" s="62"/>
      <c r="KP995" s="62"/>
      <c r="KQ995" s="62"/>
      <c r="KR995" s="62"/>
      <c r="KS995" s="62"/>
      <c r="KT995" s="62"/>
      <c r="KU995" s="62"/>
      <c r="KV995" s="62"/>
      <c r="KW995" s="62"/>
      <c r="KX995" s="62"/>
      <c r="KY995" s="62"/>
    </row>
    <row r="996" spans="1:311" x14ac:dyDescent="0.25">
      <c r="A996" s="118"/>
      <c r="B996" s="118"/>
      <c r="C996" s="118"/>
      <c r="D996" s="118"/>
      <c r="E996" s="118"/>
      <c r="F996" s="153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  <c r="DI996" s="62"/>
      <c r="DJ996" s="62"/>
      <c r="DK996" s="62"/>
      <c r="DL996" s="62"/>
      <c r="DM996" s="62"/>
      <c r="DN996" s="62"/>
      <c r="DO996" s="62"/>
      <c r="DP996" s="62"/>
      <c r="DQ996" s="62"/>
      <c r="DR996" s="62"/>
      <c r="DS996" s="62"/>
      <c r="DT996" s="62"/>
      <c r="DU996" s="62"/>
      <c r="DV996" s="62"/>
      <c r="DW996" s="62"/>
      <c r="DX996" s="62"/>
      <c r="DY996" s="62"/>
      <c r="DZ996" s="62"/>
      <c r="EA996" s="62"/>
      <c r="EB996" s="62"/>
      <c r="EC996" s="62"/>
      <c r="ED996" s="62"/>
      <c r="EE996" s="62"/>
      <c r="EF996" s="62"/>
      <c r="EG996" s="62"/>
      <c r="EH996" s="62"/>
      <c r="EI996" s="62"/>
      <c r="EJ996" s="62"/>
      <c r="EK996" s="62"/>
      <c r="EL996" s="62"/>
      <c r="EM996" s="62"/>
      <c r="EN996" s="62"/>
      <c r="EO996" s="62"/>
      <c r="EP996" s="62"/>
      <c r="EQ996" s="62"/>
      <c r="ER996" s="62"/>
      <c r="ES996" s="62"/>
      <c r="ET996" s="62"/>
      <c r="EU996" s="62"/>
      <c r="EV996" s="62"/>
      <c r="EW996" s="62"/>
      <c r="EX996" s="62"/>
      <c r="EY996" s="62"/>
      <c r="EZ996" s="62"/>
      <c r="FA996" s="62"/>
      <c r="FB996" s="62"/>
      <c r="FC996" s="62"/>
      <c r="FD996" s="62"/>
      <c r="FE996" s="62"/>
      <c r="FF996" s="62"/>
      <c r="FG996" s="62"/>
      <c r="FH996" s="62"/>
      <c r="FI996" s="62"/>
      <c r="FJ996" s="62"/>
      <c r="FK996" s="62"/>
      <c r="FL996" s="62"/>
      <c r="FM996" s="62"/>
      <c r="FN996" s="62"/>
      <c r="FO996" s="62"/>
      <c r="FP996" s="62"/>
      <c r="FQ996" s="62"/>
      <c r="FR996" s="62"/>
      <c r="FS996" s="62"/>
      <c r="FT996" s="62"/>
      <c r="FU996" s="62"/>
      <c r="FV996" s="62"/>
      <c r="FW996" s="62"/>
      <c r="FX996" s="62"/>
      <c r="FY996" s="62"/>
      <c r="FZ996" s="62"/>
      <c r="GA996" s="62"/>
      <c r="GB996" s="62"/>
      <c r="GC996" s="62"/>
      <c r="GD996" s="62"/>
      <c r="GE996" s="62"/>
      <c r="GF996" s="62"/>
      <c r="GG996" s="62"/>
      <c r="GH996" s="62"/>
      <c r="GI996" s="62"/>
      <c r="GJ996" s="62"/>
      <c r="GK996" s="62"/>
      <c r="GL996" s="62"/>
      <c r="GM996" s="62"/>
      <c r="GN996" s="62"/>
      <c r="GO996" s="62"/>
      <c r="GP996" s="62"/>
      <c r="GQ996" s="62"/>
      <c r="GR996" s="62"/>
      <c r="GS996" s="62"/>
      <c r="GT996" s="62"/>
      <c r="GU996" s="62"/>
      <c r="GV996" s="62"/>
      <c r="GW996" s="62"/>
      <c r="GX996" s="62"/>
      <c r="GY996" s="62"/>
      <c r="GZ996" s="62"/>
      <c r="HA996" s="62"/>
      <c r="HB996" s="62"/>
      <c r="HC996" s="62"/>
      <c r="HD996" s="62"/>
      <c r="HE996" s="62"/>
      <c r="HF996" s="62"/>
      <c r="HG996" s="62"/>
      <c r="HH996" s="62"/>
      <c r="HI996" s="62"/>
      <c r="HJ996" s="62"/>
      <c r="HK996" s="62"/>
      <c r="HL996" s="62"/>
      <c r="HM996" s="62"/>
      <c r="HN996" s="62"/>
      <c r="HO996" s="62"/>
      <c r="HP996" s="62"/>
      <c r="HQ996" s="62"/>
      <c r="HR996" s="62"/>
      <c r="HS996" s="62"/>
      <c r="HT996" s="62"/>
      <c r="HU996" s="62"/>
      <c r="HV996" s="62"/>
      <c r="HW996" s="62"/>
      <c r="HX996" s="62"/>
      <c r="HY996" s="62"/>
      <c r="HZ996" s="62"/>
      <c r="IA996" s="62"/>
      <c r="IB996" s="62"/>
      <c r="IC996" s="62"/>
      <c r="ID996" s="62"/>
      <c r="IE996" s="62"/>
      <c r="IF996" s="62"/>
      <c r="IG996" s="62"/>
      <c r="IH996" s="62"/>
      <c r="II996" s="62"/>
      <c r="IJ996" s="62"/>
      <c r="IK996" s="62"/>
      <c r="IL996" s="62"/>
      <c r="IM996" s="62"/>
      <c r="IN996" s="62"/>
      <c r="IO996" s="62"/>
      <c r="IP996" s="62"/>
      <c r="IQ996" s="62"/>
      <c r="IR996" s="62"/>
      <c r="IS996" s="62"/>
      <c r="IT996" s="62"/>
      <c r="IU996" s="62"/>
      <c r="IV996" s="62"/>
      <c r="IW996" s="62"/>
      <c r="IX996" s="62"/>
      <c r="IY996" s="62"/>
      <c r="IZ996" s="62"/>
      <c r="JA996" s="62"/>
      <c r="JB996" s="62"/>
      <c r="JC996" s="62"/>
      <c r="JD996" s="62"/>
      <c r="JE996" s="62"/>
      <c r="JF996" s="62"/>
      <c r="JG996" s="62"/>
      <c r="JH996" s="62"/>
      <c r="JI996" s="62"/>
      <c r="JJ996" s="62"/>
      <c r="JK996" s="62"/>
      <c r="JL996" s="62"/>
      <c r="JM996" s="62"/>
      <c r="JN996" s="62"/>
      <c r="JO996" s="62"/>
      <c r="JP996" s="62"/>
      <c r="JQ996" s="62"/>
      <c r="JR996" s="62"/>
      <c r="JS996" s="62"/>
      <c r="JT996" s="62"/>
      <c r="JU996" s="62"/>
      <c r="JV996" s="62"/>
      <c r="JW996" s="62"/>
      <c r="JX996" s="62"/>
      <c r="JY996" s="62"/>
      <c r="JZ996" s="62"/>
      <c r="KA996" s="62"/>
      <c r="KB996" s="62"/>
      <c r="KC996" s="62"/>
      <c r="KD996" s="62"/>
      <c r="KE996" s="62"/>
      <c r="KF996" s="62"/>
      <c r="KG996" s="62"/>
      <c r="KH996" s="62"/>
      <c r="KI996" s="62"/>
      <c r="KJ996" s="62"/>
      <c r="KK996" s="62"/>
      <c r="KL996" s="62"/>
      <c r="KM996" s="62"/>
      <c r="KN996" s="62"/>
      <c r="KO996" s="62"/>
      <c r="KP996" s="62"/>
      <c r="KQ996" s="62"/>
      <c r="KR996" s="62"/>
      <c r="KS996" s="62"/>
      <c r="KT996" s="62"/>
      <c r="KU996" s="62"/>
      <c r="KV996" s="62"/>
      <c r="KW996" s="62"/>
      <c r="KX996" s="62"/>
      <c r="KY996" s="62"/>
    </row>
    <row r="997" spans="1:311" x14ac:dyDescent="0.25">
      <c r="A997" s="118"/>
      <c r="B997" s="118"/>
      <c r="C997" s="118"/>
      <c r="D997" s="118"/>
      <c r="E997" s="118"/>
      <c r="F997" s="153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  <c r="DI997" s="62"/>
      <c r="DJ997" s="62"/>
      <c r="DK997" s="62"/>
      <c r="DL997" s="62"/>
      <c r="DM997" s="62"/>
      <c r="DN997" s="62"/>
      <c r="DO997" s="62"/>
      <c r="DP997" s="62"/>
      <c r="DQ997" s="62"/>
      <c r="DR997" s="62"/>
      <c r="DS997" s="62"/>
      <c r="DT997" s="62"/>
      <c r="DU997" s="62"/>
      <c r="DV997" s="62"/>
      <c r="DW997" s="62"/>
      <c r="DX997" s="62"/>
      <c r="DY997" s="62"/>
      <c r="DZ997" s="62"/>
      <c r="EA997" s="62"/>
      <c r="EB997" s="62"/>
      <c r="EC997" s="62"/>
      <c r="ED997" s="62"/>
      <c r="EE997" s="62"/>
      <c r="EF997" s="62"/>
      <c r="EG997" s="62"/>
      <c r="EH997" s="62"/>
      <c r="EI997" s="62"/>
      <c r="EJ997" s="62"/>
      <c r="EK997" s="62"/>
      <c r="EL997" s="62"/>
      <c r="EM997" s="62"/>
      <c r="EN997" s="62"/>
      <c r="EO997" s="62"/>
      <c r="EP997" s="62"/>
      <c r="EQ997" s="62"/>
      <c r="ER997" s="62"/>
      <c r="ES997" s="62"/>
      <c r="ET997" s="62"/>
      <c r="EU997" s="62"/>
      <c r="EV997" s="62"/>
      <c r="EW997" s="62"/>
      <c r="EX997" s="62"/>
      <c r="EY997" s="62"/>
      <c r="EZ997" s="62"/>
      <c r="FA997" s="62"/>
      <c r="FB997" s="62"/>
      <c r="FC997" s="62"/>
      <c r="FD997" s="62"/>
      <c r="FE997" s="62"/>
      <c r="FF997" s="62"/>
      <c r="FG997" s="62"/>
      <c r="FH997" s="62"/>
      <c r="FI997" s="62"/>
      <c r="FJ997" s="62"/>
      <c r="FK997" s="62"/>
      <c r="FL997" s="62"/>
      <c r="FM997" s="62"/>
      <c r="FN997" s="62"/>
      <c r="FO997" s="62"/>
      <c r="FP997" s="62"/>
      <c r="FQ997" s="62"/>
      <c r="FR997" s="62"/>
      <c r="FS997" s="62"/>
      <c r="FT997" s="62"/>
      <c r="FU997" s="62"/>
      <c r="FV997" s="62"/>
      <c r="FW997" s="62"/>
      <c r="FX997" s="62"/>
      <c r="FY997" s="62"/>
      <c r="FZ997" s="62"/>
      <c r="GA997" s="62"/>
      <c r="GB997" s="62"/>
      <c r="GC997" s="62"/>
      <c r="GD997" s="62"/>
      <c r="GE997" s="62"/>
      <c r="GF997" s="62"/>
      <c r="GG997" s="62"/>
      <c r="GH997" s="62"/>
      <c r="GI997" s="62"/>
      <c r="GJ997" s="62"/>
      <c r="GK997" s="62"/>
      <c r="GL997" s="62"/>
      <c r="GM997" s="62"/>
      <c r="GN997" s="62"/>
      <c r="GO997" s="62"/>
      <c r="GP997" s="62"/>
      <c r="GQ997" s="62"/>
      <c r="GR997" s="62"/>
      <c r="GS997" s="62"/>
      <c r="GT997" s="62"/>
      <c r="GU997" s="62"/>
      <c r="GV997" s="62"/>
      <c r="GW997" s="62"/>
      <c r="GX997" s="62"/>
      <c r="GY997" s="62"/>
      <c r="GZ997" s="62"/>
      <c r="HA997" s="62"/>
      <c r="HB997" s="62"/>
      <c r="HC997" s="62"/>
      <c r="HD997" s="62"/>
      <c r="HE997" s="62"/>
      <c r="HF997" s="62"/>
      <c r="HG997" s="62"/>
      <c r="HH997" s="62"/>
      <c r="HI997" s="62"/>
      <c r="HJ997" s="62"/>
      <c r="HK997" s="62"/>
      <c r="HL997" s="62"/>
      <c r="HM997" s="62"/>
      <c r="HN997" s="62"/>
      <c r="HO997" s="62"/>
      <c r="HP997" s="62"/>
      <c r="HQ997" s="62"/>
      <c r="HR997" s="62"/>
      <c r="HS997" s="62"/>
      <c r="HT997" s="62"/>
      <c r="HU997" s="62"/>
      <c r="HV997" s="62"/>
      <c r="HW997" s="62"/>
      <c r="HX997" s="62"/>
      <c r="HY997" s="62"/>
      <c r="HZ997" s="62"/>
      <c r="IA997" s="62"/>
      <c r="IB997" s="62"/>
      <c r="IC997" s="62"/>
      <c r="ID997" s="62"/>
      <c r="IE997" s="62"/>
      <c r="IF997" s="62"/>
      <c r="IG997" s="62"/>
      <c r="IH997" s="62"/>
      <c r="II997" s="62"/>
      <c r="IJ997" s="62"/>
      <c r="IK997" s="62"/>
      <c r="IL997" s="62"/>
      <c r="IM997" s="62"/>
      <c r="IN997" s="62"/>
      <c r="IO997" s="62"/>
      <c r="IP997" s="62"/>
      <c r="IQ997" s="62"/>
      <c r="IR997" s="62"/>
      <c r="IS997" s="62"/>
      <c r="IT997" s="62"/>
      <c r="IU997" s="62"/>
      <c r="IV997" s="62"/>
      <c r="IW997" s="62"/>
      <c r="IX997" s="62"/>
      <c r="IY997" s="62"/>
      <c r="IZ997" s="62"/>
      <c r="JA997" s="62"/>
      <c r="JB997" s="62"/>
      <c r="JC997" s="62"/>
      <c r="JD997" s="62"/>
      <c r="JE997" s="62"/>
      <c r="JF997" s="62"/>
      <c r="JG997" s="62"/>
      <c r="JH997" s="62"/>
      <c r="JI997" s="62"/>
      <c r="JJ997" s="62"/>
      <c r="JK997" s="62"/>
      <c r="JL997" s="62"/>
      <c r="JM997" s="62"/>
      <c r="JN997" s="62"/>
      <c r="JO997" s="62"/>
      <c r="JP997" s="62"/>
      <c r="JQ997" s="62"/>
      <c r="JR997" s="62"/>
      <c r="JS997" s="62"/>
      <c r="JT997" s="62"/>
      <c r="JU997" s="62"/>
      <c r="JV997" s="62"/>
      <c r="JW997" s="62"/>
      <c r="JX997" s="62"/>
      <c r="JY997" s="62"/>
      <c r="JZ997" s="62"/>
      <c r="KA997" s="62"/>
      <c r="KB997" s="62"/>
      <c r="KC997" s="62"/>
      <c r="KD997" s="62"/>
      <c r="KE997" s="62"/>
      <c r="KF997" s="62"/>
      <c r="KG997" s="62"/>
      <c r="KH997" s="62"/>
      <c r="KI997" s="62"/>
      <c r="KJ997" s="62"/>
      <c r="KK997" s="62"/>
      <c r="KL997" s="62"/>
      <c r="KM997" s="62"/>
      <c r="KN997" s="62"/>
      <c r="KO997" s="62"/>
      <c r="KP997" s="62"/>
      <c r="KQ997" s="62"/>
      <c r="KR997" s="62"/>
      <c r="KS997" s="62"/>
      <c r="KT997" s="62"/>
      <c r="KU997" s="62"/>
      <c r="KV997" s="62"/>
      <c r="KW997" s="62"/>
      <c r="KX997" s="62"/>
      <c r="KY997" s="62"/>
    </row>
    <row r="998" spans="1:311" x14ac:dyDescent="0.25">
      <c r="A998" s="118"/>
      <c r="B998" s="118"/>
      <c r="C998" s="118"/>
      <c r="D998" s="118"/>
      <c r="E998" s="118"/>
      <c r="F998" s="153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  <c r="DI998" s="62"/>
      <c r="DJ998" s="62"/>
      <c r="DK998" s="62"/>
      <c r="DL998" s="62"/>
      <c r="DM998" s="62"/>
      <c r="DN998" s="62"/>
      <c r="DO998" s="62"/>
      <c r="DP998" s="62"/>
      <c r="DQ998" s="62"/>
      <c r="DR998" s="62"/>
      <c r="DS998" s="62"/>
      <c r="DT998" s="62"/>
      <c r="DU998" s="62"/>
      <c r="DV998" s="62"/>
      <c r="DW998" s="62"/>
      <c r="DX998" s="62"/>
      <c r="DY998" s="62"/>
      <c r="DZ998" s="62"/>
      <c r="EA998" s="62"/>
      <c r="EB998" s="62"/>
      <c r="EC998" s="62"/>
      <c r="ED998" s="62"/>
      <c r="EE998" s="62"/>
      <c r="EF998" s="62"/>
      <c r="EG998" s="62"/>
      <c r="EH998" s="62"/>
      <c r="EI998" s="62"/>
      <c r="EJ998" s="62"/>
      <c r="EK998" s="62"/>
      <c r="EL998" s="62"/>
      <c r="EM998" s="62"/>
      <c r="EN998" s="62"/>
      <c r="EO998" s="62"/>
      <c r="EP998" s="62"/>
      <c r="EQ998" s="62"/>
      <c r="ER998" s="62"/>
      <c r="ES998" s="62"/>
      <c r="ET998" s="62"/>
      <c r="EU998" s="62"/>
      <c r="EV998" s="62"/>
      <c r="EW998" s="62"/>
      <c r="EX998" s="62"/>
      <c r="EY998" s="62"/>
      <c r="EZ998" s="62"/>
      <c r="FA998" s="62"/>
      <c r="FB998" s="62"/>
      <c r="FC998" s="62"/>
      <c r="FD998" s="62"/>
      <c r="FE998" s="62"/>
      <c r="FF998" s="62"/>
      <c r="FG998" s="62"/>
      <c r="FH998" s="62"/>
      <c r="FI998" s="62"/>
      <c r="FJ998" s="62"/>
      <c r="FK998" s="62"/>
      <c r="FL998" s="62"/>
      <c r="FM998" s="62"/>
      <c r="FN998" s="62"/>
      <c r="FO998" s="62"/>
      <c r="FP998" s="62"/>
      <c r="FQ998" s="62"/>
      <c r="FR998" s="62"/>
      <c r="FS998" s="62"/>
      <c r="FT998" s="62"/>
      <c r="FU998" s="62"/>
      <c r="FV998" s="62"/>
      <c r="FW998" s="62"/>
      <c r="FX998" s="62"/>
      <c r="FY998" s="62"/>
      <c r="FZ998" s="62"/>
      <c r="GA998" s="62"/>
      <c r="GB998" s="62"/>
      <c r="GC998" s="62"/>
      <c r="GD998" s="62"/>
      <c r="GE998" s="62"/>
      <c r="GF998" s="62"/>
      <c r="GG998" s="62"/>
      <c r="GH998" s="62"/>
      <c r="GI998" s="62"/>
      <c r="GJ998" s="62"/>
      <c r="GK998" s="62"/>
      <c r="GL998" s="62"/>
      <c r="GM998" s="62"/>
      <c r="GN998" s="62"/>
      <c r="GO998" s="62"/>
      <c r="GP998" s="62"/>
      <c r="GQ998" s="62"/>
      <c r="GR998" s="62"/>
      <c r="GS998" s="62"/>
      <c r="GT998" s="62"/>
      <c r="GU998" s="62"/>
      <c r="GV998" s="62"/>
      <c r="GW998" s="62"/>
      <c r="GX998" s="62"/>
      <c r="GY998" s="62"/>
      <c r="GZ998" s="62"/>
      <c r="HA998" s="62"/>
      <c r="HB998" s="62"/>
      <c r="HC998" s="62"/>
      <c r="HD998" s="62"/>
      <c r="HE998" s="62"/>
      <c r="HF998" s="62"/>
      <c r="HG998" s="62"/>
      <c r="HH998" s="62"/>
      <c r="HI998" s="62"/>
      <c r="HJ998" s="62"/>
      <c r="HK998" s="62"/>
      <c r="HL998" s="62"/>
      <c r="HM998" s="62"/>
      <c r="HN998" s="62"/>
      <c r="HO998" s="62"/>
      <c r="HP998" s="62"/>
      <c r="HQ998" s="62"/>
      <c r="HR998" s="62"/>
      <c r="HS998" s="62"/>
      <c r="HT998" s="62"/>
      <c r="HU998" s="62"/>
      <c r="HV998" s="62"/>
      <c r="HW998" s="62"/>
      <c r="HX998" s="62"/>
      <c r="HY998" s="62"/>
      <c r="HZ998" s="62"/>
      <c r="IA998" s="62"/>
      <c r="IB998" s="62"/>
      <c r="IC998" s="62"/>
      <c r="ID998" s="62"/>
      <c r="IE998" s="62"/>
      <c r="IF998" s="62"/>
      <c r="IG998" s="62"/>
      <c r="IH998" s="62"/>
      <c r="II998" s="62"/>
      <c r="IJ998" s="62"/>
      <c r="IK998" s="62"/>
      <c r="IL998" s="62"/>
      <c r="IM998" s="62"/>
      <c r="IN998" s="62"/>
      <c r="IO998" s="62"/>
      <c r="IP998" s="62"/>
      <c r="IQ998" s="62"/>
      <c r="IR998" s="62"/>
      <c r="IS998" s="62"/>
      <c r="IT998" s="62"/>
      <c r="IU998" s="62"/>
      <c r="IV998" s="62"/>
      <c r="IW998" s="62"/>
      <c r="IX998" s="62"/>
      <c r="IY998" s="62"/>
      <c r="IZ998" s="62"/>
      <c r="JA998" s="62"/>
      <c r="JB998" s="62"/>
      <c r="JC998" s="62"/>
      <c r="JD998" s="62"/>
      <c r="JE998" s="62"/>
      <c r="JF998" s="62"/>
      <c r="JG998" s="62"/>
      <c r="JH998" s="62"/>
      <c r="JI998" s="62"/>
      <c r="JJ998" s="62"/>
      <c r="JK998" s="62"/>
      <c r="JL998" s="62"/>
      <c r="JM998" s="62"/>
      <c r="JN998" s="62"/>
      <c r="JO998" s="62"/>
      <c r="JP998" s="62"/>
      <c r="JQ998" s="62"/>
      <c r="JR998" s="62"/>
      <c r="JS998" s="62"/>
      <c r="JT998" s="62"/>
      <c r="JU998" s="62"/>
      <c r="JV998" s="62"/>
      <c r="JW998" s="62"/>
      <c r="JX998" s="62"/>
      <c r="JY998" s="62"/>
      <c r="JZ998" s="62"/>
      <c r="KA998" s="62"/>
      <c r="KB998" s="62"/>
      <c r="KC998" s="62"/>
      <c r="KD998" s="62"/>
      <c r="KE998" s="62"/>
      <c r="KF998" s="62"/>
      <c r="KG998" s="62"/>
      <c r="KH998" s="62"/>
      <c r="KI998" s="62"/>
      <c r="KJ998" s="62"/>
      <c r="KK998" s="62"/>
      <c r="KL998" s="62"/>
      <c r="KM998" s="62"/>
      <c r="KN998" s="62"/>
      <c r="KO998" s="62"/>
      <c r="KP998" s="62"/>
      <c r="KQ998" s="62"/>
      <c r="KR998" s="62"/>
      <c r="KS998" s="62"/>
      <c r="KT998" s="62"/>
      <c r="KU998" s="62"/>
      <c r="KV998" s="62"/>
      <c r="KW998" s="62"/>
      <c r="KX998" s="62"/>
      <c r="KY998" s="62"/>
    </row>
    <row r="999" spans="1:311" x14ac:dyDescent="0.25">
      <c r="A999" s="118"/>
      <c r="B999" s="118"/>
      <c r="C999" s="118"/>
      <c r="D999" s="118"/>
      <c r="E999" s="118"/>
      <c r="F999" s="153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  <c r="DI999" s="62"/>
      <c r="DJ999" s="62"/>
      <c r="DK999" s="62"/>
      <c r="DL999" s="62"/>
      <c r="DM999" s="62"/>
      <c r="DN999" s="62"/>
      <c r="DO999" s="62"/>
      <c r="DP999" s="62"/>
      <c r="DQ999" s="62"/>
      <c r="DR999" s="62"/>
      <c r="DS999" s="62"/>
      <c r="DT999" s="62"/>
      <c r="DU999" s="62"/>
      <c r="DV999" s="62"/>
      <c r="DW999" s="62"/>
      <c r="DX999" s="62"/>
      <c r="DY999" s="62"/>
      <c r="DZ999" s="62"/>
      <c r="EA999" s="62"/>
      <c r="EB999" s="62"/>
      <c r="EC999" s="62"/>
      <c r="ED999" s="62"/>
      <c r="EE999" s="62"/>
      <c r="EF999" s="62"/>
      <c r="EG999" s="62"/>
      <c r="EH999" s="62"/>
      <c r="EI999" s="62"/>
      <c r="EJ999" s="62"/>
      <c r="EK999" s="62"/>
      <c r="EL999" s="62"/>
      <c r="EM999" s="62"/>
      <c r="EN999" s="62"/>
      <c r="EO999" s="62"/>
      <c r="EP999" s="62"/>
      <c r="EQ999" s="62"/>
      <c r="ER999" s="62"/>
      <c r="ES999" s="62"/>
      <c r="ET999" s="62"/>
      <c r="EU999" s="62"/>
      <c r="EV999" s="62"/>
      <c r="EW999" s="62"/>
      <c r="EX999" s="62"/>
      <c r="EY999" s="62"/>
      <c r="EZ999" s="62"/>
      <c r="FA999" s="62"/>
      <c r="FB999" s="62"/>
      <c r="FC999" s="62"/>
      <c r="FD999" s="62"/>
      <c r="FE999" s="62"/>
      <c r="FF999" s="62"/>
      <c r="FG999" s="62"/>
      <c r="FH999" s="62"/>
      <c r="FI999" s="62"/>
      <c r="FJ999" s="62"/>
      <c r="FK999" s="62"/>
      <c r="FL999" s="62"/>
      <c r="FM999" s="62"/>
      <c r="FN999" s="62"/>
      <c r="FO999" s="62"/>
      <c r="FP999" s="62"/>
      <c r="FQ999" s="62"/>
      <c r="FR999" s="62"/>
      <c r="FS999" s="62"/>
      <c r="FT999" s="62"/>
      <c r="FU999" s="62"/>
      <c r="FV999" s="62"/>
      <c r="FW999" s="62"/>
      <c r="FX999" s="62"/>
      <c r="FY999" s="62"/>
      <c r="FZ999" s="62"/>
      <c r="GA999" s="62"/>
      <c r="GB999" s="62"/>
      <c r="GC999" s="62"/>
      <c r="GD999" s="62"/>
      <c r="GE999" s="62"/>
      <c r="GF999" s="62"/>
      <c r="GG999" s="62"/>
      <c r="GH999" s="62"/>
      <c r="GI999" s="62"/>
      <c r="GJ999" s="62"/>
      <c r="GK999" s="62"/>
      <c r="GL999" s="62"/>
      <c r="GM999" s="62"/>
      <c r="GN999" s="62"/>
      <c r="GO999" s="62"/>
      <c r="GP999" s="62"/>
      <c r="GQ999" s="62"/>
      <c r="GR999" s="62"/>
      <c r="GS999" s="62"/>
      <c r="GT999" s="62"/>
      <c r="GU999" s="62"/>
      <c r="GV999" s="62"/>
      <c r="GW999" s="62"/>
      <c r="GX999" s="62"/>
      <c r="GY999" s="62"/>
      <c r="GZ999" s="62"/>
      <c r="HA999" s="62"/>
      <c r="HB999" s="62"/>
      <c r="HC999" s="62"/>
      <c r="HD999" s="62"/>
      <c r="HE999" s="62"/>
      <c r="HF999" s="62"/>
      <c r="HG999" s="62"/>
      <c r="HH999" s="62"/>
      <c r="HI999" s="62"/>
      <c r="HJ999" s="62"/>
      <c r="HK999" s="62"/>
      <c r="HL999" s="62"/>
      <c r="HM999" s="62"/>
      <c r="HN999" s="62"/>
      <c r="HO999" s="62"/>
      <c r="HP999" s="62"/>
      <c r="HQ999" s="62"/>
      <c r="HR999" s="62"/>
      <c r="HS999" s="62"/>
      <c r="HT999" s="62"/>
      <c r="HU999" s="62"/>
      <c r="HV999" s="62"/>
      <c r="HW999" s="62"/>
      <c r="HX999" s="62"/>
      <c r="HY999" s="62"/>
      <c r="HZ999" s="62"/>
      <c r="IA999" s="62"/>
      <c r="IB999" s="62"/>
      <c r="IC999" s="62"/>
      <c r="ID999" s="62"/>
      <c r="IE999" s="62"/>
      <c r="IF999" s="62"/>
      <c r="IG999" s="62"/>
      <c r="IH999" s="62"/>
      <c r="II999" s="62"/>
      <c r="IJ999" s="62"/>
      <c r="IK999" s="62"/>
      <c r="IL999" s="62"/>
      <c r="IM999" s="62"/>
      <c r="IN999" s="62"/>
      <c r="IO999" s="62"/>
      <c r="IP999" s="62"/>
      <c r="IQ999" s="62"/>
      <c r="IR999" s="62"/>
      <c r="IS999" s="62"/>
      <c r="IT999" s="62"/>
      <c r="IU999" s="62"/>
      <c r="IV999" s="62"/>
      <c r="IW999" s="62"/>
      <c r="IX999" s="62"/>
      <c r="IY999" s="62"/>
      <c r="IZ999" s="62"/>
      <c r="JA999" s="62"/>
      <c r="JB999" s="62"/>
      <c r="JC999" s="62"/>
      <c r="JD999" s="62"/>
      <c r="JE999" s="62"/>
      <c r="JF999" s="62"/>
      <c r="JG999" s="62"/>
      <c r="JH999" s="62"/>
      <c r="JI999" s="62"/>
      <c r="JJ999" s="62"/>
      <c r="JK999" s="62"/>
      <c r="JL999" s="62"/>
      <c r="JM999" s="62"/>
      <c r="JN999" s="62"/>
      <c r="JO999" s="62"/>
      <c r="JP999" s="62"/>
      <c r="JQ999" s="62"/>
      <c r="JR999" s="62"/>
      <c r="JS999" s="62"/>
      <c r="JT999" s="62"/>
      <c r="JU999" s="62"/>
      <c r="JV999" s="62"/>
      <c r="JW999" s="62"/>
      <c r="JX999" s="62"/>
      <c r="JY999" s="62"/>
      <c r="JZ999" s="62"/>
      <c r="KA999" s="62"/>
      <c r="KB999" s="62"/>
      <c r="KC999" s="62"/>
      <c r="KD999" s="62"/>
      <c r="KE999" s="62"/>
      <c r="KF999" s="62"/>
      <c r="KG999" s="62"/>
      <c r="KH999" s="62"/>
      <c r="KI999" s="62"/>
      <c r="KJ999" s="62"/>
      <c r="KK999" s="62"/>
      <c r="KL999" s="62"/>
      <c r="KM999" s="62"/>
      <c r="KN999" s="62"/>
      <c r="KO999" s="62"/>
      <c r="KP999" s="62"/>
      <c r="KQ999" s="62"/>
      <c r="KR999" s="62"/>
      <c r="KS999" s="62"/>
      <c r="KT999" s="62"/>
      <c r="KU999" s="62"/>
      <c r="KV999" s="62"/>
      <c r="KW999" s="62"/>
      <c r="KX999" s="62"/>
      <c r="KY999" s="62"/>
    </row>
    <row r="1000" spans="1:311" x14ac:dyDescent="0.25">
      <c r="A1000" s="118"/>
      <c r="B1000" s="118"/>
      <c r="C1000" s="118"/>
      <c r="D1000" s="118"/>
      <c r="E1000" s="118"/>
      <c r="F1000" s="153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  <c r="DI1000" s="62"/>
      <c r="DJ1000" s="62"/>
      <c r="DK1000" s="62"/>
      <c r="DL1000" s="62"/>
      <c r="DM1000" s="62"/>
      <c r="DN1000" s="62"/>
      <c r="DO1000" s="62"/>
      <c r="DP1000" s="62"/>
      <c r="DQ1000" s="62"/>
      <c r="DR1000" s="62"/>
      <c r="DS1000" s="62"/>
      <c r="DT1000" s="62"/>
      <c r="DU1000" s="62"/>
      <c r="DV1000" s="62"/>
      <c r="DW1000" s="62"/>
      <c r="DX1000" s="62"/>
      <c r="DY1000" s="62"/>
      <c r="DZ1000" s="62"/>
      <c r="EA1000" s="62"/>
      <c r="EB1000" s="62"/>
      <c r="EC1000" s="62"/>
      <c r="ED1000" s="62"/>
      <c r="EE1000" s="62"/>
      <c r="EF1000" s="62"/>
      <c r="EG1000" s="62"/>
      <c r="EH1000" s="62"/>
      <c r="EI1000" s="62"/>
      <c r="EJ1000" s="62"/>
      <c r="EK1000" s="62"/>
      <c r="EL1000" s="62"/>
      <c r="EM1000" s="62"/>
      <c r="EN1000" s="62"/>
      <c r="EO1000" s="62"/>
      <c r="EP1000" s="62"/>
      <c r="EQ1000" s="62"/>
      <c r="ER1000" s="62"/>
      <c r="ES1000" s="62"/>
      <c r="ET1000" s="62"/>
      <c r="EU1000" s="62"/>
      <c r="EV1000" s="62"/>
      <c r="EW1000" s="62"/>
      <c r="EX1000" s="62"/>
      <c r="EY1000" s="62"/>
      <c r="EZ1000" s="62"/>
      <c r="FA1000" s="62"/>
      <c r="FB1000" s="62"/>
      <c r="FC1000" s="62"/>
      <c r="FD1000" s="62"/>
      <c r="FE1000" s="62"/>
      <c r="FF1000" s="62"/>
      <c r="FG1000" s="62"/>
      <c r="FH1000" s="62"/>
      <c r="FI1000" s="62"/>
      <c r="FJ1000" s="62"/>
      <c r="FK1000" s="62"/>
      <c r="FL1000" s="62"/>
      <c r="FM1000" s="62"/>
      <c r="FN1000" s="62"/>
      <c r="FO1000" s="62"/>
      <c r="FP1000" s="62"/>
      <c r="FQ1000" s="62"/>
      <c r="FR1000" s="62"/>
      <c r="FS1000" s="62"/>
      <c r="FT1000" s="62"/>
      <c r="FU1000" s="62"/>
      <c r="FV1000" s="62"/>
      <c r="FW1000" s="62"/>
      <c r="FX1000" s="62"/>
      <c r="FY1000" s="62"/>
      <c r="FZ1000" s="62"/>
      <c r="GA1000" s="62"/>
      <c r="GB1000" s="62"/>
      <c r="GC1000" s="62"/>
      <c r="GD1000" s="62"/>
      <c r="GE1000" s="62"/>
      <c r="GF1000" s="62"/>
      <c r="GG1000" s="62"/>
      <c r="GH1000" s="62"/>
      <c r="GI1000" s="62"/>
      <c r="GJ1000" s="62"/>
      <c r="GK1000" s="62"/>
      <c r="GL1000" s="62"/>
      <c r="GM1000" s="62"/>
      <c r="GN1000" s="62"/>
      <c r="GO1000" s="62"/>
      <c r="GP1000" s="62"/>
      <c r="GQ1000" s="62"/>
      <c r="GR1000" s="62"/>
      <c r="GS1000" s="62"/>
      <c r="GT1000" s="62"/>
      <c r="GU1000" s="62"/>
      <c r="GV1000" s="62"/>
      <c r="GW1000" s="62"/>
      <c r="GX1000" s="62"/>
      <c r="GY1000" s="62"/>
      <c r="GZ1000" s="62"/>
      <c r="HA1000" s="62"/>
      <c r="HB1000" s="62"/>
      <c r="HC1000" s="62"/>
      <c r="HD1000" s="62"/>
      <c r="HE1000" s="62"/>
      <c r="HF1000" s="62"/>
      <c r="HG1000" s="62"/>
      <c r="HH1000" s="62"/>
      <c r="HI1000" s="62"/>
      <c r="HJ1000" s="62"/>
      <c r="HK1000" s="62"/>
      <c r="HL1000" s="62"/>
      <c r="HM1000" s="62"/>
      <c r="HN1000" s="62"/>
      <c r="HO1000" s="62"/>
      <c r="HP1000" s="62"/>
      <c r="HQ1000" s="62"/>
      <c r="HR1000" s="62"/>
      <c r="HS1000" s="62"/>
      <c r="HT1000" s="62"/>
      <c r="HU1000" s="62"/>
      <c r="HV1000" s="62"/>
      <c r="HW1000" s="62"/>
      <c r="HX1000" s="62"/>
      <c r="HY1000" s="62"/>
      <c r="HZ1000" s="62"/>
      <c r="IA1000" s="62"/>
      <c r="IB1000" s="62"/>
      <c r="IC1000" s="62"/>
      <c r="ID1000" s="62"/>
      <c r="IE1000" s="62"/>
      <c r="IF1000" s="62"/>
      <c r="IG1000" s="62"/>
      <c r="IH1000" s="62"/>
      <c r="II1000" s="62"/>
      <c r="IJ1000" s="62"/>
      <c r="IK1000" s="62"/>
      <c r="IL1000" s="62"/>
      <c r="IM1000" s="62"/>
      <c r="IN1000" s="62"/>
      <c r="IO1000" s="62"/>
      <c r="IP1000" s="62"/>
      <c r="IQ1000" s="62"/>
      <c r="IR1000" s="62"/>
      <c r="IS1000" s="62"/>
      <c r="IT1000" s="62"/>
      <c r="IU1000" s="62"/>
      <c r="IV1000" s="62"/>
      <c r="IW1000" s="62"/>
      <c r="IX1000" s="62"/>
      <c r="IY1000" s="62"/>
      <c r="IZ1000" s="62"/>
      <c r="JA1000" s="62"/>
      <c r="JB1000" s="62"/>
      <c r="JC1000" s="62"/>
      <c r="JD1000" s="62"/>
      <c r="JE1000" s="62"/>
      <c r="JF1000" s="62"/>
      <c r="JG1000" s="62"/>
      <c r="JH1000" s="62"/>
      <c r="JI1000" s="62"/>
      <c r="JJ1000" s="62"/>
      <c r="JK1000" s="62"/>
      <c r="JL1000" s="62"/>
      <c r="JM1000" s="62"/>
      <c r="JN1000" s="62"/>
      <c r="JO1000" s="62"/>
      <c r="JP1000" s="62"/>
      <c r="JQ1000" s="62"/>
      <c r="JR1000" s="62"/>
      <c r="JS1000" s="62"/>
      <c r="JT1000" s="62"/>
      <c r="JU1000" s="62"/>
      <c r="JV1000" s="62"/>
      <c r="JW1000" s="62"/>
      <c r="JX1000" s="62"/>
      <c r="JY1000" s="62"/>
      <c r="JZ1000" s="62"/>
      <c r="KA1000" s="62"/>
      <c r="KB1000" s="62"/>
      <c r="KC1000" s="62"/>
      <c r="KD1000" s="62"/>
      <c r="KE1000" s="62"/>
      <c r="KF1000" s="62"/>
      <c r="KG1000" s="62"/>
      <c r="KH1000" s="62"/>
      <c r="KI1000" s="62"/>
      <c r="KJ1000" s="62"/>
      <c r="KK1000" s="62"/>
      <c r="KL1000" s="62"/>
      <c r="KM1000" s="62"/>
      <c r="KN1000" s="62"/>
      <c r="KO1000" s="62"/>
      <c r="KP1000" s="62"/>
      <c r="KQ1000" s="62"/>
      <c r="KR1000" s="62"/>
      <c r="KS1000" s="62"/>
      <c r="KT1000" s="62"/>
      <c r="KU1000" s="62"/>
      <c r="KV1000" s="62"/>
      <c r="KW1000" s="62"/>
      <c r="KX1000" s="62"/>
      <c r="KY1000" s="62"/>
    </row>
    <row r="1001" spans="1:311" x14ac:dyDescent="0.25">
      <c r="A1001" s="118"/>
      <c r="B1001" s="118"/>
      <c r="C1001" s="118"/>
      <c r="D1001" s="118"/>
      <c r="E1001" s="118"/>
      <c r="F1001" s="153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  <c r="CM1001" s="62"/>
      <c r="CN1001" s="62"/>
      <c r="CO1001" s="62"/>
      <c r="CP1001" s="62"/>
      <c r="CQ1001" s="62"/>
      <c r="CR1001" s="62"/>
      <c r="CS1001" s="62"/>
      <c r="CT1001" s="62"/>
      <c r="CU1001" s="62"/>
      <c r="CV1001" s="62"/>
      <c r="CW1001" s="62"/>
      <c r="CX1001" s="62"/>
      <c r="CY1001" s="62"/>
      <c r="CZ1001" s="62"/>
      <c r="DA1001" s="62"/>
      <c r="DB1001" s="62"/>
      <c r="DC1001" s="62"/>
      <c r="DD1001" s="62"/>
      <c r="DE1001" s="62"/>
      <c r="DF1001" s="62"/>
      <c r="DG1001" s="62"/>
      <c r="DH1001" s="62"/>
      <c r="DI1001" s="62"/>
      <c r="DJ1001" s="62"/>
      <c r="DK1001" s="62"/>
      <c r="DL1001" s="62"/>
      <c r="DM1001" s="62"/>
      <c r="DN1001" s="62"/>
      <c r="DO1001" s="62"/>
      <c r="DP1001" s="62"/>
      <c r="DQ1001" s="62"/>
      <c r="DR1001" s="62"/>
      <c r="DS1001" s="62"/>
      <c r="DT1001" s="62"/>
      <c r="DU1001" s="62"/>
      <c r="DV1001" s="62"/>
      <c r="DW1001" s="62"/>
      <c r="DX1001" s="62"/>
      <c r="DY1001" s="62"/>
      <c r="DZ1001" s="62"/>
      <c r="EA1001" s="62"/>
      <c r="EB1001" s="62"/>
      <c r="EC1001" s="62"/>
      <c r="ED1001" s="62"/>
      <c r="EE1001" s="62"/>
      <c r="EF1001" s="62"/>
      <c r="EG1001" s="62"/>
      <c r="EH1001" s="62"/>
      <c r="EI1001" s="62"/>
      <c r="EJ1001" s="62"/>
      <c r="EK1001" s="62"/>
      <c r="EL1001" s="62"/>
      <c r="EM1001" s="62"/>
      <c r="EN1001" s="62"/>
      <c r="EO1001" s="62"/>
      <c r="EP1001" s="62"/>
      <c r="EQ1001" s="62"/>
      <c r="ER1001" s="62"/>
      <c r="ES1001" s="62"/>
      <c r="ET1001" s="62"/>
      <c r="EU1001" s="62"/>
      <c r="EV1001" s="62"/>
      <c r="EW1001" s="62"/>
      <c r="EX1001" s="62"/>
      <c r="EY1001" s="62"/>
      <c r="EZ1001" s="62"/>
      <c r="FA1001" s="62"/>
      <c r="FB1001" s="62"/>
      <c r="FC1001" s="62"/>
      <c r="FD1001" s="62"/>
      <c r="FE1001" s="62"/>
      <c r="FF1001" s="62"/>
      <c r="FG1001" s="62"/>
      <c r="FH1001" s="62"/>
      <c r="FI1001" s="62"/>
      <c r="FJ1001" s="62"/>
      <c r="FK1001" s="62"/>
      <c r="FL1001" s="62"/>
      <c r="FM1001" s="62"/>
      <c r="FN1001" s="62"/>
      <c r="FO1001" s="62"/>
      <c r="FP1001" s="62"/>
      <c r="FQ1001" s="62"/>
      <c r="FR1001" s="62"/>
      <c r="FS1001" s="62"/>
      <c r="FT1001" s="62"/>
      <c r="FU1001" s="62"/>
      <c r="FV1001" s="62"/>
      <c r="FW1001" s="62"/>
      <c r="FX1001" s="62"/>
      <c r="FY1001" s="62"/>
      <c r="FZ1001" s="62"/>
      <c r="GA1001" s="62"/>
      <c r="GB1001" s="62"/>
      <c r="GC1001" s="62"/>
      <c r="GD1001" s="62"/>
      <c r="GE1001" s="62"/>
      <c r="GF1001" s="62"/>
      <c r="GG1001" s="62"/>
      <c r="GH1001" s="62"/>
      <c r="GI1001" s="62"/>
      <c r="GJ1001" s="62"/>
      <c r="GK1001" s="62"/>
      <c r="GL1001" s="62"/>
      <c r="GM1001" s="62"/>
      <c r="GN1001" s="62"/>
      <c r="GO1001" s="62"/>
      <c r="GP1001" s="62"/>
      <c r="GQ1001" s="62"/>
      <c r="GR1001" s="62"/>
      <c r="GS1001" s="62"/>
      <c r="GT1001" s="62"/>
      <c r="GU1001" s="62"/>
      <c r="GV1001" s="62"/>
      <c r="GW1001" s="62"/>
      <c r="GX1001" s="62"/>
      <c r="GY1001" s="62"/>
      <c r="GZ1001" s="62"/>
      <c r="HA1001" s="62"/>
      <c r="HB1001" s="62"/>
      <c r="HC1001" s="62"/>
      <c r="HD1001" s="62"/>
      <c r="HE1001" s="62"/>
      <c r="HF1001" s="62"/>
      <c r="HG1001" s="62"/>
      <c r="HH1001" s="62"/>
      <c r="HI1001" s="62"/>
      <c r="HJ1001" s="62"/>
      <c r="HK1001" s="62"/>
      <c r="HL1001" s="62"/>
      <c r="HM1001" s="62"/>
      <c r="HN1001" s="62"/>
      <c r="HO1001" s="62"/>
      <c r="HP1001" s="62"/>
      <c r="HQ1001" s="62"/>
      <c r="HR1001" s="62"/>
      <c r="HS1001" s="62"/>
      <c r="HT1001" s="62"/>
      <c r="HU1001" s="62"/>
      <c r="HV1001" s="62"/>
      <c r="HW1001" s="62"/>
      <c r="HX1001" s="62"/>
      <c r="HY1001" s="62"/>
      <c r="HZ1001" s="62"/>
      <c r="IA1001" s="62"/>
      <c r="IB1001" s="62"/>
      <c r="IC1001" s="62"/>
      <c r="ID1001" s="62"/>
      <c r="IE1001" s="62"/>
      <c r="IF1001" s="62"/>
      <c r="IG1001" s="62"/>
      <c r="IH1001" s="62"/>
      <c r="II1001" s="62"/>
      <c r="IJ1001" s="62"/>
      <c r="IK1001" s="62"/>
      <c r="IL1001" s="62"/>
      <c r="IM1001" s="62"/>
      <c r="IN1001" s="62"/>
      <c r="IO1001" s="62"/>
      <c r="IP1001" s="62"/>
      <c r="IQ1001" s="62"/>
      <c r="IR1001" s="62"/>
      <c r="IS1001" s="62"/>
      <c r="IT1001" s="62"/>
      <c r="IU1001" s="62"/>
      <c r="IV1001" s="62"/>
      <c r="IW1001" s="62"/>
      <c r="IX1001" s="62"/>
      <c r="IY1001" s="62"/>
      <c r="IZ1001" s="62"/>
      <c r="JA1001" s="62"/>
      <c r="JB1001" s="62"/>
      <c r="JC1001" s="62"/>
      <c r="JD1001" s="62"/>
      <c r="JE1001" s="62"/>
      <c r="JF1001" s="62"/>
      <c r="JG1001" s="62"/>
      <c r="JH1001" s="62"/>
      <c r="JI1001" s="62"/>
      <c r="JJ1001" s="62"/>
      <c r="JK1001" s="62"/>
      <c r="JL1001" s="62"/>
      <c r="JM1001" s="62"/>
      <c r="JN1001" s="62"/>
      <c r="JO1001" s="62"/>
      <c r="JP1001" s="62"/>
      <c r="JQ1001" s="62"/>
      <c r="JR1001" s="62"/>
      <c r="JS1001" s="62"/>
      <c r="JT1001" s="62"/>
      <c r="JU1001" s="62"/>
      <c r="JV1001" s="62"/>
      <c r="JW1001" s="62"/>
      <c r="JX1001" s="62"/>
      <c r="JY1001" s="62"/>
      <c r="JZ1001" s="62"/>
      <c r="KA1001" s="62"/>
      <c r="KB1001" s="62"/>
      <c r="KC1001" s="62"/>
      <c r="KD1001" s="62"/>
      <c r="KE1001" s="62"/>
      <c r="KF1001" s="62"/>
      <c r="KG1001" s="62"/>
      <c r="KH1001" s="62"/>
      <c r="KI1001" s="62"/>
      <c r="KJ1001" s="62"/>
      <c r="KK1001" s="62"/>
      <c r="KL1001" s="62"/>
      <c r="KM1001" s="62"/>
      <c r="KN1001" s="62"/>
      <c r="KO1001" s="62"/>
      <c r="KP1001" s="62"/>
      <c r="KQ1001" s="62"/>
      <c r="KR1001" s="62"/>
      <c r="KS1001" s="62"/>
      <c r="KT1001" s="62"/>
      <c r="KU1001" s="62"/>
      <c r="KV1001" s="62"/>
      <c r="KW1001" s="62"/>
      <c r="KX1001" s="62"/>
      <c r="KY1001" s="62"/>
    </row>
    <row r="1002" spans="1:311" x14ac:dyDescent="0.25">
      <c r="A1002" s="118"/>
      <c r="B1002" s="118"/>
      <c r="C1002" s="118"/>
      <c r="D1002" s="118"/>
      <c r="E1002" s="118"/>
      <c r="F1002" s="153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  <c r="CM1002" s="62"/>
      <c r="CN1002" s="62"/>
      <c r="CO1002" s="62"/>
      <c r="CP1002" s="62"/>
      <c r="CQ1002" s="62"/>
      <c r="CR1002" s="62"/>
      <c r="CS1002" s="62"/>
      <c r="CT1002" s="62"/>
      <c r="CU1002" s="62"/>
      <c r="CV1002" s="62"/>
      <c r="CW1002" s="62"/>
      <c r="CX1002" s="62"/>
      <c r="CY1002" s="62"/>
      <c r="CZ1002" s="62"/>
      <c r="DA1002" s="62"/>
      <c r="DB1002" s="62"/>
      <c r="DC1002" s="62"/>
      <c r="DD1002" s="62"/>
      <c r="DE1002" s="62"/>
      <c r="DF1002" s="62"/>
      <c r="DG1002" s="62"/>
      <c r="DH1002" s="62"/>
      <c r="DI1002" s="62"/>
      <c r="DJ1002" s="62"/>
      <c r="DK1002" s="62"/>
      <c r="DL1002" s="62"/>
      <c r="DM1002" s="62"/>
      <c r="DN1002" s="62"/>
      <c r="DO1002" s="62"/>
      <c r="DP1002" s="62"/>
      <c r="DQ1002" s="62"/>
      <c r="DR1002" s="62"/>
      <c r="DS1002" s="62"/>
      <c r="DT1002" s="62"/>
      <c r="DU1002" s="62"/>
      <c r="DV1002" s="62"/>
      <c r="DW1002" s="62"/>
      <c r="DX1002" s="62"/>
      <c r="DY1002" s="62"/>
      <c r="DZ1002" s="62"/>
      <c r="EA1002" s="62"/>
      <c r="EB1002" s="62"/>
      <c r="EC1002" s="62"/>
      <c r="ED1002" s="62"/>
      <c r="EE1002" s="62"/>
      <c r="EF1002" s="62"/>
      <c r="EG1002" s="62"/>
      <c r="EH1002" s="62"/>
      <c r="EI1002" s="62"/>
      <c r="EJ1002" s="62"/>
      <c r="EK1002" s="62"/>
      <c r="EL1002" s="62"/>
      <c r="EM1002" s="62"/>
      <c r="EN1002" s="62"/>
      <c r="EO1002" s="62"/>
      <c r="EP1002" s="62"/>
      <c r="EQ1002" s="62"/>
      <c r="ER1002" s="62"/>
      <c r="ES1002" s="62"/>
      <c r="ET1002" s="62"/>
      <c r="EU1002" s="62"/>
      <c r="EV1002" s="62"/>
      <c r="EW1002" s="62"/>
      <c r="EX1002" s="62"/>
      <c r="EY1002" s="62"/>
      <c r="EZ1002" s="62"/>
      <c r="FA1002" s="62"/>
      <c r="FB1002" s="62"/>
      <c r="FC1002" s="62"/>
      <c r="FD1002" s="62"/>
      <c r="FE1002" s="62"/>
      <c r="FF1002" s="62"/>
      <c r="FG1002" s="62"/>
      <c r="FH1002" s="62"/>
      <c r="FI1002" s="62"/>
      <c r="FJ1002" s="62"/>
      <c r="FK1002" s="62"/>
      <c r="FL1002" s="62"/>
      <c r="FM1002" s="62"/>
      <c r="FN1002" s="62"/>
      <c r="FO1002" s="62"/>
      <c r="FP1002" s="62"/>
      <c r="FQ1002" s="62"/>
      <c r="FR1002" s="62"/>
      <c r="FS1002" s="62"/>
      <c r="FT1002" s="62"/>
      <c r="FU1002" s="62"/>
      <c r="FV1002" s="62"/>
      <c r="FW1002" s="62"/>
      <c r="FX1002" s="62"/>
      <c r="FY1002" s="62"/>
      <c r="FZ1002" s="62"/>
      <c r="GA1002" s="62"/>
      <c r="GB1002" s="62"/>
      <c r="GC1002" s="62"/>
      <c r="GD1002" s="62"/>
      <c r="GE1002" s="62"/>
      <c r="GF1002" s="62"/>
      <c r="GG1002" s="62"/>
      <c r="GH1002" s="62"/>
      <c r="GI1002" s="62"/>
      <c r="GJ1002" s="62"/>
      <c r="GK1002" s="62"/>
      <c r="GL1002" s="62"/>
      <c r="GM1002" s="62"/>
      <c r="GN1002" s="62"/>
      <c r="GO1002" s="62"/>
      <c r="GP1002" s="62"/>
      <c r="GQ1002" s="62"/>
      <c r="GR1002" s="62"/>
      <c r="GS1002" s="62"/>
      <c r="GT1002" s="62"/>
      <c r="GU1002" s="62"/>
      <c r="GV1002" s="62"/>
      <c r="GW1002" s="62"/>
      <c r="GX1002" s="62"/>
      <c r="GY1002" s="62"/>
      <c r="GZ1002" s="62"/>
      <c r="HA1002" s="62"/>
      <c r="HB1002" s="62"/>
      <c r="HC1002" s="62"/>
      <c r="HD1002" s="62"/>
      <c r="HE1002" s="62"/>
      <c r="HF1002" s="62"/>
      <c r="HG1002" s="62"/>
      <c r="HH1002" s="62"/>
      <c r="HI1002" s="62"/>
      <c r="HJ1002" s="62"/>
      <c r="HK1002" s="62"/>
      <c r="HL1002" s="62"/>
      <c r="HM1002" s="62"/>
      <c r="HN1002" s="62"/>
      <c r="HO1002" s="62"/>
      <c r="HP1002" s="62"/>
      <c r="HQ1002" s="62"/>
      <c r="HR1002" s="62"/>
      <c r="HS1002" s="62"/>
      <c r="HT1002" s="62"/>
      <c r="HU1002" s="62"/>
      <c r="HV1002" s="62"/>
      <c r="HW1002" s="62"/>
      <c r="HX1002" s="62"/>
      <c r="HY1002" s="62"/>
      <c r="HZ1002" s="62"/>
      <c r="IA1002" s="62"/>
      <c r="IB1002" s="62"/>
      <c r="IC1002" s="62"/>
      <c r="ID1002" s="62"/>
      <c r="IE1002" s="62"/>
      <c r="IF1002" s="62"/>
      <c r="IG1002" s="62"/>
      <c r="IH1002" s="62"/>
      <c r="II1002" s="62"/>
      <c r="IJ1002" s="62"/>
      <c r="IK1002" s="62"/>
      <c r="IL1002" s="62"/>
      <c r="IM1002" s="62"/>
      <c r="IN1002" s="62"/>
      <c r="IO1002" s="62"/>
      <c r="IP1002" s="62"/>
      <c r="IQ1002" s="62"/>
      <c r="IR1002" s="62"/>
      <c r="IS1002" s="62"/>
      <c r="IT1002" s="62"/>
      <c r="IU1002" s="62"/>
      <c r="IV1002" s="62"/>
      <c r="IW1002" s="62"/>
      <c r="IX1002" s="62"/>
      <c r="IY1002" s="62"/>
      <c r="IZ1002" s="62"/>
      <c r="JA1002" s="62"/>
      <c r="JB1002" s="62"/>
      <c r="JC1002" s="62"/>
      <c r="JD1002" s="62"/>
      <c r="JE1002" s="62"/>
      <c r="JF1002" s="62"/>
      <c r="JG1002" s="62"/>
      <c r="JH1002" s="62"/>
      <c r="JI1002" s="62"/>
      <c r="JJ1002" s="62"/>
      <c r="JK1002" s="62"/>
      <c r="JL1002" s="62"/>
      <c r="JM1002" s="62"/>
      <c r="JN1002" s="62"/>
      <c r="JO1002" s="62"/>
      <c r="JP1002" s="62"/>
      <c r="JQ1002" s="62"/>
      <c r="JR1002" s="62"/>
      <c r="JS1002" s="62"/>
      <c r="JT1002" s="62"/>
      <c r="JU1002" s="62"/>
      <c r="JV1002" s="62"/>
      <c r="JW1002" s="62"/>
      <c r="JX1002" s="62"/>
      <c r="JY1002" s="62"/>
      <c r="JZ1002" s="62"/>
      <c r="KA1002" s="62"/>
      <c r="KB1002" s="62"/>
      <c r="KC1002" s="62"/>
      <c r="KD1002" s="62"/>
      <c r="KE1002" s="62"/>
      <c r="KF1002" s="62"/>
      <c r="KG1002" s="62"/>
      <c r="KH1002" s="62"/>
      <c r="KI1002" s="62"/>
      <c r="KJ1002" s="62"/>
      <c r="KK1002" s="62"/>
      <c r="KL1002" s="62"/>
      <c r="KM1002" s="62"/>
      <c r="KN1002" s="62"/>
      <c r="KO1002" s="62"/>
      <c r="KP1002" s="62"/>
      <c r="KQ1002" s="62"/>
      <c r="KR1002" s="62"/>
      <c r="KS1002" s="62"/>
      <c r="KT1002" s="62"/>
      <c r="KU1002" s="62"/>
      <c r="KV1002" s="62"/>
      <c r="KW1002" s="62"/>
      <c r="KX1002" s="62"/>
      <c r="KY1002" s="62"/>
    </row>
    <row r="1003" spans="1:311" x14ac:dyDescent="0.25">
      <c r="A1003" s="118"/>
      <c r="B1003" s="118"/>
      <c r="C1003" s="118"/>
      <c r="D1003" s="118"/>
      <c r="E1003" s="118"/>
      <c r="F1003" s="153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  <c r="CM1003" s="62"/>
      <c r="CN1003" s="62"/>
      <c r="CO1003" s="62"/>
      <c r="CP1003" s="62"/>
      <c r="CQ1003" s="62"/>
      <c r="CR1003" s="62"/>
      <c r="CS1003" s="62"/>
      <c r="CT1003" s="62"/>
      <c r="CU1003" s="62"/>
      <c r="CV1003" s="62"/>
      <c r="CW1003" s="62"/>
      <c r="CX1003" s="62"/>
      <c r="CY1003" s="62"/>
      <c r="CZ1003" s="62"/>
      <c r="DA1003" s="62"/>
      <c r="DB1003" s="62"/>
      <c r="DC1003" s="62"/>
      <c r="DD1003" s="62"/>
      <c r="DE1003" s="62"/>
      <c r="DF1003" s="62"/>
      <c r="DG1003" s="62"/>
      <c r="DH1003" s="62"/>
      <c r="DI1003" s="62"/>
      <c r="DJ1003" s="62"/>
      <c r="DK1003" s="62"/>
      <c r="DL1003" s="62"/>
      <c r="DM1003" s="62"/>
      <c r="DN1003" s="62"/>
      <c r="DO1003" s="62"/>
      <c r="DP1003" s="62"/>
      <c r="DQ1003" s="62"/>
      <c r="DR1003" s="62"/>
      <c r="DS1003" s="62"/>
      <c r="DT1003" s="62"/>
      <c r="DU1003" s="62"/>
      <c r="DV1003" s="62"/>
      <c r="DW1003" s="62"/>
      <c r="DX1003" s="62"/>
      <c r="DY1003" s="62"/>
      <c r="DZ1003" s="62"/>
      <c r="EA1003" s="62"/>
      <c r="EB1003" s="62"/>
      <c r="EC1003" s="62"/>
      <c r="ED1003" s="62"/>
      <c r="EE1003" s="62"/>
      <c r="EF1003" s="62"/>
      <c r="EG1003" s="62"/>
      <c r="EH1003" s="62"/>
      <c r="EI1003" s="62"/>
      <c r="EJ1003" s="62"/>
      <c r="EK1003" s="62"/>
      <c r="EL1003" s="62"/>
      <c r="EM1003" s="62"/>
      <c r="EN1003" s="62"/>
      <c r="EO1003" s="62"/>
      <c r="EP1003" s="62"/>
      <c r="EQ1003" s="62"/>
      <c r="ER1003" s="62"/>
      <c r="ES1003" s="62"/>
      <c r="ET1003" s="62"/>
      <c r="EU1003" s="62"/>
      <c r="EV1003" s="62"/>
      <c r="EW1003" s="62"/>
      <c r="EX1003" s="62"/>
      <c r="EY1003" s="62"/>
      <c r="EZ1003" s="62"/>
      <c r="FA1003" s="62"/>
      <c r="FB1003" s="62"/>
      <c r="FC1003" s="62"/>
      <c r="FD1003" s="62"/>
      <c r="FE1003" s="62"/>
      <c r="FF1003" s="62"/>
      <c r="FG1003" s="62"/>
      <c r="FH1003" s="62"/>
      <c r="FI1003" s="62"/>
      <c r="FJ1003" s="62"/>
      <c r="FK1003" s="62"/>
      <c r="FL1003" s="62"/>
      <c r="FM1003" s="62"/>
      <c r="FN1003" s="62"/>
      <c r="FO1003" s="62"/>
      <c r="FP1003" s="62"/>
      <c r="FQ1003" s="62"/>
      <c r="FR1003" s="62"/>
      <c r="FS1003" s="62"/>
      <c r="FT1003" s="62"/>
      <c r="FU1003" s="62"/>
      <c r="FV1003" s="62"/>
      <c r="FW1003" s="62"/>
      <c r="FX1003" s="62"/>
      <c r="FY1003" s="62"/>
      <c r="FZ1003" s="62"/>
      <c r="GA1003" s="62"/>
      <c r="GB1003" s="62"/>
      <c r="GC1003" s="62"/>
      <c r="GD1003" s="62"/>
      <c r="GE1003" s="62"/>
      <c r="GF1003" s="62"/>
      <c r="GG1003" s="62"/>
      <c r="GH1003" s="62"/>
      <c r="GI1003" s="62"/>
      <c r="GJ1003" s="62"/>
      <c r="GK1003" s="62"/>
      <c r="GL1003" s="62"/>
      <c r="GM1003" s="62"/>
      <c r="GN1003" s="62"/>
      <c r="GO1003" s="62"/>
      <c r="GP1003" s="62"/>
      <c r="GQ1003" s="62"/>
      <c r="GR1003" s="62"/>
      <c r="GS1003" s="62"/>
      <c r="GT1003" s="62"/>
      <c r="GU1003" s="62"/>
      <c r="GV1003" s="62"/>
      <c r="GW1003" s="62"/>
      <c r="GX1003" s="62"/>
      <c r="GY1003" s="62"/>
      <c r="GZ1003" s="62"/>
      <c r="HA1003" s="62"/>
      <c r="HB1003" s="62"/>
      <c r="HC1003" s="62"/>
      <c r="HD1003" s="62"/>
      <c r="HE1003" s="62"/>
      <c r="HF1003" s="62"/>
      <c r="HG1003" s="62"/>
      <c r="HH1003" s="62"/>
      <c r="HI1003" s="62"/>
      <c r="HJ1003" s="62"/>
      <c r="HK1003" s="62"/>
      <c r="HL1003" s="62"/>
      <c r="HM1003" s="62"/>
      <c r="HN1003" s="62"/>
      <c r="HO1003" s="62"/>
      <c r="HP1003" s="62"/>
      <c r="HQ1003" s="62"/>
      <c r="HR1003" s="62"/>
      <c r="HS1003" s="62"/>
      <c r="HT1003" s="62"/>
      <c r="HU1003" s="62"/>
      <c r="HV1003" s="62"/>
      <c r="HW1003" s="62"/>
      <c r="HX1003" s="62"/>
      <c r="HY1003" s="62"/>
      <c r="HZ1003" s="62"/>
      <c r="IA1003" s="62"/>
      <c r="IB1003" s="62"/>
      <c r="IC1003" s="62"/>
      <c r="ID1003" s="62"/>
      <c r="IE1003" s="62"/>
      <c r="IF1003" s="62"/>
      <c r="IG1003" s="62"/>
      <c r="IH1003" s="62"/>
      <c r="II1003" s="62"/>
      <c r="IJ1003" s="62"/>
      <c r="IK1003" s="62"/>
      <c r="IL1003" s="62"/>
      <c r="IM1003" s="62"/>
      <c r="IN1003" s="62"/>
      <c r="IO1003" s="62"/>
      <c r="IP1003" s="62"/>
      <c r="IQ1003" s="62"/>
      <c r="IR1003" s="62"/>
      <c r="IS1003" s="62"/>
      <c r="IT1003" s="62"/>
      <c r="IU1003" s="62"/>
      <c r="IV1003" s="62"/>
      <c r="IW1003" s="62"/>
      <c r="IX1003" s="62"/>
      <c r="IY1003" s="62"/>
      <c r="IZ1003" s="62"/>
      <c r="JA1003" s="62"/>
      <c r="JB1003" s="62"/>
      <c r="JC1003" s="62"/>
      <c r="JD1003" s="62"/>
      <c r="JE1003" s="62"/>
      <c r="JF1003" s="62"/>
      <c r="JG1003" s="62"/>
      <c r="JH1003" s="62"/>
      <c r="JI1003" s="62"/>
      <c r="JJ1003" s="62"/>
      <c r="JK1003" s="62"/>
      <c r="JL1003" s="62"/>
      <c r="JM1003" s="62"/>
      <c r="JN1003" s="62"/>
      <c r="JO1003" s="62"/>
      <c r="JP1003" s="62"/>
      <c r="JQ1003" s="62"/>
      <c r="JR1003" s="62"/>
      <c r="JS1003" s="62"/>
      <c r="JT1003" s="62"/>
      <c r="JU1003" s="62"/>
      <c r="JV1003" s="62"/>
      <c r="JW1003" s="62"/>
      <c r="JX1003" s="62"/>
      <c r="JY1003" s="62"/>
      <c r="JZ1003" s="62"/>
      <c r="KA1003" s="62"/>
      <c r="KB1003" s="62"/>
      <c r="KC1003" s="62"/>
      <c r="KD1003" s="62"/>
      <c r="KE1003" s="62"/>
      <c r="KF1003" s="62"/>
      <c r="KG1003" s="62"/>
      <c r="KH1003" s="62"/>
      <c r="KI1003" s="62"/>
      <c r="KJ1003" s="62"/>
      <c r="KK1003" s="62"/>
      <c r="KL1003" s="62"/>
      <c r="KM1003" s="62"/>
      <c r="KN1003" s="62"/>
      <c r="KO1003" s="62"/>
      <c r="KP1003" s="62"/>
      <c r="KQ1003" s="62"/>
      <c r="KR1003" s="62"/>
      <c r="KS1003" s="62"/>
      <c r="KT1003" s="62"/>
      <c r="KU1003" s="62"/>
      <c r="KV1003" s="62"/>
      <c r="KW1003" s="62"/>
      <c r="KX1003" s="62"/>
      <c r="KY1003" s="62"/>
    </row>
    <row r="1004" spans="1:311" x14ac:dyDescent="0.25">
      <c r="A1004" s="118"/>
      <c r="B1004" s="118"/>
      <c r="C1004" s="118"/>
      <c r="D1004" s="118"/>
      <c r="E1004" s="118"/>
      <c r="F1004" s="153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  <c r="CM1004" s="62"/>
      <c r="CN1004" s="62"/>
      <c r="CO1004" s="62"/>
      <c r="CP1004" s="62"/>
      <c r="CQ1004" s="62"/>
      <c r="CR1004" s="62"/>
      <c r="CS1004" s="62"/>
      <c r="CT1004" s="62"/>
      <c r="CU1004" s="62"/>
      <c r="CV1004" s="62"/>
      <c r="CW1004" s="62"/>
      <c r="CX1004" s="62"/>
      <c r="CY1004" s="62"/>
      <c r="CZ1004" s="62"/>
      <c r="DA1004" s="62"/>
      <c r="DB1004" s="62"/>
      <c r="DC1004" s="62"/>
      <c r="DD1004" s="62"/>
      <c r="DE1004" s="62"/>
      <c r="DF1004" s="62"/>
      <c r="DG1004" s="62"/>
      <c r="DH1004" s="62"/>
      <c r="DI1004" s="62"/>
      <c r="DJ1004" s="62"/>
      <c r="DK1004" s="62"/>
      <c r="DL1004" s="62"/>
      <c r="DM1004" s="62"/>
      <c r="DN1004" s="62"/>
      <c r="DO1004" s="62"/>
      <c r="DP1004" s="62"/>
      <c r="DQ1004" s="62"/>
      <c r="DR1004" s="62"/>
      <c r="DS1004" s="62"/>
      <c r="DT1004" s="62"/>
      <c r="DU1004" s="62"/>
      <c r="DV1004" s="62"/>
      <c r="DW1004" s="62"/>
      <c r="DX1004" s="62"/>
      <c r="DY1004" s="62"/>
      <c r="DZ1004" s="62"/>
      <c r="EA1004" s="62"/>
      <c r="EB1004" s="62"/>
      <c r="EC1004" s="62"/>
      <c r="ED1004" s="62"/>
      <c r="EE1004" s="62"/>
      <c r="EF1004" s="62"/>
      <c r="EG1004" s="62"/>
      <c r="EH1004" s="62"/>
      <c r="EI1004" s="62"/>
      <c r="EJ1004" s="62"/>
      <c r="EK1004" s="62"/>
      <c r="EL1004" s="62"/>
      <c r="EM1004" s="62"/>
      <c r="EN1004" s="62"/>
      <c r="EO1004" s="62"/>
      <c r="EP1004" s="62"/>
      <c r="EQ1004" s="62"/>
      <c r="ER1004" s="62"/>
      <c r="ES1004" s="62"/>
      <c r="ET1004" s="62"/>
      <c r="EU1004" s="62"/>
      <c r="EV1004" s="62"/>
      <c r="EW1004" s="62"/>
      <c r="EX1004" s="62"/>
      <c r="EY1004" s="62"/>
      <c r="EZ1004" s="62"/>
      <c r="FA1004" s="62"/>
      <c r="FB1004" s="62"/>
      <c r="FC1004" s="62"/>
      <c r="FD1004" s="62"/>
      <c r="FE1004" s="62"/>
      <c r="FF1004" s="62"/>
      <c r="FG1004" s="62"/>
      <c r="FH1004" s="62"/>
      <c r="FI1004" s="62"/>
      <c r="FJ1004" s="62"/>
      <c r="FK1004" s="62"/>
      <c r="FL1004" s="62"/>
      <c r="FM1004" s="62"/>
      <c r="FN1004" s="62"/>
      <c r="FO1004" s="62"/>
      <c r="FP1004" s="62"/>
      <c r="FQ1004" s="62"/>
      <c r="FR1004" s="62"/>
      <c r="FS1004" s="62"/>
      <c r="FT1004" s="62"/>
      <c r="FU1004" s="62"/>
      <c r="FV1004" s="62"/>
      <c r="FW1004" s="62"/>
      <c r="FX1004" s="62"/>
      <c r="FY1004" s="62"/>
      <c r="FZ1004" s="62"/>
      <c r="GA1004" s="62"/>
      <c r="GB1004" s="62"/>
      <c r="GC1004" s="62"/>
      <c r="GD1004" s="62"/>
      <c r="GE1004" s="62"/>
      <c r="GF1004" s="62"/>
      <c r="GG1004" s="62"/>
      <c r="GH1004" s="62"/>
      <c r="GI1004" s="62"/>
      <c r="GJ1004" s="62"/>
      <c r="GK1004" s="62"/>
      <c r="GL1004" s="62"/>
      <c r="GM1004" s="62"/>
      <c r="GN1004" s="62"/>
      <c r="GO1004" s="62"/>
      <c r="GP1004" s="62"/>
      <c r="GQ1004" s="62"/>
      <c r="GR1004" s="62"/>
      <c r="GS1004" s="62"/>
      <c r="GT1004" s="62"/>
      <c r="GU1004" s="62"/>
      <c r="GV1004" s="62"/>
      <c r="GW1004" s="62"/>
      <c r="GX1004" s="62"/>
      <c r="GY1004" s="62"/>
      <c r="GZ1004" s="62"/>
      <c r="HA1004" s="62"/>
      <c r="HB1004" s="62"/>
      <c r="HC1004" s="62"/>
      <c r="HD1004" s="62"/>
      <c r="HE1004" s="62"/>
      <c r="HF1004" s="62"/>
      <c r="HG1004" s="62"/>
      <c r="HH1004" s="62"/>
      <c r="HI1004" s="62"/>
      <c r="HJ1004" s="62"/>
      <c r="HK1004" s="62"/>
      <c r="HL1004" s="62"/>
      <c r="HM1004" s="62"/>
      <c r="HN1004" s="62"/>
      <c r="HO1004" s="62"/>
      <c r="HP1004" s="62"/>
      <c r="HQ1004" s="62"/>
      <c r="HR1004" s="62"/>
      <c r="HS1004" s="62"/>
      <c r="HT1004" s="62"/>
      <c r="HU1004" s="62"/>
      <c r="HV1004" s="62"/>
      <c r="HW1004" s="62"/>
      <c r="HX1004" s="62"/>
      <c r="HY1004" s="62"/>
      <c r="HZ1004" s="62"/>
      <c r="IA1004" s="62"/>
      <c r="IB1004" s="62"/>
      <c r="IC1004" s="62"/>
      <c r="ID1004" s="62"/>
      <c r="IE1004" s="62"/>
      <c r="IF1004" s="62"/>
      <c r="IG1004" s="62"/>
      <c r="IH1004" s="62"/>
      <c r="II1004" s="62"/>
      <c r="IJ1004" s="62"/>
      <c r="IK1004" s="62"/>
      <c r="IL1004" s="62"/>
      <c r="IM1004" s="62"/>
      <c r="IN1004" s="62"/>
      <c r="IO1004" s="62"/>
      <c r="IP1004" s="62"/>
      <c r="IQ1004" s="62"/>
      <c r="IR1004" s="62"/>
      <c r="IS1004" s="62"/>
      <c r="IT1004" s="62"/>
      <c r="IU1004" s="62"/>
      <c r="IV1004" s="62"/>
      <c r="IW1004" s="62"/>
      <c r="IX1004" s="62"/>
      <c r="IY1004" s="62"/>
      <c r="IZ1004" s="62"/>
      <c r="JA1004" s="62"/>
      <c r="JB1004" s="62"/>
      <c r="JC1004" s="62"/>
      <c r="JD1004" s="62"/>
      <c r="JE1004" s="62"/>
      <c r="JF1004" s="62"/>
      <c r="JG1004" s="62"/>
      <c r="JH1004" s="62"/>
      <c r="JI1004" s="62"/>
      <c r="JJ1004" s="62"/>
      <c r="JK1004" s="62"/>
      <c r="JL1004" s="62"/>
      <c r="JM1004" s="62"/>
      <c r="JN1004" s="62"/>
      <c r="JO1004" s="62"/>
      <c r="JP1004" s="62"/>
      <c r="JQ1004" s="62"/>
      <c r="JR1004" s="62"/>
      <c r="JS1004" s="62"/>
      <c r="JT1004" s="62"/>
      <c r="JU1004" s="62"/>
      <c r="JV1004" s="62"/>
      <c r="JW1004" s="62"/>
      <c r="JX1004" s="62"/>
      <c r="JY1004" s="62"/>
      <c r="JZ1004" s="62"/>
      <c r="KA1004" s="62"/>
      <c r="KB1004" s="62"/>
      <c r="KC1004" s="62"/>
      <c r="KD1004" s="62"/>
      <c r="KE1004" s="62"/>
      <c r="KF1004" s="62"/>
      <c r="KG1004" s="62"/>
      <c r="KH1004" s="62"/>
      <c r="KI1004" s="62"/>
      <c r="KJ1004" s="62"/>
      <c r="KK1004" s="62"/>
      <c r="KL1004" s="62"/>
      <c r="KM1004" s="62"/>
      <c r="KN1004" s="62"/>
      <c r="KO1004" s="62"/>
      <c r="KP1004" s="62"/>
      <c r="KQ1004" s="62"/>
      <c r="KR1004" s="62"/>
      <c r="KS1004" s="62"/>
      <c r="KT1004" s="62"/>
      <c r="KU1004" s="62"/>
      <c r="KV1004" s="62"/>
      <c r="KW1004" s="62"/>
      <c r="KX1004" s="62"/>
      <c r="KY1004" s="62"/>
    </row>
    <row r="1005" spans="1:311" x14ac:dyDescent="0.25">
      <c r="A1005" s="118"/>
      <c r="B1005" s="118"/>
      <c r="C1005" s="118"/>
      <c r="D1005" s="118"/>
      <c r="E1005" s="118"/>
      <c r="F1005" s="153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  <c r="CM1005" s="62"/>
      <c r="CN1005" s="62"/>
      <c r="CO1005" s="62"/>
      <c r="CP1005" s="62"/>
      <c r="CQ1005" s="62"/>
      <c r="CR1005" s="62"/>
      <c r="CS1005" s="62"/>
      <c r="CT1005" s="62"/>
      <c r="CU1005" s="62"/>
      <c r="CV1005" s="62"/>
      <c r="CW1005" s="62"/>
      <c r="CX1005" s="62"/>
      <c r="CY1005" s="62"/>
      <c r="CZ1005" s="62"/>
      <c r="DA1005" s="62"/>
      <c r="DB1005" s="62"/>
      <c r="DC1005" s="62"/>
      <c r="DD1005" s="62"/>
      <c r="DE1005" s="62"/>
      <c r="DF1005" s="62"/>
      <c r="DG1005" s="62"/>
      <c r="DH1005" s="62"/>
      <c r="DI1005" s="62"/>
      <c r="DJ1005" s="62"/>
      <c r="DK1005" s="62"/>
      <c r="DL1005" s="62"/>
      <c r="DM1005" s="62"/>
      <c r="DN1005" s="62"/>
      <c r="DO1005" s="62"/>
      <c r="DP1005" s="62"/>
      <c r="DQ1005" s="62"/>
      <c r="DR1005" s="62"/>
      <c r="DS1005" s="62"/>
      <c r="DT1005" s="62"/>
      <c r="DU1005" s="62"/>
      <c r="DV1005" s="62"/>
      <c r="DW1005" s="62"/>
      <c r="DX1005" s="62"/>
      <c r="DY1005" s="62"/>
      <c r="DZ1005" s="62"/>
      <c r="EA1005" s="62"/>
      <c r="EB1005" s="62"/>
      <c r="EC1005" s="62"/>
      <c r="ED1005" s="62"/>
      <c r="EE1005" s="62"/>
      <c r="EF1005" s="62"/>
      <c r="EG1005" s="62"/>
      <c r="EH1005" s="62"/>
      <c r="EI1005" s="62"/>
      <c r="EJ1005" s="62"/>
      <c r="EK1005" s="62"/>
      <c r="EL1005" s="62"/>
      <c r="EM1005" s="62"/>
      <c r="EN1005" s="62"/>
      <c r="EO1005" s="62"/>
      <c r="EP1005" s="62"/>
      <c r="EQ1005" s="62"/>
      <c r="ER1005" s="62"/>
      <c r="ES1005" s="62"/>
      <c r="ET1005" s="62"/>
      <c r="EU1005" s="62"/>
      <c r="EV1005" s="62"/>
      <c r="EW1005" s="62"/>
      <c r="EX1005" s="62"/>
      <c r="EY1005" s="62"/>
      <c r="EZ1005" s="62"/>
      <c r="FA1005" s="62"/>
      <c r="FB1005" s="62"/>
      <c r="FC1005" s="62"/>
      <c r="FD1005" s="62"/>
      <c r="FE1005" s="62"/>
      <c r="FF1005" s="62"/>
      <c r="FG1005" s="62"/>
      <c r="FH1005" s="62"/>
      <c r="FI1005" s="62"/>
      <c r="FJ1005" s="62"/>
      <c r="FK1005" s="62"/>
      <c r="FL1005" s="62"/>
      <c r="FM1005" s="62"/>
      <c r="FN1005" s="62"/>
      <c r="FO1005" s="62"/>
      <c r="FP1005" s="62"/>
      <c r="FQ1005" s="62"/>
      <c r="FR1005" s="62"/>
      <c r="FS1005" s="62"/>
      <c r="FT1005" s="62"/>
      <c r="FU1005" s="62"/>
      <c r="FV1005" s="62"/>
      <c r="FW1005" s="62"/>
      <c r="FX1005" s="62"/>
      <c r="FY1005" s="62"/>
      <c r="FZ1005" s="62"/>
      <c r="GA1005" s="62"/>
      <c r="GB1005" s="62"/>
      <c r="GC1005" s="62"/>
      <c r="GD1005" s="62"/>
      <c r="GE1005" s="62"/>
      <c r="GF1005" s="62"/>
      <c r="GG1005" s="62"/>
      <c r="GH1005" s="62"/>
      <c r="GI1005" s="62"/>
      <c r="GJ1005" s="62"/>
      <c r="GK1005" s="62"/>
      <c r="GL1005" s="62"/>
      <c r="GM1005" s="62"/>
      <c r="GN1005" s="62"/>
      <c r="GO1005" s="62"/>
      <c r="GP1005" s="62"/>
      <c r="GQ1005" s="62"/>
      <c r="GR1005" s="62"/>
      <c r="GS1005" s="62"/>
      <c r="GT1005" s="62"/>
      <c r="GU1005" s="62"/>
      <c r="GV1005" s="62"/>
      <c r="GW1005" s="62"/>
      <c r="GX1005" s="62"/>
      <c r="GY1005" s="62"/>
      <c r="GZ1005" s="62"/>
      <c r="HA1005" s="62"/>
      <c r="HB1005" s="62"/>
      <c r="HC1005" s="62"/>
      <c r="HD1005" s="62"/>
      <c r="HE1005" s="62"/>
      <c r="HF1005" s="62"/>
      <c r="HG1005" s="62"/>
      <c r="HH1005" s="62"/>
      <c r="HI1005" s="62"/>
      <c r="HJ1005" s="62"/>
      <c r="HK1005" s="62"/>
      <c r="HL1005" s="62"/>
      <c r="HM1005" s="62"/>
      <c r="HN1005" s="62"/>
      <c r="HO1005" s="62"/>
      <c r="HP1005" s="62"/>
      <c r="HQ1005" s="62"/>
      <c r="HR1005" s="62"/>
      <c r="HS1005" s="62"/>
      <c r="HT1005" s="62"/>
      <c r="HU1005" s="62"/>
      <c r="HV1005" s="62"/>
      <c r="HW1005" s="62"/>
      <c r="HX1005" s="62"/>
      <c r="HY1005" s="62"/>
      <c r="HZ1005" s="62"/>
      <c r="IA1005" s="62"/>
      <c r="IB1005" s="62"/>
      <c r="IC1005" s="62"/>
      <c r="ID1005" s="62"/>
      <c r="IE1005" s="62"/>
      <c r="IF1005" s="62"/>
      <c r="IG1005" s="62"/>
      <c r="IH1005" s="62"/>
      <c r="II1005" s="62"/>
      <c r="IJ1005" s="62"/>
      <c r="IK1005" s="62"/>
      <c r="IL1005" s="62"/>
      <c r="IM1005" s="62"/>
      <c r="IN1005" s="62"/>
      <c r="IO1005" s="62"/>
      <c r="IP1005" s="62"/>
      <c r="IQ1005" s="62"/>
      <c r="IR1005" s="62"/>
      <c r="IS1005" s="62"/>
      <c r="IT1005" s="62"/>
      <c r="IU1005" s="62"/>
      <c r="IV1005" s="62"/>
      <c r="IW1005" s="62"/>
      <c r="IX1005" s="62"/>
      <c r="IY1005" s="62"/>
      <c r="IZ1005" s="62"/>
      <c r="JA1005" s="62"/>
      <c r="JB1005" s="62"/>
      <c r="JC1005" s="62"/>
      <c r="JD1005" s="62"/>
      <c r="JE1005" s="62"/>
      <c r="JF1005" s="62"/>
      <c r="JG1005" s="62"/>
      <c r="JH1005" s="62"/>
      <c r="JI1005" s="62"/>
      <c r="JJ1005" s="62"/>
      <c r="JK1005" s="62"/>
      <c r="JL1005" s="62"/>
      <c r="JM1005" s="62"/>
      <c r="JN1005" s="62"/>
      <c r="JO1005" s="62"/>
      <c r="JP1005" s="62"/>
      <c r="JQ1005" s="62"/>
      <c r="JR1005" s="62"/>
      <c r="JS1005" s="62"/>
      <c r="JT1005" s="62"/>
      <c r="JU1005" s="62"/>
      <c r="JV1005" s="62"/>
      <c r="JW1005" s="62"/>
      <c r="JX1005" s="62"/>
      <c r="JY1005" s="62"/>
      <c r="JZ1005" s="62"/>
      <c r="KA1005" s="62"/>
      <c r="KB1005" s="62"/>
      <c r="KC1005" s="62"/>
      <c r="KD1005" s="62"/>
      <c r="KE1005" s="62"/>
      <c r="KF1005" s="62"/>
      <c r="KG1005" s="62"/>
      <c r="KH1005" s="62"/>
      <c r="KI1005" s="62"/>
      <c r="KJ1005" s="62"/>
      <c r="KK1005" s="62"/>
      <c r="KL1005" s="62"/>
      <c r="KM1005" s="62"/>
      <c r="KN1005" s="62"/>
      <c r="KO1005" s="62"/>
      <c r="KP1005" s="62"/>
      <c r="KQ1005" s="62"/>
      <c r="KR1005" s="62"/>
      <c r="KS1005" s="62"/>
      <c r="KT1005" s="62"/>
      <c r="KU1005" s="62"/>
      <c r="KV1005" s="62"/>
      <c r="KW1005" s="62"/>
      <c r="KX1005" s="62"/>
      <c r="KY1005" s="62"/>
    </row>
    <row r="1006" spans="1:311" x14ac:dyDescent="0.25">
      <c r="A1006" s="118"/>
      <c r="B1006" s="118"/>
      <c r="C1006" s="118"/>
      <c r="D1006" s="118"/>
      <c r="E1006" s="118"/>
      <c r="F1006" s="153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  <c r="CM1006" s="62"/>
      <c r="CN1006" s="62"/>
      <c r="CO1006" s="62"/>
      <c r="CP1006" s="62"/>
      <c r="CQ1006" s="62"/>
      <c r="CR1006" s="62"/>
      <c r="CS1006" s="62"/>
      <c r="CT1006" s="62"/>
      <c r="CU1006" s="62"/>
      <c r="CV1006" s="62"/>
      <c r="CW1006" s="62"/>
      <c r="CX1006" s="62"/>
      <c r="CY1006" s="62"/>
      <c r="CZ1006" s="62"/>
      <c r="DA1006" s="62"/>
      <c r="DB1006" s="62"/>
      <c r="DC1006" s="62"/>
      <c r="DD1006" s="62"/>
      <c r="DE1006" s="62"/>
      <c r="DF1006" s="62"/>
      <c r="DG1006" s="62"/>
      <c r="DH1006" s="62"/>
      <c r="DI1006" s="62"/>
      <c r="DJ1006" s="62"/>
      <c r="DK1006" s="62"/>
      <c r="DL1006" s="62"/>
      <c r="DM1006" s="62"/>
      <c r="DN1006" s="62"/>
      <c r="DO1006" s="62"/>
      <c r="DP1006" s="62"/>
      <c r="DQ1006" s="62"/>
      <c r="DR1006" s="62"/>
      <c r="DS1006" s="62"/>
      <c r="DT1006" s="62"/>
      <c r="DU1006" s="62"/>
      <c r="DV1006" s="62"/>
      <c r="DW1006" s="62"/>
      <c r="DX1006" s="62"/>
      <c r="DY1006" s="62"/>
      <c r="DZ1006" s="62"/>
      <c r="EA1006" s="62"/>
      <c r="EB1006" s="62"/>
      <c r="EC1006" s="62"/>
      <c r="ED1006" s="62"/>
      <c r="EE1006" s="62"/>
      <c r="EF1006" s="62"/>
      <c r="EG1006" s="62"/>
      <c r="EH1006" s="62"/>
      <c r="EI1006" s="62"/>
      <c r="EJ1006" s="62"/>
      <c r="EK1006" s="62"/>
      <c r="EL1006" s="62"/>
      <c r="EM1006" s="62"/>
      <c r="EN1006" s="62"/>
      <c r="EO1006" s="62"/>
      <c r="EP1006" s="62"/>
      <c r="EQ1006" s="62"/>
      <c r="ER1006" s="62"/>
      <c r="ES1006" s="62"/>
      <c r="ET1006" s="62"/>
      <c r="EU1006" s="62"/>
      <c r="EV1006" s="62"/>
      <c r="EW1006" s="62"/>
      <c r="EX1006" s="62"/>
      <c r="EY1006" s="62"/>
      <c r="EZ1006" s="62"/>
      <c r="FA1006" s="62"/>
      <c r="FB1006" s="62"/>
      <c r="FC1006" s="62"/>
      <c r="FD1006" s="62"/>
      <c r="FE1006" s="62"/>
      <c r="FF1006" s="62"/>
      <c r="FG1006" s="62"/>
      <c r="FH1006" s="62"/>
      <c r="FI1006" s="62"/>
      <c r="FJ1006" s="62"/>
      <c r="FK1006" s="62"/>
      <c r="FL1006" s="62"/>
      <c r="FM1006" s="62"/>
      <c r="FN1006" s="62"/>
      <c r="FO1006" s="62"/>
      <c r="FP1006" s="62"/>
      <c r="FQ1006" s="62"/>
      <c r="FR1006" s="62"/>
      <c r="FS1006" s="62"/>
      <c r="FT1006" s="62"/>
      <c r="FU1006" s="62"/>
      <c r="FV1006" s="62"/>
      <c r="FW1006" s="62"/>
      <c r="FX1006" s="62"/>
      <c r="FY1006" s="62"/>
      <c r="FZ1006" s="62"/>
      <c r="GA1006" s="62"/>
      <c r="GB1006" s="62"/>
      <c r="GC1006" s="62"/>
      <c r="GD1006" s="62"/>
      <c r="GE1006" s="62"/>
      <c r="GF1006" s="62"/>
      <c r="GG1006" s="62"/>
      <c r="GH1006" s="62"/>
      <c r="GI1006" s="62"/>
      <c r="GJ1006" s="62"/>
      <c r="GK1006" s="62"/>
      <c r="GL1006" s="62"/>
      <c r="GM1006" s="62"/>
      <c r="GN1006" s="62"/>
      <c r="GO1006" s="62"/>
      <c r="GP1006" s="62"/>
      <c r="GQ1006" s="62"/>
      <c r="GR1006" s="62"/>
      <c r="GS1006" s="62"/>
      <c r="GT1006" s="62"/>
      <c r="GU1006" s="62"/>
      <c r="GV1006" s="62"/>
      <c r="GW1006" s="62"/>
      <c r="GX1006" s="62"/>
      <c r="GY1006" s="62"/>
      <c r="GZ1006" s="62"/>
      <c r="HA1006" s="62"/>
      <c r="HB1006" s="62"/>
      <c r="HC1006" s="62"/>
      <c r="HD1006" s="62"/>
      <c r="HE1006" s="62"/>
      <c r="HF1006" s="62"/>
      <c r="HG1006" s="62"/>
      <c r="HH1006" s="62"/>
      <c r="HI1006" s="62"/>
      <c r="HJ1006" s="62"/>
      <c r="HK1006" s="62"/>
      <c r="HL1006" s="62"/>
      <c r="HM1006" s="62"/>
      <c r="HN1006" s="62"/>
      <c r="HO1006" s="62"/>
      <c r="HP1006" s="62"/>
      <c r="HQ1006" s="62"/>
      <c r="HR1006" s="62"/>
      <c r="HS1006" s="62"/>
      <c r="HT1006" s="62"/>
      <c r="HU1006" s="62"/>
      <c r="HV1006" s="62"/>
      <c r="HW1006" s="62"/>
      <c r="HX1006" s="62"/>
      <c r="HY1006" s="62"/>
      <c r="HZ1006" s="62"/>
      <c r="IA1006" s="62"/>
      <c r="IB1006" s="62"/>
      <c r="IC1006" s="62"/>
      <c r="ID1006" s="62"/>
      <c r="IE1006" s="62"/>
      <c r="IF1006" s="62"/>
      <c r="IG1006" s="62"/>
      <c r="IH1006" s="62"/>
      <c r="II1006" s="62"/>
      <c r="IJ1006" s="62"/>
      <c r="IK1006" s="62"/>
      <c r="IL1006" s="62"/>
      <c r="IM1006" s="62"/>
      <c r="IN1006" s="62"/>
      <c r="IO1006" s="62"/>
      <c r="IP1006" s="62"/>
      <c r="IQ1006" s="62"/>
      <c r="IR1006" s="62"/>
      <c r="IS1006" s="62"/>
      <c r="IT1006" s="62"/>
      <c r="IU1006" s="62"/>
      <c r="IV1006" s="62"/>
      <c r="IW1006" s="62"/>
      <c r="IX1006" s="62"/>
      <c r="IY1006" s="62"/>
      <c r="IZ1006" s="62"/>
      <c r="JA1006" s="62"/>
      <c r="JB1006" s="62"/>
      <c r="JC1006" s="62"/>
      <c r="JD1006" s="62"/>
      <c r="JE1006" s="62"/>
      <c r="JF1006" s="62"/>
      <c r="JG1006" s="62"/>
      <c r="JH1006" s="62"/>
      <c r="JI1006" s="62"/>
      <c r="JJ1006" s="62"/>
      <c r="JK1006" s="62"/>
      <c r="JL1006" s="62"/>
      <c r="JM1006" s="62"/>
      <c r="JN1006" s="62"/>
      <c r="JO1006" s="62"/>
      <c r="JP1006" s="62"/>
      <c r="JQ1006" s="62"/>
      <c r="JR1006" s="62"/>
      <c r="JS1006" s="62"/>
      <c r="JT1006" s="62"/>
      <c r="JU1006" s="62"/>
      <c r="JV1006" s="62"/>
      <c r="JW1006" s="62"/>
      <c r="JX1006" s="62"/>
      <c r="JY1006" s="62"/>
      <c r="JZ1006" s="62"/>
      <c r="KA1006" s="62"/>
      <c r="KB1006" s="62"/>
      <c r="KC1006" s="62"/>
      <c r="KD1006" s="62"/>
      <c r="KE1006" s="62"/>
      <c r="KF1006" s="62"/>
      <c r="KG1006" s="62"/>
      <c r="KH1006" s="62"/>
      <c r="KI1006" s="62"/>
      <c r="KJ1006" s="62"/>
      <c r="KK1006" s="62"/>
      <c r="KL1006" s="62"/>
      <c r="KM1006" s="62"/>
      <c r="KN1006" s="62"/>
      <c r="KO1006" s="62"/>
      <c r="KP1006" s="62"/>
      <c r="KQ1006" s="62"/>
      <c r="KR1006" s="62"/>
      <c r="KS1006" s="62"/>
      <c r="KT1006" s="62"/>
      <c r="KU1006" s="62"/>
      <c r="KV1006" s="62"/>
      <c r="KW1006" s="62"/>
      <c r="KX1006" s="62"/>
      <c r="KY1006" s="62"/>
    </row>
    <row r="1007" spans="1:311" x14ac:dyDescent="0.25">
      <c r="A1007" s="118"/>
      <c r="B1007" s="118"/>
      <c r="C1007" s="118"/>
      <c r="D1007" s="118"/>
      <c r="E1007" s="118"/>
      <c r="F1007" s="153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  <c r="DI1007" s="62"/>
      <c r="DJ1007" s="62"/>
      <c r="DK1007" s="62"/>
      <c r="DL1007" s="62"/>
      <c r="DM1007" s="62"/>
      <c r="DN1007" s="62"/>
      <c r="DO1007" s="62"/>
      <c r="DP1007" s="62"/>
      <c r="DQ1007" s="62"/>
      <c r="DR1007" s="62"/>
      <c r="DS1007" s="62"/>
      <c r="DT1007" s="62"/>
      <c r="DU1007" s="62"/>
      <c r="DV1007" s="62"/>
      <c r="DW1007" s="62"/>
      <c r="DX1007" s="62"/>
      <c r="DY1007" s="62"/>
      <c r="DZ1007" s="62"/>
      <c r="EA1007" s="62"/>
      <c r="EB1007" s="62"/>
      <c r="EC1007" s="62"/>
      <c r="ED1007" s="62"/>
      <c r="EE1007" s="62"/>
      <c r="EF1007" s="62"/>
      <c r="EG1007" s="62"/>
      <c r="EH1007" s="62"/>
      <c r="EI1007" s="62"/>
      <c r="EJ1007" s="62"/>
      <c r="EK1007" s="62"/>
      <c r="EL1007" s="62"/>
      <c r="EM1007" s="62"/>
      <c r="EN1007" s="62"/>
      <c r="EO1007" s="62"/>
      <c r="EP1007" s="62"/>
      <c r="EQ1007" s="62"/>
      <c r="ER1007" s="62"/>
      <c r="ES1007" s="62"/>
      <c r="ET1007" s="62"/>
      <c r="EU1007" s="62"/>
      <c r="EV1007" s="62"/>
      <c r="EW1007" s="62"/>
      <c r="EX1007" s="62"/>
      <c r="EY1007" s="62"/>
      <c r="EZ1007" s="62"/>
      <c r="FA1007" s="62"/>
      <c r="FB1007" s="62"/>
      <c r="FC1007" s="62"/>
      <c r="FD1007" s="62"/>
      <c r="FE1007" s="62"/>
      <c r="FF1007" s="62"/>
      <c r="FG1007" s="62"/>
      <c r="FH1007" s="62"/>
      <c r="FI1007" s="62"/>
      <c r="FJ1007" s="62"/>
      <c r="FK1007" s="62"/>
      <c r="FL1007" s="62"/>
      <c r="FM1007" s="62"/>
      <c r="FN1007" s="62"/>
      <c r="FO1007" s="62"/>
      <c r="FP1007" s="62"/>
      <c r="FQ1007" s="62"/>
      <c r="FR1007" s="62"/>
      <c r="FS1007" s="62"/>
      <c r="FT1007" s="62"/>
      <c r="FU1007" s="62"/>
      <c r="FV1007" s="62"/>
      <c r="FW1007" s="62"/>
      <c r="FX1007" s="62"/>
      <c r="FY1007" s="62"/>
      <c r="FZ1007" s="62"/>
      <c r="GA1007" s="62"/>
      <c r="GB1007" s="62"/>
      <c r="GC1007" s="62"/>
      <c r="GD1007" s="62"/>
      <c r="GE1007" s="62"/>
      <c r="GF1007" s="62"/>
      <c r="GG1007" s="62"/>
      <c r="GH1007" s="62"/>
      <c r="GI1007" s="62"/>
      <c r="GJ1007" s="62"/>
      <c r="GK1007" s="62"/>
      <c r="GL1007" s="62"/>
      <c r="GM1007" s="62"/>
      <c r="GN1007" s="62"/>
      <c r="GO1007" s="62"/>
      <c r="GP1007" s="62"/>
      <c r="GQ1007" s="62"/>
      <c r="GR1007" s="62"/>
      <c r="GS1007" s="62"/>
      <c r="GT1007" s="62"/>
      <c r="GU1007" s="62"/>
      <c r="GV1007" s="62"/>
      <c r="GW1007" s="62"/>
      <c r="GX1007" s="62"/>
      <c r="GY1007" s="62"/>
      <c r="GZ1007" s="62"/>
      <c r="HA1007" s="62"/>
      <c r="HB1007" s="62"/>
      <c r="HC1007" s="62"/>
      <c r="HD1007" s="62"/>
      <c r="HE1007" s="62"/>
      <c r="HF1007" s="62"/>
      <c r="HG1007" s="62"/>
      <c r="HH1007" s="62"/>
      <c r="HI1007" s="62"/>
      <c r="HJ1007" s="62"/>
      <c r="HK1007" s="62"/>
      <c r="HL1007" s="62"/>
      <c r="HM1007" s="62"/>
      <c r="HN1007" s="62"/>
      <c r="HO1007" s="62"/>
      <c r="HP1007" s="62"/>
      <c r="HQ1007" s="62"/>
      <c r="HR1007" s="62"/>
      <c r="HS1007" s="62"/>
      <c r="HT1007" s="62"/>
      <c r="HU1007" s="62"/>
      <c r="HV1007" s="62"/>
      <c r="HW1007" s="62"/>
      <c r="HX1007" s="62"/>
      <c r="HY1007" s="62"/>
      <c r="HZ1007" s="62"/>
      <c r="IA1007" s="62"/>
      <c r="IB1007" s="62"/>
      <c r="IC1007" s="62"/>
      <c r="ID1007" s="62"/>
      <c r="IE1007" s="62"/>
      <c r="IF1007" s="62"/>
      <c r="IG1007" s="62"/>
      <c r="IH1007" s="62"/>
      <c r="II1007" s="62"/>
      <c r="IJ1007" s="62"/>
      <c r="IK1007" s="62"/>
      <c r="IL1007" s="62"/>
      <c r="IM1007" s="62"/>
      <c r="IN1007" s="62"/>
      <c r="IO1007" s="62"/>
      <c r="IP1007" s="62"/>
      <c r="IQ1007" s="62"/>
      <c r="IR1007" s="62"/>
      <c r="IS1007" s="62"/>
      <c r="IT1007" s="62"/>
      <c r="IU1007" s="62"/>
      <c r="IV1007" s="62"/>
      <c r="IW1007" s="62"/>
      <c r="IX1007" s="62"/>
      <c r="IY1007" s="62"/>
      <c r="IZ1007" s="62"/>
      <c r="JA1007" s="62"/>
      <c r="JB1007" s="62"/>
      <c r="JC1007" s="62"/>
      <c r="JD1007" s="62"/>
      <c r="JE1007" s="62"/>
      <c r="JF1007" s="62"/>
      <c r="JG1007" s="62"/>
      <c r="JH1007" s="62"/>
      <c r="JI1007" s="62"/>
      <c r="JJ1007" s="62"/>
      <c r="JK1007" s="62"/>
      <c r="JL1007" s="62"/>
      <c r="JM1007" s="62"/>
      <c r="JN1007" s="62"/>
      <c r="JO1007" s="62"/>
      <c r="JP1007" s="62"/>
      <c r="JQ1007" s="62"/>
      <c r="JR1007" s="62"/>
      <c r="JS1007" s="62"/>
      <c r="JT1007" s="62"/>
      <c r="JU1007" s="62"/>
      <c r="JV1007" s="62"/>
      <c r="JW1007" s="62"/>
      <c r="JX1007" s="62"/>
      <c r="JY1007" s="62"/>
      <c r="JZ1007" s="62"/>
      <c r="KA1007" s="62"/>
      <c r="KB1007" s="62"/>
      <c r="KC1007" s="62"/>
      <c r="KD1007" s="62"/>
      <c r="KE1007" s="62"/>
      <c r="KF1007" s="62"/>
      <c r="KG1007" s="62"/>
      <c r="KH1007" s="62"/>
      <c r="KI1007" s="62"/>
      <c r="KJ1007" s="62"/>
      <c r="KK1007" s="62"/>
      <c r="KL1007" s="62"/>
      <c r="KM1007" s="62"/>
      <c r="KN1007" s="62"/>
      <c r="KO1007" s="62"/>
      <c r="KP1007" s="62"/>
      <c r="KQ1007" s="62"/>
      <c r="KR1007" s="62"/>
      <c r="KS1007" s="62"/>
      <c r="KT1007" s="62"/>
      <c r="KU1007" s="62"/>
      <c r="KV1007" s="62"/>
      <c r="KW1007" s="62"/>
      <c r="KX1007" s="62"/>
      <c r="KY1007" s="62"/>
    </row>
    <row r="1008" spans="1:311" x14ac:dyDescent="0.25">
      <c r="A1008" s="118"/>
      <c r="B1008" s="118"/>
      <c r="C1008" s="118"/>
      <c r="D1008" s="118"/>
      <c r="E1008" s="118"/>
      <c r="F1008" s="153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  <c r="CM1008" s="62"/>
      <c r="CN1008" s="62"/>
      <c r="CO1008" s="62"/>
      <c r="CP1008" s="62"/>
      <c r="CQ1008" s="62"/>
      <c r="CR1008" s="62"/>
      <c r="CS1008" s="62"/>
      <c r="CT1008" s="62"/>
      <c r="CU1008" s="62"/>
      <c r="CV1008" s="62"/>
      <c r="CW1008" s="62"/>
      <c r="CX1008" s="62"/>
      <c r="CY1008" s="62"/>
      <c r="CZ1008" s="62"/>
      <c r="DA1008" s="62"/>
      <c r="DB1008" s="62"/>
      <c r="DC1008" s="62"/>
      <c r="DD1008" s="62"/>
      <c r="DE1008" s="62"/>
      <c r="DF1008" s="62"/>
      <c r="DG1008" s="62"/>
      <c r="DH1008" s="62"/>
      <c r="DI1008" s="62"/>
      <c r="DJ1008" s="62"/>
      <c r="DK1008" s="62"/>
      <c r="DL1008" s="62"/>
      <c r="DM1008" s="62"/>
      <c r="DN1008" s="62"/>
      <c r="DO1008" s="62"/>
      <c r="DP1008" s="62"/>
      <c r="DQ1008" s="62"/>
      <c r="DR1008" s="62"/>
      <c r="DS1008" s="62"/>
      <c r="DT1008" s="62"/>
      <c r="DU1008" s="62"/>
      <c r="DV1008" s="62"/>
      <c r="DW1008" s="62"/>
      <c r="DX1008" s="62"/>
      <c r="DY1008" s="62"/>
      <c r="DZ1008" s="62"/>
      <c r="EA1008" s="62"/>
      <c r="EB1008" s="62"/>
      <c r="EC1008" s="62"/>
      <c r="ED1008" s="62"/>
      <c r="EE1008" s="62"/>
      <c r="EF1008" s="62"/>
      <c r="EG1008" s="62"/>
      <c r="EH1008" s="62"/>
      <c r="EI1008" s="62"/>
      <c r="EJ1008" s="62"/>
      <c r="EK1008" s="62"/>
      <c r="EL1008" s="62"/>
      <c r="EM1008" s="62"/>
      <c r="EN1008" s="62"/>
      <c r="EO1008" s="62"/>
      <c r="EP1008" s="62"/>
      <c r="EQ1008" s="62"/>
      <c r="ER1008" s="62"/>
      <c r="ES1008" s="62"/>
      <c r="ET1008" s="62"/>
      <c r="EU1008" s="62"/>
      <c r="EV1008" s="62"/>
      <c r="EW1008" s="62"/>
      <c r="EX1008" s="62"/>
      <c r="EY1008" s="62"/>
      <c r="EZ1008" s="62"/>
      <c r="FA1008" s="62"/>
      <c r="FB1008" s="62"/>
      <c r="FC1008" s="62"/>
      <c r="FD1008" s="62"/>
      <c r="FE1008" s="62"/>
      <c r="FF1008" s="62"/>
      <c r="FG1008" s="62"/>
      <c r="FH1008" s="62"/>
      <c r="FI1008" s="62"/>
      <c r="FJ1008" s="62"/>
      <c r="FK1008" s="62"/>
      <c r="FL1008" s="62"/>
      <c r="FM1008" s="62"/>
      <c r="FN1008" s="62"/>
      <c r="FO1008" s="62"/>
      <c r="FP1008" s="62"/>
      <c r="FQ1008" s="62"/>
      <c r="FR1008" s="62"/>
      <c r="FS1008" s="62"/>
      <c r="FT1008" s="62"/>
      <c r="FU1008" s="62"/>
      <c r="FV1008" s="62"/>
      <c r="FW1008" s="62"/>
      <c r="FX1008" s="62"/>
      <c r="FY1008" s="62"/>
      <c r="FZ1008" s="62"/>
      <c r="GA1008" s="62"/>
      <c r="GB1008" s="62"/>
      <c r="GC1008" s="62"/>
      <c r="GD1008" s="62"/>
      <c r="GE1008" s="62"/>
      <c r="GF1008" s="62"/>
      <c r="GG1008" s="62"/>
      <c r="GH1008" s="62"/>
      <c r="GI1008" s="62"/>
      <c r="GJ1008" s="62"/>
      <c r="GK1008" s="62"/>
      <c r="GL1008" s="62"/>
      <c r="GM1008" s="62"/>
      <c r="GN1008" s="62"/>
      <c r="GO1008" s="62"/>
      <c r="GP1008" s="62"/>
      <c r="GQ1008" s="62"/>
      <c r="GR1008" s="62"/>
      <c r="GS1008" s="62"/>
      <c r="GT1008" s="62"/>
      <c r="GU1008" s="62"/>
      <c r="GV1008" s="62"/>
      <c r="GW1008" s="62"/>
      <c r="GX1008" s="62"/>
      <c r="GY1008" s="62"/>
      <c r="GZ1008" s="62"/>
      <c r="HA1008" s="62"/>
      <c r="HB1008" s="62"/>
      <c r="HC1008" s="62"/>
      <c r="HD1008" s="62"/>
      <c r="HE1008" s="62"/>
      <c r="HF1008" s="62"/>
      <c r="HG1008" s="62"/>
      <c r="HH1008" s="62"/>
      <c r="HI1008" s="62"/>
      <c r="HJ1008" s="62"/>
      <c r="HK1008" s="62"/>
      <c r="HL1008" s="62"/>
      <c r="HM1008" s="62"/>
      <c r="HN1008" s="62"/>
      <c r="HO1008" s="62"/>
      <c r="HP1008" s="62"/>
      <c r="HQ1008" s="62"/>
      <c r="HR1008" s="62"/>
      <c r="HS1008" s="62"/>
      <c r="HT1008" s="62"/>
      <c r="HU1008" s="62"/>
      <c r="HV1008" s="62"/>
      <c r="HW1008" s="62"/>
      <c r="HX1008" s="62"/>
      <c r="HY1008" s="62"/>
      <c r="HZ1008" s="62"/>
      <c r="IA1008" s="62"/>
      <c r="IB1008" s="62"/>
      <c r="IC1008" s="62"/>
      <c r="ID1008" s="62"/>
      <c r="IE1008" s="62"/>
      <c r="IF1008" s="62"/>
      <c r="IG1008" s="62"/>
      <c r="IH1008" s="62"/>
      <c r="II1008" s="62"/>
      <c r="IJ1008" s="62"/>
      <c r="IK1008" s="62"/>
      <c r="IL1008" s="62"/>
      <c r="IM1008" s="62"/>
      <c r="IN1008" s="62"/>
      <c r="IO1008" s="62"/>
      <c r="IP1008" s="62"/>
      <c r="IQ1008" s="62"/>
      <c r="IR1008" s="62"/>
      <c r="IS1008" s="62"/>
      <c r="IT1008" s="62"/>
      <c r="IU1008" s="62"/>
      <c r="IV1008" s="62"/>
      <c r="IW1008" s="62"/>
      <c r="IX1008" s="62"/>
      <c r="IY1008" s="62"/>
      <c r="IZ1008" s="62"/>
      <c r="JA1008" s="62"/>
      <c r="JB1008" s="62"/>
      <c r="JC1008" s="62"/>
      <c r="JD1008" s="62"/>
      <c r="JE1008" s="62"/>
      <c r="JF1008" s="62"/>
      <c r="JG1008" s="62"/>
      <c r="JH1008" s="62"/>
      <c r="JI1008" s="62"/>
      <c r="JJ1008" s="62"/>
      <c r="JK1008" s="62"/>
      <c r="JL1008" s="62"/>
      <c r="JM1008" s="62"/>
      <c r="JN1008" s="62"/>
      <c r="JO1008" s="62"/>
      <c r="JP1008" s="62"/>
      <c r="JQ1008" s="62"/>
      <c r="JR1008" s="62"/>
      <c r="JS1008" s="62"/>
      <c r="JT1008" s="62"/>
      <c r="JU1008" s="62"/>
      <c r="JV1008" s="62"/>
      <c r="JW1008" s="62"/>
      <c r="JX1008" s="62"/>
      <c r="JY1008" s="62"/>
      <c r="JZ1008" s="62"/>
      <c r="KA1008" s="62"/>
      <c r="KB1008" s="62"/>
      <c r="KC1008" s="62"/>
      <c r="KD1008" s="62"/>
      <c r="KE1008" s="62"/>
      <c r="KF1008" s="62"/>
      <c r="KG1008" s="62"/>
      <c r="KH1008" s="62"/>
      <c r="KI1008" s="62"/>
      <c r="KJ1008" s="62"/>
      <c r="KK1008" s="62"/>
      <c r="KL1008" s="62"/>
      <c r="KM1008" s="62"/>
      <c r="KN1008" s="62"/>
      <c r="KO1008" s="62"/>
      <c r="KP1008" s="62"/>
      <c r="KQ1008" s="62"/>
      <c r="KR1008" s="62"/>
      <c r="KS1008" s="62"/>
      <c r="KT1008" s="62"/>
      <c r="KU1008" s="62"/>
      <c r="KV1008" s="62"/>
      <c r="KW1008" s="62"/>
      <c r="KX1008" s="62"/>
      <c r="KY1008" s="62"/>
    </row>
    <row r="1009" spans="1:311" x14ac:dyDescent="0.25">
      <c r="A1009" s="118"/>
      <c r="B1009" s="118"/>
      <c r="C1009" s="118"/>
      <c r="D1009" s="118"/>
      <c r="E1009" s="118"/>
      <c r="F1009" s="153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  <c r="CM1009" s="62"/>
      <c r="CN1009" s="62"/>
      <c r="CO1009" s="62"/>
      <c r="CP1009" s="62"/>
      <c r="CQ1009" s="62"/>
      <c r="CR1009" s="62"/>
      <c r="CS1009" s="62"/>
      <c r="CT1009" s="62"/>
      <c r="CU1009" s="62"/>
      <c r="CV1009" s="62"/>
      <c r="CW1009" s="62"/>
      <c r="CX1009" s="62"/>
      <c r="CY1009" s="62"/>
      <c r="CZ1009" s="62"/>
      <c r="DA1009" s="62"/>
      <c r="DB1009" s="62"/>
      <c r="DC1009" s="62"/>
      <c r="DD1009" s="62"/>
      <c r="DE1009" s="62"/>
      <c r="DF1009" s="62"/>
      <c r="DG1009" s="62"/>
      <c r="DH1009" s="62"/>
      <c r="DI1009" s="62"/>
      <c r="DJ1009" s="62"/>
      <c r="DK1009" s="62"/>
      <c r="DL1009" s="62"/>
      <c r="DM1009" s="62"/>
      <c r="DN1009" s="62"/>
      <c r="DO1009" s="62"/>
      <c r="DP1009" s="62"/>
      <c r="DQ1009" s="62"/>
      <c r="DR1009" s="62"/>
      <c r="DS1009" s="62"/>
      <c r="DT1009" s="62"/>
      <c r="DU1009" s="62"/>
      <c r="DV1009" s="62"/>
      <c r="DW1009" s="62"/>
      <c r="DX1009" s="62"/>
      <c r="DY1009" s="62"/>
      <c r="DZ1009" s="62"/>
      <c r="EA1009" s="62"/>
      <c r="EB1009" s="62"/>
      <c r="EC1009" s="62"/>
      <c r="ED1009" s="62"/>
      <c r="EE1009" s="62"/>
      <c r="EF1009" s="62"/>
      <c r="EG1009" s="62"/>
      <c r="EH1009" s="62"/>
      <c r="EI1009" s="62"/>
      <c r="EJ1009" s="62"/>
      <c r="EK1009" s="62"/>
      <c r="EL1009" s="62"/>
      <c r="EM1009" s="62"/>
      <c r="EN1009" s="62"/>
      <c r="EO1009" s="62"/>
      <c r="EP1009" s="62"/>
      <c r="EQ1009" s="62"/>
      <c r="ER1009" s="62"/>
      <c r="ES1009" s="62"/>
      <c r="ET1009" s="62"/>
      <c r="EU1009" s="62"/>
      <c r="EV1009" s="62"/>
      <c r="EW1009" s="62"/>
      <c r="EX1009" s="62"/>
      <c r="EY1009" s="62"/>
      <c r="EZ1009" s="62"/>
      <c r="FA1009" s="62"/>
      <c r="FB1009" s="62"/>
      <c r="FC1009" s="62"/>
      <c r="FD1009" s="62"/>
      <c r="FE1009" s="62"/>
      <c r="FF1009" s="62"/>
      <c r="FG1009" s="62"/>
      <c r="FH1009" s="62"/>
      <c r="FI1009" s="62"/>
      <c r="FJ1009" s="62"/>
      <c r="FK1009" s="62"/>
      <c r="FL1009" s="62"/>
      <c r="FM1009" s="62"/>
      <c r="FN1009" s="62"/>
      <c r="FO1009" s="62"/>
      <c r="FP1009" s="62"/>
      <c r="FQ1009" s="62"/>
      <c r="FR1009" s="62"/>
      <c r="FS1009" s="62"/>
      <c r="FT1009" s="62"/>
      <c r="FU1009" s="62"/>
      <c r="FV1009" s="62"/>
      <c r="FW1009" s="62"/>
      <c r="FX1009" s="62"/>
      <c r="FY1009" s="62"/>
      <c r="FZ1009" s="62"/>
      <c r="GA1009" s="62"/>
      <c r="GB1009" s="62"/>
      <c r="GC1009" s="62"/>
      <c r="GD1009" s="62"/>
      <c r="GE1009" s="62"/>
      <c r="GF1009" s="62"/>
      <c r="GG1009" s="62"/>
      <c r="GH1009" s="62"/>
      <c r="GI1009" s="62"/>
      <c r="GJ1009" s="62"/>
      <c r="GK1009" s="62"/>
      <c r="GL1009" s="62"/>
      <c r="GM1009" s="62"/>
      <c r="GN1009" s="62"/>
      <c r="GO1009" s="62"/>
      <c r="GP1009" s="62"/>
      <c r="GQ1009" s="62"/>
      <c r="GR1009" s="62"/>
      <c r="GS1009" s="62"/>
      <c r="GT1009" s="62"/>
      <c r="GU1009" s="62"/>
      <c r="GV1009" s="62"/>
      <c r="GW1009" s="62"/>
      <c r="GX1009" s="62"/>
      <c r="GY1009" s="62"/>
      <c r="GZ1009" s="62"/>
      <c r="HA1009" s="62"/>
      <c r="HB1009" s="62"/>
      <c r="HC1009" s="62"/>
      <c r="HD1009" s="62"/>
      <c r="HE1009" s="62"/>
      <c r="HF1009" s="62"/>
      <c r="HG1009" s="62"/>
      <c r="HH1009" s="62"/>
      <c r="HI1009" s="62"/>
      <c r="HJ1009" s="62"/>
      <c r="HK1009" s="62"/>
      <c r="HL1009" s="62"/>
      <c r="HM1009" s="62"/>
      <c r="HN1009" s="62"/>
      <c r="HO1009" s="62"/>
      <c r="HP1009" s="62"/>
      <c r="HQ1009" s="62"/>
      <c r="HR1009" s="62"/>
      <c r="HS1009" s="62"/>
      <c r="HT1009" s="62"/>
      <c r="HU1009" s="62"/>
      <c r="HV1009" s="62"/>
      <c r="HW1009" s="62"/>
      <c r="HX1009" s="62"/>
      <c r="HY1009" s="62"/>
      <c r="HZ1009" s="62"/>
      <c r="IA1009" s="62"/>
      <c r="IB1009" s="62"/>
      <c r="IC1009" s="62"/>
      <c r="ID1009" s="62"/>
      <c r="IE1009" s="62"/>
      <c r="IF1009" s="62"/>
      <c r="IG1009" s="62"/>
      <c r="IH1009" s="62"/>
      <c r="II1009" s="62"/>
      <c r="IJ1009" s="62"/>
      <c r="IK1009" s="62"/>
      <c r="IL1009" s="62"/>
      <c r="IM1009" s="62"/>
      <c r="IN1009" s="62"/>
      <c r="IO1009" s="62"/>
      <c r="IP1009" s="62"/>
      <c r="IQ1009" s="62"/>
      <c r="IR1009" s="62"/>
      <c r="IS1009" s="62"/>
      <c r="IT1009" s="62"/>
      <c r="IU1009" s="62"/>
      <c r="IV1009" s="62"/>
      <c r="IW1009" s="62"/>
      <c r="IX1009" s="62"/>
      <c r="IY1009" s="62"/>
      <c r="IZ1009" s="62"/>
      <c r="JA1009" s="62"/>
      <c r="JB1009" s="62"/>
      <c r="JC1009" s="62"/>
      <c r="JD1009" s="62"/>
      <c r="JE1009" s="62"/>
      <c r="JF1009" s="62"/>
      <c r="JG1009" s="62"/>
      <c r="JH1009" s="62"/>
      <c r="JI1009" s="62"/>
      <c r="JJ1009" s="62"/>
      <c r="JK1009" s="62"/>
      <c r="JL1009" s="62"/>
      <c r="JM1009" s="62"/>
      <c r="JN1009" s="62"/>
      <c r="JO1009" s="62"/>
      <c r="JP1009" s="62"/>
      <c r="JQ1009" s="62"/>
      <c r="JR1009" s="62"/>
      <c r="JS1009" s="62"/>
      <c r="JT1009" s="62"/>
      <c r="JU1009" s="62"/>
      <c r="JV1009" s="62"/>
      <c r="JW1009" s="62"/>
      <c r="JX1009" s="62"/>
      <c r="JY1009" s="62"/>
      <c r="JZ1009" s="62"/>
      <c r="KA1009" s="62"/>
      <c r="KB1009" s="62"/>
      <c r="KC1009" s="62"/>
      <c r="KD1009" s="62"/>
      <c r="KE1009" s="62"/>
      <c r="KF1009" s="62"/>
      <c r="KG1009" s="62"/>
      <c r="KH1009" s="62"/>
      <c r="KI1009" s="62"/>
      <c r="KJ1009" s="62"/>
      <c r="KK1009" s="62"/>
      <c r="KL1009" s="62"/>
      <c r="KM1009" s="62"/>
      <c r="KN1009" s="62"/>
      <c r="KO1009" s="62"/>
      <c r="KP1009" s="62"/>
      <c r="KQ1009" s="62"/>
      <c r="KR1009" s="62"/>
      <c r="KS1009" s="62"/>
      <c r="KT1009" s="62"/>
      <c r="KU1009" s="62"/>
      <c r="KV1009" s="62"/>
      <c r="KW1009" s="62"/>
      <c r="KX1009" s="62"/>
      <c r="KY1009" s="62"/>
    </row>
    <row r="1010" spans="1:311" x14ac:dyDescent="0.25">
      <c r="A1010" s="118"/>
      <c r="B1010" s="118"/>
      <c r="C1010" s="118"/>
      <c r="D1010" s="118"/>
      <c r="E1010" s="118"/>
      <c r="F1010" s="153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  <c r="CM1010" s="62"/>
      <c r="CN1010" s="62"/>
      <c r="CO1010" s="62"/>
      <c r="CP1010" s="62"/>
      <c r="CQ1010" s="62"/>
      <c r="CR1010" s="62"/>
      <c r="CS1010" s="62"/>
      <c r="CT1010" s="62"/>
      <c r="CU1010" s="62"/>
      <c r="CV1010" s="62"/>
      <c r="CW1010" s="62"/>
      <c r="CX1010" s="62"/>
      <c r="CY1010" s="62"/>
      <c r="CZ1010" s="62"/>
      <c r="DA1010" s="62"/>
      <c r="DB1010" s="62"/>
      <c r="DC1010" s="62"/>
      <c r="DD1010" s="62"/>
      <c r="DE1010" s="62"/>
      <c r="DF1010" s="62"/>
      <c r="DG1010" s="62"/>
      <c r="DH1010" s="62"/>
      <c r="DI1010" s="62"/>
      <c r="DJ1010" s="62"/>
      <c r="DK1010" s="62"/>
      <c r="DL1010" s="62"/>
      <c r="DM1010" s="62"/>
      <c r="DN1010" s="62"/>
      <c r="DO1010" s="62"/>
      <c r="DP1010" s="62"/>
      <c r="DQ1010" s="62"/>
      <c r="DR1010" s="62"/>
      <c r="DS1010" s="62"/>
      <c r="DT1010" s="62"/>
      <c r="DU1010" s="62"/>
      <c r="DV1010" s="62"/>
      <c r="DW1010" s="62"/>
      <c r="DX1010" s="62"/>
      <c r="DY1010" s="62"/>
      <c r="DZ1010" s="62"/>
      <c r="EA1010" s="62"/>
      <c r="EB1010" s="62"/>
      <c r="EC1010" s="62"/>
      <c r="ED1010" s="62"/>
      <c r="EE1010" s="62"/>
      <c r="EF1010" s="62"/>
      <c r="EG1010" s="62"/>
      <c r="EH1010" s="62"/>
      <c r="EI1010" s="62"/>
      <c r="EJ1010" s="62"/>
      <c r="EK1010" s="62"/>
      <c r="EL1010" s="62"/>
      <c r="EM1010" s="62"/>
      <c r="EN1010" s="62"/>
      <c r="EO1010" s="62"/>
      <c r="EP1010" s="62"/>
      <c r="EQ1010" s="62"/>
      <c r="ER1010" s="62"/>
      <c r="ES1010" s="62"/>
      <c r="ET1010" s="62"/>
      <c r="EU1010" s="62"/>
      <c r="EV1010" s="62"/>
      <c r="EW1010" s="62"/>
      <c r="EX1010" s="62"/>
      <c r="EY1010" s="62"/>
      <c r="EZ1010" s="62"/>
      <c r="FA1010" s="62"/>
      <c r="FB1010" s="62"/>
      <c r="FC1010" s="62"/>
      <c r="FD1010" s="62"/>
      <c r="FE1010" s="62"/>
      <c r="FF1010" s="62"/>
      <c r="FG1010" s="62"/>
      <c r="FH1010" s="62"/>
      <c r="FI1010" s="62"/>
      <c r="FJ1010" s="62"/>
      <c r="FK1010" s="62"/>
      <c r="FL1010" s="62"/>
      <c r="FM1010" s="62"/>
      <c r="FN1010" s="62"/>
      <c r="FO1010" s="62"/>
      <c r="FP1010" s="62"/>
      <c r="FQ1010" s="62"/>
      <c r="FR1010" s="62"/>
      <c r="FS1010" s="62"/>
      <c r="FT1010" s="62"/>
      <c r="FU1010" s="62"/>
      <c r="FV1010" s="62"/>
      <c r="FW1010" s="62"/>
      <c r="FX1010" s="62"/>
      <c r="FY1010" s="62"/>
      <c r="FZ1010" s="62"/>
      <c r="GA1010" s="62"/>
      <c r="GB1010" s="62"/>
      <c r="GC1010" s="62"/>
      <c r="GD1010" s="62"/>
      <c r="GE1010" s="62"/>
      <c r="GF1010" s="62"/>
      <c r="GG1010" s="62"/>
      <c r="GH1010" s="62"/>
      <c r="GI1010" s="62"/>
      <c r="GJ1010" s="62"/>
      <c r="GK1010" s="62"/>
      <c r="GL1010" s="62"/>
      <c r="GM1010" s="62"/>
      <c r="GN1010" s="62"/>
      <c r="GO1010" s="62"/>
      <c r="GP1010" s="62"/>
      <c r="GQ1010" s="62"/>
      <c r="GR1010" s="62"/>
      <c r="GS1010" s="62"/>
      <c r="GT1010" s="62"/>
      <c r="GU1010" s="62"/>
      <c r="GV1010" s="62"/>
      <c r="GW1010" s="62"/>
      <c r="GX1010" s="62"/>
      <c r="GY1010" s="62"/>
      <c r="GZ1010" s="62"/>
      <c r="HA1010" s="62"/>
      <c r="HB1010" s="62"/>
      <c r="HC1010" s="62"/>
      <c r="HD1010" s="62"/>
      <c r="HE1010" s="62"/>
      <c r="HF1010" s="62"/>
      <c r="HG1010" s="62"/>
      <c r="HH1010" s="62"/>
      <c r="HI1010" s="62"/>
      <c r="HJ1010" s="62"/>
      <c r="HK1010" s="62"/>
      <c r="HL1010" s="62"/>
      <c r="HM1010" s="62"/>
      <c r="HN1010" s="62"/>
      <c r="HO1010" s="62"/>
      <c r="HP1010" s="62"/>
      <c r="HQ1010" s="62"/>
      <c r="HR1010" s="62"/>
      <c r="HS1010" s="62"/>
      <c r="HT1010" s="62"/>
      <c r="HU1010" s="62"/>
      <c r="HV1010" s="62"/>
      <c r="HW1010" s="62"/>
      <c r="HX1010" s="62"/>
      <c r="HY1010" s="62"/>
      <c r="HZ1010" s="62"/>
      <c r="IA1010" s="62"/>
      <c r="IB1010" s="62"/>
      <c r="IC1010" s="62"/>
      <c r="ID1010" s="62"/>
      <c r="IE1010" s="62"/>
      <c r="IF1010" s="62"/>
      <c r="IG1010" s="62"/>
      <c r="IH1010" s="62"/>
      <c r="II1010" s="62"/>
      <c r="IJ1010" s="62"/>
      <c r="IK1010" s="62"/>
      <c r="IL1010" s="62"/>
      <c r="IM1010" s="62"/>
      <c r="IN1010" s="62"/>
      <c r="IO1010" s="62"/>
      <c r="IP1010" s="62"/>
      <c r="IQ1010" s="62"/>
      <c r="IR1010" s="62"/>
      <c r="IS1010" s="62"/>
      <c r="IT1010" s="62"/>
      <c r="IU1010" s="62"/>
      <c r="IV1010" s="62"/>
      <c r="IW1010" s="62"/>
      <c r="IX1010" s="62"/>
      <c r="IY1010" s="62"/>
      <c r="IZ1010" s="62"/>
      <c r="JA1010" s="62"/>
      <c r="JB1010" s="62"/>
      <c r="JC1010" s="62"/>
      <c r="JD1010" s="62"/>
      <c r="JE1010" s="62"/>
      <c r="JF1010" s="62"/>
      <c r="JG1010" s="62"/>
      <c r="JH1010" s="62"/>
      <c r="JI1010" s="62"/>
      <c r="JJ1010" s="62"/>
      <c r="JK1010" s="62"/>
      <c r="JL1010" s="62"/>
      <c r="JM1010" s="62"/>
      <c r="JN1010" s="62"/>
      <c r="JO1010" s="62"/>
      <c r="JP1010" s="62"/>
      <c r="JQ1010" s="62"/>
      <c r="JR1010" s="62"/>
      <c r="JS1010" s="62"/>
      <c r="JT1010" s="62"/>
      <c r="JU1010" s="62"/>
      <c r="JV1010" s="62"/>
      <c r="JW1010" s="62"/>
      <c r="JX1010" s="62"/>
      <c r="JY1010" s="62"/>
      <c r="JZ1010" s="62"/>
      <c r="KA1010" s="62"/>
      <c r="KB1010" s="62"/>
      <c r="KC1010" s="62"/>
      <c r="KD1010" s="62"/>
      <c r="KE1010" s="62"/>
      <c r="KF1010" s="62"/>
      <c r="KG1010" s="62"/>
      <c r="KH1010" s="62"/>
      <c r="KI1010" s="62"/>
      <c r="KJ1010" s="62"/>
      <c r="KK1010" s="62"/>
      <c r="KL1010" s="62"/>
      <c r="KM1010" s="62"/>
      <c r="KN1010" s="62"/>
      <c r="KO1010" s="62"/>
      <c r="KP1010" s="62"/>
      <c r="KQ1010" s="62"/>
      <c r="KR1010" s="62"/>
      <c r="KS1010" s="62"/>
      <c r="KT1010" s="62"/>
      <c r="KU1010" s="62"/>
      <c r="KV1010" s="62"/>
      <c r="KW1010" s="62"/>
      <c r="KX1010" s="62"/>
      <c r="KY1010" s="62"/>
    </row>
    <row r="1011" spans="1:311" x14ac:dyDescent="0.25">
      <c r="A1011" s="118"/>
      <c r="B1011" s="118"/>
      <c r="C1011" s="118"/>
      <c r="D1011" s="118"/>
      <c r="E1011" s="118"/>
      <c r="F1011" s="153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  <c r="CM1011" s="62"/>
      <c r="CN1011" s="62"/>
      <c r="CO1011" s="62"/>
      <c r="CP1011" s="62"/>
      <c r="CQ1011" s="62"/>
      <c r="CR1011" s="62"/>
      <c r="CS1011" s="62"/>
      <c r="CT1011" s="62"/>
      <c r="CU1011" s="62"/>
      <c r="CV1011" s="62"/>
      <c r="CW1011" s="62"/>
      <c r="CX1011" s="62"/>
      <c r="CY1011" s="62"/>
      <c r="CZ1011" s="62"/>
      <c r="DA1011" s="62"/>
      <c r="DB1011" s="62"/>
      <c r="DC1011" s="62"/>
      <c r="DD1011" s="62"/>
      <c r="DE1011" s="62"/>
      <c r="DF1011" s="62"/>
      <c r="DG1011" s="62"/>
      <c r="DH1011" s="62"/>
      <c r="DI1011" s="62"/>
      <c r="DJ1011" s="62"/>
      <c r="DK1011" s="62"/>
      <c r="DL1011" s="62"/>
      <c r="DM1011" s="62"/>
      <c r="DN1011" s="62"/>
      <c r="DO1011" s="62"/>
      <c r="DP1011" s="62"/>
      <c r="DQ1011" s="62"/>
      <c r="DR1011" s="62"/>
      <c r="DS1011" s="62"/>
      <c r="DT1011" s="62"/>
      <c r="DU1011" s="62"/>
      <c r="DV1011" s="62"/>
      <c r="DW1011" s="62"/>
      <c r="DX1011" s="62"/>
      <c r="DY1011" s="62"/>
      <c r="DZ1011" s="62"/>
      <c r="EA1011" s="62"/>
      <c r="EB1011" s="62"/>
      <c r="EC1011" s="62"/>
      <c r="ED1011" s="62"/>
      <c r="EE1011" s="62"/>
      <c r="EF1011" s="62"/>
      <c r="EG1011" s="62"/>
      <c r="EH1011" s="62"/>
      <c r="EI1011" s="62"/>
      <c r="EJ1011" s="62"/>
      <c r="EK1011" s="62"/>
      <c r="EL1011" s="62"/>
      <c r="EM1011" s="62"/>
      <c r="EN1011" s="62"/>
      <c r="EO1011" s="62"/>
      <c r="EP1011" s="62"/>
      <c r="EQ1011" s="62"/>
      <c r="ER1011" s="62"/>
      <c r="ES1011" s="62"/>
      <c r="ET1011" s="62"/>
      <c r="EU1011" s="62"/>
      <c r="EV1011" s="62"/>
      <c r="EW1011" s="62"/>
      <c r="EX1011" s="62"/>
      <c r="EY1011" s="62"/>
      <c r="EZ1011" s="62"/>
      <c r="FA1011" s="62"/>
      <c r="FB1011" s="62"/>
      <c r="FC1011" s="62"/>
      <c r="FD1011" s="62"/>
      <c r="FE1011" s="62"/>
      <c r="FF1011" s="62"/>
      <c r="FG1011" s="62"/>
      <c r="FH1011" s="62"/>
      <c r="FI1011" s="62"/>
      <c r="FJ1011" s="62"/>
      <c r="FK1011" s="62"/>
      <c r="FL1011" s="62"/>
      <c r="FM1011" s="62"/>
      <c r="FN1011" s="62"/>
      <c r="FO1011" s="62"/>
      <c r="FP1011" s="62"/>
      <c r="FQ1011" s="62"/>
      <c r="FR1011" s="62"/>
      <c r="FS1011" s="62"/>
      <c r="FT1011" s="62"/>
      <c r="FU1011" s="62"/>
      <c r="FV1011" s="62"/>
      <c r="FW1011" s="62"/>
      <c r="FX1011" s="62"/>
      <c r="FY1011" s="62"/>
      <c r="FZ1011" s="62"/>
      <c r="GA1011" s="62"/>
      <c r="GB1011" s="62"/>
      <c r="GC1011" s="62"/>
      <c r="GD1011" s="62"/>
      <c r="GE1011" s="62"/>
      <c r="GF1011" s="62"/>
      <c r="GG1011" s="62"/>
      <c r="GH1011" s="62"/>
      <c r="GI1011" s="62"/>
      <c r="GJ1011" s="62"/>
      <c r="GK1011" s="62"/>
      <c r="GL1011" s="62"/>
      <c r="GM1011" s="62"/>
      <c r="GN1011" s="62"/>
      <c r="GO1011" s="62"/>
      <c r="GP1011" s="62"/>
      <c r="GQ1011" s="62"/>
      <c r="GR1011" s="62"/>
      <c r="GS1011" s="62"/>
      <c r="GT1011" s="62"/>
      <c r="GU1011" s="62"/>
      <c r="GV1011" s="62"/>
      <c r="GW1011" s="62"/>
      <c r="GX1011" s="62"/>
      <c r="GY1011" s="62"/>
      <c r="GZ1011" s="62"/>
      <c r="HA1011" s="62"/>
      <c r="HB1011" s="62"/>
      <c r="HC1011" s="62"/>
      <c r="HD1011" s="62"/>
      <c r="HE1011" s="62"/>
      <c r="HF1011" s="62"/>
      <c r="HG1011" s="62"/>
      <c r="HH1011" s="62"/>
      <c r="HI1011" s="62"/>
      <c r="HJ1011" s="62"/>
      <c r="HK1011" s="62"/>
      <c r="HL1011" s="62"/>
      <c r="HM1011" s="62"/>
      <c r="HN1011" s="62"/>
      <c r="HO1011" s="62"/>
      <c r="HP1011" s="62"/>
      <c r="HQ1011" s="62"/>
      <c r="HR1011" s="62"/>
      <c r="HS1011" s="62"/>
      <c r="HT1011" s="62"/>
      <c r="HU1011" s="62"/>
      <c r="HV1011" s="62"/>
      <c r="HW1011" s="62"/>
      <c r="HX1011" s="62"/>
      <c r="HY1011" s="62"/>
      <c r="HZ1011" s="62"/>
      <c r="IA1011" s="62"/>
      <c r="IB1011" s="62"/>
      <c r="IC1011" s="62"/>
      <c r="ID1011" s="62"/>
      <c r="IE1011" s="62"/>
      <c r="IF1011" s="62"/>
      <c r="IG1011" s="62"/>
      <c r="IH1011" s="62"/>
      <c r="II1011" s="62"/>
      <c r="IJ1011" s="62"/>
      <c r="IK1011" s="62"/>
      <c r="IL1011" s="62"/>
      <c r="IM1011" s="62"/>
      <c r="IN1011" s="62"/>
      <c r="IO1011" s="62"/>
      <c r="IP1011" s="62"/>
      <c r="IQ1011" s="62"/>
      <c r="IR1011" s="62"/>
      <c r="IS1011" s="62"/>
      <c r="IT1011" s="62"/>
      <c r="IU1011" s="62"/>
      <c r="IV1011" s="62"/>
      <c r="IW1011" s="62"/>
      <c r="IX1011" s="62"/>
      <c r="IY1011" s="62"/>
      <c r="IZ1011" s="62"/>
      <c r="JA1011" s="62"/>
      <c r="JB1011" s="62"/>
      <c r="JC1011" s="62"/>
      <c r="JD1011" s="62"/>
      <c r="JE1011" s="62"/>
      <c r="JF1011" s="62"/>
      <c r="JG1011" s="62"/>
      <c r="JH1011" s="62"/>
      <c r="JI1011" s="62"/>
      <c r="JJ1011" s="62"/>
      <c r="JK1011" s="62"/>
      <c r="JL1011" s="62"/>
      <c r="JM1011" s="62"/>
      <c r="JN1011" s="62"/>
      <c r="JO1011" s="62"/>
      <c r="JP1011" s="62"/>
      <c r="JQ1011" s="62"/>
      <c r="JR1011" s="62"/>
      <c r="JS1011" s="62"/>
      <c r="JT1011" s="62"/>
      <c r="JU1011" s="62"/>
      <c r="JV1011" s="62"/>
      <c r="JW1011" s="62"/>
      <c r="JX1011" s="62"/>
      <c r="JY1011" s="62"/>
      <c r="JZ1011" s="62"/>
      <c r="KA1011" s="62"/>
      <c r="KB1011" s="62"/>
      <c r="KC1011" s="62"/>
      <c r="KD1011" s="62"/>
      <c r="KE1011" s="62"/>
      <c r="KF1011" s="62"/>
      <c r="KG1011" s="62"/>
      <c r="KH1011" s="62"/>
      <c r="KI1011" s="62"/>
      <c r="KJ1011" s="62"/>
      <c r="KK1011" s="62"/>
      <c r="KL1011" s="62"/>
      <c r="KM1011" s="62"/>
      <c r="KN1011" s="62"/>
      <c r="KO1011" s="62"/>
      <c r="KP1011" s="62"/>
      <c r="KQ1011" s="62"/>
      <c r="KR1011" s="62"/>
      <c r="KS1011" s="62"/>
      <c r="KT1011" s="62"/>
      <c r="KU1011" s="62"/>
      <c r="KV1011" s="62"/>
      <c r="KW1011" s="62"/>
      <c r="KX1011" s="62"/>
      <c r="KY1011" s="62"/>
    </row>
    <row r="1012" spans="1:311" x14ac:dyDescent="0.25">
      <c r="A1012" s="118"/>
      <c r="B1012" s="118"/>
      <c r="C1012" s="118"/>
      <c r="D1012" s="118"/>
      <c r="E1012" s="118"/>
      <c r="F1012" s="153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  <c r="CM1012" s="62"/>
      <c r="CN1012" s="62"/>
      <c r="CO1012" s="62"/>
      <c r="CP1012" s="62"/>
      <c r="CQ1012" s="62"/>
      <c r="CR1012" s="62"/>
      <c r="CS1012" s="62"/>
      <c r="CT1012" s="62"/>
      <c r="CU1012" s="62"/>
      <c r="CV1012" s="62"/>
      <c r="CW1012" s="62"/>
      <c r="CX1012" s="62"/>
      <c r="CY1012" s="62"/>
      <c r="CZ1012" s="62"/>
      <c r="DA1012" s="62"/>
      <c r="DB1012" s="62"/>
      <c r="DC1012" s="62"/>
      <c r="DD1012" s="62"/>
      <c r="DE1012" s="62"/>
      <c r="DF1012" s="62"/>
      <c r="DG1012" s="62"/>
      <c r="DH1012" s="62"/>
      <c r="DI1012" s="62"/>
      <c r="DJ1012" s="62"/>
      <c r="DK1012" s="62"/>
      <c r="DL1012" s="62"/>
      <c r="DM1012" s="62"/>
      <c r="DN1012" s="62"/>
      <c r="DO1012" s="62"/>
      <c r="DP1012" s="62"/>
      <c r="DQ1012" s="62"/>
      <c r="DR1012" s="62"/>
      <c r="DS1012" s="62"/>
      <c r="DT1012" s="62"/>
      <c r="DU1012" s="62"/>
      <c r="DV1012" s="62"/>
      <c r="DW1012" s="62"/>
      <c r="DX1012" s="62"/>
      <c r="DY1012" s="62"/>
      <c r="DZ1012" s="62"/>
      <c r="EA1012" s="62"/>
      <c r="EB1012" s="62"/>
      <c r="EC1012" s="62"/>
      <c r="ED1012" s="62"/>
      <c r="EE1012" s="62"/>
      <c r="EF1012" s="62"/>
      <c r="EG1012" s="62"/>
      <c r="EH1012" s="62"/>
      <c r="EI1012" s="62"/>
      <c r="EJ1012" s="62"/>
      <c r="EK1012" s="62"/>
      <c r="EL1012" s="62"/>
      <c r="EM1012" s="62"/>
      <c r="EN1012" s="62"/>
      <c r="EO1012" s="62"/>
      <c r="EP1012" s="62"/>
      <c r="EQ1012" s="62"/>
      <c r="ER1012" s="62"/>
      <c r="ES1012" s="62"/>
      <c r="ET1012" s="62"/>
      <c r="EU1012" s="62"/>
      <c r="EV1012" s="62"/>
      <c r="EW1012" s="62"/>
      <c r="EX1012" s="62"/>
      <c r="EY1012" s="62"/>
      <c r="EZ1012" s="62"/>
      <c r="FA1012" s="62"/>
      <c r="FB1012" s="62"/>
      <c r="FC1012" s="62"/>
      <c r="FD1012" s="62"/>
      <c r="FE1012" s="62"/>
      <c r="FF1012" s="62"/>
      <c r="FG1012" s="62"/>
      <c r="FH1012" s="62"/>
      <c r="FI1012" s="62"/>
      <c r="FJ1012" s="62"/>
      <c r="FK1012" s="62"/>
      <c r="FL1012" s="62"/>
      <c r="FM1012" s="62"/>
      <c r="FN1012" s="62"/>
      <c r="FO1012" s="62"/>
      <c r="FP1012" s="62"/>
      <c r="FQ1012" s="62"/>
      <c r="FR1012" s="62"/>
      <c r="FS1012" s="62"/>
      <c r="FT1012" s="62"/>
      <c r="FU1012" s="62"/>
      <c r="FV1012" s="62"/>
      <c r="FW1012" s="62"/>
      <c r="FX1012" s="62"/>
      <c r="FY1012" s="62"/>
      <c r="FZ1012" s="62"/>
      <c r="GA1012" s="62"/>
      <c r="GB1012" s="62"/>
      <c r="GC1012" s="62"/>
      <c r="GD1012" s="62"/>
      <c r="GE1012" s="62"/>
      <c r="GF1012" s="62"/>
      <c r="GG1012" s="62"/>
      <c r="GH1012" s="62"/>
      <c r="GI1012" s="62"/>
      <c r="GJ1012" s="62"/>
      <c r="GK1012" s="62"/>
      <c r="GL1012" s="62"/>
      <c r="GM1012" s="62"/>
      <c r="GN1012" s="62"/>
      <c r="GO1012" s="62"/>
      <c r="GP1012" s="62"/>
      <c r="GQ1012" s="62"/>
      <c r="GR1012" s="62"/>
      <c r="GS1012" s="62"/>
      <c r="GT1012" s="62"/>
      <c r="GU1012" s="62"/>
      <c r="GV1012" s="62"/>
      <c r="GW1012" s="62"/>
      <c r="GX1012" s="62"/>
      <c r="GY1012" s="62"/>
      <c r="GZ1012" s="62"/>
      <c r="HA1012" s="62"/>
      <c r="HB1012" s="62"/>
      <c r="HC1012" s="62"/>
      <c r="HD1012" s="62"/>
      <c r="HE1012" s="62"/>
      <c r="HF1012" s="62"/>
      <c r="HG1012" s="62"/>
      <c r="HH1012" s="62"/>
      <c r="HI1012" s="62"/>
      <c r="HJ1012" s="62"/>
      <c r="HK1012" s="62"/>
      <c r="HL1012" s="62"/>
      <c r="HM1012" s="62"/>
      <c r="HN1012" s="62"/>
      <c r="HO1012" s="62"/>
      <c r="HP1012" s="62"/>
      <c r="HQ1012" s="62"/>
      <c r="HR1012" s="62"/>
      <c r="HS1012" s="62"/>
      <c r="HT1012" s="62"/>
      <c r="HU1012" s="62"/>
      <c r="HV1012" s="62"/>
      <c r="HW1012" s="62"/>
      <c r="HX1012" s="62"/>
      <c r="HY1012" s="62"/>
      <c r="HZ1012" s="62"/>
      <c r="IA1012" s="62"/>
      <c r="IB1012" s="62"/>
      <c r="IC1012" s="62"/>
      <c r="ID1012" s="62"/>
      <c r="IE1012" s="62"/>
      <c r="IF1012" s="62"/>
      <c r="IG1012" s="62"/>
      <c r="IH1012" s="62"/>
      <c r="II1012" s="62"/>
      <c r="IJ1012" s="62"/>
      <c r="IK1012" s="62"/>
      <c r="IL1012" s="62"/>
      <c r="IM1012" s="62"/>
      <c r="IN1012" s="62"/>
      <c r="IO1012" s="62"/>
      <c r="IP1012" s="62"/>
      <c r="IQ1012" s="62"/>
      <c r="IR1012" s="62"/>
      <c r="IS1012" s="62"/>
      <c r="IT1012" s="62"/>
      <c r="IU1012" s="62"/>
      <c r="IV1012" s="62"/>
      <c r="IW1012" s="62"/>
      <c r="IX1012" s="62"/>
      <c r="IY1012" s="62"/>
      <c r="IZ1012" s="62"/>
      <c r="JA1012" s="62"/>
      <c r="JB1012" s="62"/>
      <c r="JC1012" s="62"/>
      <c r="JD1012" s="62"/>
      <c r="JE1012" s="62"/>
      <c r="JF1012" s="62"/>
      <c r="JG1012" s="62"/>
      <c r="JH1012" s="62"/>
      <c r="JI1012" s="62"/>
      <c r="JJ1012" s="62"/>
      <c r="JK1012" s="62"/>
      <c r="JL1012" s="62"/>
      <c r="JM1012" s="62"/>
      <c r="JN1012" s="62"/>
      <c r="JO1012" s="62"/>
      <c r="JP1012" s="62"/>
      <c r="JQ1012" s="62"/>
      <c r="JR1012" s="62"/>
      <c r="JS1012" s="62"/>
      <c r="JT1012" s="62"/>
      <c r="JU1012" s="62"/>
      <c r="JV1012" s="62"/>
      <c r="JW1012" s="62"/>
      <c r="JX1012" s="62"/>
      <c r="JY1012" s="62"/>
      <c r="JZ1012" s="62"/>
      <c r="KA1012" s="62"/>
      <c r="KB1012" s="62"/>
      <c r="KC1012" s="62"/>
      <c r="KD1012" s="62"/>
      <c r="KE1012" s="62"/>
      <c r="KF1012" s="62"/>
      <c r="KG1012" s="62"/>
      <c r="KH1012" s="62"/>
      <c r="KI1012" s="62"/>
      <c r="KJ1012" s="62"/>
      <c r="KK1012" s="62"/>
      <c r="KL1012" s="62"/>
      <c r="KM1012" s="62"/>
      <c r="KN1012" s="62"/>
      <c r="KO1012" s="62"/>
      <c r="KP1012" s="62"/>
      <c r="KQ1012" s="62"/>
      <c r="KR1012" s="62"/>
      <c r="KS1012" s="62"/>
      <c r="KT1012" s="62"/>
      <c r="KU1012" s="62"/>
      <c r="KV1012" s="62"/>
      <c r="KW1012" s="62"/>
      <c r="KX1012" s="62"/>
      <c r="KY1012" s="62"/>
    </row>
    <row r="1013" spans="1:311" x14ac:dyDescent="0.25">
      <c r="A1013" s="118"/>
      <c r="B1013" s="118"/>
      <c r="C1013" s="118"/>
      <c r="D1013" s="118"/>
      <c r="E1013" s="118"/>
      <c r="F1013" s="153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  <c r="CM1013" s="62"/>
      <c r="CN1013" s="62"/>
      <c r="CO1013" s="62"/>
      <c r="CP1013" s="62"/>
      <c r="CQ1013" s="62"/>
      <c r="CR1013" s="62"/>
      <c r="CS1013" s="62"/>
      <c r="CT1013" s="62"/>
      <c r="CU1013" s="62"/>
      <c r="CV1013" s="62"/>
      <c r="CW1013" s="62"/>
      <c r="CX1013" s="62"/>
      <c r="CY1013" s="62"/>
      <c r="CZ1013" s="62"/>
      <c r="DA1013" s="62"/>
      <c r="DB1013" s="62"/>
      <c r="DC1013" s="62"/>
      <c r="DD1013" s="62"/>
      <c r="DE1013" s="62"/>
      <c r="DF1013" s="62"/>
      <c r="DG1013" s="62"/>
      <c r="DH1013" s="62"/>
      <c r="DI1013" s="62"/>
      <c r="DJ1013" s="62"/>
      <c r="DK1013" s="62"/>
      <c r="DL1013" s="62"/>
      <c r="DM1013" s="62"/>
      <c r="DN1013" s="62"/>
      <c r="DO1013" s="62"/>
      <c r="DP1013" s="62"/>
      <c r="DQ1013" s="62"/>
      <c r="DR1013" s="62"/>
      <c r="DS1013" s="62"/>
      <c r="DT1013" s="62"/>
      <c r="DU1013" s="62"/>
      <c r="DV1013" s="62"/>
      <c r="DW1013" s="62"/>
      <c r="DX1013" s="62"/>
      <c r="DY1013" s="62"/>
      <c r="DZ1013" s="62"/>
      <c r="EA1013" s="62"/>
      <c r="EB1013" s="62"/>
      <c r="EC1013" s="62"/>
      <c r="ED1013" s="62"/>
      <c r="EE1013" s="62"/>
      <c r="EF1013" s="62"/>
      <c r="EG1013" s="62"/>
      <c r="EH1013" s="62"/>
      <c r="EI1013" s="62"/>
      <c r="EJ1013" s="62"/>
      <c r="EK1013" s="62"/>
      <c r="EL1013" s="62"/>
      <c r="EM1013" s="62"/>
      <c r="EN1013" s="62"/>
      <c r="EO1013" s="62"/>
      <c r="EP1013" s="62"/>
      <c r="EQ1013" s="62"/>
      <c r="ER1013" s="62"/>
      <c r="ES1013" s="62"/>
      <c r="ET1013" s="62"/>
      <c r="EU1013" s="62"/>
      <c r="EV1013" s="62"/>
      <c r="EW1013" s="62"/>
      <c r="EX1013" s="62"/>
      <c r="EY1013" s="62"/>
      <c r="EZ1013" s="62"/>
      <c r="FA1013" s="62"/>
      <c r="FB1013" s="62"/>
      <c r="FC1013" s="62"/>
      <c r="FD1013" s="62"/>
      <c r="FE1013" s="62"/>
      <c r="FF1013" s="62"/>
      <c r="FG1013" s="62"/>
      <c r="FH1013" s="62"/>
      <c r="FI1013" s="62"/>
      <c r="FJ1013" s="62"/>
      <c r="FK1013" s="62"/>
      <c r="FL1013" s="62"/>
      <c r="FM1013" s="62"/>
      <c r="FN1013" s="62"/>
      <c r="FO1013" s="62"/>
      <c r="FP1013" s="62"/>
      <c r="FQ1013" s="62"/>
      <c r="FR1013" s="62"/>
      <c r="FS1013" s="62"/>
      <c r="FT1013" s="62"/>
      <c r="FU1013" s="62"/>
      <c r="FV1013" s="62"/>
      <c r="FW1013" s="62"/>
      <c r="FX1013" s="62"/>
      <c r="FY1013" s="62"/>
      <c r="FZ1013" s="62"/>
      <c r="GA1013" s="62"/>
      <c r="GB1013" s="62"/>
      <c r="GC1013" s="62"/>
      <c r="GD1013" s="62"/>
      <c r="GE1013" s="62"/>
      <c r="GF1013" s="62"/>
      <c r="GG1013" s="62"/>
      <c r="GH1013" s="62"/>
      <c r="GI1013" s="62"/>
      <c r="GJ1013" s="62"/>
      <c r="GK1013" s="62"/>
      <c r="GL1013" s="62"/>
      <c r="GM1013" s="62"/>
      <c r="GN1013" s="62"/>
      <c r="GO1013" s="62"/>
      <c r="GP1013" s="62"/>
      <c r="GQ1013" s="62"/>
      <c r="GR1013" s="62"/>
      <c r="GS1013" s="62"/>
      <c r="GT1013" s="62"/>
      <c r="GU1013" s="62"/>
      <c r="GV1013" s="62"/>
      <c r="GW1013" s="62"/>
      <c r="GX1013" s="62"/>
      <c r="GY1013" s="62"/>
      <c r="GZ1013" s="62"/>
      <c r="HA1013" s="62"/>
      <c r="HB1013" s="62"/>
      <c r="HC1013" s="62"/>
      <c r="HD1013" s="62"/>
      <c r="HE1013" s="62"/>
      <c r="HF1013" s="62"/>
      <c r="HG1013" s="62"/>
      <c r="HH1013" s="62"/>
      <c r="HI1013" s="62"/>
      <c r="HJ1013" s="62"/>
      <c r="HK1013" s="62"/>
      <c r="HL1013" s="62"/>
      <c r="HM1013" s="62"/>
      <c r="HN1013" s="62"/>
      <c r="HO1013" s="62"/>
      <c r="HP1013" s="62"/>
      <c r="HQ1013" s="62"/>
      <c r="HR1013" s="62"/>
      <c r="HS1013" s="62"/>
      <c r="HT1013" s="62"/>
      <c r="HU1013" s="62"/>
      <c r="HV1013" s="62"/>
      <c r="HW1013" s="62"/>
      <c r="HX1013" s="62"/>
      <c r="HY1013" s="62"/>
      <c r="HZ1013" s="62"/>
      <c r="IA1013" s="62"/>
      <c r="IB1013" s="62"/>
      <c r="IC1013" s="62"/>
      <c r="ID1013" s="62"/>
      <c r="IE1013" s="62"/>
      <c r="IF1013" s="62"/>
      <c r="IG1013" s="62"/>
      <c r="IH1013" s="62"/>
      <c r="II1013" s="62"/>
      <c r="IJ1013" s="62"/>
      <c r="IK1013" s="62"/>
      <c r="IL1013" s="62"/>
      <c r="IM1013" s="62"/>
      <c r="IN1013" s="62"/>
      <c r="IO1013" s="62"/>
      <c r="IP1013" s="62"/>
      <c r="IQ1013" s="62"/>
      <c r="IR1013" s="62"/>
      <c r="IS1013" s="62"/>
      <c r="IT1013" s="62"/>
      <c r="IU1013" s="62"/>
      <c r="IV1013" s="62"/>
      <c r="IW1013" s="62"/>
      <c r="IX1013" s="62"/>
      <c r="IY1013" s="62"/>
      <c r="IZ1013" s="62"/>
      <c r="JA1013" s="62"/>
      <c r="JB1013" s="62"/>
      <c r="JC1013" s="62"/>
      <c r="JD1013" s="62"/>
      <c r="JE1013" s="62"/>
      <c r="JF1013" s="62"/>
      <c r="JG1013" s="62"/>
      <c r="JH1013" s="62"/>
      <c r="JI1013" s="62"/>
      <c r="JJ1013" s="62"/>
      <c r="JK1013" s="62"/>
      <c r="JL1013" s="62"/>
      <c r="JM1013" s="62"/>
      <c r="JN1013" s="62"/>
      <c r="JO1013" s="62"/>
      <c r="JP1013" s="62"/>
      <c r="JQ1013" s="62"/>
      <c r="JR1013" s="62"/>
      <c r="JS1013" s="62"/>
      <c r="JT1013" s="62"/>
      <c r="JU1013" s="62"/>
      <c r="JV1013" s="62"/>
      <c r="JW1013" s="62"/>
      <c r="JX1013" s="62"/>
      <c r="JY1013" s="62"/>
      <c r="JZ1013" s="62"/>
      <c r="KA1013" s="62"/>
      <c r="KB1013" s="62"/>
      <c r="KC1013" s="62"/>
      <c r="KD1013" s="62"/>
      <c r="KE1013" s="62"/>
      <c r="KF1013" s="62"/>
      <c r="KG1013" s="62"/>
      <c r="KH1013" s="62"/>
      <c r="KI1013" s="62"/>
      <c r="KJ1013" s="62"/>
      <c r="KK1013" s="62"/>
      <c r="KL1013" s="62"/>
      <c r="KM1013" s="62"/>
      <c r="KN1013" s="62"/>
      <c r="KO1013" s="62"/>
      <c r="KP1013" s="62"/>
      <c r="KQ1013" s="62"/>
      <c r="KR1013" s="62"/>
      <c r="KS1013" s="62"/>
      <c r="KT1013" s="62"/>
      <c r="KU1013" s="62"/>
      <c r="KV1013" s="62"/>
      <c r="KW1013" s="62"/>
      <c r="KX1013" s="62"/>
      <c r="KY1013" s="62"/>
    </row>
    <row r="1014" spans="1:311" x14ac:dyDescent="0.25">
      <c r="A1014" s="118"/>
      <c r="B1014" s="118"/>
      <c r="C1014" s="118"/>
      <c r="D1014" s="118"/>
      <c r="E1014" s="118"/>
      <c r="F1014" s="153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  <c r="CM1014" s="62"/>
      <c r="CN1014" s="62"/>
      <c r="CO1014" s="62"/>
      <c r="CP1014" s="62"/>
      <c r="CQ1014" s="62"/>
      <c r="CR1014" s="62"/>
      <c r="CS1014" s="62"/>
      <c r="CT1014" s="62"/>
      <c r="CU1014" s="62"/>
      <c r="CV1014" s="62"/>
      <c r="CW1014" s="62"/>
      <c r="CX1014" s="62"/>
      <c r="CY1014" s="62"/>
      <c r="CZ1014" s="62"/>
      <c r="DA1014" s="62"/>
      <c r="DB1014" s="62"/>
      <c r="DC1014" s="62"/>
      <c r="DD1014" s="62"/>
      <c r="DE1014" s="62"/>
      <c r="DF1014" s="62"/>
      <c r="DG1014" s="62"/>
      <c r="DH1014" s="62"/>
      <c r="DI1014" s="62"/>
      <c r="DJ1014" s="62"/>
      <c r="DK1014" s="62"/>
      <c r="DL1014" s="62"/>
      <c r="DM1014" s="62"/>
      <c r="DN1014" s="62"/>
      <c r="DO1014" s="62"/>
      <c r="DP1014" s="62"/>
      <c r="DQ1014" s="62"/>
      <c r="DR1014" s="62"/>
      <c r="DS1014" s="62"/>
      <c r="DT1014" s="62"/>
      <c r="DU1014" s="62"/>
      <c r="DV1014" s="62"/>
      <c r="DW1014" s="62"/>
      <c r="DX1014" s="62"/>
      <c r="DY1014" s="62"/>
      <c r="DZ1014" s="62"/>
      <c r="EA1014" s="62"/>
      <c r="EB1014" s="62"/>
      <c r="EC1014" s="62"/>
      <c r="ED1014" s="62"/>
      <c r="EE1014" s="62"/>
      <c r="EF1014" s="62"/>
      <c r="EG1014" s="62"/>
      <c r="EH1014" s="62"/>
      <c r="EI1014" s="62"/>
      <c r="EJ1014" s="62"/>
      <c r="EK1014" s="62"/>
      <c r="EL1014" s="62"/>
      <c r="EM1014" s="62"/>
      <c r="EN1014" s="62"/>
      <c r="EO1014" s="62"/>
      <c r="EP1014" s="62"/>
      <c r="EQ1014" s="62"/>
      <c r="ER1014" s="62"/>
      <c r="ES1014" s="62"/>
      <c r="ET1014" s="62"/>
      <c r="EU1014" s="62"/>
      <c r="EV1014" s="62"/>
      <c r="EW1014" s="62"/>
      <c r="EX1014" s="62"/>
      <c r="EY1014" s="62"/>
      <c r="EZ1014" s="62"/>
      <c r="FA1014" s="62"/>
      <c r="FB1014" s="62"/>
      <c r="FC1014" s="62"/>
      <c r="FD1014" s="62"/>
      <c r="FE1014" s="62"/>
      <c r="FF1014" s="62"/>
      <c r="FG1014" s="62"/>
      <c r="FH1014" s="62"/>
      <c r="FI1014" s="62"/>
      <c r="FJ1014" s="62"/>
      <c r="FK1014" s="62"/>
      <c r="FL1014" s="62"/>
      <c r="FM1014" s="62"/>
      <c r="FN1014" s="62"/>
      <c r="FO1014" s="62"/>
      <c r="FP1014" s="62"/>
      <c r="FQ1014" s="62"/>
      <c r="FR1014" s="62"/>
      <c r="FS1014" s="62"/>
      <c r="FT1014" s="62"/>
      <c r="FU1014" s="62"/>
      <c r="FV1014" s="62"/>
      <c r="FW1014" s="62"/>
      <c r="FX1014" s="62"/>
      <c r="FY1014" s="62"/>
      <c r="FZ1014" s="62"/>
      <c r="GA1014" s="62"/>
      <c r="GB1014" s="62"/>
      <c r="GC1014" s="62"/>
      <c r="GD1014" s="62"/>
      <c r="GE1014" s="62"/>
      <c r="GF1014" s="62"/>
      <c r="GG1014" s="62"/>
      <c r="GH1014" s="62"/>
      <c r="GI1014" s="62"/>
      <c r="GJ1014" s="62"/>
      <c r="GK1014" s="62"/>
      <c r="GL1014" s="62"/>
      <c r="GM1014" s="62"/>
      <c r="GN1014" s="62"/>
      <c r="GO1014" s="62"/>
      <c r="GP1014" s="62"/>
      <c r="GQ1014" s="62"/>
      <c r="GR1014" s="62"/>
      <c r="GS1014" s="62"/>
      <c r="GT1014" s="62"/>
      <c r="GU1014" s="62"/>
      <c r="GV1014" s="62"/>
      <c r="GW1014" s="62"/>
      <c r="GX1014" s="62"/>
      <c r="GY1014" s="62"/>
      <c r="GZ1014" s="62"/>
      <c r="HA1014" s="62"/>
      <c r="HB1014" s="62"/>
      <c r="HC1014" s="62"/>
      <c r="HD1014" s="62"/>
      <c r="HE1014" s="62"/>
      <c r="HF1014" s="62"/>
      <c r="HG1014" s="62"/>
      <c r="HH1014" s="62"/>
      <c r="HI1014" s="62"/>
      <c r="HJ1014" s="62"/>
      <c r="HK1014" s="62"/>
      <c r="HL1014" s="62"/>
      <c r="HM1014" s="62"/>
      <c r="HN1014" s="62"/>
      <c r="HO1014" s="62"/>
      <c r="HP1014" s="62"/>
      <c r="HQ1014" s="62"/>
      <c r="HR1014" s="62"/>
      <c r="HS1014" s="62"/>
      <c r="HT1014" s="62"/>
      <c r="HU1014" s="62"/>
      <c r="HV1014" s="62"/>
      <c r="HW1014" s="62"/>
      <c r="HX1014" s="62"/>
      <c r="HY1014" s="62"/>
      <c r="HZ1014" s="62"/>
      <c r="IA1014" s="62"/>
      <c r="IB1014" s="62"/>
      <c r="IC1014" s="62"/>
      <c r="ID1014" s="62"/>
      <c r="IE1014" s="62"/>
      <c r="IF1014" s="62"/>
      <c r="IG1014" s="62"/>
      <c r="IH1014" s="62"/>
      <c r="II1014" s="62"/>
      <c r="IJ1014" s="62"/>
      <c r="IK1014" s="62"/>
      <c r="IL1014" s="62"/>
      <c r="IM1014" s="62"/>
      <c r="IN1014" s="62"/>
      <c r="IO1014" s="62"/>
      <c r="IP1014" s="62"/>
      <c r="IQ1014" s="62"/>
      <c r="IR1014" s="62"/>
      <c r="IS1014" s="62"/>
      <c r="IT1014" s="62"/>
      <c r="IU1014" s="62"/>
      <c r="IV1014" s="62"/>
      <c r="IW1014" s="62"/>
      <c r="IX1014" s="62"/>
      <c r="IY1014" s="62"/>
      <c r="IZ1014" s="62"/>
      <c r="JA1014" s="62"/>
      <c r="JB1014" s="62"/>
      <c r="JC1014" s="62"/>
      <c r="JD1014" s="62"/>
      <c r="JE1014" s="62"/>
      <c r="JF1014" s="62"/>
      <c r="JG1014" s="62"/>
      <c r="JH1014" s="62"/>
      <c r="JI1014" s="62"/>
      <c r="JJ1014" s="62"/>
      <c r="JK1014" s="62"/>
      <c r="JL1014" s="62"/>
      <c r="JM1014" s="62"/>
      <c r="JN1014" s="62"/>
      <c r="JO1014" s="62"/>
      <c r="JP1014" s="62"/>
      <c r="JQ1014" s="62"/>
      <c r="JR1014" s="62"/>
      <c r="JS1014" s="62"/>
      <c r="JT1014" s="62"/>
      <c r="JU1014" s="62"/>
      <c r="JV1014" s="62"/>
      <c r="JW1014" s="62"/>
      <c r="JX1014" s="62"/>
      <c r="JY1014" s="62"/>
      <c r="JZ1014" s="62"/>
      <c r="KA1014" s="62"/>
      <c r="KB1014" s="62"/>
      <c r="KC1014" s="62"/>
      <c r="KD1014" s="62"/>
      <c r="KE1014" s="62"/>
      <c r="KF1014" s="62"/>
      <c r="KG1014" s="62"/>
      <c r="KH1014" s="62"/>
      <c r="KI1014" s="62"/>
      <c r="KJ1014" s="62"/>
      <c r="KK1014" s="62"/>
      <c r="KL1014" s="62"/>
      <c r="KM1014" s="62"/>
      <c r="KN1014" s="62"/>
      <c r="KO1014" s="62"/>
      <c r="KP1014" s="62"/>
      <c r="KQ1014" s="62"/>
      <c r="KR1014" s="62"/>
      <c r="KS1014" s="62"/>
      <c r="KT1014" s="62"/>
      <c r="KU1014" s="62"/>
      <c r="KV1014" s="62"/>
      <c r="KW1014" s="62"/>
      <c r="KX1014" s="62"/>
      <c r="KY1014" s="62"/>
    </row>
    <row r="1015" spans="1:311" x14ac:dyDescent="0.25">
      <c r="A1015" s="118"/>
      <c r="B1015" s="118"/>
      <c r="C1015" s="118"/>
      <c r="D1015" s="118"/>
      <c r="E1015" s="118"/>
      <c r="F1015" s="153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  <c r="CM1015" s="62"/>
      <c r="CN1015" s="62"/>
      <c r="CO1015" s="62"/>
      <c r="CP1015" s="62"/>
      <c r="CQ1015" s="62"/>
      <c r="CR1015" s="62"/>
      <c r="CS1015" s="62"/>
      <c r="CT1015" s="62"/>
      <c r="CU1015" s="62"/>
      <c r="CV1015" s="62"/>
      <c r="CW1015" s="62"/>
      <c r="CX1015" s="62"/>
      <c r="CY1015" s="62"/>
      <c r="CZ1015" s="62"/>
      <c r="DA1015" s="62"/>
      <c r="DB1015" s="62"/>
      <c r="DC1015" s="62"/>
      <c r="DD1015" s="62"/>
      <c r="DE1015" s="62"/>
      <c r="DF1015" s="62"/>
      <c r="DG1015" s="62"/>
      <c r="DH1015" s="62"/>
      <c r="DI1015" s="62"/>
      <c r="DJ1015" s="62"/>
      <c r="DK1015" s="62"/>
      <c r="DL1015" s="62"/>
      <c r="DM1015" s="62"/>
      <c r="DN1015" s="62"/>
      <c r="DO1015" s="62"/>
      <c r="DP1015" s="62"/>
      <c r="DQ1015" s="62"/>
      <c r="DR1015" s="62"/>
      <c r="DS1015" s="62"/>
      <c r="DT1015" s="62"/>
      <c r="DU1015" s="62"/>
      <c r="DV1015" s="62"/>
      <c r="DW1015" s="62"/>
      <c r="DX1015" s="62"/>
      <c r="DY1015" s="62"/>
      <c r="DZ1015" s="62"/>
      <c r="EA1015" s="62"/>
      <c r="EB1015" s="62"/>
      <c r="EC1015" s="62"/>
      <c r="ED1015" s="62"/>
      <c r="EE1015" s="62"/>
      <c r="EF1015" s="62"/>
      <c r="EG1015" s="62"/>
      <c r="EH1015" s="62"/>
      <c r="EI1015" s="62"/>
      <c r="EJ1015" s="62"/>
      <c r="EK1015" s="62"/>
      <c r="EL1015" s="62"/>
      <c r="EM1015" s="62"/>
      <c r="EN1015" s="62"/>
      <c r="EO1015" s="62"/>
      <c r="EP1015" s="62"/>
      <c r="EQ1015" s="62"/>
      <c r="ER1015" s="62"/>
      <c r="ES1015" s="62"/>
      <c r="ET1015" s="62"/>
      <c r="EU1015" s="62"/>
      <c r="EV1015" s="62"/>
      <c r="EW1015" s="62"/>
      <c r="EX1015" s="62"/>
      <c r="EY1015" s="62"/>
      <c r="EZ1015" s="62"/>
      <c r="FA1015" s="62"/>
      <c r="FB1015" s="62"/>
      <c r="FC1015" s="62"/>
      <c r="FD1015" s="62"/>
      <c r="FE1015" s="62"/>
      <c r="FF1015" s="62"/>
      <c r="FG1015" s="62"/>
      <c r="FH1015" s="62"/>
      <c r="FI1015" s="62"/>
      <c r="FJ1015" s="62"/>
      <c r="FK1015" s="62"/>
      <c r="FL1015" s="62"/>
      <c r="FM1015" s="62"/>
      <c r="FN1015" s="62"/>
      <c r="FO1015" s="62"/>
      <c r="FP1015" s="62"/>
      <c r="FQ1015" s="62"/>
      <c r="FR1015" s="62"/>
      <c r="FS1015" s="62"/>
      <c r="FT1015" s="62"/>
      <c r="FU1015" s="62"/>
      <c r="FV1015" s="62"/>
      <c r="FW1015" s="62"/>
      <c r="FX1015" s="62"/>
      <c r="FY1015" s="62"/>
      <c r="FZ1015" s="62"/>
      <c r="GA1015" s="62"/>
      <c r="GB1015" s="62"/>
      <c r="GC1015" s="62"/>
      <c r="GD1015" s="62"/>
      <c r="GE1015" s="62"/>
      <c r="GF1015" s="62"/>
      <c r="GG1015" s="62"/>
      <c r="GH1015" s="62"/>
      <c r="GI1015" s="62"/>
      <c r="GJ1015" s="62"/>
      <c r="GK1015" s="62"/>
      <c r="GL1015" s="62"/>
      <c r="GM1015" s="62"/>
      <c r="GN1015" s="62"/>
      <c r="GO1015" s="62"/>
      <c r="GP1015" s="62"/>
      <c r="GQ1015" s="62"/>
      <c r="GR1015" s="62"/>
      <c r="GS1015" s="62"/>
      <c r="GT1015" s="62"/>
      <c r="GU1015" s="62"/>
      <c r="GV1015" s="62"/>
      <c r="GW1015" s="62"/>
      <c r="GX1015" s="62"/>
      <c r="GY1015" s="62"/>
      <c r="GZ1015" s="62"/>
      <c r="HA1015" s="62"/>
      <c r="HB1015" s="62"/>
      <c r="HC1015" s="62"/>
      <c r="HD1015" s="62"/>
      <c r="HE1015" s="62"/>
      <c r="HF1015" s="62"/>
      <c r="HG1015" s="62"/>
      <c r="HH1015" s="62"/>
      <c r="HI1015" s="62"/>
      <c r="HJ1015" s="62"/>
      <c r="HK1015" s="62"/>
      <c r="HL1015" s="62"/>
      <c r="HM1015" s="62"/>
      <c r="HN1015" s="62"/>
      <c r="HO1015" s="62"/>
      <c r="HP1015" s="62"/>
      <c r="HQ1015" s="62"/>
      <c r="HR1015" s="62"/>
      <c r="HS1015" s="62"/>
      <c r="HT1015" s="62"/>
      <c r="HU1015" s="62"/>
      <c r="HV1015" s="62"/>
      <c r="HW1015" s="62"/>
      <c r="HX1015" s="62"/>
      <c r="HY1015" s="62"/>
      <c r="HZ1015" s="62"/>
      <c r="IA1015" s="62"/>
      <c r="IB1015" s="62"/>
      <c r="IC1015" s="62"/>
      <c r="ID1015" s="62"/>
      <c r="IE1015" s="62"/>
      <c r="IF1015" s="62"/>
      <c r="IG1015" s="62"/>
      <c r="IH1015" s="62"/>
      <c r="II1015" s="62"/>
      <c r="IJ1015" s="62"/>
      <c r="IK1015" s="62"/>
      <c r="IL1015" s="62"/>
      <c r="IM1015" s="62"/>
      <c r="IN1015" s="62"/>
      <c r="IO1015" s="62"/>
      <c r="IP1015" s="62"/>
      <c r="IQ1015" s="62"/>
      <c r="IR1015" s="62"/>
      <c r="IS1015" s="62"/>
      <c r="IT1015" s="62"/>
      <c r="IU1015" s="62"/>
      <c r="IV1015" s="62"/>
      <c r="IW1015" s="62"/>
      <c r="IX1015" s="62"/>
      <c r="IY1015" s="62"/>
      <c r="IZ1015" s="62"/>
      <c r="JA1015" s="62"/>
      <c r="JB1015" s="62"/>
      <c r="JC1015" s="62"/>
      <c r="JD1015" s="62"/>
      <c r="JE1015" s="62"/>
      <c r="JF1015" s="62"/>
      <c r="JG1015" s="62"/>
      <c r="JH1015" s="62"/>
      <c r="JI1015" s="62"/>
      <c r="JJ1015" s="62"/>
      <c r="JK1015" s="62"/>
      <c r="JL1015" s="62"/>
      <c r="JM1015" s="62"/>
      <c r="JN1015" s="62"/>
      <c r="JO1015" s="62"/>
      <c r="JP1015" s="62"/>
      <c r="JQ1015" s="62"/>
      <c r="JR1015" s="62"/>
      <c r="JS1015" s="62"/>
      <c r="JT1015" s="62"/>
      <c r="JU1015" s="62"/>
      <c r="JV1015" s="62"/>
      <c r="JW1015" s="62"/>
      <c r="JX1015" s="62"/>
      <c r="JY1015" s="62"/>
      <c r="JZ1015" s="62"/>
      <c r="KA1015" s="62"/>
      <c r="KB1015" s="62"/>
      <c r="KC1015" s="62"/>
      <c r="KD1015" s="62"/>
      <c r="KE1015" s="62"/>
      <c r="KF1015" s="62"/>
      <c r="KG1015" s="62"/>
      <c r="KH1015" s="62"/>
      <c r="KI1015" s="62"/>
      <c r="KJ1015" s="62"/>
      <c r="KK1015" s="62"/>
      <c r="KL1015" s="62"/>
      <c r="KM1015" s="62"/>
      <c r="KN1015" s="62"/>
      <c r="KO1015" s="62"/>
      <c r="KP1015" s="62"/>
      <c r="KQ1015" s="62"/>
      <c r="KR1015" s="62"/>
      <c r="KS1015" s="62"/>
      <c r="KT1015" s="62"/>
      <c r="KU1015" s="62"/>
      <c r="KV1015" s="62"/>
      <c r="KW1015" s="62"/>
      <c r="KX1015" s="62"/>
      <c r="KY1015" s="62"/>
    </row>
    <row r="1016" spans="1:311" x14ac:dyDescent="0.25">
      <c r="A1016" s="118"/>
      <c r="B1016" s="118"/>
      <c r="C1016" s="118"/>
      <c r="D1016" s="118"/>
      <c r="E1016" s="118"/>
      <c r="F1016" s="153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  <c r="CM1016" s="62"/>
      <c r="CN1016" s="62"/>
      <c r="CO1016" s="62"/>
      <c r="CP1016" s="62"/>
      <c r="CQ1016" s="62"/>
      <c r="CR1016" s="62"/>
      <c r="CS1016" s="62"/>
      <c r="CT1016" s="62"/>
      <c r="CU1016" s="62"/>
      <c r="CV1016" s="62"/>
      <c r="CW1016" s="62"/>
      <c r="CX1016" s="62"/>
      <c r="CY1016" s="62"/>
      <c r="CZ1016" s="62"/>
      <c r="DA1016" s="62"/>
      <c r="DB1016" s="62"/>
      <c r="DC1016" s="62"/>
      <c r="DD1016" s="62"/>
      <c r="DE1016" s="62"/>
      <c r="DF1016" s="62"/>
      <c r="DG1016" s="62"/>
      <c r="DH1016" s="62"/>
      <c r="DI1016" s="62"/>
      <c r="DJ1016" s="62"/>
      <c r="DK1016" s="62"/>
      <c r="DL1016" s="62"/>
      <c r="DM1016" s="62"/>
      <c r="DN1016" s="62"/>
      <c r="DO1016" s="62"/>
      <c r="DP1016" s="62"/>
      <c r="DQ1016" s="62"/>
      <c r="DR1016" s="62"/>
      <c r="DS1016" s="62"/>
      <c r="DT1016" s="62"/>
      <c r="DU1016" s="62"/>
      <c r="DV1016" s="62"/>
      <c r="DW1016" s="62"/>
      <c r="DX1016" s="62"/>
      <c r="DY1016" s="62"/>
      <c r="DZ1016" s="62"/>
      <c r="EA1016" s="62"/>
      <c r="EB1016" s="62"/>
      <c r="EC1016" s="62"/>
      <c r="ED1016" s="62"/>
      <c r="EE1016" s="62"/>
      <c r="EF1016" s="62"/>
      <c r="EG1016" s="62"/>
      <c r="EH1016" s="62"/>
      <c r="EI1016" s="62"/>
      <c r="EJ1016" s="62"/>
      <c r="EK1016" s="62"/>
      <c r="EL1016" s="62"/>
      <c r="EM1016" s="62"/>
      <c r="EN1016" s="62"/>
      <c r="EO1016" s="62"/>
      <c r="EP1016" s="62"/>
      <c r="EQ1016" s="62"/>
      <c r="ER1016" s="62"/>
      <c r="ES1016" s="62"/>
      <c r="ET1016" s="62"/>
      <c r="EU1016" s="62"/>
      <c r="EV1016" s="62"/>
      <c r="EW1016" s="62"/>
      <c r="EX1016" s="62"/>
      <c r="EY1016" s="62"/>
      <c r="EZ1016" s="62"/>
      <c r="FA1016" s="62"/>
      <c r="FB1016" s="62"/>
      <c r="FC1016" s="62"/>
      <c r="FD1016" s="62"/>
      <c r="FE1016" s="62"/>
      <c r="FF1016" s="62"/>
      <c r="FG1016" s="62"/>
      <c r="FH1016" s="62"/>
      <c r="FI1016" s="62"/>
      <c r="FJ1016" s="62"/>
      <c r="FK1016" s="62"/>
      <c r="FL1016" s="62"/>
      <c r="FM1016" s="62"/>
      <c r="FN1016" s="62"/>
      <c r="FO1016" s="62"/>
      <c r="FP1016" s="62"/>
      <c r="FQ1016" s="62"/>
      <c r="FR1016" s="62"/>
      <c r="FS1016" s="62"/>
      <c r="FT1016" s="62"/>
      <c r="FU1016" s="62"/>
      <c r="FV1016" s="62"/>
      <c r="FW1016" s="62"/>
      <c r="FX1016" s="62"/>
      <c r="FY1016" s="62"/>
      <c r="FZ1016" s="62"/>
      <c r="GA1016" s="62"/>
      <c r="GB1016" s="62"/>
      <c r="GC1016" s="62"/>
      <c r="GD1016" s="62"/>
      <c r="GE1016" s="62"/>
      <c r="GF1016" s="62"/>
      <c r="GG1016" s="62"/>
      <c r="GH1016" s="62"/>
      <c r="GI1016" s="62"/>
      <c r="GJ1016" s="62"/>
      <c r="GK1016" s="62"/>
      <c r="GL1016" s="62"/>
      <c r="GM1016" s="62"/>
      <c r="GN1016" s="62"/>
      <c r="GO1016" s="62"/>
      <c r="GP1016" s="62"/>
      <c r="GQ1016" s="62"/>
      <c r="GR1016" s="62"/>
      <c r="GS1016" s="62"/>
      <c r="GT1016" s="62"/>
      <c r="GU1016" s="62"/>
      <c r="GV1016" s="62"/>
      <c r="GW1016" s="62"/>
      <c r="GX1016" s="62"/>
      <c r="GY1016" s="62"/>
      <c r="GZ1016" s="62"/>
      <c r="HA1016" s="62"/>
      <c r="HB1016" s="62"/>
      <c r="HC1016" s="62"/>
      <c r="HD1016" s="62"/>
      <c r="HE1016" s="62"/>
      <c r="HF1016" s="62"/>
      <c r="HG1016" s="62"/>
      <c r="HH1016" s="62"/>
      <c r="HI1016" s="62"/>
      <c r="HJ1016" s="62"/>
      <c r="HK1016" s="62"/>
      <c r="HL1016" s="62"/>
      <c r="HM1016" s="62"/>
      <c r="HN1016" s="62"/>
      <c r="HO1016" s="62"/>
      <c r="HP1016" s="62"/>
      <c r="HQ1016" s="62"/>
      <c r="HR1016" s="62"/>
      <c r="HS1016" s="62"/>
      <c r="HT1016" s="62"/>
      <c r="HU1016" s="62"/>
      <c r="HV1016" s="62"/>
      <c r="HW1016" s="62"/>
      <c r="HX1016" s="62"/>
      <c r="HY1016" s="62"/>
      <c r="HZ1016" s="62"/>
      <c r="IA1016" s="62"/>
      <c r="IB1016" s="62"/>
      <c r="IC1016" s="62"/>
      <c r="ID1016" s="62"/>
      <c r="IE1016" s="62"/>
      <c r="IF1016" s="62"/>
      <c r="IG1016" s="62"/>
      <c r="IH1016" s="62"/>
      <c r="II1016" s="62"/>
      <c r="IJ1016" s="62"/>
      <c r="IK1016" s="62"/>
      <c r="IL1016" s="62"/>
      <c r="IM1016" s="62"/>
      <c r="IN1016" s="62"/>
      <c r="IO1016" s="62"/>
      <c r="IP1016" s="62"/>
      <c r="IQ1016" s="62"/>
      <c r="IR1016" s="62"/>
      <c r="IS1016" s="62"/>
      <c r="IT1016" s="62"/>
      <c r="IU1016" s="62"/>
      <c r="IV1016" s="62"/>
      <c r="IW1016" s="62"/>
      <c r="IX1016" s="62"/>
      <c r="IY1016" s="62"/>
      <c r="IZ1016" s="62"/>
      <c r="JA1016" s="62"/>
      <c r="JB1016" s="62"/>
      <c r="JC1016" s="62"/>
      <c r="JD1016" s="62"/>
      <c r="JE1016" s="62"/>
      <c r="JF1016" s="62"/>
      <c r="JG1016" s="62"/>
      <c r="JH1016" s="62"/>
      <c r="JI1016" s="62"/>
      <c r="JJ1016" s="62"/>
      <c r="JK1016" s="62"/>
      <c r="JL1016" s="62"/>
      <c r="JM1016" s="62"/>
      <c r="JN1016" s="62"/>
      <c r="JO1016" s="62"/>
      <c r="JP1016" s="62"/>
      <c r="JQ1016" s="62"/>
      <c r="JR1016" s="62"/>
      <c r="JS1016" s="62"/>
      <c r="JT1016" s="62"/>
      <c r="JU1016" s="62"/>
      <c r="JV1016" s="62"/>
      <c r="JW1016" s="62"/>
      <c r="JX1016" s="62"/>
      <c r="JY1016" s="62"/>
      <c r="JZ1016" s="62"/>
      <c r="KA1016" s="62"/>
      <c r="KB1016" s="62"/>
      <c r="KC1016" s="62"/>
      <c r="KD1016" s="62"/>
      <c r="KE1016" s="62"/>
      <c r="KF1016" s="62"/>
      <c r="KG1016" s="62"/>
      <c r="KH1016" s="62"/>
      <c r="KI1016" s="62"/>
      <c r="KJ1016" s="62"/>
      <c r="KK1016" s="62"/>
      <c r="KL1016" s="62"/>
      <c r="KM1016" s="62"/>
      <c r="KN1016" s="62"/>
      <c r="KO1016" s="62"/>
      <c r="KP1016" s="62"/>
      <c r="KQ1016" s="62"/>
      <c r="KR1016" s="62"/>
      <c r="KS1016" s="62"/>
      <c r="KT1016" s="62"/>
      <c r="KU1016" s="62"/>
      <c r="KV1016" s="62"/>
      <c r="KW1016" s="62"/>
      <c r="KX1016" s="62"/>
      <c r="KY1016" s="62"/>
    </row>
    <row r="1017" spans="1:311" x14ac:dyDescent="0.25">
      <c r="A1017" s="118"/>
      <c r="B1017" s="118"/>
      <c r="C1017" s="118"/>
      <c r="D1017" s="118"/>
      <c r="E1017" s="118"/>
      <c r="F1017" s="153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  <c r="CM1017" s="62"/>
      <c r="CN1017" s="62"/>
      <c r="CO1017" s="62"/>
      <c r="CP1017" s="62"/>
      <c r="CQ1017" s="62"/>
      <c r="CR1017" s="62"/>
      <c r="CS1017" s="62"/>
      <c r="CT1017" s="62"/>
      <c r="CU1017" s="62"/>
      <c r="CV1017" s="62"/>
      <c r="CW1017" s="62"/>
      <c r="CX1017" s="62"/>
      <c r="CY1017" s="62"/>
      <c r="CZ1017" s="62"/>
      <c r="DA1017" s="62"/>
      <c r="DB1017" s="62"/>
      <c r="DC1017" s="62"/>
      <c r="DD1017" s="62"/>
      <c r="DE1017" s="62"/>
      <c r="DF1017" s="62"/>
      <c r="DG1017" s="62"/>
      <c r="DH1017" s="62"/>
      <c r="DI1017" s="62"/>
      <c r="DJ1017" s="62"/>
      <c r="DK1017" s="62"/>
      <c r="DL1017" s="62"/>
      <c r="DM1017" s="62"/>
      <c r="DN1017" s="62"/>
      <c r="DO1017" s="62"/>
      <c r="DP1017" s="62"/>
      <c r="DQ1017" s="62"/>
      <c r="DR1017" s="62"/>
      <c r="DS1017" s="62"/>
      <c r="DT1017" s="62"/>
      <c r="DU1017" s="62"/>
      <c r="DV1017" s="62"/>
      <c r="DW1017" s="62"/>
      <c r="DX1017" s="62"/>
      <c r="DY1017" s="62"/>
      <c r="DZ1017" s="62"/>
      <c r="EA1017" s="62"/>
      <c r="EB1017" s="62"/>
      <c r="EC1017" s="62"/>
      <c r="ED1017" s="62"/>
      <c r="EE1017" s="62"/>
      <c r="EF1017" s="62"/>
      <c r="EG1017" s="62"/>
      <c r="EH1017" s="62"/>
      <c r="EI1017" s="62"/>
      <c r="EJ1017" s="62"/>
      <c r="EK1017" s="62"/>
      <c r="EL1017" s="62"/>
      <c r="EM1017" s="62"/>
      <c r="EN1017" s="62"/>
      <c r="EO1017" s="62"/>
      <c r="EP1017" s="62"/>
      <c r="EQ1017" s="62"/>
      <c r="ER1017" s="62"/>
      <c r="ES1017" s="62"/>
      <c r="ET1017" s="62"/>
      <c r="EU1017" s="62"/>
      <c r="EV1017" s="62"/>
      <c r="EW1017" s="62"/>
      <c r="EX1017" s="62"/>
      <c r="EY1017" s="62"/>
      <c r="EZ1017" s="62"/>
      <c r="FA1017" s="62"/>
      <c r="FB1017" s="62"/>
      <c r="FC1017" s="62"/>
      <c r="FD1017" s="62"/>
      <c r="FE1017" s="62"/>
      <c r="FF1017" s="62"/>
      <c r="FG1017" s="62"/>
      <c r="FH1017" s="62"/>
      <c r="FI1017" s="62"/>
      <c r="FJ1017" s="62"/>
      <c r="FK1017" s="62"/>
      <c r="FL1017" s="62"/>
      <c r="FM1017" s="62"/>
      <c r="FN1017" s="62"/>
      <c r="FO1017" s="62"/>
      <c r="FP1017" s="62"/>
      <c r="FQ1017" s="62"/>
      <c r="FR1017" s="62"/>
      <c r="FS1017" s="62"/>
      <c r="FT1017" s="62"/>
      <c r="FU1017" s="62"/>
      <c r="FV1017" s="62"/>
      <c r="FW1017" s="62"/>
      <c r="FX1017" s="62"/>
      <c r="FY1017" s="62"/>
      <c r="FZ1017" s="62"/>
      <c r="GA1017" s="62"/>
      <c r="GB1017" s="62"/>
      <c r="GC1017" s="62"/>
      <c r="GD1017" s="62"/>
      <c r="GE1017" s="62"/>
      <c r="GF1017" s="62"/>
      <c r="GG1017" s="62"/>
      <c r="GH1017" s="62"/>
      <c r="GI1017" s="62"/>
      <c r="GJ1017" s="62"/>
      <c r="GK1017" s="62"/>
      <c r="GL1017" s="62"/>
      <c r="GM1017" s="62"/>
      <c r="GN1017" s="62"/>
      <c r="GO1017" s="62"/>
      <c r="GP1017" s="62"/>
      <c r="GQ1017" s="62"/>
      <c r="GR1017" s="62"/>
      <c r="GS1017" s="62"/>
      <c r="GT1017" s="62"/>
      <c r="GU1017" s="62"/>
      <c r="GV1017" s="62"/>
      <c r="GW1017" s="62"/>
      <c r="GX1017" s="62"/>
      <c r="GY1017" s="62"/>
      <c r="GZ1017" s="62"/>
      <c r="HA1017" s="62"/>
      <c r="HB1017" s="62"/>
      <c r="HC1017" s="62"/>
      <c r="HD1017" s="62"/>
      <c r="HE1017" s="62"/>
      <c r="HF1017" s="62"/>
      <c r="HG1017" s="62"/>
      <c r="HH1017" s="62"/>
      <c r="HI1017" s="62"/>
      <c r="HJ1017" s="62"/>
      <c r="HK1017" s="62"/>
      <c r="HL1017" s="62"/>
      <c r="HM1017" s="62"/>
      <c r="HN1017" s="62"/>
      <c r="HO1017" s="62"/>
      <c r="HP1017" s="62"/>
      <c r="HQ1017" s="62"/>
      <c r="HR1017" s="62"/>
      <c r="HS1017" s="62"/>
      <c r="HT1017" s="62"/>
      <c r="HU1017" s="62"/>
      <c r="HV1017" s="62"/>
      <c r="HW1017" s="62"/>
      <c r="HX1017" s="62"/>
      <c r="HY1017" s="62"/>
      <c r="HZ1017" s="62"/>
      <c r="IA1017" s="62"/>
      <c r="IB1017" s="62"/>
      <c r="IC1017" s="62"/>
      <c r="ID1017" s="62"/>
      <c r="IE1017" s="62"/>
      <c r="IF1017" s="62"/>
      <c r="IG1017" s="62"/>
      <c r="IH1017" s="62"/>
      <c r="II1017" s="62"/>
      <c r="IJ1017" s="62"/>
      <c r="IK1017" s="62"/>
      <c r="IL1017" s="62"/>
      <c r="IM1017" s="62"/>
      <c r="IN1017" s="62"/>
      <c r="IO1017" s="62"/>
      <c r="IP1017" s="62"/>
      <c r="IQ1017" s="62"/>
      <c r="IR1017" s="62"/>
      <c r="IS1017" s="62"/>
      <c r="IT1017" s="62"/>
      <c r="IU1017" s="62"/>
      <c r="IV1017" s="62"/>
      <c r="IW1017" s="62"/>
      <c r="IX1017" s="62"/>
      <c r="IY1017" s="62"/>
      <c r="IZ1017" s="62"/>
      <c r="JA1017" s="62"/>
      <c r="JB1017" s="62"/>
      <c r="JC1017" s="62"/>
      <c r="JD1017" s="62"/>
      <c r="JE1017" s="62"/>
      <c r="JF1017" s="62"/>
      <c r="JG1017" s="62"/>
      <c r="JH1017" s="62"/>
      <c r="JI1017" s="62"/>
      <c r="JJ1017" s="62"/>
      <c r="JK1017" s="62"/>
      <c r="JL1017" s="62"/>
      <c r="JM1017" s="62"/>
      <c r="JN1017" s="62"/>
      <c r="JO1017" s="62"/>
      <c r="JP1017" s="62"/>
      <c r="JQ1017" s="62"/>
      <c r="JR1017" s="62"/>
      <c r="JS1017" s="62"/>
      <c r="JT1017" s="62"/>
      <c r="JU1017" s="62"/>
      <c r="JV1017" s="62"/>
      <c r="JW1017" s="62"/>
      <c r="JX1017" s="62"/>
      <c r="JY1017" s="62"/>
      <c r="JZ1017" s="62"/>
      <c r="KA1017" s="62"/>
      <c r="KB1017" s="62"/>
      <c r="KC1017" s="62"/>
      <c r="KD1017" s="62"/>
      <c r="KE1017" s="62"/>
      <c r="KF1017" s="62"/>
      <c r="KG1017" s="62"/>
      <c r="KH1017" s="62"/>
      <c r="KI1017" s="62"/>
      <c r="KJ1017" s="62"/>
      <c r="KK1017" s="62"/>
      <c r="KL1017" s="62"/>
      <c r="KM1017" s="62"/>
      <c r="KN1017" s="62"/>
      <c r="KO1017" s="62"/>
      <c r="KP1017" s="62"/>
      <c r="KQ1017" s="62"/>
      <c r="KR1017" s="62"/>
      <c r="KS1017" s="62"/>
      <c r="KT1017" s="62"/>
      <c r="KU1017" s="62"/>
      <c r="KV1017" s="62"/>
      <c r="KW1017" s="62"/>
      <c r="KX1017" s="62"/>
      <c r="KY1017" s="62"/>
    </row>
    <row r="1018" spans="1:311" x14ac:dyDescent="0.25">
      <c r="A1018" s="118"/>
      <c r="B1018" s="118"/>
      <c r="C1018" s="118"/>
      <c r="D1018" s="118"/>
      <c r="E1018" s="118"/>
      <c r="F1018" s="153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  <c r="CM1018" s="62"/>
      <c r="CN1018" s="62"/>
      <c r="CO1018" s="62"/>
      <c r="CP1018" s="62"/>
      <c r="CQ1018" s="62"/>
      <c r="CR1018" s="62"/>
      <c r="CS1018" s="62"/>
      <c r="CT1018" s="62"/>
      <c r="CU1018" s="62"/>
      <c r="CV1018" s="62"/>
      <c r="CW1018" s="62"/>
      <c r="CX1018" s="62"/>
      <c r="CY1018" s="62"/>
      <c r="CZ1018" s="62"/>
      <c r="DA1018" s="62"/>
      <c r="DB1018" s="62"/>
      <c r="DC1018" s="62"/>
      <c r="DD1018" s="62"/>
      <c r="DE1018" s="62"/>
      <c r="DF1018" s="62"/>
      <c r="DG1018" s="62"/>
      <c r="DH1018" s="62"/>
      <c r="DI1018" s="62"/>
      <c r="DJ1018" s="62"/>
      <c r="DK1018" s="62"/>
      <c r="DL1018" s="62"/>
      <c r="DM1018" s="62"/>
      <c r="DN1018" s="62"/>
      <c r="DO1018" s="62"/>
      <c r="DP1018" s="62"/>
      <c r="DQ1018" s="62"/>
      <c r="DR1018" s="62"/>
      <c r="DS1018" s="62"/>
      <c r="DT1018" s="62"/>
      <c r="DU1018" s="62"/>
      <c r="DV1018" s="62"/>
      <c r="DW1018" s="62"/>
      <c r="DX1018" s="62"/>
      <c r="DY1018" s="62"/>
      <c r="DZ1018" s="62"/>
      <c r="EA1018" s="62"/>
      <c r="EB1018" s="62"/>
      <c r="EC1018" s="62"/>
      <c r="ED1018" s="62"/>
      <c r="EE1018" s="62"/>
      <c r="EF1018" s="62"/>
      <c r="EG1018" s="62"/>
      <c r="EH1018" s="62"/>
      <c r="EI1018" s="62"/>
      <c r="EJ1018" s="62"/>
      <c r="EK1018" s="62"/>
      <c r="EL1018" s="62"/>
      <c r="EM1018" s="62"/>
      <c r="EN1018" s="62"/>
      <c r="EO1018" s="62"/>
      <c r="EP1018" s="62"/>
      <c r="EQ1018" s="62"/>
      <c r="ER1018" s="62"/>
      <c r="ES1018" s="62"/>
      <c r="ET1018" s="62"/>
      <c r="EU1018" s="62"/>
      <c r="EV1018" s="62"/>
      <c r="EW1018" s="62"/>
      <c r="EX1018" s="62"/>
      <c r="EY1018" s="62"/>
      <c r="EZ1018" s="62"/>
      <c r="FA1018" s="62"/>
      <c r="FB1018" s="62"/>
      <c r="FC1018" s="62"/>
      <c r="FD1018" s="62"/>
      <c r="FE1018" s="62"/>
      <c r="FF1018" s="62"/>
      <c r="FG1018" s="62"/>
      <c r="FH1018" s="62"/>
      <c r="FI1018" s="62"/>
      <c r="FJ1018" s="62"/>
      <c r="FK1018" s="62"/>
      <c r="FL1018" s="62"/>
      <c r="FM1018" s="62"/>
      <c r="FN1018" s="62"/>
      <c r="FO1018" s="62"/>
      <c r="FP1018" s="62"/>
      <c r="FQ1018" s="62"/>
      <c r="FR1018" s="62"/>
      <c r="FS1018" s="62"/>
      <c r="FT1018" s="62"/>
      <c r="FU1018" s="62"/>
      <c r="FV1018" s="62"/>
      <c r="FW1018" s="62"/>
      <c r="FX1018" s="62"/>
      <c r="FY1018" s="62"/>
      <c r="FZ1018" s="62"/>
      <c r="GA1018" s="62"/>
      <c r="GB1018" s="62"/>
      <c r="GC1018" s="62"/>
      <c r="GD1018" s="62"/>
      <c r="GE1018" s="62"/>
      <c r="GF1018" s="62"/>
      <c r="GG1018" s="62"/>
      <c r="GH1018" s="62"/>
      <c r="GI1018" s="62"/>
      <c r="GJ1018" s="62"/>
      <c r="GK1018" s="62"/>
      <c r="GL1018" s="62"/>
      <c r="GM1018" s="62"/>
      <c r="GN1018" s="62"/>
      <c r="GO1018" s="62"/>
      <c r="GP1018" s="62"/>
      <c r="GQ1018" s="62"/>
      <c r="GR1018" s="62"/>
      <c r="GS1018" s="62"/>
      <c r="GT1018" s="62"/>
      <c r="GU1018" s="62"/>
      <c r="GV1018" s="62"/>
      <c r="GW1018" s="62"/>
      <c r="GX1018" s="62"/>
      <c r="GY1018" s="62"/>
      <c r="GZ1018" s="62"/>
      <c r="HA1018" s="62"/>
      <c r="HB1018" s="62"/>
      <c r="HC1018" s="62"/>
      <c r="HD1018" s="62"/>
      <c r="HE1018" s="62"/>
      <c r="HF1018" s="62"/>
      <c r="HG1018" s="62"/>
      <c r="HH1018" s="62"/>
      <c r="HI1018" s="62"/>
      <c r="HJ1018" s="62"/>
      <c r="HK1018" s="62"/>
      <c r="HL1018" s="62"/>
      <c r="HM1018" s="62"/>
      <c r="HN1018" s="62"/>
      <c r="HO1018" s="62"/>
      <c r="HP1018" s="62"/>
      <c r="HQ1018" s="62"/>
      <c r="HR1018" s="62"/>
      <c r="HS1018" s="62"/>
      <c r="HT1018" s="62"/>
      <c r="HU1018" s="62"/>
      <c r="HV1018" s="62"/>
      <c r="HW1018" s="62"/>
      <c r="HX1018" s="62"/>
      <c r="HY1018" s="62"/>
      <c r="HZ1018" s="62"/>
      <c r="IA1018" s="62"/>
      <c r="IB1018" s="62"/>
      <c r="IC1018" s="62"/>
      <c r="ID1018" s="62"/>
      <c r="IE1018" s="62"/>
      <c r="IF1018" s="62"/>
      <c r="IG1018" s="62"/>
      <c r="IH1018" s="62"/>
      <c r="II1018" s="62"/>
      <c r="IJ1018" s="62"/>
      <c r="IK1018" s="62"/>
      <c r="IL1018" s="62"/>
      <c r="IM1018" s="62"/>
      <c r="IN1018" s="62"/>
      <c r="IO1018" s="62"/>
      <c r="IP1018" s="62"/>
      <c r="IQ1018" s="62"/>
      <c r="IR1018" s="62"/>
      <c r="IS1018" s="62"/>
      <c r="IT1018" s="62"/>
      <c r="IU1018" s="62"/>
      <c r="IV1018" s="62"/>
      <c r="IW1018" s="62"/>
      <c r="IX1018" s="62"/>
      <c r="IY1018" s="62"/>
      <c r="IZ1018" s="62"/>
      <c r="JA1018" s="62"/>
      <c r="JB1018" s="62"/>
      <c r="JC1018" s="62"/>
      <c r="JD1018" s="62"/>
      <c r="JE1018" s="62"/>
      <c r="JF1018" s="62"/>
      <c r="JG1018" s="62"/>
      <c r="JH1018" s="62"/>
      <c r="JI1018" s="62"/>
      <c r="JJ1018" s="62"/>
      <c r="JK1018" s="62"/>
      <c r="JL1018" s="62"/>
      <c r="JM1018" s="62"/>
      <c r="JN1018" s="62"/>
      <c r="JO1018" s="62"/>
      <c r="JP1018" s="62"/>
      <c r="JQ1018" s="62"/>
      <c r="JR1018" s="62"/>
      <c r="JS1018" s="62"/>
      <c r="JT1018" s="62"/>
      <c r="JU1018" s="62"/>
      <c r="JV1018" s="62"/>
      <c r="JW1018" s="62"/>
      <c r="JX1018" s="62"/>
      <c r="JY1018" s="62"/>
      <c r="JZ1018" s="62"/>
      <c r="KA1018" s="62"/>
      <c r="KB1018" s="62"/>
      <c r="KC1018" s="62"/>
      <c r="KD1018" s="62"/>
      <c r="KE1018" s="62"/>
      <c r="KF1018" s="62"/>
      <c r="KG1018" s="62"/>
      <c r="KH1018" s="62"/>
      <c r="KI1018" s="62"/>
      <c r="KJ1018" s="62"/>
      <c r="KK1018" s="62"/>
      <c r="KL1018" s="62"/>
      <c r="KM1018" s="62"/>
      <c r="KN1018" s="62"/>
      <c r="KO1018" s="62"/>
      <c r="KP1018" s="62"/>
      <c r="KQ1018" s="62"/>
      <c r="KR1018" s="62"/>
      <c r="KS1018" s="62"/>
      <c r="KT1018" s="62"/>
      <c r="KU1018" s="62"/>
      <c r="KV1018" s="62"/>
      <c r="KW1018" s="62"/>
      <c r="KX1018" s="62"/>
      <c r="KY1018" s="62"/>
    </row>
    <row r="1019" spans="1:311" x14ac:dyDescent="0.25">
      <c r="A1019" s="118"/>
      <c r="B1019" s="118"/>
      <c r="C1019" s="118"/>
      <c r="D1019" s="118"/>
      <c r="E1019" s="118"/>
      <c r="F1019" s="153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  <c r="DI1019" s="62"/>
      <c r="DJ1019" s="62"/>
      <c r="DK1019" s="62"/>
      <c r="DL1019" s="62"/>
      <c r="DM1019" s="62"/>
      <c r="DN1019" s="62"/>
      <c r="DO1019" s="62"/>
      <c r="DP1019" s="62"/>
      <c r="DQ1019" s="62"/>
      <c r="DR1019" s="62"/>
      <c r="DS1019" s="62"/>
      <c r="DT1019" s="62"/>
      <c r="DU1019" s="62"/>
      <c r="DV1019" s="62"/>
      <c r="DW1019" s="62"/>
      <c r="DX1019" s="62"/>
      <c r="DY1019" s="62"/>
      <c r="DZ1019" s="62"/>
      <c r="EA1019" s="62"/>
      <c r="EB1019" s="62"/>
      <c r="EC1019" s="62"/>
      <c r="ED1019" s="62"/>
      <c r="EE1019" s="62"/>
      <c r="EF1019" s="62"/>
      <c r="EG1019" s="62"/>
      <c r="EH1019" s="62"/>
      <c r="EI1019" s="62"/>
      <c r="EJ1019" s="62"/>
      <c r="EK1019" s="62"/>
      <c r="EL1019" s="62"/>
      <c r="EM1019" s="62"/>
      <c r="EN1019" s="62"/>
      <c r="EO1019" s="62"/>
      <c r="EP1019" s="62"/>
      <c r="EQ1019" s="62"/>
      <c r="ER1019" s="62"/>
      <c r="ES1019" s="62"/>
      <c r="ET1019" s="62"/>
      <c r="EU1019" s="62"/>
      <c r="EV1019" s="62"/>
      <c r="EW1019" s="62"/>
      <c r="EX1019" s="62"/>
      <c r="EY1019" s="62"/>
      <c r="EZ1019" s="62"/>
      <c r="FA1019" s="62"/>
      <c r="FB1019" s="62"/>
      <c r="FC1019" s="62"/>
      <c r="FD1019" s="62"/>
      <c r="FE1019" s="62"/>
      <c r="FF1019" s="62"/>
      <c r="FG1019" s="62"/>
      <c r="FH1019" s="62"/>
      <c r="FI1019" s="62"/>
      <c r="FJ1019" s="62"/>
      <c r="FK1019" s="62"/>
      <c r="FL1019" s="62"/>
      <c r="FM1019" s="62"/>
      <c r="FN1019" s="62"/>
      <c r="FO1019" s="62"/>
      <c r="FP1019" s="62"/>
      <c r="FQ1019" s="62"/>
      <c r="FR1019" s="62"/>
      <c r="FS1019" s="62"/>
      <c r="FT1019" s="62"/>
      <c r="FU1019" s="62"/>
      <c r="FV1019" s="62"/>
      <c r="FW1019" s="62"/>
      <c r="FX1019" s="62"/>
      <c r="FY1019" s="62"/>
      <c r="FZ1019" s="62"/>
      <c r="GA1019" s="62"/>
      <c r="GB1019" s="62"/>
      <c r="GC1019" s="62"/>
      <c r="GD1019" s="62"/>
      <c r="GE1019" s="62"/>
      <c r="GF1019" s="62"/>
      <c r="GG1019" s="62"/>
      <c r="GH1019" s="62"/>
      <c r="GI1019" s="62"/>
      <c r="GJ1019" s="62"/>
      <c r="GK1019" s="62"/>
      <c r="GL1019" s="62"/>
      <c r="GM1019" s="62"/>
      <c r="GN1019" s="62"/>
      <c r="GO1019" s="62"/>
      <c r="GP1019" s="62"/>
      <c r="GQ1019" s="62"/>
      <c r="GR1019" s="62"/>
      <c r="GS1019" s="62"/>
      <c r="GT1019" s="62"/>
      <c r="GU1019" s="62"/>
      <c r="GV1019" s="62"/>
      <c r="GW1019" s="62"/>
      <c r="GX1019" s="62"/>
      <c r="GY1019" s="62"/>
      <c r="GZ1019" s="62"/>
      <c r="HA1019" s="62"/>
      <c r="HB1019" s="62"/>
      <c r="HC1019" s="62"/>
      <c r="HD1019" s="62"/>
      <c r="HE1019" s="62"/>
      <c r="HF1019" s="62"/>
      <c r="HG1019" s="62"/>
      <c r="HH1019" s="62"/>
      <c r="HI1019" s="62"/>
      <c r="HJ1019" s="62"/>
      <c r="HK1019" s="62"/>
      <c r="HL1019" s="62"/>
      <c r="HM1019" s="62"/>
      <c r="HN1019" s="62"/>
      <c r="HO1019" s="62"/>
      <c r="HP1019" s="62"/>
      <c r="HQ1019" s="62"/>
      <c r="HR1019" s="62"/>
      <c r="HS1019" s="62"/>
      <c r="HT1019" s="62"/>
      <c r="HU1019" s="62"/>
      <c r="HV1019" s="62"/>
      <c r="HW1019" s="62"/>
      <c r="HX1019" s="62"/>
      <c r="HY1019" s="62"/>
      <c r="HZ1019" s="62"/>
      <c r="IA1019" s="62"/>
      <c r="IB1019" s="62"/>
      <c r="IC1019" s="62"/>
      <c r="ID1019" s="62"/>
      <c r="IE1019" s="62"/>
      <c r="IF1019" s="62"/>
      <c r="IG1019" s="62"/>
      <c r="IH1019" s="62"/>
      <c r="II1019" s="62"/>
      <c r="IJ1019" s="62"/>
      <c r="IK1019" s="62"/>
      <c r="IL1019" s="62"/>
      <c r="IM1019" s="62"/>
      <c r="IN1019" s="62"/>
      <c r="IO1019" s="62"/>
      <c r="IP1019" s="62"/>
      <c r="IQ1019" s="62"/>
      <c r="IR1019" s="62"/>
      <c r="IS1019" s="62"/>
      <c r="IT1019" s="62"/>
      <c r="IU1019" s="62"/>
      <c r="IV1019" s="62"/>
      <c r="IW1019" s="62"/>
      <c r="IX1019" s="62"/>
      <c r="IY1019" s="62"/>
      <c r="IZ1019" s="62"/>
      <c r="JA1019" s="62"/>
      <c r="JB1019" s="62"/>
      <c r="JC1019" s="62"/>
      <c r="JD1019" s="62"/>
      <c r="JE1019" s="62"/>
      <c r="JF1019" s="62"/>
      <c r="JG1019" s="62"/>
      <c r="JH1019" s="62"/>
      <c r="JI1019" s="62"/>
      <c r="JJ1019" s="62"/>
      <c r="JK1019" s="62"/>
      <c r="JL1019" s="62"/>
      <c r="JM1019" s="62"/>
      <c r="JN1019" s="62"/>
      <c r="JO1019" s="62"/>
      <c r="JP1019" s="62"/>
      <c r="JQ1019" s="62"/>
      <c r="JR1019" s="62"/>
      <c r="JS1019" s="62"/>
      <c r="JT1019" s="62"/>
      <c r="JU1019" s="62"/>
      <c r="JV1019" s="62"/>
      <c r="JW1019" s="62"/>
      <c r="JX1019" s="62"/>
      <c r="JY1019" s="62"/>
      <c r="JZ1019" s="62"/>
      <c r="KA1019" s="62"/>
      <c r="KB1019" s="62"/>
      <c r="KC1019" s="62"/>
      <c r="KD1019" s="62"/>
      <c r="KE1019" s="62"/>
      <c r="KF1019" s="62"/>
      <c r="KG1019" s="62"/>
      <c r="KH1019" s="62"/>
      <c r="KI1019" s="62"/>
      <c r="KJ1019" s="62"/>
      <c r="KK1019" s="62"/>
      <c r="KL1019" s="62"/>
      <c r="KM1019" s="62"/>
      <c r="KN1019" s="62"/>
      <c r="KO1019" s="62"/>
      <c r="KP1019" s="62"/>
      <c r="KQ1019" s="62"/>
      <c r="KR1019" s="62"/>
      <c r="KS1019" s="62"/>
      <c r="KT1019" s="62"/>
      <c r="KU1019" s="62"/>
      <c r="KV1019" s="62"/>
      <c r="KW1019" s="62"/>
      <c r="KX1019" s="62"/>
      <c r="KY1019" s="62"/>
    </row>
    <row r="1020" spans="1:311" x14ac:dyDescent="0.25">
      <c r="A1020" s="118"/>
      <c r="B1020" s="118"/>
      <c r="C1020" s="118"/>
      <c r="D1020" s="118"/>
      <c r="E1020" s="118"/>
      <c r="F1020" s="153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  <c r="DI1020" s="62"/>
      <c r="DJ1020" s="62"/>
      <c r="DK1020" s="62"/>
      <c r="DL1020" s="62"/>
      <c r="DM1020" s="62"/>
      <c r="DN1020" s="62"/>
      <c r="DO1020" s="62"/>
      <c r="DP1020" s="62"/>
      <c r="DQ1020" s="62"/>
      <c r="DR1020" s="62"/>
      <c r="DS1020" s="62"/>
      <c r="DT1020" s="62"/>
      <c r="DU1020" s="62"/>
      <c r="DV1020" s="62"/>
      <c r="DW1020" s="62"/>
      <c r="DX1020" s="62"/>
      <c r="DY1020" s="62"/>
      <c r="DZ1020" s="62"/>
      <c r="EA1020" s="62"/>
      <c r="EB1020" s="62"/>
      <c r="EC1020" s="62"/>
      <c r="ED1020" s="62"/>
      <c r="EE1020" s="62"/>
      <c r="EF1020" s="62"/>
      <c r="EG1020" s="62"/>
      <c r="EH1020" s="62"/>
      <c r="EI1020" s="62"/>
      <c r="EJ1020" s="62"/>
      <c r="EK1020" s="62"/>
      <c r="EL1020" s="62"/>
      <c r="EM1020" s="62"/>
      <c r="EN1020" s="62"/>
      <c r="EO1020" s="62"/>
      <c r="EP1020" s="62"/>
      <c r="EQ1020" s="62"/>
      <c r="ER1020" s="62"/>
      <c r="ES1020" s="62"/>
      <c r="ET1020" s="62"/>
      <c r="EU1020" s="62"/>
      <c r="EV1020" s="62"/>
      <c r="EW1020" s="62"/>
      <c r="EX1020" s="62"/>
      <c r="EY1020" s="62"/>
      <c r="EZ1020" s="62"/>
      <c r="FA1020" s="62"/>
      <c r="FB1020" s="62"/>
      <c r="FC1020" s="62"/>
      <c r="FD1020" s="62"/>
      <c r="FE1020" s="62"/>
      <c r="FF1020" s="62"/>
      <c r="FG1020" s="62"/>
      <c r="FH1020" s="62"/>
      <c r="FI1020" s="62"/>
      <c r="FJ1020" s="62"/>
      <c r="FK1020" s="62"/>
      <c r="FL1020" s="62"/>
      <c r="FM1020" s="62"/>
      <c r="FN1020" s="62"/>
      <c r="FO1020" s="62"/>
      <c r="FP1020" s="62"/>
      <c r="FQ1020" s="62"/>
      <c r="FR1020" s="62"/>
      <c r="FS1020" s="62"/>
      <c r="FT1020" s="62"/>
      <c r="FU1020" s="62"/>
      <c r="FV1020" s="62"/>
      <c r="FW1020" s="62"/>
      <c r="FX1020" s="62"/>
      <c r="FY1020" s="62"/>
      <c r="FZ1020" s="62"/>
      <c r="GA1020" s="62"/>
      <c r="GB1020" s="62"/>
      <c r="GC1020" s="62"/>
      <c r="GD1020" s="62"/>
      <c r="GE1020" s="62"/>
      <c r="GF1020" s="62"/>
      <c r="GG1020" s="62"/>
      <c r="GH1020" s="62"/>
      <c r="GI1020" s="62"/>
      <c r="GJ1020" s="62"/>
      <c r="GK1020" s="62"/>
      <c r="GL1020" s="62"/>
      <c r="GM1020" s="62"/>
      <c r="GN1020" s="62"/>
      <c r="GO1020" s="62"/>
      <c r="GP1020" s="62"/>
      <c r="GQ1020" s="62"/>
      <c r="GR1020" s="62"/>
      <c r="GS1020" s="62"/>
      <c r="GT1020" s="62"/>
      <c r="GU1020" s="62"/>
      <c r="GV1020" s="62"/>
      <c r="GW1020" s="62"/>
      <c r="GX1020" s="62"/>
      <c r="GY1020" s="62"/>
      <c r="GZ1020" s="62"/>
      <c r="HA1020" s="62"/>
      <c r="HB1020" s="62"/>
      <c r="HC1020" s="62"/>
      <c r="HD1020" s="62"/>
      <c r="HE1020" s="62"/>
      <c r="HF1020" s="62"/>
      <c r="HG1020" s="62"/>
      <c r="HH1020" s="62"/>
      <c r="HI1020" s="62"/>
      <c r="HJ1020" s="62"/>
      <c r="HK1020" s="62"/>
      <c r="HL1020" s="62"/>
      <c r="HM1020" s="62"/>
      <c r="HN1020" s="62"/>
      <c r="HO1020" s="62"/>
      <c r="HP1020" s="62"/>
      <c r="HQ1020" s="62"/>
      <c r="HR1020" s="62"/>
      <c r="HS1020" s="62"/>
      <c r="HT1020" s="62"/>
      <c r="HU1020" s="62"/>
      <c r="HV1020" s="62"/>
      <c r="HW1020" s="62"/>
      <c r="HX1020" s="62"/>
      <c r="HY1020" s="62"/>
      <c r="HZ1020" s="62"/>
      <c r="IA1020" s="62"/>
      <c r="IB1020" s="62"/>
      <c r="IC1020" s="62"/>
      <c r="ID1020" s="62"/>
      <c r="IE1020" s="62"/>
      <c r="IF1020" s="62"/>
      <c r="IG1020" s="62"/>
      <c r="IH1020" s="62"/>
      <c r="II1020" s="62"/>
      <c r="IJ1020" s="62"/>
      <c r="IK1020" s="62"/>
      <c r="IL1020" s="62"/>
      <c r="IM1020" s="62"/>
      <c r="IN1020" s="62"/>
      <c r="IO1020" s="62"/>
      <c r="IP1020" s="62"/>
      <c r="IQ1020" s="62"/>
      <c r="IR1020" s="62"/>
      <c r="IS1020" s="62"/>
      <c r="IT1020" s="62"/>
      <c r="IU1020" s="62"/>
      <c r="IV1020" s="62"/>
      <c r="IW1020" s="62"/>
      <c r="IX1020" s="62"/>
      <c r="IY1020" s="62"/>
      <c r="IZ1020" s="62"/>
      <c r="JA1020" s="62"/>
      <c r="JB1020" s="62"/>
      <c r="JC1020" s="62"/>
      <c r="JD1020" s="62"/>
      <c r="JE1020" s="62"/>
      <c r="JF1020" s="62"/>
      <c r="JG1020" s="62"/>
      <c r="JH1020" s="62"/>
      <c r="JI1020" s="62"/>
      <c r="JJ1020" s="62"/>
      <c r="JK1020" s="62"/>
      <c r="JL1020" s="62"/>
      <c r="JM1020" s="62"/>
      <c r="JN1020" s="62"/>
      <c r="JO1020" s="62"/>
      <c r="JP1020" s="62"/>
      <c r="JQ1020" s="62"/>
      <c r="JR1020" s="62"/>
      <c r="JS1020" s="62"/>
      <c r="JT1020" s="62"/>
      <c r="JU1020" s="62"/>
      <c r="JV1020" s="62"/>
      <c r="JW1020" s="62"/>
      <c r="JX1020" s="62"/>
      <c r="JY1020" s="62"/>
      <c r="JZ1020" s="62"/>
      <c r="KA1020" s="62"/>
      <c r="KB1020" s="62"/>
      <c r="KC1020" s="62"/>
      <c r="KD1020" s="62"/>
      <c r="KE1020" s="62"/>
      <c r="KF1020" s="62"/>
      <c r="KG1020" s="62"/>
      <c r="KH1020" s="62"/>
      <c r="KI1020" s="62"/>
      <c r="KJ1020" s="62"/>
      <c r="KK1020" s="62"/>
      <c r="KL1020" s="62"/>
      <c r="KM1020" s="62"/>
      <c r="KN1020" s="62"/>
      <c r="KO1020" s="62"/>
      <c r="KP1020" s="62"/>
      <c r="KQ1020" s="62"/>
      <c r="KR1020" s="62"/>
      <c r="KS1020" s="62"/>
      <c r="KT1020" s="62"/>
      <c r="KU1020" s="62"/>
      <c r="KV1020" s="62"/>
      <c r="KW1020" s="62"/>
      <c r="KX1020" s="62"/>
      <c r="KY1020" s="62"/>
    </row>
    <row r="1021" spans="1:311" x14ac:dyDescent="0.25">
      <c r="A1021" s="118"/>
      <c r="B1021" s="118"/>
      <c r="C1021" s="118"/>
      <c r="D1021" s="118"/>
      <c r="E1021" s="118"/>
      <c r="F1021" s="153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  <c r="DI1021" s="62"/>
      <c r="DJ1021" s="62"/>
      <c r="DK1021" s="62"/>
      <c r="DL1021" s="62"/>
      <c r="DM1021" s="62"/>
      <c r="DN1021" s="62"/>
      <c r="DO1021" s="62"/>
      <c r="DP1021" s="62"/>
      <c r="DQ1021" s="62"/>
      <c r="DR1021" s="62"/>
      <c r="DS1021" s="62"/>
      <c r="DT1021" s="62"/>
      <c r="DU1021" s="62"/>
      <c r="DV1021" s="62"/>
      <c r="DW1021" s="62"/>
      <c r="DX1021" s="62"/>
      <c r="DY1021" s="62"/>
      <c r="DZ1021" s="62"/>
      <c r="EA1021" s="62"/>
      <c r="EB1021" s="62"/>
      <c r="EC1021" s="62"/>
      <c r="ED1021" s="62"/>
      <c r="EE1021" s="62"/>
      <c r="EF1021" s="62"/>
      <c r="EG1021" s="62"/>
      <c r="EH1021" s="62"/>
      <c r="EI1021" s="62"/>
      <c r="EJ1021" s="62"/>
      <c r="EK1021" s="62"/>
      <c r="EL1021" s="62"/>
      <c r="EM1021" s="62"/>
      <c r="EN1021" s="62"/>
      <c r="EO1021" s="62"/>
      <c r="EP1021" s="62"/>
      <c r="EQ1021" s="62"/>
      <c r="ER1021" s="62"/>
      <c r="ES1021" s="62"/>
      <c r="ET1021" s="62"/>
      <c r="EU1021" s="62"/>
      <c r="EV1021" s="62"/>
      <c r="EW1021" s="62"/>
      <c r="EX1021" s="62"/>
      <c r="EY1021" s="62"/>
      <c r="EZ1021" s="62"/>
      <c r="FA1021" s="62"/>
      <c r="FB1021" s="62"/>
      <c r="FC1021" s="62"/>
      <c r="FD1021" s="62"/>
      <c r="FE1021" s="62"/>
      <c r="FF1021" s="62"/>
      <c r="FG1021" s="62"/>
      <c r="FH1021" s="62"/>
      <c r="FI1021" s="62"/>
      <c r="FJ1021" s="62"/>
      <c r="FK1021" s="62"/>
      <c r="FL1021" s="62"/>
      <c r="FM1021" s="62"/>
      <c r="FN1021" s="62"/>
      <c r="FO1021" s="62"/>
      <c r="FP1021" s="62"/>
      <c r="FQ1021" s="62"/>
      <c r="FR1021" s="62"/>
      <c r="FS1021" s="62"/>
      <c r="FT1021" s="62"/>
      <c r="FU1021" s="62"/>
      <c r="FV1021" s="62"/>
      <c r="FW1021" s="62"/>
      <c r="FX1021" s="62"/>
      <c r="FY1021" s="62"/>
      <c r="FZ1021" s="62"/>
      <c r="GA1021" s="62"/>
      <c r="GB1021" s="62"/>
      <c r="GC1021" s="62"/>
      <c r="GD1021" s="62"/>
      <c r="GE1021" s="62"/>
      <c r="GF1021" s="62"/>
      <c r="GG1021" s="62"/>
      <c r="GH1021" s="62"/>
      <c r="GI1021" s="62"/>
      <c r="GJ1021" s="62"/>
      <c r="GK1021" s="62"/>
      <c r="GL1021" s="62"/>
      <c r="GM1021" s="62"/>
      <c r="GN1021" s="62"/>
      <c r="GO1021" s="62"/>
      <c r="GP1021" s="62"/>
      <c r="GQ1021" s="62"/>
      <c r="GR1021" s="62"/>
      <c r="GS1021" s="62"/>
      <c r="GT1021" s="62"/>
      <c r="GU1021" s="62"/>
      <c r="GV1021" s="62"/>
      <c r="GW1021" s="62"/>
      <c r="GX1021" s="62"/>
      <c r="GY1021" s="62"/>
      <c r="GZ1021" s="62"/>
      <c r="HA1021" s="62"/>
      <c r="HB1021" s="62"/>
      <c r="HC1021" s="62"/>
      <c r="HD1021" s="62"/>
      <c r="HE1021" s="62"/>
      <c r="HF1021" s="62"/>
      <c r="HG1021" s="62"/>
      <c r="HH1021" s="62"/>
      <c r="HI1021" s="62"/>
      <c r="HJ1021" s="62"/>
      <c r="HK1021" s="62"/>
      <c r="HL1021" s="62"/>
      <c r="HM1021" s="62"/>
      <c r="HN1021" s="62"/>
      <c r="HO1021" s="62"/>
      <c r="HP1021" s="62"/>
      <c r="HQ1021" s="62"/>
      <c r="HR1021" s="62"/>
      <c r="HS1021" s="62"/>
      <c r="HT1021" s="62"/>
      <c r="HU1021" s="62"/>
      <c r="HV1021" s="62"/>
      <c r="HW1021" s="62"/>
      <c r="HX1021" s="62"/>
      <c r="HY1021" s="62"/>
      <c r="HZ1021" s="62"/>
      <c r="IA1021" s="62"/>
      <c r="IB1021" s="62"/>
      <c r="IC1021" s="62"/>
      <c r="ID1021" s="62"/>
      <c r="IE1021" s="62"/>
      <c r="IF1021" s="62"/>
      <c r="IG1021" s="62"/>
      <c r="IH1021" s="62"/>
      <c r="II1021" s="62"/>
      <c r="IJ1021" s="62"/>
      <c r="IK1021" s="62"/>
      <c r="IL1021" s="62"/>
      <c r="IM1021" s="62"/>
      <c r="IN1021" s="62"/>
      <c r="IO1021" s="62"/>
      <c r="IP1021" s="62"/>
      <c r="IQ1021" s="62"/>
      <c r="IR1021" s="62"/>
      <c r="IS1021" s="62"/>
      <c r="IT1021" s="62"/>
      <c r="IU1021" s="62"/>
      <c r="IV1021" s="62"/>
      <c r="IW1021" s="62"/>
      <c r="IX1021" s="62"/>
      <c r="IY1021" s="62"/>
      <c r="IZ1021" s="62"/>
      <c r="JA1021" s="62"/>
      <c r="JB1021" s="62"/>
      <c r="JC1021" s="62"/>
      <c r="JD1021" s="62"/>
      <c r="JE1021" s="62"/>
      <c r="JF1021" s="62"/>
      <c r="JG1021" s="62"/>
      <c r="JH1021" s="62"/>
      <c r="JI1021" s="62"/>
      <c r="JJ1021" s="62"/>
      <c r="JK1021" s="62"/>
      <c r="JL1021" s="62"/>
      <c r="JM1021" s="62"/>
      <c r="JN1021" s="62"/>
      <c r="JO1021" s="62"/>
      <c r="JP1021" s="62"/>
      <c r="JQ1021" s="62"/>
      <c r="JR1021" s="62"/>
      <c r="JS1021" s="62"/>
      <c r="JT1021" s="62"/>
      <c r="JU1021" s="62"/>
      <c r="JV1021" s="62"/>
      <c r="JW1021" s="62"/>
      <c r="JX1021" s="62"/>
      <c r="JY1021" s="62"/>
      <c r="JZ1021" s="62"/>
      <c r="KA1021" s="62"/>
      <c r="KB1021" s="62"/>
      <c r="KC1021" s="62"/>
      <c r="KD1021" s="62"/>
      <c r="KE1021" s="62"/>
      <c r="KF1021" s="62"/>
      <c r="KG1021" s="62"/>
      <c r="KH1021" s="62"/>
      <c r="KI1021" s="62"/>
      <c r="KJ1021" s="62"/>
      <c r="KK1021" s="62"/>
      <c r="KL1021" s="62"/>
      <c r="KM1021" s="62"/>
      <c r="KN1021" s="62"/>
      <c r="KO1021" s="62"/>
      <c r="KP1021" s="62"/>
      <c r="KQ1021" s="62"/>
      <c r="KR1021" s="62"/>
      <c r="KS1021" s="62"/>
      <c r="KT1021" s="62"/>
      <c r="KU1021" s="62"/>
      <c r="KV1021" s="62"/>
      <c r="KW1021" s="62"/>
      <c r="KX1021" s="62"/>
      <c r="KY1021" s="62"/>
    </row>
    <row r="1022" spans="1:311" x14ac:dyDescent="0.25">
      <c r="A1022" s="118"/>
      <c r="B1022" s="118"/>
      <c r="C1022" s="118"/>
      <c r="D1022" s="118"/>
      <c r="E1022" s="118"/>
      <c r="F1022" s="153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  <c r="CM1022" s="62"/>
      <c r="CN1022" s="62"/>
      <c r="CO1022" s="62"/>
      <c r="CP1022" s="62"/>
      <c r="CQ1022" s="62"/>
      <c r="CR1022" s="62"/>
      <c r="CS1022" s="62"/>
      <c r="CT1022" s="62"/>
      <c r="CU1022" s="62"/>
      <c r="CV1022" s="62"/>
      <c r="CW1022" s="62"/>
      <c r="CX1022" s="62"/>
      <c r="CY1022" s="62"/>
      <c r="CZ1022" s="62"/>
      <c r="DA1022" s="62"/>
      <c r="DB1022" s="62"/>
      <c r="DC1022" s="62"/>
      <c r="DD1022" s="62"/>
      <c r="DE1022" s="62"/>
      <c r="DF1022" s="62"/>
      <c r="DG1022" s="62"/>
      <c r="DH1022" s="62"/>
      <c r="DI1022" s="62"/>
      <c r="DJ1022" s="62"/>
      <c r="DK1022" s="62"/>
      <c r="DL1022" s="62"/>
      <c r="DM1022" s="62"/>
      <c r="DN1022" s="62"/>
      <c r="DO1022" s="62"/>
      <c r="DP1022" s="62"/>
      <c r="DQ1022" s="62"/>
      <c r="DR1022" s="62"/>
      <c r="DS1022" s="62"/>
      <c r="DT1022" s="62"/>
      <c r="DU1022" s="62"/>
      <c r="DV1022" s="62"/>
      <c r="DW1022" s="62"/>
      <c r="DX1022" s="62"/>
      <c r="DY1022" s="62"/>
      <c r="DZ1022" s="62"/>
      <c r="EA1022" s="62"/>
      <c r="EB1022" s="62"/>
      <c r="EC1022" s="62"/>
      <c r="ED1022" s="62"/>
      <c r="EE1022" s="62"/>
      <c r="EF1022" s="62"/>
      <c r="EG1022" s="62"/>
      <c r="EH1022" s="62"/>
      <c r="EI1022" s="62"/>
      <c r="EJ1022" s="62"/>
      <c r="EK1022" s="62"/>
      <c r="EL1022" s="62"/>
      <c r="EM1022" s="62"/>
      <c r="EN1022" s="62"/>
      <c r="EO1022" s="62"/>
      <c r="EP1022" s="62"/>
      <c r="EQ1022" s="62"/>
      <c r="ER1022" s="62"/>
      <c r="ES1022" s="62"/>
      <c r="ET1022" s="62"/>
      <c r="EU1022" s="62"/>
      <c r="EV1022" s="62"/>
      <c r="EW1022" s="62"/>
      <c r="EX1022" s="62"/>
      <c r="EY1022" s="62"/>
      <c r="EZ1022" s="62"/>
      <c r="FA1022" s="62"/>
      <c r="FB1022" s="62"/>
      <c r="FC1022" s="62"/>
      <c r="FD1022" s="62"/>
      <c r="FE1022" s="62"/>
      <c r="FF1022" s="62"/>
      <c r="FG1022" s="62"/>
      <c r="FH1022" s="62"/>
      <c r="FI1022" s="62"/>
      <c r="FJ1022" s="62"/>
      <c r="FK1022" s="62"/>
      <c r="FL1022" s="62"/>
      <c r="FM1022" s="62"/>
      <c r="FN1022" s="62"/>
      <c r="FO1022" s="62"/>
      <c r="FP1022" s="62"/>
      <c r="FQ1022" s="62"/>
      <c r="FR1022" s="62"/>
      <c r="FS1022" s="62"/>
      <c r="FT1022" s="62"/>
      <c r="FU1022" s="62"/>
      <c r="FV1022" s="62"/>
      <c r="FW1022" s="62"/>
      <c r="FX1022" s="62"/>
      <c r="FY1022" s="62"/>
      <c r="FZ1022" s="62"/>
      <c r="GA1022" s="62"/>
      <c r="GB1022" s="62"/>
      <c r="GC1022" s="62"/>
      <c r="GD1022" s="62"/>
      <c r="GE1022" s="62"/>
      <c r="GF1022" s="62"/>
      <c r="GG1022" s="62"/>
      <c r="GH1022" s="62"/>
      <c r="GI1022" s="62"/>
      <c r="GJ1022" s="62"/>
      <c r="GK1022" s="62"/>
      <c r="GL1022" s="62"/>
      <c r="GM1022" s="62"/>
      <c r="GN1022" s="62"/>
      <c r="GO1022" s="62"/>
      <c r="GP1022" s="62"/>
      <c r="GQ1022" s="62"/>
      <c r="GR1022" s="62"/>
      <c r="GS1022" s="62"/>
      <c r="GT1022" s="62"/>
      <c r="GU1022" s="62"/>
      <c r="GV1022" s="62"/>
      <c r="GW1022" s="62"/>
      <c r="GX1022" s="62"/>
      <c r="GY1022" s="62"/>
      <c r="GZ1022" s="62"/>
      <c r="HA1022" s="62"/>
      <c r="HB1022" s="62"/>
      <c r="HC1022" s="62"/>
      <c r="HD1022" s="62"/>
      <c r="HE1022" s="62"/>
      <c r="HF1022" s="62"/>
      <c r="HG1022" s="62"/>
      <c r="HH1022" s="62"/>
      <c r="HI1022" s="62"/>
      <c r="HJ1022" s="62"/>
      <c r="HK1022" s="62"/>
      <c r="HL1022" s="62"/>
      <c r="HM1022" s="62"/>
      <c r="HN1022" s="62"/>
      <c r="HO1022" s="62"/>
      <c r="HP1022" s="62"/>
      <c r="HQ1022" s="62"/>
      <c r="HR1022" s="62"/>
      <c r="HS1022" s="62"/>
      <c r="HT1022" s="62"/>
      <c r="HU1022" s="62"/>
      <c r="HV1022" s="62"/>
      <c r="HW1022" s="62"/>
      <c r="HX1022" s="62"/>
      <c r="HY1022" s="62"/>
      <c r="HZ1022" s="62"/>
      <c r="IA1022" s="62"/>
      <c r="IB1022" s="62"/>
      <c r="IC1022" s="62"/>
      <c r="ID1022" s="62"/>
      <c r="IE1022" s="62"/>
      <c r="IF1022" s="62"/>
      <c r="IG1022" s="62"/>
      <c r="IH1022" s="62"/>
      <c r="II1022" s="62"/>
      <c r="IJ1022" s="62"/>
      <c r="IK1022" s="62"/>
      <c r="IL1022" s="62"/>
      <c r="IM1022" s="62"/>
      <c r="IN1022" s="62"/>
      <c r="IO1022" s="62"/>
      <c r="IP1022" s="62"/>
      <c r="IQ1022" s="62"/>
      <c r="IR1022" s="62"/>
      <c r="IS1022" s="62"/>
      <c r="IT1022" s="62"/>
      <c r="IU1022" s="62"/>
      <c r="IV1022" s="62"/>
      <c r="IW1022" s="62"/>
      <c r="IX1022" s="62"/>
      <c r="IY1022" s="62"/>
      <c r="IZ1022" s="62"/>
      <c r="JA1022" s="62"/>
      <c r="JB1022" s="62"/>
      <c r="JC1022" s="62"/>
      <c r="JD1022" s="62"/>
      <c r="JE1022" s="62"/>
      <c r="JF1022" s="62"/>
      <c r="JG1022" s="62"/>
      <c r="JH1022" s="62"/>
      <c r="JI1022" s="62"/>
      <c r="JJ1022" s="62"/>
      <c r="JK1022" s="62"/>
      <c r="JL1022" s="62"/>
      <c r="JM1022" s="62"/>
      <c r="JN1022" s="62"/>
      <c r="JO1022" s="62"/>
      <c r="JP1022" s="62"/>
      <c r="JQ1022" s="62"/>
      <c r="JR1022" s="62"/>
      <c r="JS1022" s="62"/>
      <c r="JT1022" s="62"/>
      <c r="JU1022" s="62"/>
      <c r="JV1022" s="62"/>
      <c r="JW1022" s="62"/>
      <c r="JX1022" s="62"/>
      <c r="JY1022" s="62"/>
      <c r="JZ1022" s="62"/>
      <c r="KA1022" s="62"/>
      <c r="KB1022" s="62"/>
      <c r="KC1022" s="62"/>
      <c r="KD1022" s="62"/>
      <c r="KE1022" s="62"/>
      <c r="KF1022" s="62"/>
      <c r="KG1022" s="62"/>
      <c r="KH1022" s="62"/>
      <c r="KI1022" s="62"/>
      <c r="KJ1022" s="62"/>
      <c r="KK1022" s="62"/>
      <c r="KL1022" s="62"/>
      <c r="KM1022" s="62"/>
      <c r="KN1022" s="62"/>
      <c r="KO1022" s="62"/>
      <c r="KP1022" s="62"/>
      <c r="KQ1022" s="62"/>
      <c r="KR1022" s="62"/>
      <c r="KS1022" s="62"/>
      <c r="KT1022" s="62"/>
      <c r="KU1022" s="62"/>
      <c r="KV1022" s="62"/>
      <c r="KW1022" s="62"/>
      <c r="KX1022" s="62"/>
      <c r="KY1022" s="62"/>
    </row>
    <row r="1023" spans="1:311" x14ac:dyDescent="0.25">
      <c r="A1023" s="118"/>
      <c r="B1023" s="118"/>
      <c r="C1023" s="118"/>
      <c r="D1023" s="118"/>
      <c r="E1023" s="118"/>
      <c r="F1023" s="153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  <c r="CM1023" s="62"/>
      <c r="CN1023" s="62"/>
      <c r="CO1023" s="62"/>
      <c r="CP1023" s="62"/>
      <c r="CQ1023" s="62"/>
      <c r="CR1023" s="62"/>
      <c r="CS1023" s="62"/>
      <c r="CT1023" s="62"/>
      <c r="CU1023" s="62"/>
      <c r="CV1023" s="62"/>
      <c r="CW1023" s="62"/>
      <c r="CX1023" s="62"/>
      <c r="CY1023" s="62"/>
      <c r="CZ1023" s="62"/>
      <c r="DA1023" s="62"/>
      <c r="DB1023" s="62"/>
      <c r="DC1023" s="62"/>
      <c r="DD1023" s="62"/>
      <c r="DE1023" s="62"/>
      <c r="DF1023" s="62"/>
      <c r="DG1023" s="62"/>
      <c r="DH1023" s="62"/>
      <c r="DI1023" s="62"/>
      <c r="DJ1023" s="62"/>
      <c r="DK1023" s="62"/>
      <c r="DL1023" s="62"/>
      <c r="DM1023" s="62"/>
      <c r="DN1023" s="62"/>
      <c r="DO1023" s="62"/>
      <c r="DP1023" s="62"/>
      <c r="DQ1023" s="62"/>
      <c r="DR1023" s="62"/>
      <c r="DS1023" s="62"/>
      <c r="DT1023" s="62"/>
      <c r="DU1023" s="62"/>
      <c r="DV1023" s="62"/>
      <c r="DW1023" s="62"/>
      <c r="DX1023" s="62"/>
      <c r="DY1023" s="62"/>
      <c r="DZ1023" s="62"/>
      <c r="EA1023" s="62"/>
      <c r="EB1023" s="62"/>
      <c r="EC1023" s="62"/>
      <c r="ED1023" s="62"/>
      <c r="EE1023" s="62"/>
      <c r="EF1023" s="62"/>
      <c r="EG1023" s="62"/>
      <c r="EH1023" s="62"/>
      <c r="EI1023" s="62"/>
      <c r="EJ1023" s="62"/>
      <c r="EK1023" s="62"/>
      <c r="EL1023" s="62"/>
      <c r="EM1023" s="62"/>
      <c r="EN1023" s="62"/>
      <c r="EO1023" s="62"/>
      <c r="EP1023" s="62"/>
      <c r="EQ1023" s="62"/>
      <c r="ER1023" s="62"/>
      <c r="ES1023" s="62"/>
      <c r="ET1023" s="62"/>
      <c r="EU1023" s="62"/>
      <c r="EV1023" s="62"/>
      <c r="EW1023" s="62"/>
      <c r="EX1023" s="62"/>
      <c r="EY1023" s="62"/>
      <c r="EZ1023" s="62"/>
      <c r="FA1023" s="62"/>
      <c r="FB1023" s="62"/>
      <c r="FC1023" s="62"/>
      <c r="FD1023" s="62"/>
      <c r="FE1023" s="62"/>
      <c r="FF1023" s="62"/>
      <c r="FG1023" s="62"/>
      <c r="FH1023" s="62"/>
      <c r="FI1023" s="62"/>
      <c r="FJ1023" s="62"/>
      <c r="FK1023" s="62"/>
      <c r="FL1023" s="62"/>
      <c r="FM1023" s="62"/>
      <c r="FN1023" s="62"/>
      <c r="FO1023" s="62"/>
      <c r="FP1023" s="62"/>
      <c r="FQ1023" s="62"/>
      <c r="FR1023" s="62"/>
      <c r="FS1023" s="62"/>
      <c r="FT1023" s="62"/>
      <c r="FU1023" s="62"/>
      <c r="FV1023" s="62"/>
      <c r="FW1023" s="62"/>
      <c r="FX1023" s="62"/>
      <c r="FY1023" s="62"/>
      <c r="FZ1023" s="62"/>
      <c r="GA1023" s="62"/>
      <c r="GB1023" s="62"/>
      <c r="GC1023" s="62"/>
      <c r="GD1023" s="62"/>
      <c r="GE1023" s="62"/>
      <c r="GF1023" s="62"/>
      <c r="GG1023" s="62"/>
      <c r="GH1023" s="62"/>
      <c r="GI1023" s="62"/>
      <c r="GJ1023" s="62"/>
      <c r="GK1023" s="62"/>
      <c r="GL1023" s="62"/>
      <c r="GM1023" s="62"/>
      <c r="GN1023" s="62"/>
      <c r="GO1023" s="62"/>
      <c r="GP1023" s="62"/>
      <c r="GQ1023" s="62"/>
      <c r="GR1023" s="62"/>
      <c r="GS1023" s="62"/>
      <c r="GT1023" s="62"/>
      <c r="GU1023" s="62"/>
      <c r="GV1023" s="62"/>
      <c r="GW1023" s="62"/>
      <c r="GX1023" s="62"/>
      <c r="GY1023" s="62"/>
      <c r="GZ1023" s="62"/>
      <c r="HA1023" s="62"/>
      <c r="HB1023" s="62"/>
      <c r="HC1023" s="62"/>
      <c r="HD1023" s="62"/>
      <c r="HE1023" s="62"/>
      <c r="HF1023" s="62"/>
      <c r="HG1023" s="62"/>
      <c r="HH1023" s="62"/>
      <c r="HI1023" s="62"/>
      <c r="HJ1023" s="62"/>
      <c r="HK1023" s="62"/>
      <c r="HL1023" s="62"/>
      <c r="HM1023" s="62"/>
      <c r="HN1023" s="62"/>
      <c r="HO1023" s="62"/>
      <c r="HP1023" s="62"/>
      <c r="HQ1023" s="62"/>
      <c r="HR1023" s="62"/>
      <c r="HS1023" s="62"/>
      <c r="HT1023" s="62"/>
      <c r="HU1023" s="62"/>
      <c r="HV1023" s="62"/>
      <c r="HW1023" s="62"/>
      <c r="HX1023" s="62"/>
      <c r="HY1023" s="62"/>
      <c r="HZ1023" s="62"/>
      <c r="IA1023" s="62"/>
      <c r="IB1023" s="62"/>
      <c r="IC1023" s="62"/>
      <c r="ID1023" s="62"/>
      <c r="IE1023" s="62"/>
      <c r="IF1023" s="62"/>
      <c r="IG1023" s="62"/>
      <c r="IH1023" s="62"/>
      <c r="II1023" s="62"/>
      <c r="IJ1023" s="62"/>
      <c r="IK1023" s="62"/>
      <c r="IL1023" s="62"/>
      <c r="IM1023" s="62"/>
      <c r="IN1023" s="62"/>
      <c r="IO1023" s="62"/>
      <c r="IP1023" s="62"/>
      <c r="IQ1023" s="62"/>
      <c r="IR1023" s="62"/>
      <c r="IS1023" s="62"/>
      <c r="IT1023" s="62"/>
      <c r="IU1023" s="62"/>
      <c r="IV1023" s="62"/>
      <c r="IW1023" s="62"/>
      <c r="IX1023" s="62"/>
      <c r="IY1023" s="62"/>
      <c r="IZ1023" s="62"/>
      <c r="JA1023" s="62"/>
      <c r="JB1023" s="62"/>
      <c r="JC1023" s="62"/>
      <c r="JD1023" s="62"/>
      <c r="JE1023" s="62"/>
      <c r="JF1023" s="62"/>
      <c r="JG1023" s="62"/>
      <c r="JH1023" s="62"/>
      <c r="JI1023" s="62"/>
      <c r="JJ1023" s="62"/>
      <c r="JK1023" s="62"/>
      <c r="JL1023" s="62"/>
      <c r="JM1023" s="62"/>
      <c r="JN1023" s="62"/>
      <c r="JO1023" s="62"/>
      <c r="JP1023" s="62"/>
      <c r="JQ1023" s="62"/>
      <c r="JR1023" s="62"/>
      <c r="JS1023" s="62"/>
      <c r="JT1023" s="62"/>
      <c r="JU1023" s="62"/>
      <c r="JV1023" s="62"/>
      <c r="JW1023" s="62"/>
      <c r="JX1023" s="62"/>
      <c r="JY1023" s="62"/>
      <c r="JZ1023" s="62"/>
      <c r="KA1023" s="62"/>
      <c r="KB1023" s="62"/>
      <c r="KC1023" s="62"/>
      <c r="KD1023" s="62"/>
      <c r="KE1023" s="62"/>
      <c r="KF1023" s="62"/>
      <c r="KG1023" s="62"/>
      <c r="KH1023" s="62"/>
      <c r="KI1023" s="62"/>
      <c r="KJ1023" s="62"/>
      <c r="KK1023" s="62"/>
      <c r="KL1023" s="62"/>
      <c r="KM1023" s="62"/>
      <c r="KN1023" s="62"/>
      <c r="KO1023" s="62"/>
      <c r="KP1023" s="62"/>
      <c r="KQ1023" s="62"/>
      <c r="KR1023" s="62"/>
      <c r="KS1023" s="62"/>
      <c r="KT1023" s="62"/>
      <c r="KU1023" s="62"/>
      <c r="KV1023" s="62"/>
      <c r="KW1023" s="62"/>
      <c r="KX1023" s="62"/>
      <c r="KY1023" s="62"/>
    </row>
    <row r="1024" spans="1:311" x14ac:dyDescent="0.25">
      <c r="A1024" s="118"/>
      <c r="B1024" s="118"/>
      <c r="C1024" s="118"/>
      <c r="D1024" s="118"/>
      <c r="E1024" s="118"/>
      <c r="F1024" s="153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  <c r="CM1024" s="62"/>
      <c r="CN1024" s="62"/>
      <c r="CO1024" s="62"/>
      <c r="CP1024" s="62"/>
      <c r="CQ1024" s="62"/>
      <c r="CR1024" s="62"/>
      <c r="CS1024" s="62"/>
      <c r="CT1024" s="62"/>
      <c r="CU1024" s="62"/>
      <c r="CV1024" s="62"/>
      <c r="CW1024" s="62"/>
      <c r="CX1024" s="62"/>
      <c r="CY1024" s="62"/>
      <c r="CZ1024" s="62"/>
      <c r="DA1024" s="62"/>
      <c r="DB1024" s="62"/>
      <c r="DC1024" s="62"/>
      <c r="DD1024" s="62"/>
      <c r="DE1024" s="62"/>
      <c r="DF1024" s="62"/>
      <c r="DG1024" s="62"/>
      <c r="DH1024" s="62"/>
      <c r="DI1024" s="62"/>
      <c r="DJ1024" s="62"/>
      <c r="DK1024" s="62"/>
      <c r="DL1024" s="62"/>
      <c r="DM1024" s="62"/>
      <c r="DN1024" s="62"/>
      <c r="DO1024" s="62"/>
      <c r="DP1024" s="62"/>
      <c r="DQ1024" s="62"/>
      <c r="DR1024" s="62"/>
      <c r="DS1024" s="62"/>
      <c r="DT1024" s="62"/>
      <c r="DU1024" s="62"/>
      <c r="DV1024" s="62"/>
      <c r="DW1024" s="62"/>
      <c r="DX1024" s="62"/>
      <c r="DY1024" s="62"/>
      <c r="DZ1024" s="62"/>
      <c r="EA1024" s="62"/>
      <c r="EB1024" s="62"/>
      <c r="EC1024" s="62"/>
      <c r="ED1024" s="62"/>
      <c r="EE1024" s="62"/>
      <c r="EF1024" s="62"/>
      <c r="EG1024" s="62"/>
      <c r="EH1024" s="62"/>
      <c r="EI1024" s="62"/>
      <c r="EJ1024" s="62"/>
      <c r="EK1024" s="62"/>
      <c r="EL1024" s="62"/>
      <c r="EM1024" s="62"/>
      <c r="EN1024" s="62"/>
      <c r="EO1024" s="62"/>
      <c r="EP1024" s="62"/>
      <c r="EQ1024" s="62"/>
      <c r="ER1024" s="62"/>
      <c r="ES1024" s="62"/>
      <c r="ET1024" s="62"/>
      <c r="EU1024" s="62"/>
      <c r="EV1024" s="62"/>
      <c r="EW1024" s="62"/>
      <c r="EX1024" s="62"/>
      <c r="EY1024" s="62"/>
      <c r="EZ1024" s="62"/>
      <c r="FA1024" s="62"/>
      <c r="FB1024" s="62"/>
      <c r="FC1024" s="62"/>
      <c r="FD1024" s="62"/>
      <c r="FE1024" s="62"/>
      <c r="FF1024" s="62"/>
      <c r="FG1024" s="62"/>
      <c r="FH1024" s="62"/>
      <c r="FI1024" s="62"/>
      <c r="FJ1024" s="62"/>
      <c r="FK1024" s="62"/>
      <c r="FL1024" s="62"/>
      <c r="FM1024" s="62"/>
      <c r="FN1024" s="62"/>
      <c r="FO1024" s="62"/>
      <c r="FP1024" s="62"/>
      <c r="FQ1024" s="62"/>
      <c r="FR1024" s="62"/>
      <c r="FS1024" s="62"/>
      <c r="FT1024" s="62"/>
      <c r="FU1024" s="62"/>
      <c r="FV1024" s="62"/>
      <c r="FW1024" s="62"/>
      <c r="FX1024" s="62"/>
      <c r="FY1024" s="62"/>
      <c r="FZ1024" s="62"/>
      <c r="GA1024" s="62"/>
      <c r="GB1024" s="62"/>
      <c r="GC1024" s="62"/>
      <c r="GD1024" s="62"/>
      <c r="GE1024" s="62"/>
      <c r="GF1024" s="62"/>
      <c r="GG1024" s="62"/>
      <c r="GH1024" s="62"/>
      <c r="GI1024" s="62"/>
      <c r="GJ1024" s="62"/>
      <c r="GK1024" s="62"/>
      <c r="GL1024" s="62"/>
      <c r="GM1024" s="62"/>
      <c r="GN1024" s="62"/>
      <c r="GO1024" s="62"/>
      <c r="GP1024" s="62"/>
      <c r="GQ1024" s="62"/>
      <c r="GR1024" s="62"/>
      <c r="GS1024" s="62"/>
      <c r="GT1024" s="62"/>
      <c r="GU1024" s="62"/>
      <c r="GV1024" s="62"/>
      <c r="GW1024" s="62"/>
      <c r="GX1024" s="62"/>
      <c r="GY1024" s="62"/>
      <c r="GZ1024" s="62"/>
      <c r="HA1024" s="62"/>
      <c r="HB1024" s="62"/>
      <c r="HC1024" s="62"/>
      <c r="HD1024" s="62"/>
      <c r="HE1024" s="62"/>
      <c r="HF1024" s="62"/>
      <c r="HG1024" s="62"/>
      <c r="HH1024" s="62"/>
      <c r="HI1024" s="62"/>
      <c r="HJ1024" s="62"/>
      <c r="HK1024" s="62"/>
      <c r="HL1024" s="62"/>
      <c r="HM1024" s="62"/>
      <c r="HN1024" s="62"/>
      <c r="HO1024" s="62"/>
      <c r="HP1024" s="62"/>
      <c r="HQ1024" s="62"/>
      <c r="HR1024" s="62"/>
      <c r="HS1024" s="62"/>
      <c r="HT1024" s="62"/>
      <c r="HU1024" s="62"/>
      <c r="HV1024" s="62"/>
      <c r="HW1024" s="62"/>
      <c r="HX1024" s="62"/>
      <c r="HY1024" s="62"/>
      <c r="HZ1024" s="62"/>
      <c r="IA1024" s="62"/>
      <c r="IB1024" s="62"/>
      <c r="IC1024" s="62"/>
      <c r="ID1024" s="62"/>
      <c r="IE1024" s="62"/>
      <c r="IF1024" s="62"/>
      <c r="IG1024" s="62"/>
      <c r="IH1024" s="62"/>
      <c r="II1024" s="62"/>
      <c r="IJ1024" s="62"/>
      <c r="IK1024" s="62"/>
      <c r="IL1024" s="62"/>
      <c r="IM1024" s="62"/>
      <c r="IN1024" s="62"/>
      <c r="IO1024" s="62"/>
      <c r="IP1024" s="62"/>
      <c r="IQ1024" s="62"/>
      <c r="IR1024" s="62"/>
      <c r="IS1024" s="62"/>
      <c r="IT1024" s="62"/>
      <c r="IU1024" s="62"/>
      <c r="IV1024" s="62"/>
      <c r="IW1024" s="62"/>
      <c r="IX1024" s="62"/>
      <c r="IY1024" s="62"/>
      <c r="IZ1024" s="62"/>
      <c r="JA1024" s="62"/>
      <c r="JB1024" s="62"/>
      <c r="JC1024" s="62"/>
      <c r="JD1024" s="62"/>
      <c r="JE1024" s="62"/>
      <c r="JF1024" s="62"/>
      <c r="JG1024" s="62"/>
      <c r="JH1024" s="62"/>
      <c r="JI1024" s="62"/>
      <c r="JJ1024" s="62"/>
      <c r="JK1024" s="62"/>
      <c r="JL1024" s="62"/>
      <c r="JM1024" s="62"/>
      <c r="JN1024" s="62"/>
      <c r="JO1024" s="62"/>
      <c r="JP1024" s="62"/>
      <c r="JQ1024" s="62"/>
      <c r="JR1024" s="62"/>
      <c r="JS1024" s="62"/>
      <c r="JT1024" s="62"/>
      <c r="JU1024" s="62"/>
      <c r="JV1024" s="62"/>
      <c r="JW1024" s="62"/>
      <c r="JX1024" s="62"/>
      <c r="JY1024" s="62"/>
      <c r="JZ1024" s="62"/>
      <c r="KA1024" s="62"/>
      <c r="KB1024" s="62"/>
      <c r="KC1024" s="62"/>
      <c r="KD1024" s="62"/>
      <c r="KE1024" s="62"/>
      <c r="KF1024" s="62"/>
      <c r="KG1024" s="62"/>
      <c r="KH1024" s="62"/>
      <c r="KI1024" s="62"/>
      <c r="KJ1024" s="62"/>
      <c r="KK1024" s="62"/>
      <c r="KL1024" s="62"/>
      <c r="KM1024" s="62"/>
      <c r="KN1024" s="62"/>
      <c r="KO1024" s="62"/>
      <c r="KP1024" s="62"/>
      <c r="KQ1024" s="62"/>
      <c r="KR1024" s="62"/>
      <c r="KS1024" s="62"/>
      <c r="KT1024" s="62"/>
      <c r="KU1024" s="62"/>
      <c r="KV1024" s="62"/>
      <c r="KW1024" s="62"/>
      <c r="KX1024" s="62"/>
      <c r="KY1024" s="62"/>
    </row>
    <row r="1025" spans="1:311" x14ac:dyDescent="0.25">
      <c r="A1025" s="118"/>
      <c r="B1025" s="118"/>
      <c r="C1025" s="118"/>
      <c r="D1025" s="118"/>
      <c r="E1025" s="118"/>
      <c r="F1025" s="153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  <c r="CM1025" s="62"/>
      <c r="CN1025" s="62"/>
      <c r="CO1025" s="62"/>
      <c r="CP1025" s="62"/>
      <c r="CQ1025" s="62"/>
      <c r="CR1025" s="62"/>
      <c r="CS1025" s="62"/>
      <c r="CT1025" s="62"/>
      <c r="CU1025" s="62"/>
      <c r="CV1025" s="62"/>
      <c r="CW1025" s="62"/>
      <c r="CX1025" s="62"/>
      <c r="CY1025" s="62"/>
      <c r="CZ1025" s="62"/>
      <c r="DA1025" s="62"/>
      <c r="DB1025" s="62"/>
      <c r="DC1025" s="62"/>
      <c r="DD1025" s="62"/>
      <c r="DE1025" s="62"/>
      <c r="DF1025" s="62"/>
      <c r="DG1025" s="62"/>
      <c r="DH1025" s="62"/>
      <c r="DI1025" s="62"/>
      <c r="DJ1025" s="62"/>
      <c r="DK1025" s="62"/>
      <c r="DL1025" s="62"/>
      <c r="DM1025" s="62"/>
      <c r="DN1025" s="62"/>
      <c r="DO1025" s="62"/>
      <c r="DP1025" s="62"/>
      <c r="DQ1025" s="62"/>
      <c r="DR1025" s="62"/>
      <c r="DS1025" s="62"/>
      <c r="DT1025" s="62"/>
      <c r="DU1025" s="62"/>
      <c r="DV1025" s="62"/>
      <c r="DW1025" s="62"/>
      <c r="DX1025" s="62"/>
      <c r="DY1025" s="62"/>
      <c r="DZ1025" s="62"/>
      <c r="EA1025" s="62"/>
      <c r="EB1025" s="62"/>
      <c r="EC1025" s="62"/>
      <c r="ED1025" s="62"/>
      <c r="EE1025" s="62"/>
      <c r="EF1025" s="62"/>
      <c r="EG1025" s="62"/>
      <c r="EH1025" s="62"/>
      <c r="EI1025" s="62"/>
      <c r="EJ1025" s="62"/>
      <c r="EK1025" s="62"/>
      <c r="EL1025" s="62"/>
      <c r="EM1025" s="62"/>
      <c r="EN1025" s="62"/>
      <c r="EO1025" s="62"/>
      <c r="EP1025" s="62"/>
      <c r="EQ1025" s="62"/>
      <c r="ER1025" s="62"/>
      <c r="ES1025" s="62"/>
      <c r="ET1025" s="62"/>
      <c r="EU1025" s="62"/>
      <c r="EV1025" s="62"/>
      <c r="EW1025" s="62"/>
      <c r="EX1025" s="62"/>
      <c r="EY1025" s="62"/>
      <c r="EZ1025" s="62"/>
      <c r="FA1025" s="62"/>
      <c r="FB1025" s="62"/>
      <c r="FC1025" s="62"/>
      <c r="FD1025" s="62"/>
      <c r="FE1025" s="62"/>
      <c r="FF1025" s="62"/>
      <c r="FG1025" s="62"/>
      <c r="FH1025" s="62"/>
      <c r="FI1025" s="62"/>
      <c r="FJ1025" s="62"/>
      <c r="FK1025" s="62"/>
      <c r="FL1025" s="62"/>
      <c r="FM1025" s="62"/>
      <c r="FN1025" s="62"/>
      <c r="FO1025" s="62"/>
      <c r="FP1025" s="62"/>
      <c r="FQ1025" s="62"/>
      <c r="FR1025" s="62"/>
      <c r="FS1025" s="62"/>
      <c r="FT1025" s="62"/>
      <c r="FU1025" s="62"/>
      <c r="FV1025" s="62"/>
      <c r="FW1025" s="62"/>
      <c r="FX1025" s="62"/>
      <c r="FY1025" s="62"/>
      <c r="FZ1025" s="62"/>
      <c r="GA1025" s="62"/>
      <c r="GB1025" s="62"/>
      <c r="GC1025" s="62"/>
      <c r="GD1025" s="62"/>
      <c r="GE1025" s="62"/>
      <c r="GF1025" s="62"/>
      <c r="GG1025" s="62"/>
      <c r="GH1025" s="62"/>
      <c r="GI1025" s="62"/>
      <c r="GJ1025" s="62"/>
      <c r="GK1025" s="62"/>
      <c r="GL1025" s="62"/>
      <c r="GM1025" s="62"/>
      <c r="GN1025" s="62"/>
      <c r="GO1025" s="62"/>
      <c r="GP1025" s="62"/>
      <c r="GQ1025" s="62"/>
      <c r="GR1025" s="62"/>
      <c r="GS1025" s="62"/>
      <c r="GT1025" s="62"/>
      <c r="GU1025" s="62"/>
      <c r="GV1025" s="62"/>
      <c r="GW1025" s="62"/>
      <c r="GX1025" s="62"/>
      <c r="GY1025" s="62"/>
      <c r="GZ1025" s="62"/>
      <c r="HA1025" s="62"/>
      <c r="HB1025" s="62"/>
      <c r="HC1025" s="62"/>
      <c r="HD1025" s="62"/>
      <c r="HE1025" s="62"/>
      <c r="HF1025" s="62"/>
      <c r="HG1025" s="62"/>
      <c r="HH1025" s="62"/>
      <c r="HI1025" s="62"/>
      <c r="HJ1025" s="62"/>
      <c r="HK1025" s="62"/>
      <c r="HL1025" s="62"/>
      <c r="HM1025" s="62"/>
      <c r="HN1025" s="62"/>
      <c r="HO1025" s="62"/>
      <c r="HP1025" s="62"/>
      <c r="HQ1025" s="62"/>
      <c r="HR1025" s="62"/>
      <c r="HS1025" s="62"/>
      <c r="HT1025" s="62"/>
      <c r="HU1025" s="62"/>
      <c r="HV1025" s="62"/>
      <c r="HW1025" s="62"/>
      <c r="HX1025" s="62"/>
      <c r="HY1025" s="62"/>
      <c r="HZ1025" s="62"/>
      <c r="IA1025" s="62"/>
      <c r="IB1025" s="62"/>
      <c r="IC1025" s="62"/>
      <c r="ID1025" s="62"/>
      <c r="IE1025" s="62"/>
      <c r="IF1025" s="62"/>
      <c r="IG1025" s="62"/>
      <c r="IH1025" s="62"/>
      <c r="II1025" s="62"/>
      <c r="IJ1025" s="62"/>
      <c r="IK1025" s="62"/>
      <c r="IL1025" s="62"/>
      <c r="IM1025" s="62"/>
      <c r="IN1025" s="62"/>
      <c r="IO1025" s="62"/>
      <c r="IP1025" s="62"/>
      <c r="IQ1025" s="62"/>
      <c r="IR1025" s="62"/>
      <c r="IS1025" s="62"/>
      <c r="IT1025" s="62"/>
      <c r="IU1025" s="62"/>
      <c r="IV1025" s="62"/>
      <c r="IW1025" s="62"/>
      <c r="IX1025" s="62"/>
      <c r="IY1025" s="62"/>
      <c r="IZ1025" s="62"/>
      <c r="JA1025" s="62"/>
      <c r="JB1025" s="62"/>
      <c r="JC1025" s="62"/>
      <c r="JD1025" s="62"/>
      <c r="JE1025" s="62"/>
      <c r="JF1025" s="62"/>
      <c r="JG1025" s="62"/>
      <c r="JH1025" s="62"/>
      <c r="JI1025" s="62"/>
      <c r="JJ1025" s="62"/>
      <c r="JK1025" s="62"/>
      <c r="JL1025" s="62"/>
      <c r="JM1025" s="62"/>
      <c r="JN1025" s="62"/>
      <c r="JO1025" s="62"/>
      <c r="JP1025" s="62"/>
      <c r="JQ1025" s="62"/>
      <c r="JR1025" s="62"/>
      <c r="JS1025" s="62"/>
      <c r="JT1025" s="62"/>
      <c r="JU1025" s="62"/>
      <c r="JV1025" s="62"/>
      <c r="JW1025" s="62"/>
      <c r="JX1025" s="62"/>
      <c r="JY1025" s="62"/>
      <c r="JZ1025" s="62"/>
      <c r="KA1025" s="62"/>
      <c r="KB1025" s="62"/>
      <c r="KC1025" s="62"/>
      <c r="KD1025" s="62"/>
      <c r="KE1025" s="62"/>
      <c r="KF1025" s="62"/>
      <c r="KG1025" s="62"/>
      <c r="KH1025" s="62"/>
      <c r="KI1025" s="62"/>
      <c r="KJ1025" s="62"/>
      <c r="KK1025" s="62"/>
      <c r="KL1025" s="62"/>
      <c r="KM1025" s="62"/>
      <c r="KN1025" s="62"/>
      <c r="KO1025" s="62"/>
      <c r="KP1025" s="62"/>
      <c r="KQ1025" s="62"/>
      <c r="KR1025" s="62"/>
      <c r="KS1025" s="62"/>
      <c r="KT1025" s="62"/>
      <c r="KU1025" s="62"/>
      <c r="KV1025" s="62"/>
      <c r="KW1025" s="62"/>
      <c r="KX1025" s="62"/>
      <c r="KY1025" s="62"/>
    </row>
    <row r="1026" spans="1:311" x14ac:dyDescent="0.25">
      <c r="A1026" s="118"/>
      <c r="B1026" s="118"/>
      <c r="C1026" s="118"/>
      <c r="D1026" s="118"/>
      <c r="E1026" s="118"/>
      <c r="F1026" s="153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  <c r="CM1026" s="62"/>
      <c r="CN1026" s="62"/>
      <c r="CO1026" s="62"/>
      <c r="CP1026" s="62"/>
      <c r="CQ1026" s="62"/>
      <c r="CR1026" s="62"/>
      <c r="CS1026" s="62"/>
      <c r="CT1026" s="62"/>
      <c r="CU1026" s="62"/>
      <c r="CV1026" s="62"/>
      <c r="CW1026" s="62"/>
      <c r="CX1026" s="62"/>
      <c r="CY1026" s="62"/>
      <c r="CZ1026" s="62"/>
      <c r="DA1026" s="62"/>
      <c r="DB1026" s="62"/>
      <c r="DC1026" s="62"/>
      <c r="DD1026" s="62"/>
      <c r="DE1026" s="62"/>
      <c r="DF1026" s="62"/>
      <c r="DG1026" s="62"/>
      <c r="DH1026" s="62"/>
      <c r="DI1026" s="62"/>
      <c r="DJ1026" s="62"/>
      <c r="DK1026" s="62"/>
      <c r="DL1026" s="62"/>
      <c r="DM1026" s="62"/>
      <c r="DN1026" s="62"/>
      <c r="DO1026" s="62"/>
      <c r="DP1026" s="62"/>
      <c r="DQ1026" s="62"/>
      <c r="DR1026" s="62"/>
      <c r="DS1026" s="62"/>
      <c r="DT1026" s="62"/>
      <c r="DU1026" s="62"/>
      <c r="DV1026" s="62"/>
      <c r="DW1026" s="62"/>
      <c r="DX1026" s="62"/>
      <c r="DY1026" s="62"/>
      <c r="DZ1026" s="62"/>
      <c r="EA1026" s="62"/>
      <c r="EB1026" s="62"/>
      <c r="EC1026" s="62"/>
      <c r="ED1026" s="62"/>
      <c r="EE1026" s="62"/>
      <c r="EF1026" s="62"/>
      <c r="EG1026" s="62"/>
      <c r="EH1026" s="62"/>
      <c r="EI1026" s="62"/>
      <c r="EJ1026" s="62"/>
      <c r="EK1026" s="62"/>
      <c r="EL1026" s="62"/>
      <c r="EM1026" s="62"/>
      <c r="EN1026" s="62"/>
      <c r="EO1026" s="62"/>
      <c r="EP1026" s="62"/>
      <c r="EQ1026" s="62"/>
      <c r="ER1026" s="62"/>
      <c r="ES1026" s="62"/>
      <c r="ET1026" s="62"/>
      <c r="EU1026" s="62"/>
      <c r="EV1026" s="62"/>
      <c r="EW1026" s="62"/>
      <c r="EX1026" s="62"/>
      <c r="EY1026" s="62"/>
      <c r="EZ1026" s="62"/>
      <c r="FA1026" s="62"/>
      <c r="FB1026" s="62"/>
      <c r="FC1026" s="62"/>
      <c r="FD1026" s="62"/>
      <c r="FE1026" s="62"/>
      <c r="FF1026" s="62"/>
      <c r="FG1026" s="62"/>
      <c r="FH1026" s="62"/>
      <c r="FI1026" s="62"/>
      <c r="FJ1026" s="62"/>
      <c r="FK1026" s="62"/>
      <c r="FL1026" s="62"/>
      <c r="FM1026" s="62"/>
      <c r="FN1026" s="62"/>
      <c r="FO1026" s="62"/>
      <c r="FP1026" s="62"/>
      <c r="FQ1026" s="62"/>
      <c r="FR1026" s="62"/>
      <c r="FS1026" s="62"/>
      <c r="FT1026" s="62"/>
      <c r="FU1026" s="62"/>
      <c r="FV1026" s="62"/>
      <c r="FW1026" s="62"/>
      <c r="FX1026" s="62"/>
      <c r="FY1026" s="62"/>
      <c r="FZ1026" s="62"/>
      <c r="GA1026" s="62"/>
      <c r="GB1026" s="62"/>
      <c r="GC1026" s="62"/>
      <c r="GD1026" s="62"/>
      <c r="GE1026" s="62"/>
      <c r="GF1026" s="62"/>
      <c r="GG1026" s="62"/>
      <c r="GH1026" s="62"/>
      <c r="GI1026" s="62"/>
      <c r="GJ1026" s="62"/>
      <c r="GK1026" s="62"/>
      <c r="GL1026" s="62"/>
      <c r="GM1026" s="62"/>
      <c r="GN1026" s="62"/>
      <c r="GO1026" s="62"/>
      <c r="GP1026" s="62"/>
      <c r="GQ1026" s="62"/>
      <c r="GR1026" s="62"/>
      <c r="GS1026" s="62"/>
      <c r="GT1026" s="62"/>
      <c r="GU1026" s="62"/>
      <c r="GV1026" s="62"/>
      <c r="GW1026" s="62"/>
      <c r="GX1026" s="62"/>
      <c r="GY1026" s="62"/>
      <c r="GZ1026" s="62"/>
      <c r="HA1026" s="62"/>
      <c r="HB1026" s="62"/>
      <c r="HC1026" s="62"/>
      <c r="HD1026" s="62"/>
      <c r="HE1026" s="62"/>
      <c r="HF1026" s="62"/>
      <c r="HG1026" s="62"/>
      <c r="HH1026" s="62"/>
      <c r="HI1026" s="62"/>
      <c r="HJ1026" s="62"/>
      <c r="HK1026" s="62"/>
      <c r="HL1026" s="62"/>
      <c r="HM1026" s="62"/>
      <c r="HN1026" s="62"/>
      <c r="HO1026" s="62"/>
      <c r="HP1026" s="62"/>
      <c r="HQ1026" s="62"/>
      <c r="HR1026" s="62"/>
      <c r="HS1026" s="62"/>
      <c r="HT1026" s="62"/>
      <c r="HU1026" s="62"/>
      <c r="HV1026" s="62"/>
      <c r="HW1026" s="62"/>
      <c r="HX1026" s="62"/>
      <c r="HY1026" s="62"/>
      <c r="HZ1026" s="62"/>
      <c r="IA1026" s="62"/>
      <c r="IB1026" s="62"/>
      <c r="IC1026" s="62"/>
      <c r="ID1026" s="62"/>
      <c r="IE1026" s="62"/>
      <c r="IF1026" s="62"/>
      <c r="IG1026" s="62"/>
      <c r="IH1026" s="62"/>
      <c r="II1026" s="62"/>
      <c r="IJ1026" s="62"/>
      <c r="IK1026" s="62"/>
      <c r="IL1026" s="62"/>
      <c r="IM1026" s="62"/>
      <c r="IN1026" s="62"/>
      <c r="IO1026" s="62"/>
      <c r="IP1026" s="62"/>
      <c r="IQ1026" s="62"/>
      <c r="IR1026" s="62"/>
      <c r="IS1026" s="62"/>
      <c r="IT1026" s="62"/>
      <c r="IU1026" s="62"/>
      <c r="IV1026" s="62"/>
      <c r="IW1026" s="62"/>
      <c r="IX1026" s="62"/>
      <c r="IY1026" s="62"/>
      <c r="IZ1026" s="62"/>
      <c r="JA1026" s="62"/>
      <c r="JB1026" s="62"/>
      <c r="JC1026" s="62"/>
      <c r="JD1026" s="62"/>
      <c r="JE1026" s="62"/>
      <c r="JF1026" s="62"/>
      <c r="JG1026" s="62"/>
      <c r="JH1026" s="62"/>
      <c r="JI1026" s="62"/>
      <c r="JJ1026" s="62"/>
      <c r="JK1026" s="62"/>
      <c r="JL1026" s="62"/>
      <c r="JM1026" s="62"/>
      <c r="JN1026" s="62"/>
      <c r="JO1026" s="62"/>
      <c r="JP1026" s="62"/>
      <c r="JQ1026" s="62"/>
      <c r="JR1026" s="62"/>
      <c r="JS1026" s="62"/>
      <c r="JT1026" s="62"/>
      <c r="JU1026" s="62"/>
      <c r="JV1026" s="62"/>
      <c r="JW1026" s="62"/>
      <c r="JX1026" s="62"/>
      <c r="JY1026" s="62"/>
      <c r="JZ1026" s="62"/>
      <c r="KA1026" s="62"/>
      <c r="KB1026" s="62"/>
      <c r="KC1026" s="62"/>
      <c r="KD1026" s="62"/>
      <c r="KE1026" s="62"/>
      <c r="KF1026" s="62"/>
      <c r="KG1026" s="62"/>
      <c r="KH1026" s="62"/>
      <c r="KI1026" s="62"/>
      <c r="KJ1026" s="62"/>
      <c r="KK1026" s="62"/>
      <c r="KL1026" s="62"/>
      <c r="KM1026" s="62"/>
      <c r="KN1026" s="62"/>
      <c r="KO1026" s="62"/>
      <c r="KP1026" s="62"/>
      <c r="KQ1026" s="62"/>
      <c r="KR1026" s="62"/>
      <c r="KS1026" s="62"/>
      <c r="KT1026" s="62"/>
      <c r="KU1026" s="62"/>
      <c r="KV1026" s="62"/>
      <c r="KW1026" s="62"/>
      <c r="KX1026" s="62"/>
      <c r="KY1026" s="62"/>
    </row>
    <row r="1027" spans="1:311" x14ac:dyDescent="0.25">
      <c r="A1027" s="118"/>
      <c r="B1027" s="118"/>
      <c r="C1027" s="118"/>
      <c r="D1027" s="118"/>
      <c r="E1027" s="118"/>
      <c r="F1027" s="153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  <c r="CM1027" s="62"/>
      <c r="CN1027" s="62"/>
      <c r="CO1027" s="62"/>
      <c r="CP1027" s="62"/>
      <c r="CQ1027" s="62"/>
      <c r="CR1027" s="62"/>
      <c r="CS1027" s="62"/>
      <c r="CT1027" s="62"/>
      <c r="CU1027" s="62"/>
      <c r="CV1027" s="62"/>
      <c r="CW1027" s="62"/>
      <c r="CX1027" s="62"/>
      <c r="CY1027" s="62"/>
      <c r="CZ1027" s="62"/>
      <c r="DA1027" s="62"/>
      <c r="DB1027" s="62"/>
      <c r="DC1027" s="62"/>
      <c r="DD1027" s="62"/>
      <c r="DE1027" s="62"/>
      <c r="DF1027" s="62"/>
      <c r="DG1027" s="62"/>
      <c r="DH1027" s="62"/>
      <c r="DI1027" s="62"/>
      <c r="DJ1027" s="62"/>
      <c r="DK1027" s="62"/>
      <c r="DL1027" s="62"/>
      <c r="DM1027" s="62"/>
      <c r="DN1027" s="62"/>
      <c r="DO1027" s="62"/>
      <c r="DP1027" s="62"/>
      <c r="DQ1027" s="62"/>
      <c r="DR1027" s="62"/>
      <c r="DS1027" s="62"/>
      <c r="DT1027" s="62"/>
      <c r="DU1027" s="62"/>
      <c r="DV1027" s="62"/>
      <c r="DW1027" s="62"/>
      <c r="DX1027" s="62"/>
      <c r="DY1027" s="62"/>
      <c r="DZ1027" s="62"/>
      <c r="EA1027" s="62"/>
      <c r="EB1027" s="62"/>
      <c r="EC1027" s="62"/>
      <c r="ED1027" s="62"/>
      <c r="EE1027" s="62"/>
      <c r="EF1027" s="62"/>
      <c r="EG1027" s="62"/>
      <c r="EH1027" s="62"/>
      <c r="EI1027" s="62"/>
      <c r="EJ1027" s="62"/>
      <c r="EK1027" s="62"/>
      <c r="EL1027" s="62"/>
      <c r="EM1027" s="62"/>
      <c r="EN1027" s="62"/>
      <c r="EO1027" s="62"/>
      <c r="EP1027" s="62"/>
      <c r="EQ1027" s="62"/>
      <c r="ER1027" s="62"/>
      <c r="ES1027" s="62"/>
      <c r="ET1027" s="62"/>
      <c r="EU1027" s="62"/>
      <c r="EV1027" s="62"/>
      <c r="EW1027" s="62"/>
      <c r="EX1027" s="62"/>
      <c r="EY1027" s="62"/>
      <c r="EZ1027" s="62"/>
      <c r="FA1027" s="62"/>
      <c r="FB1027" s="62"/>
      <c r="FC1027" s="62"/>
      <c r="FD1027" s="62"/>
      <c r="FE1027" s="62"/>
      <c r="FF1027" s="62"/>
      <c r="FG1027" s="62"/>
      <c r="FH1027" s="62"/>
      <c r="FI1027" s="62"/>
      <c r="FJ1027" s="62"/>
      <c r="FK1027" s="62"/>
      <c r="FL1027" s="62"/>
      <c r="FM1027" s="62"/>
      <c r="FN1027" s="62"/>
      <c r="FO1027" s="62"/>
      <c r="FP1027" s="62"/>
      <c r="FQ1027" s="62"/>
      <c r="FR1027" s="62"/>
      <c r="FS1027" s="62"/>
      <c r="FT1027" s="62"/>
      <c r="FU1027" s="62"/>
      <c r="FV1027" s="62"/>
      <c r="FW1027" s="62"/>
      <c r="FX1027" s="62"/>
      <c r="FY1027" s="62"/>
      <c r="FZ1027" s="62"/>
      <c r="GA1027" s="62"/>
      <c r="GB1027" s="62"/>
      <c r="GC1027" s="62"/>
      <c r="GD1027" s="62"/>
      <c r="GE1027" s="62"/>
      <c r="GF1027" s="62"/>
      <c r="GG1027" s="62"/>
      <c r="GH1027" s="62"/>
      <c r="GI1027" s="62"/>
      <c r="GJ1027" s="62"/>
      <c r="GK1027" s="62"/>
      <c r="GL1027" s="62"/>
      <c r="GM1027" s="62"/>
      <c r="GN1027" s="62"/>
      <c r="GO1027" s="62"/>
      <c r="GP1027" s="62"/>
      <c r="GQ1027" s="62"/>
      <c r="GR1027" s="62"/>
      <c r="GS1027" s="62"/>
      <c r="GT1027" s="62"/>
      <c r="GU1027" s="62"/>
      <c r="GV1027" s="62"/>
      <c r="GW1027" s="62"/>
      <c r="GX1027" s="62"/>
      <c r="GY1027" s="62"/>
      <c r="GZ1027" s="62"/>
      <c r="HA1027" s="62"/>
      <c r="HB1027" s="62"/>
      <c r="HC1027" s="62"/>
      <c r="HD1027" s="62"/>
      <c r="HE1027" s="62"/>
      <c r="HF1027" s="62"/>
      <c r="HG1027" s="62"/>
      <c r="HH1027" s="62"/>
      <c r="HI1027" s="62"/>
      <c r="HJ1027" s="62"/>
      <c r="HK1027" s="62"/>
      <c r="HL1027" s="62"/>
      <c r="HM1027" s="62"/>
      <c r="HN1027" s="62"/>
      <c r="HO1027" s="62"/>
      <c r="HP1027" s="62"/>
      <c r="HQ1027" s="62"/>
      <c r="HR1027" s="62"/>
      <c r="HS1027" s="62"/>
      <c r="HT1027" s="62"/>
      <c r="HU1027" s="62"/>
      <c r="HV1027" s="62"/>
      <c r="HW1027" s="62"/>
      <c r="HX1027" s="62"/>
      <c r="HY1027" s="62"/>
      <c r="HZ1027" s="62"/>
      <c r="IA1027" s="62"/>
      <c r="IB1027" s="62"/>
      <c r="IC1027" s="62"/>
      <c r="ID1027" s="62"/>
      <c r="IE1027" s="62"/>
      <c r="IF1027" s="62"/>
      <c r="IG1027" s="62"/>
      <c r="IH1027" s="62"/>
      <c r="II1027" s="62"/>
      <c r="IJ1027" s="62"/>
      <c r="IK1027" s="62"/>
      <c r="IL1027" s="62"/>
      <c r="IM1027" s="62"/>
      <c r="IN1027" s="62"/>
      <c r="IO1027" s="62"/>
      <c r="IP1027" s="62"/>
      <c r="IQ1027" s="62"/>
      <c r="IR1027" s="62"/>
      <c r="IS1027" s="62"/>
      <c r="IT1027" s="62"/>
      <c r="IU1027" s="62"/>
      <c r="IV1027" s="62"/>
      <c r="IW1027" s="62"/>
      <c r="IX1027" s="62"/>
      <c r="IY1027" s="62"/>
      <c r="IZ1027" s="62"/>
      <c r="JA1027" s="62"/>
      <c r="JB1027" s="62"/>
      <c r="JC1027" s="62"/>
      <c r="JD1027" s="62"/>
      <c r="JE1027" s="62"/>
      <c r="JF1027" s="62"/>
      <c r="JG1027" s="62"/>
      <c r="JH1027" s="62"/>
      <c r="JI1027" s="62"/>
      <c r="JJ1027" s="62"/>
      <c r="JK1027" s="62"/>
      <c r="JL1027" s="62"/>
      <c r="JM1027" s="62"/>
      <c r="JN1027" s="62"/>
      <c r="JO1027" s="62"/>
      <c r="JP1027" s="62"/>
      <c r="JQ1027" s="62"/>
      <c r="JR1027" s="62"/>
      <c r="JS1027" s="62"/>
      <c r="JT1027" s="62"/>
      <c r="JU1027" s="62"/>
      <c r="JV1027" s="62"/>
      <c r="JW1027" s="62"/>
      <c r="JX1027" s="62"/>
      <c r="JY1027" s="62"/>
      <c r="JZ1027" s="62"/>
      <c r="KA1027" s="62"/>
      <c r="KB1027" s="62"/>
      <c r="KC1027" s="62"/>
      <c r="KD1027" s="62"/>
      <c r="KE1027" s="62"/>
      <c r="KF1027" s="62"/>
      <c r="KG1027" s="62"/>
      <c r="KH1027" s="62"/>
      <c r="KI1027" s="62"/>
      <c r="KJ1027" s="62"/>
      <c r="KK1027" s="62"/>
      <c r="KL1027" s="62"/>
      <c r="KM1027" s="62"/>
      <c r="KN1027" s="62"/>
      <c r="KO1027" s="62"/>
      <c r="KP1027" s="62"/>
      <c r="KQ1027" s="62"/>
      <c r="KR1027" s="62"/>
      <c r="KS1027" s="62"/>
      <c r="KT1027" s="62"/>
      <c r="KU1027" s="62"/>
      <c r="KV1027" s="62"/>
      <c r="KW1027" s="62"/>
      <c r="KX1027" s="62"/>
      <c r="KY1027" s="62"/>
    </row>
    <row r="1028" spans="1:311" x14ac:dyDescent="0.25">
      <c r="A1028" s="118"/>
      <c r="B1028" s="118"/>
      <c r="C1028" s="118"/>
      <c r="D1028" s="118"/>
      <c r="E1028" s="118"/>
      <c r="F1028" s="153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  <c r="CM1028" s="62"/>
      <c r="CN1028" s="62"/>
      <c r="CO1028" s="62"/>
      <c r="CP1028" s="62"/>
      <c r="CQ1028" s="62"/>
      <c r="CR1028" s="62"/>
      <c r="CS1028" s="62"/>
      <c r="CT1028" s="62"/>
      <c r="CU1028" s="62"/>
      <c r="CV1028" s="62"/>
      <c r="CW1028" s="62"/>
      <c r="CX1028" s="62"/>
      <c r="CY1028" s="62"/>
      <c r="CZ1028" s="62"/>
      <c r="DA1028" s="62"/>
      <c r="DB1028" s="62"/>
      <c r="DC1028" s="62"/>
      <c r="DD1028" s="62"/>
      <c r="DE1028" s="62"/>
      <c r="DF1028" s="62"/>
      <c r="DG1028" s="62"/>
      <c r="DH1028" s="62"/>
      <c r="DI1028" s="62"/>
      <c r="DJ1028" s="62"/>
      <c r="DK1028" s="62"/>
      <c r="DL1028" s="62"/>
      <c r="DM1028" s="62"/>
      <c r="DN1028" s="62"/>
      <c r="DO1028" s="62"/>
      <c r="DP1028" s="62"/>
      <c r="DQ1028" s="62"/>
      <c r="DR1028" s="62"/>
      <c r="DS1028" s="62"/>
      <c r="DT1028" s="62"/>
      <c r="DU1028" s="62"/>
      <c r="DV1028" s="62"/>
      <c r="DW1028" s="62"/>
      <c r="DX1028" s="62"/>
      <c r="DY1028" s="62"/>
      <c r="DZ1028" s="62"/>
      <c r="EA1028" s="62"/>
      <c r="EB1028" s="62"/>
      <c r="EC1028" s="62"/>
      <c r="ED1028" s="62"/>
      <c r="EE1028" s="62"/>
      <c r="EF1028" s="62"/>
      <c r="EG1028" s="62"/>
      <c r="EH1028" s="62"/>
      <c r="EI1028" s="62"/>
      <c r="EJ1028" s="62"/>
      <c r="EK1028" s="62"/>
      <c r="EL1028" s="62"/>
      <c r="EM1028" s="62"/>
      <c r="EN1028" s="62"/>
      <c r="EO1028" s="62"/>
      <c r="EP1028" s="62"/>
      <c r="EQ1028" s="62"/>
      <c r="ER1028" s="62"/>
      <c r="ES1028" s="62"/>
      <c r="ET1028" s="62"/>
      <c r="EU1028" s="62"/>
      <c r="EV1028" s="62"/>
      <c r="EW1028" s="62"/>
      <c r="EX1028" s="62"/>
      <c r="EY1028" s="62"/>
      <c r="EZ1028" s="62"/>
      <c r="FA1028" s="62"/>
      <c r="FB1028" s="62"/>
      <c r="FC1028" s="62"/>
      <c r="FD1028" s="62"/>
      <c r="FE1028" s="62"/>
      <c r="FF1028" s="62"/>
      <c r="FG1028" s="62"/>
      <c r="FH1028" s="62"/>
      <c r="FI1028" s="62"/>
      <c r="FJ1028" s="62"/>
      <c r="FK1028" s="62"/>
      <c r="FL1028" s="62"/>
      <c r="FM1028" s="62"/>
      <c r="FN1028" s="62"/>
      <c r="FO1028" s="62"/>
      <c r="FP1028" s="62"/>
      <c r="FQ1028" s="62"/>
      <c r="FR1028" s="62"/>
      <c r="FS1028" s="62"/>
      <c r="FT1028" s="62"/>
      <c r="FU1028" s="62"/>
      <c r="FV1028" s="62"/>
      <c r="FW1028" s="62"/>
      <c r="FX1028" s="62"/>
      <c r="FY1028" s="62"/>
      <c r="FZ1028" s="62"/>
      <c r="GA1028" s="62"/>
      <c r="GB1028" s="62"/>
      <c r="GC1028" s="62"/>
      <c r="GD1028" s="62"/>
      <c r="GE1028" s="62"/>
      <c r="GF1028" s="62"/>
      <c r="GG1028" s="62"/>
      <c r="GH1028" s="62"/>
      <c r="GI1028" s="62"/>
      <c r="GJ1028" s="62"/>
      <c r="GK1028" s="62"/>
      <c r="GL1028" s="62"/>
      <c r="GM1028" s="62"/>
      <c r="GN1028" s="62"/>
      <c r="GO1028" s="62"/>
      <c r="GP1028" s="62"/>
      <c r="GQ1028" s="62"/>
      <c r="GR1028" s="62"/>
      <c r="GS1028" s="62"/>
      <c r="GT1028" s="62"/>
      <c r="GU1028" s="62"/>
      <c r="GV1028" s="62"/>
      <c r="GW1028" s="62"/>
      <c r="GX1028" s="62"/>
      <c r="GY1028" s="62"/>
      <c r="GZ1028" s="62"/>
      <c r="HA1028" s="62"/>
      <c r="HB1028" s="62"/>
      <c r="HC1028" s="62"/>
      <c r="HD1028" s="62"/>
      <c r="HE1028" s="62"/>
      <c r="HF1028" s="62"/>
      <c r="HG1028" s="62"/>
      <c r="HH1028" s="62"/>
      <c r="HI1028" s="62"/>
      <c r="HJ1028" s="62"/>
      <c r="HK1028" s="62"/>
      <c r="HL1028" s="62"/>
      <c r="HM1028" s="62"/>
      <c r="HN1028" s="62"/>
      <c r="HO1028" s="62"/>
      <c r="HP1028" s="62"/>
      <c r="HQ1028" s="62"/>
      <c r="HR1028" s="62"/>
      <c r="HS1028" s="62"/>
      <c r="HT1028" s="62"/>
      <c r="HU1028" s="62"/>
      <c r="HV1028" s="62"/>
      <c r="HW1028" s="62"/>
      <c r="HX1028" s="62"/>
      <c r="HY1028" s="62"/>
      <c r="HZ1028" s="62"/>
      <c r="IA1028" s="62"/>
      <c r="IB1028" s="62"/>
      <c r="IC1028" s="62"/>
      <c r="ID1028" s="62"/>
      <c r="IE1028" s="62"/>
      <c r="IF1028" s="62"/>
      <c r="IG1028" s="62"/>
      <c r="IH1028" s="62"/>
      <c r="II1028" s="62"/>
      <c r="IJ1028" s="62"/>
      <c r="IK1028" s="62"/>
      <c r="IL1028" s="62"/>
      <c r="IM1028" s="62"/>
      <c r="IN1028" s="62"/>
      <c r="IO1028" s="62"/>
      <c r="IP1028" s="62"/>
      <c r="IQ1028" s="62"/>
      <c r="IR1028" s="62"/>
      <c r="IS1028" s="62"/>
      <c r="IT1028" s="62"/>
      <c r="IU1028" s="62"/>
      <c r="IV1028" s="62"/>
      <c r="IW1028" s="62"/>
      <c r="IX1028" s="62"/>
      <c r="IY1028" s="62"/>
      <c r="IZ1028" s="62"/>
      <c r="JA1028" s="62"/>
      <c r="JB1028" s="62"/>
      <c r="JC1028" s="62"/>
      <c r="JD1028" s="62"/>
      <c r="JE1028" s="62"/>
      <c r="JF1028" s="62"/>
      <c r="JG1028" s="62"/>
      <c r="JH1028" s="62"/>
      <c r="JI1028" s="62"/>
      <c r="JJ1028" s="62"/>
      <c r="JK1028" s="62"/>
      <c r="JL1028" s="62"/>
      <c r="JM1028" s="62"/>
      <c r="JN1028" s="62"/>
      <c r="JO1028" s="62"/>
      <c r="JP1028" s="62"/>
      <c r="JQ1028" s="62"/>
      <c r="JR1028" s="62"/>
      <c r="JS1028" s="62"/>
      <c r="JT1028" s="62"/>
      <c r="JU1028" s="62"/>
      <c r="JV1028" s="62"/>
      <c r="JW1028" s="62"/>
      <c r="JX1028" s="62"/>
      <c r="JY1028" s="62"/>
      <c r="JZ1028" s="62"/>
      <c r="KA1028" s="62"/>
      <c r="KB1028" s="62"/>
      <c r="KC1028" s="62"/>
      <c r="KD1028" s="62"/>
      <c r="KE1028" s="62"/>
      <c r="KF1028" s="62"/>
      <c r="KG1028" s="62"/>
      <c r="KH1028" s="62"/>
      <c r="KI1028" s="62"/>
      <c r="KJ1028" s="62"/>
      <c r="KK1028" s="62"/>
      <c r="KL1028" s="62"/>
      <c r="KM1028" s="62"/>
      <c r="KN1028" s="62"/>
      <c r="KO1028" s="62"/>
      <c r="KP1028" s="62"/>
      <c r="KQ1028" s="62"/>
      <c r="KR1028" s="62"/>
      <c r="KS1028" s="62"/>
      <c r="KT1028" s="62"/>
      <c r="KU1028" s="62"/>
      <c r="KV1028" s="62"/>
      <c r="KW1028" s="62"/>
      <c r="KX1028" s="62"/>
      <c r="KY1028" s="62"/>
    </row>
    <row r="1029" spans="1:311" x14ac:dyDescent="0.25">
      <c r="A1029" s="118"/>
      <c r="B1029" s="118"/>
      <c r="C1029" s="118"/>
      <c r="D1029" s="118"/>
      <c r="E1029" s="118"/>
      <c r="F1029" s="153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  <c r="CM1029" s="62"/>
      <c r="CN1029" s="62"/>
      <c r="CO1029" s="62"/>
      <c r="CP1029" s="62"/>
      <c r="CQ1029" s="62"/>
      <c r="CR1029" s="62"/>
      <c r="CS1029" s="62"/>
      <c r="CT1029" s="62"/>
      <c r="CU1029" s="62"/>
      <c r="CV1029" s="62"/>
      <c r="CW1029" s="62"/>
      <c r="CX1029" s="62"/>
      <c r="CY1029" s="62"/>
      <c r="CZ1029" s="62"/>
      <c r="DA1029" s="62"/>
      <c r="DB1029" s="62"/>
      <c r="DC1029" s="62"/>
      <c r="DD1029" s="62"/>
      <c r="DE1029" s="62"/>
      <c r="DF1029" s="62"/>
      <c r="DG1029" s="62"/>
      <c r="DH1029" s="62"/>
      <c r="DI1029" s="62"/>
      <c r="DJ1029" s="62"/>
      <c r="DK1029" s="62"/>
      <c r="DL1029" s="62"/>
      <c r="DM1029" s="62"/>
      <c r="DN1029" s="62"/>
      <c r="DO1029" s="62"/>
      <c r="DP1029" s="62"/>
      <c r="DQ1029" s="62"/>
      <c r="DR1029" s="62"/>
      <c r="DS1029" s="62"/>
      <c r="DT1029" s="62"/>
      <c r="DU1029" s="62"/>
      <c r="DV1029" s="62"/>
      <c r="DW1029" s="62"/>
      <c r="DX1029" s="62"/>
      <c r="DY1029" s="62"/>
      <c r="DZ1029" s="62"/>
      <c r="EA1029" s="62"/>
      <c r="EB1029" s="62"/>
      <c r="EC1029" s="62"/>
      <c r="ED1029" s="62"/>
      <c r="EE1029" s="62"/>
      <c r="EF1029" s="62"/>
      <c r="EG1029" s="62"/>
      <c r="EH1029" s="62"/>
      <c r="EI1029" s="62"/>
      <c r="EJ1029" s="62"/>
      <c r="EK1029" s="62"/>
      <c r="EL1029" s="62"/>
      <c r="EM1029" s="62"/>
      <c r="EN1029" s="62"/>
      <c r="EO1029" s="62"/>
      <c r="EP1029" s="62"/>
      <c r="EQ1029" s="62"/>
      <c r="ER1029" s="62"/>
      <c r="ES1029" s="62"/>
      <c r="ET1029" s="62"/>
      <c r="EU1029" s="62"/>
      <c r="EV1029" s="62"/>
      <c r="EW1029" s="62"/>
      <c r="EX1029" s="62"/>
      <c r="EY1029" s="62"/>
      <c r="EZ1029" s="62"/>
      <c r="FA1029" s="62"/>
      <c r="FB1029" s="62"/>
      <c r="FC1029" s="62"/>
      <c r="FD1029" s="62"/>
      <c r="FE1029" s="62"/>
      <c r="FF1029" s="62"/>
      <c r="FG1029" s="62"/>
      <c r="FH1029" s="62"/>
      <c r="FI1029" s="62"/>
      <c r="FJ1029" s="62"/>
      <c r="FK1029" s="62"/>
      <c r="FL1029" s="62"/>
      <c r="FM1029" s="62"/>
      <c r="FN1029" s="62"/>
      <c r="FO1029" s="62"/>
      <c r="FP1029" s="62"/>
      <c r="FQ1029" s="62"/>
      <c r="FR1029" s="62"/>
      <c r="FS1029" s="62"/>
      <c r="FT1029" s="62"/>
      <c r="FU1029" s="62"/>
      <c r="FV1029" s="62"/>
      <c r="FW1029" s="62"/>
      <c r="FX1029" s="62"/>
      <c r="FY1029" s="62"/>
      <c r="FZ1029" s="62"/>
      <c r="GA1029" s="62"/>
      <c r="GB1029" s="62"/>
      <c r="GC1029" s="62"/>
      <c r="GD1029" s="62"/>
      <c r="GE1029" s="62"/>
      <c r="GF1029" s="62"/>
      <c r="GG1029" s="62"/>
      <c r="GH1029" s="62"/>
      <c r="GI1029" s="62"/>
      <c r="GJ1029" s="62"/>
      <c r="GK1029" s="62"/>
      <c r="GL1029" s="62"/>
      <c r="GM1029" s="62"/>
      <c r="GN1029" s="62"/>
      <c r="GO1029" s="62"/>
      <c r="GP1029" s="62"/>
      <c r="GQ1029" s="62"/>
      <c r="GR1029" s="62"/>
      <c r="GS1029" s="62"/>
      <c r="GT1029" s="62"/>
      <c r="GU1029" s="62"/>
      <c r="GV1029" s="62"/>
      <c r="GW1029" s="62"/>
      <c r="GX1029" s="62"/>
      <c r="GY1029" s="62"/>
      <c r="GZ1029" s="62"/>
      <c r="HA1029" s="62"/>
      <c r="HB1029" s="62"/>
      <c r="HC1029" s="62"/>
      <c r="HD1029" s="62"/>
      <c r="HE1029" s="62"/>
      <c r="HF1029" s="62"/>
      <c r="HG1029" s="62"/>
      <c r="HH1029" s="62"/>
      <c r="HI1029" s="62"/>
      <c r="HJ1029" s="62"/>
      <c r="HK1029" s="62"/>
      <c r="HL1029" s="62"/>
      <c r="HM1029" s="62"/>
      <c r="HN1029" s="62"/>
      <c r="HO1029" s="62"/>
      <c r="HP1029" s="62"/>
      <c r="HQ1029" s="62"/>
      <c r="HR1029" s="62"/>
      <c r="HS1029" s="62"/>
      <c r="HT1029" s="62"/>
      <c r="HU1029" s="62"/>
      <c r="HV1029" s="62"/>
      <c r="HW1029" s="62"/>
      <c r="HX1029" s="62"/>
      <c r="HY1029" s="62"/>
      <c r="HZ1029" s="62"/>
      <c r="IA1029" s="62"/>
      <c r="IB1029" s="62"/>
      <c r="IC1029" s="62"/>
      <c r="ID1029" s="62"/>
      <c r="IE1029" s="62"/>
      <c r="IF1029" s="62"/>
      <c r="IG1029" s="62"/>
      <c r="IH1029" s="62"/>
      <c r="II1029" s="62"/>
      <c r="IJ1029" s="62"/>
      <c r="IK1029" s="62"/>
      <c r="IL1029" s="62"/>
      <c r="IM1029" s="62"/>
      <c r="IN1029" s="62"/>
      <c r="IO1029" s="62"/>
      <c r="IP1029" s="62"/>
      <c r="IQ1029" s="62"/>
      <c r="IR1029" s="62"/>
      <c r="IS1029" s="62"/>
      <c r="IT1029" s="62"/>
      <c r="IU1029" s="62"/>
      <c r="IV1029" s="62"/>
      <c r="IW1029" s="62"/>
      <c r="IX1029" s="62"/>
      <c r="IY1029" s="62"/>
      <c r="IZ1029" s="62"/>
      <c r="JA1029" s="62"/>
      <c r="JB1029" s="62"/>
      <c r="JC1029" s="62"/>
      <c r="JD1029" s="62"/>
      <c r="JE1029" s="62"/>
      <c r="JF1029" s="62"/>
      <c r="JG1029" s="62"/>
      <c r="JH1029" s="62"/>
      <c r="JI1029" s="62"/>
      <c r="JJ1029" s="62"/>
      <c r="JK1029" s="62"/>
      <c r="JL1029" s="62"/>
      <c r="JM1029" s="62"/>
      <c r="JN1029" s="62"/>
      <c r="JO1029" s="62"/>
      <c r="JP1029" s="62"/>
      <c r="JQ1029" s="62"/>
      <c r="JR1029" s="62"/>
      <c r="JS1029" s="62"/>
      <c r="JT1029" s="62"/>
      <c r="JU1029" s="62"/>
      <c r="JV1029" s="62"/>
      <c r="JW1029" s="62"/>
      <c r="JX1029" s="62"/>
      <c r="JY1029" s="62"/>
      <c r="JZ1029" s="62"/>
      <c r="KA1029" s="62"/>
      <c r="KB1029" s="62"/>
      <c r="KC1029" s="62"/>
      <c r="KD1029" s="62"/>
      <c r="KE1029" s="62"/>
      <c r="KF1029" s="62"/>
      <c r="KG1029" s="62"/>
      <c r="KH1029" s="62"/>
      <c r="KI1029" s="62"/>
      <c r="KJ1029" s="62"/>
      <c r="KK1029" s="62"/>
      <c r="KL1029" s="62"/>
      <c r="KM1029" s="62"/>
      <c r="KN1029" s="62"/>
      <c r="KO1029" s="62"/>
      <c r="KP1029" s="62"/>
      <c r="KQ1029" s="62"/>
      <c r="KR1029" s="62"/>
      <c r="KS1029" s="62"/>
      <c r="KT1029" s="62"/>
      <c r="KU1029" s="62"/>
      <c r="KV1029" s="62"/>
      <c r="KW1029" s="62"/>
      <c r="KX1029" s="62"/>
      <c r="KY1029" s="62"/>
    </row>
    <row r="1030" spans="1:311" x14ac:dyDescent="0.25">
      <c r="A1030" s="118"/>
      <c r="B1030" s="118"/>
      <c r="C1030" s="118"/>
      <c r="D1030" s="118"/>
      <c r="E1030" s="118"/>
      <c r="F1030" s="153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  <c r="CM1030" s="62"/>
      <c r="CN1030" s="62"/>
      <c r="CO1030" s="62"/>
      <c r="CP1030" s="62"/>
      <c r="CQ1030" s="62"/>
      <c r="CR1030" s="62"/>
      <c r="CS1030" s="62"/>
      <c r="CT1030" s="62"/>
      <c r="CU1030" s="62"/>
      <c r="CV1030" s="62"/>
      <c r="CW1030" s="62"/>
      <c r="CX1030" s="62"/>
      <c r="CY1030" s="62"/>
      <c r="CZ1030" s="62"/>
      <c r="DA1030" s="62"/>
      <c r="DB1030" s="62"/>
      <c r="DC1030" s="62"/>
      <c r="DD1030" s="62"/>
      <c r="DE1030" s="62"/>
      <c r="DF1030" s="62"/>
      <c r="DG1030" s="62"/>
      <c r="DH1030" s="62"/>
      <c r="DI1030" s="62"/>
      <c r="DJ1030" s="62"/>
      <c r="DK1030" s="62"/>
      <c r="DL1030" s="62"/>
      <c r="DM1030" s="62"/>
      <c r="DN1030" s="62"/>
      <c r="DO1030" s="62"/>
      <c r="DP1030" s="62"/>
      <c r="DQ1030" s="62"/>
      <c r="DR1030" s="62"/>
      <c r="DS1030" s="62"/>
      <c r="DT1030" s="62"/>
      <c r="DU1030" s="62"/>
      <c r="DV1030" s="62"/>
      <c r="DW1030" s="62"/>
      <c r="DX1030" s="62"/>
      <c r="DY1030" s="62"/>
      <c r="DZ1030" s="62"/>
      <c r="EA1030" s="62"/>
      <c r="EB1030" s="62"/>
      <c r="EC1030" s="62"/>
      <c r="ED1030" s="62"/>
      <c r="EE1030" s="62"/>
      <c r="EF1030" s="62"/>
      <c r="EG1030" s="62"/>
      <c r="EH1030" s="62"/>
      <c r="EI1030" s="62"/>
      <c r="EJ1030" s="62"/>
      <c r="EK1030" s="62"/>
      <c r="EL1030" s="62"/>
      <c r="EM1030" s="62"/>
      <c r="EN1030" s="62"/>
      <c r="EO1030" s="62"/>
      <c r="EP1030" s="62"/>
      <c r="EQ1030" s="62"/>
      <c r="ER1030" s="62"/>
      <c r="ES1030" s="62"/>
      <c r="ET1030" s="62"/>
      <c r="EU1030" s="62"/>
      <c r="EV1030" s="62"/>
      <c r="EW1030" s="62"/>
      <c r="EX1030" s="62"/>
      <c r="EY1030" s="62"/>
      <c r="EZ1030" s="62"/>
      <c r="FA1030" s="62"/>
      <c r="FB1030" s="62"/>
      <c r="FC1030" s="62"/>
      <c r="FD1030" s="62"/>
      <c r="FE1030" s="62"/>
      <c r="FF1030" s="62"/>
      <c r="FG1030" s="62"/>
      <c r="FH1030" s="62"/>
      <c r="FI1030" s="62"/>
      <c r="FJ1030" s="62"/>
      <c r="FK1030" s="62"/>
      <c r="FL1030" s="62"/>
      <c r="FM1030" s="62"/>
      <c r="FN1030" s="62"/>
      <c r="FO1030" s="62"/>
      <c r="FP1030" s="62"/>
      <c r="FQ1030" s="62"/>
      <c r="FR1030" s="62"/>
      <c r="FS1030" s="62"/>
      <c r="FT1030" s="62"/>
      <c r="FU1030" s="62"/>
      <c r="FV1030" s="62"/>
      <c r="FW1030" s="62"/>
      <c r="FX1030" s="62"/>
      <c r="FY1030" s="62"/>
      <c r="FZ1030" s="62"/>
      <c r="GA1030" s="62"/>
      <c r="GB1030" s="62"/>
      <c r="GC1030" s="62"/>
      <c r="GD1030" s="62"/>
      <c r="GE1030" s="62"/>
      <c r="GF1030" s="62"/>
      <c r="GG1030" s="62"/>
      <c r="GH1030" s="62"/>
      <c r="GI1030" s="62"/>
      <c r="GJ1030" s="62"/>
      <c r="GK1030" s="62"/>
      <c r="GL1030" s="62"/>
      <c r="GM1030" s="62"/>
      <c r="GN1030" s="62"/>
      <c r="GO1030" s="62"/>
      <c r="GP1030" s="62"/>
      <c r="GQ1030" s="62"/>
      <c r="GR1030" s="62"/>
      <c r="GS1030" s="62"/>
      <c r="GT1030" s="62"/>
      <c r="GU1030" s="62"/>
      <c r="GV1030" s="62"/>
      <c r="GW1030" s="62"/>
      <c r="GX1030" s="62"/>
      <c r="GY1030" s="62"/>
      <c r="GZ1030" s="62"/>
      <c r="HA1030" s="62"/>
      <c r="HB1030" s="62"/>
      <c r="HC1030" s="62"/>
      <c r="HD1030" s="62"/>
      <c r="HE1030" s="62"/>
      <c r="HF1030" s="62"/>
      <c r="HG1030" s="62"/>
      <c r="HH1030" s="62"/>
      <c r="HI1030" s="62"/>
      <c r="HJ1030" s="62"/>
      <c r="HK1030" s="62"/>
      <c r="HL1030" s="62"/>
      <c r="HM1030" s="62"/>
      <c r="HN1030" s="62"/>
      <c r="HO1030" s="62"/>
      <c r="HP1030" s="62"/>
      <c r="HQ1030" s="62"/>
      <c r="HR1030" s="62"/>
      <c r="HS1030" s="62"/>
      <c r="HT1030" s="62"/>
      <c r="HU1030" s="62"/>
      <c r="HV1030" s="62"/>
      <c r="HW1030" s="62"/>
      <c r="HX1030" s="62"/>
      <c r="HY1030" s="62"/>
      <c r="HZ1030" s="62"/>
      <c r="IA1030" s="62"/>
      <c r="IB1030" s="62"/>
      <c r="IC1030" s="62"/>
      <c r="ID1030" s="62"/>
      <c r="IE1030" s="62"/>
      <c r="IF1030" s="62"/>
      <c r="IG1030" s="62"/>
      <c r="IH1030" s="62"/>
      <c r="II1030" s="62"/>
      <c r="IJ1030" s="62"/>
      <c r="IK1030" s="62"/>
      <c r="IL1030" s="62"/>
      <c r="IM1030" s="62"/>
      <c r="IN1030" s="62"/>
      <c r="IO1030" s="62"/>
      <c r="IP1030" s="62"/>
      <c r="IQ1030" s="62"/>
      <c r="IR1030" s="62"/>
      <c r="IS1030" s="62"/>
      <c r="IT1030" s="62"/>
      <c r="IU1030" s="62"/>
      <c r="IV1030" s="62"/>
      <c r="IW1030" s="62"/>
      <c r="IX1030" s="62"/>
      <c r="IY1030" s="62"/>
      <c r="IZ1030" s="62"/>
      <c r="JA1030" s="62"/>
      <c r="JB1030" s="62"/>
      <c r="JC1030" s="62"/>
      <c r="JD1030" s="62"/>
      <c r="JE1030" s="62"/>
      <c r="JF1030" s="62"/>
      <c r="JG1030" s="62"/>
      <c r="JH1030" s="62"/>
      <c r="JI1030" s="62"/>
      <c r="JJ1030" s="62"/>
      <c r="JK1030" s="62"/>
      <c r="JL1030" s="62"/>
      <c r="JM1030" s="62"/>
      <c r="JN1030" s="62"/>
      <c r="JO1030" s="62"/>
      <c r="JP1030" s="62"/>
      <c r="JQ1030" s="62"/>
      <c r="JR1030" s="62"/>
      <c r="JS1030" s="62"/>
      <c r="JT1030" s="62"/>
      <c r="JU1030" s="62"/>
      <c r="JV1030" s="62"/>
      <c r="JW1030" s="62"/>
      <c r="JX1030" s="62"/>
      <c r="JY1030" s="62"/>
      <c r="JZ1030" s="62"/>
      <c r="KA1030" s="62"/>
      <c r="KB1030" s="62"/>
      <c r="KC1030" s="62"/>
      <c r="KD1030" s="62"/>
      <c r="KE1030" s="62"/>
      <c r="KF1030" s="62"/>
      <c r="KG1030" s="62"/>
      <c r="KH1030" s="62"/>
      <c r="KI1030" s="62"/>
      <c r="KJ1030" s="62"/>
      <c r="KK1030" s="62"/>
      <c r="KL1030" s="62"/>
      <c r="KM1030" s="62"/>
      <c r="KN1030" s="62"/>
      <c r="KO1030" s="62"/>
      <c r="KP1030" s="62"/>
      <c r="KQ1030" s="62"/>
      <c r="KR1030" s="62"/>
      <c r="KS1030" s="62"/>
      <c r="KT1030" s="62"/>
      <c r="KU1030" s="62"/>
      <c r="KV1030" s="62"/>
      <c r="KW1030" s="62"/>
      <c r="KX1030" s="62"/>
      <c r="KY1030" s="62"/>
    </row>
    <row r="1031" spans="1:311" x14ac:dyDescent="0.25">
      <c r="A1031" s="118"/>
      <c r="B1031" s="118"/>
      <c r="C1031" s="118"/>
      <c r="D1031" s="118"/>
      <c r="E1031" s="118"/>
      <c r="F1031" s="153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  <c r="CM1031" s="62"/>
      <c r="CN1031" s="62"/>
      <c r="CO1031" s="62"/>
      <c r="CP1031" s="62"/>
      <c r="CQ1031" s="62"/>
      <c r="CR1031" s="62"/>
      <c r="CS1031" s="62"/>
      <c r="CT1031" s="62"/>
      <c r="CU1031" s="62"/>
      <c r="CV1031" s="62"/>
      <c r="CW1031" s="62"/>
      <c r="CX1031" s="62"/>
      <c r="CY1031" s="62"/>
      <c r="CZ1031" s="62"/>
      <c r="DA1031" s="62"/>
      <c r="DB1031" s="62"/>
      <c r="DC1031" s="62"/>
      <c r="DD1031" s="62"/>
      <c r="DE1031" s="62"/>
      <c r="DF1031" s="62"/>
      <c r="DG1031" s="62"/>
      <c r="DH1031" s="62"/>
      <c r="DI1031" s="62"/>
      <c r="DJ1031" s="62"/>
      <c r="DK1031" s="62"/>
      <c r="DL1031" s="62"/>
      <c r="DM1031" s="62"/>
      <c r="DN1031" s="62"/>
      <c r="DO1031" s="62"/>
      <c r="DP1031" s="62"/>
      <c r="DQ1031" s="62"/>
      <c r="DR1031" s="62"/>
      <c r="DS1031" s="62"/>
      <c r="DT1031" s="62"/>
      <c r="DU1031" s="62"/>
      <c r="DV1031" s="62"/>
      <c r="DW1031" s="62"/>
      <c r="DX1031" s="62"/>
      <c r="DY1031" s="62"/>
      <c r="DZ1031" s="62"/>
      <c r="EA1031" s="62"/>
      <c r="EB1031" s="62"/>
      <c r="EC1031" s="62"/>
      <c r="ED1031" s="62"/>
      <c r="EE1031" s="62"/>
      <c r="EF1031" s="62"/>
      <c r="EG1031" s="62"/>
      <c r="EH1031" s="62"/>
      <c r="EI1031" s="62"/>
      <c r="EJ1031" s="62"/>
      <c r="EK1031" s="62"/>
      <c r="EL1031" s="62"/>
      <c r="EM1031" s="62"/>
      <c r="EN1031" s="62"/>
      <c r="EO1031" s="62"/>
      <c r="EP1031" s="62"/>
      <c r="EQ1031" s="62"/>
      <c r="ER1031" s="62"/>
      <c r="ES1031" s="62"/>
      <c r="ET1031" s="62"/>
      <c r="EU1031" s="62"/>
      <c r="EV1031" s="62"/>
      <c r="EW1031" s="62"/>
      <c r="EX1031" s="62"/>
      <c r="EY1031" s="62"/>
      <c r="EZ1031" s="62"/>
      <c r="FA1031" s="62"/>
      <c r="FB1031" s="62"/>
      <c r="FC1031" s="62"/>
      <c r="FD1031" s="62"/>
      <c r="FE1031" s="62"/>
      <c r="FF1031" s="62"/>
      <c r="FG1031" s="62"/>
      <c r="FH1031" s="62"/>
      <c r="FI1031" s="62"/>
      <c r="FJ1031" s="62"/>
      <c r="FK1031" s="62"/>
      <c r="FL1031" s="62"/>
      <c r="FM1031" s="62"/>
      <c r="FN1031" s="62"/>
      <c r="FO1031" s="62"/>
      <c r="FP1031" s="62"/>
      <c r="FQ1031" s="62"/>
      <c r="FR1031" s="62"/>
      <c r="FS1031" s="62"/>
      <c r="FT1031" s="62"/>
      <c r="FU1031" s="62"/>
      <c r="FV1031" s="62"/>
      <c r="FW1031" s="62"/>
      <c r="FX1031" s="62"/>
      <c r="FY1031" s="62"/>
      <c r="FZ1031" s="62"/>
      <c r="GA1031" s="62"/>
      <c r="GB1031" s="62"/>
      <c r="GC1031" s="62"/>
      <c r="GD1031" s="62"/>
      <c r="GE1031" s="62"/>
      <c r="GF1031" s="62"/>
      <c r="GG1031" s="62"/>
      <c r="GH1031" s="62"/>
      <c r="GI1031" s="62"/>
      <c r="GJ1031" s="62"/>
      <c r="GK1031" s="62"/>
      <c r="GL1031" s="62"/>
      <c r="GM1031" s="62"/>
      <c r="GN1031" s="62"/>
      <c r="GO1031" s="62"/>
      <c r="GP1031" s="62"/>
      <c r="GQ1031" s="62"/>
      <c r="GR1031" s="62"/>
      <c r="GS1031" s="62"/>
      <c r="GT1031" s="62"/>
      <c r="GU1031" s="62"/>
      <c r="GV1031" s="62"/>
      <c r="GW1031" s="62"/>
      <c r="GX1031" s="62"/>
      <c r="GY1031" s="62"/>
      <c r="GZ1031" s="62"/>
      <c r="HA1031" s="62"/>
      <c r="HB1031" s="62"/>
      <c r="HC1031" s="62"/>
      <c r="HD1031" s="62"/>
      <c r="HE1031" s="62"/>
      <c r="HF1031" s="62"/>
      <c r="HG1031" s="62"/>
      <c r="HH1031" s="62"/>
      <c r="HI1031" s="62"/>
      <c r="HJ1031" s="62"/>
      <c r="HK1031" s="62"/>
      <c r="HL1031" s="62"/>
      <c r="HM1031" s="62"/>
      <c r="HN1031" s="62"/>
      <c r="HO1031" s="62"/>
      <c r="HP1031" s="62"/>
      <c r="HQ1031" s="62"/>
      <c r="HR1031" s="62"/>
      <c r="HS1031" s="62"/>
      <c r="HT1031" s="62"/>
      <c r="HU1031" s="62"/>
      <c r="HV1031" s="62"/>
      <c r="HW1031" s="62"/>
      <c r="HX1031" s="62"/>
      <c r="HY1031" s="62"/>
      <c r="HZ1031" s="62"/>
      <c r="IA1031" s="62"/>
      <c r="IB1031" s="62"/>
      <c r="IC1031" s="62"/>
      <c r="ID1031" s="62"/>
      <c r="IE1031" s="62"/>
      <c r="IF1031" s="62"/>
      <c r="IG1031" s="62"/>
      <c r="IH1031" s="62"/>
      <c r="II1031" s="62"/>
      <c r="IJ1031" s="62"/>
      <c r="IK1031" s="62"/>
      <c r="IL1031" s="62"/>
      <c r="IM1031" s="62"/>
      <c r="IN1031" s="62"/>
      <c r="IO1031" s="62"/>
      <c r="IP1031" s="62"/>
      <c r="IQ1031" s="62"/>
      <c r="IR1031" s="62"/>
      <c r="IS1031" s="62"/>
      <c r="IT1031" s="62"/>
      <c r="IU1031" s="62"/>
      <c r="IV1031" s="62"/>
      <c r="IW1031" s="62"/>
      <c r="IX1031" s="62"/>
      <c r="IY1031" s="62"/>
      <c r="IZ1031" s="62"/>
      <c r="JA1031" s="62"/>
      <c r="JB1031" s="62"/>
      <c r="JC1031" s="62"/>
      <c r="JD1031" s="62"/>
      <c r="JE1031" s="62"/>
      <c r="JF1031" s="62"/>
      <c r="JG1031" s="62"/>
      <c r="JH1031" s="62"/>
      <c r="JI1031" s="62"/>
      <c r="JJ1031" s="62"/>
      <c r="JK1031" s="62"/>
      <c r="JL1031" s="62"/>
      <c r="JM1031" s="62"/>
      <c r="JN1031" s="62"/>
      <c r="JO1031" s="62"/>
      <c r="JP1031" s="62"/>
      <c r="JQ1031" s="62"/>
      <c r="JR1031" s="62"/>
      <c r="JS1031" s="62"/>
      <c r="JT1031" s="62"/>
      <c r="JU1031" s="62"/>
      <c r="JV1031" s="62"/>
      <c r="JW1031" s="62"/>
      <c r="JX1031" s="62"/>
      <c r="JY1031" s="62"/>
      <c r="JZ1031" s="62"/>
      <c r="KA1031" s="62"/>
      <c r="KB1031" s="62"/>
      <c r="KC1031" s="62"/>
      <c r="KD1031" s="62"/>
      <c r="KE1031" s="62"/>
      <c r="KF1031" s="62"/>
      <c r="KG1031" s="62"/>
      <c r="KH1031" s="62"/>
      <c r="KI1031" s="62"/>
      <c r="KJ1031" s="62"/>
      <c r="KK1031" s="62"/>
      <c r="KL1031" s="62"/>
      <c r="KM1031" s="62"/>
      <c r="KN1031" s="62"/>
      <c r="KO1031" s="62"/>
      <c r="KP1031" s="62"/>
      <c r="KQ1031" s="62"/>
      <c r="KR1031" s="62"/>
      <c r="KS1031" s="62"/>
      <c r="KT1031" s="62"/>
      <c r="KU1031" s="62"/>
      <c r="KV1031" s="62"/>
      <c r="KW1031" s="62"/>
      <c r="KX1031" s="62"/>
      <c r="KY1031" s="62"/>
    </row>
    <row r="1032" spans="1:311" x14ac:dyDescent="0.25">
      <c r="A1032" s="118"/>
      <c r="B1032" s="118"/>
      <c r="C1032" s="118"/>
      <c r="D1032" s="118"/>
      <c r="E1032" s="118"/>
      <c r="F1032" s="153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  <c r="CM1032" s="62"/>
      <c r="CN1032" s="62"/>
      <c r="CO1032" s="62"/>
      <c r="CP1032" s="62"/>
      <c r="CQ1032" s="62"/>
      <c r="CR1032" s="62"/>
      <c r="CS1032" s="62"/>
      <c r="CT1032" s="62"/>
      <c r="CU1032" s="62"/>
      <c r="CV1032" s="62"/>
      <c r="CW1032" s="62"/>
      <c r="CX1032" s="62"/>
      <c r="CY1032" s="62"/>
      <c r="CZ1032" s="62"/>
      <c r="DA1032" s="62"/>
      <c r="DB1032" s="62"/>
      <c r="DC1032" s="62"/>
      <c r="DD1032" s="62"/>
      <c r="DE1032" s="62"/>
      <c r="DF1032" s="62"/>
      <c r="DG1032" s="62"/>
      <c r="DH1032" s="62"/>
      <c r="DI1032" s="62"/>
      <c r="DJ1032" s="62"/>
      <c r="DK1032" s="62"/>
      <c r="DL1032" s="62"/>
      <c r="DM1032" s="62"/>
      <c r="DN1032" s="62"/>
      <c r="DO1032" s="62"/>
      <c r="DP1032" s="62"/>
      <c r="DQ1032" s="62"/>
      <c r="DR1032" s="62"/>
      <c r="DS1032" s="62"/>
      <c r="DT1032" s="62"/>
      <c r="DU1032" s="62"/>
      <c r="DV1032" s="62"/>
      <c r="DW1032" s="62"/>
      <c r="DX1032" s="62"/>
      <c r="DY1032" s="62"/>
      <c r="DZ1032" s="62"/>
      <c r="EA1032" s="62"/>
      <c r="EB1032" s="62"/>
      <c r="EC1032" s="62"/>
      <c r="ED1032" s="62"/>
      <c r="EE1032" s="62"/>
      <c r="EF1032" s="62"/>
      <c r="EG1032" s="62"/>
      <c r="EH1032" s="62"/>
      <c r="EI1032" s="62"/>
      <c r="EJ1032" s="62"/>
      <c r="EK1032" s="62"/>
      <c r="EL1032" s="62"/>
      <c r="EM1032" s="62"/>
      <c r="EN1032" s="62"/>
      <c r="EO1032" s="62"/>
      <c r="EP1032" s="62"/>
      <c r="EQ1032" s="62"/>
      <c r="ER1032" s="62"/>
      <c r="ES1032" s="62"/>
      <c r="ET1032" s="62"/>
      <c r="EU1032" s="62"/>
      <c r="EV1032" s="62"/>
      <c r="EW1032" s="62"/>
      <c r="EX1032" s="62"/>
      <c r="EY1032" s="62"/>
      <c r="EZ1032" s="62"/>
      <c r="FA1032" s="62"/>
      <c r="FB1032" s="62"/>
      <c r="FC1032" s="62"/>
      <c r="FD1032" s="62"/>
      <c r="FE1032" s="62"/>
      <c r="FF1032" s="62"/>
      <c r="FG1032" s="62"/>
      <c r="FH1032" s="62"/>
      <c r="FI1032" s="62"/>
      <c r="FJ1032" s="62"/>
      <c r="FK1032" s="62"/>
      <c r="FL1032" s="62"/>
      <c r="FM1032" s="62"/>
      <c r="FN1032" s="62"/>
      <c r="FO1032" s="62"/>
      <c r="FP1032" s="62"/>
      <c r="FQ1032" s="62"/>
      <c r="FR1032" s="62"/>
      <c r="FS1032" s="62"/>
      <c r="FT1032" s="62"/>
      <c r="FU1032" s="62"/>
      <c r="FV1032" s="62"/>
      <c r="FW1032" s="62"/>
      <c r="FX1032" s="62"/>
      <c r="FY1032" s="62"/>
      <c r="FZ1032" s="62"/>
      <c r="GA1032" s="62"/>
      <c r="GB1032" s="62"/>
      <c r="GC1032" s="62"/>
      <c r="GD1032" s="62"/>
      <c r="GE1032" s="62"/>
      <c r="GF1032" s="62"/>
      <c r="GG1032" s="62"/>
      <c r="GH1032" s="62"/>
      <c r="GI1032" s="62"/>
      <c r="GJ1032" s="62"/>
      <c r="GK1032" s="62"/>
      <c r="GL1032" s="62"/>
      <c r="GM1032" s="62"/>
      <c r="GN1032" s="62"/>
      <c r="GO1032" s="62"/>
      <c r="GP1032" s="62"/>
      <c r="GQ1032" s="62"/>
      <c r="GR1032" s="62"/>
      <c r="GS1032" s="62"/>
      <c r="GT1032" s="62"/>
      <c r="GU1032" s="62"/>
      <c r="GV1032" s="62"/>
      <c r="GW1032" s="62"/>
      <c r="GX1032" s="62"/>
      <c r="GY1032" s="62"/>
      <c r="GZ1032" s="62"/>
      <c r="HA1032" s="62"/>
      <c r="HB1032" s="62"/>
      <c r="HC1032" s="62"/>
      <c r="HD1032" s="62"/>
      <c r="HE1032" s="62"/>
      <c r="HF1032" s="62"/>
      <c r="HG1032" s="62"/>
      <c r="HH1032" s="62"/>
      <c r="HI1032" s="62"/>
      <c r="HJ1032" s="62"/>
      <c r="HK1032" s="62"/>
      <c r="HL1032" s="62"/>
      <c r="HM1032" s="62"/>
      <c r="HN1032" s="62"/>
      <c r="HO1032" s="62"/>
      <c r="HP1032" s="62"/>
      <c r="HQ1032" s="62"/>
      <c r="HR1032" s="62"/>
      <c r="HS1032" s="62"/>
      <c r="HT1032" s="62"/>
      <c r="HU1032" s="62"/>
      <c r="HV1032" s="62"/>
      <c r="HW1032" s="62"/>
      <c r="HX1032" s="62"/>
      <c r="HY1032" s="62"/>
      <c r="HZ1032" s="62"/>
      <c r="IA1032" s="62"/>
      <c r="IB1032" s="62"/>
      <c r="IC1032" s="62"/>
      <c r="ID1032" s="62"/>
      <c r="IE1032" s="62"/>
      <c r="IF1032" s="62"/>
      <c r="IG1032" s="62"/>
      <c r="IH1032" s="62"/>
      <c r="II1032" s="62"/>
      <c r="IJ1032" s="62"/>
      <c r="IK1032" s="62"/>
      <c r="IL1032" s="62"/>
      <c r="IM1032" s="62"/>
      <c r="IN1032" s="62"/>
      <c r="IO1032" s="62"/>
      <c r="IP1032" s="62"/>
      <c r="IQ1032" s="62"/>
      <c r="IR1032" s="62"/>
      <c r="IS1032" s="62"/>
      <c r="IT1032" s="62"/>
      <c r="IU1032" s="62"/>
      <c r="IV1032" s="62"/>
      <c r="IW1032" s="62"/>
      <c r="IX1032" s="62"/>
      <c r="IY1032" s="62"/>
      <c r="IZ1032" s="62"/>
      <c r="JA1032" s="62"/>
      <c r="JB1032" s="62"/>
      <c r="JC1032" s="62"/>
      <c r="JD1032" s="62"/>
      <c r="JE1032" s="62"/>
      <c r="JF1032" s="62"/>
      <c r="JG1032" s="62"/>
      <c r="JH1032" s="62"/>
      <c r="JI1032" s="62"/>
      <c r="JJ1032" s="62"/>
      <c r="JK1032" s="62"/>
      <c r="JL1032" s="62"/>
      <c r="JM1032" s="62"/>
      <c r="JN1032" s="62"/>
      <c r="JO1032" s="62"/>
      <c r="JP1032" s="62"/>
      <c r="JQ1032" s="62"/>
      <c r="JR1032" s="62"/>
      <c r="JS1032" s="62"/>
      <c r="JT1032" s="62"/>
      <c r="JU1032" s="62"/>
      <c r="JV1032" s="62"/>
      <c r="JW1032" s="62"/>
      <c r="JX1032" s="62"/>
      <c r="JY1032" s="62"/>
      <c r="JZ1032" s="62"/>
      <c r="KA1032" s="62"/>
      <c r="KB1032" s="62"/>
      <c r="KC1032" s="62"/>
      <c r="KD1032" s="62"/>
      <c r="KE1032" s="62"/>
      <c r="KF1032" s="62"/>
      <c r="KG1032" s="62"/>
      <c r="KH1032" s="62"/>
      <c r="KI1032" s="62"/>
      <c r="KJ1032" s="62"/>
      <c r="KK1032" s="62"/>
      <c r="KL1032" s="62"/>
      <c r="KM1032" s="62"/>
      <c r="KN1032" s="62"/>
      <c r="KO1032" s="62"/>
      <c r="KP1032" s="62"/>
      <c r="KQ1032" s="62"/>
      <c r="KR1032" s="62"/>
      <c r="KS1032" s="62"/>
      <c r="KT1032" s="62"/>
      <c r="KU1032" s="62"/>
      <c r="KV1032" s="62"/>
      <c r="KW1032" s="62"/>
      <c r="KX1032" s="62"/>
      <c r="KY1032" s="62"/>
    </row>
    <row r="1033" spans="1:311" x14ac:dyDescent="0.25">
      <c r="A1033" s="118"/>
      <c r="B1033" s="118"/>
      <c r="C1033" s="118"/>
      <c r="D1033" s="118"/>
      <c r="E1033" s="118"/>
      <c r="F1033" s="153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  <c r="CM1033" s="62"/>
      <c r="CN1033" s="62"/>
      <c r="CO1033" s="62"/>
      <c r="CP1033" s="62"/>
      <c r="CQ1033" s="62"/>
      <c r="CR1033" s="62"/>
      <c r="CS1033" s="62"/>
      <c r="CT1033" s="62"/>
      <c r="CU1033" s="62"/>
      <c r="CV1033" s="62"/>
      <c r="CW1033" s="62"/>
      <c r="CX1033" s="62"/>
      <c r="CY1033" s="62"/>
      <c r="CZ1033" s="62"/>
      <c r="DA1033" s="62"/>
      <c r="DB1033" s="62"/>
      <c r="DC1033" s="62"/>
      <c r="DD1033" s="62"/>
      <c r="DE1033" s="62"/>
      <c r="DF1033" s="62"/>
      <c r="DG1033" s="62"/>
      <c r="DH1033" s="62"/>
      <c r="DI1033" s="62"/>
      <c r="DJ1033" s="62"/>
      <c r="DK1033" s="62"/>
      <c r="DL1033" s="62"/>
      <c r="DM1033" s="62"/>
      <c r="DN1033" s="62"/>
      <c r="DO1033" s="62"/>
      <c r="DP1033" s="62"/>
      <c r="DQ1033" s="62"/>
      <c r="DR1033" s="62"/>
      <c r="DS1033" s="62"/>
      <c r="DT1033" s="62"/>
      <c r="DU1033" s="62"/>
      <c r="DV1033" s="62"/>
      <c r="DW1033" s="62"/>
      <c r="DX1033" s="62"/>
      <c r="DY1033" s="62"/>
      <c r="DZ1033" s="62"/>
      <c r="EA1033" s="62"/>
      <c r="EB1033" s="62"/>
      <c r="EC1033" s="62"/>
      <c r="ED1033" s="62"/>
      <c r="EE1033" s="62"/>
      <c r="EF1033" s="62"/>
      <c r="EG1033" s="62"/>
      <c r="EH1033" s="62"/>
      <c r="EI1033" s="62"/>
      <c r="EJ1033" s="62"/>
      <c r="EK1033" s="62"/>
      <c r="EL1033" s="62"/>
      <c r="EM1033" s="62"/>
      <c r="EN1033" s="62"/>
      <c r="EO1033" s="62"/>
      <c r="EP1033" s="62"/>
      <c r="EQ1033" s="62"/>
      <c r="ER1033" s="62"/>
      <c r="ES1033" s="62"/>
      <c r="ET1033" s="62"/>
      <c r="EU1033" s="62"/>
      <c r="EV1033" s="62"/>
      <c r="EW1033" s="62"/>
      <c r="EX1033" s="62"/>
      <c r="EY1033" s="62"/>
      <c r="EZ1033" s="62"/>
      <c r="FA1033" s="62"/>
      <c r="FB1033" s="62"/>
      <c r="FC1033" s="62"/>
      <c r="FD1033" s="62"/>
      <c r="FE1033" s="62"/>
      <c r="FF1033" s="62"/>
      <c r="FG1033" s="62"/>
      <c r="FH1033" s="62"/>
      <c r="FI1033" s="62"/>
      <c r="FJ1033" s="62"/>
      <c r="FK1033" s="62"/>
      <c r="FL1033" s="62"/>
      <c r="FM1033" s="62"/>
      <c r="FN1033" s="62"/>
      <c r="FO1033" s="62"/>
      <c r="FP1033" s="62"/>
      <c r="FQ1033" s="62"/>
      <c r="FR1033" s="62"/>
      <c r="FS1033" s="62"/>
      <c r="FT1033" s="62"/>
      <c r="FU1033" s="62"/>
      <c r="FV1033" s="62"/>
      <c r="FW1033" s="62"/>
      <c r="FX1033" s="62"/>
      <c r="FY1033" s="62"/>
      <c r="FZ1033" s="62"/>
      <c r="GA1033" s="62"/>
      <c r="GB1033" s="62"/>
      <c r="GC1033" s="62"/>
      <c r="GD1033" s="62"/>
      <c r="GE1033" s="62"/>
      <c r="GF1033" s="62"/>
      <c r="GG1033" s="62"/>
      <c r="GH1033" s="62"/>
      <c r="GI1033" s="62"/>
      <c r="GJ1033" s="62"/>
      <c r="GK1033" s="62"/>
      <c r="GL1033" s="62"/>
      <c r="GM1033" s="62"/>
      <c r="GN1033" s="62"/>
      <c r="GO1033" s="62"/>
      <c r="GP1033" s="62"/>
      <c r="GQ1033" s="62"/>
      <c r="GR1033" s="62"/>
      <c r="GS1033" s="62"/>
      <c r="GT1033" s="62"/>
      <c r="GU1033" s="62"/>
      <c r="GV1033" s="62"/>
      <c r="GW1033" s="62"/>
      <c r="GX1033" s="62"/>
      <c r="GY1033" s="62"/>
      <c r="GZ1033" s="62"/>
      <c r="HA1033" s="62"/>
      <c r="HB1033" s="62"/>
      <c r="HC1033" s="62"/>
      <c r="HD1033" s="62"/>
      <c r="HE1033" s="62"/>
      <c r="HF1033" s="62"/>
      <c r="HG1033" s="62"/>
      <c r="HH1033" s="62"/>
      <c r="HI1033" s="62"/>
      <c r="HJ1033" s="62"/>
      <c r="HK1033" s="62"/>
      <c r="HL1033" s="62"/>
      <c r="HM1033" s="62"/>
      <c r="HN1033" s="62"/>
      <c r="HO1033" s="62"/>
      <c r="HP1033" s="62"/>
      <c r="HQ1033" s="62"/>
      <c r="HR1033" s="62"/>
      <c r="HS1033" s="62"/>
      <c r="HT1033" s="62"/>
      <c r="HU1033" s="62"/>
      <c r="HV1033" s="62"/>
      <c r="HW1033" s="62"/>
      <c r="HX1033" s="62"/>
      <c r="HY1033" s="62"/>
      <c r="HZ1033" s="62"/>
      <c r="IA1033" s="62"/>
      <c r="IB1033" s="62"/>
      <c r="IC1033" s="62"/>
      <c r="ID1033" s="62"/>
      <c r="IE1033" s="62"/>
      <c r="IF1033" s="62"/>
      <c r="IG1033" s="62"/>
      <c r="IH1033" s="62"/>
      <c r="II1033" s="62"/>
      <c r="IJ1033" s="62"/>
      <c r="IK1033" s="62"/>
      <c r="IL1033" s="62"/>
      <c r="IM1033" s="62"/>
      <c r="IN1033" s="62"/>
      <c r="IO1033" s="62"/>
      <c r="IP1033" s="62"/>
      <c r="IQ1033" s="62"/>
      <c r="IR1033" s="62"/>
      <c r="IS1033" s="62"/>
      <c r="IT1033" s="62"/>
      <c r="IU1033" s="62"/>
      <c r="IV1033" s="62"/>
      <c r="IW1033" s="62"/>
      <c r="IX1033" s="62"/>
      <c r="IY1033" s="62"/>
      <c r="IZ1033" s="62"/>
      <c r="JA1033" s="62"/>
      <c r="JB1033" s="62"/>
      <c r="JC1033" s="62"/>
      <c r="JD1033" s="62"/>
      <c r="JE1033" s="62"/>
      <c r="JF1033" s="62"/>
      <c r="JG1033" s="62"/>
      <c r="JH1033" s="62"/>
      <c r="JI1033" s="62"/>
      <c r="JJ1033" s="62"/>
      <c r="JK1033" s="62"/>
      <c r="JL1033" s="62"/>
      <c r="JM1033" s="62"/>
      <c r="JN1033" s="62"/>
      <c r="JO1033" s="62"/>
      <c r="JP1033" s="62"/>
      <c r="JQ1033" s="62"/>
      <c r="JR1033" s="62"/>
      <c r="JS1033" s="62"/>
      <c r="JT1033" s="62"/>
      <c r="JU1033" s="62"/>
      <c r="JV1033" s="62"/>
      <c r="JW1033" s="62"/>
      <c r="JX1033" s="62"/>
      <c r="JY1033" s="62"/>
      <c r="JZ1033" s="62"/>
      <c r="KA1033" s="62"/>
      <c r="KB1033" s="62"/>
      <c r="KC1033" s="62"/>
      <c r="KD1033" s="62"/>
      <c r="KE1033" s="62"/>
      <c r="KF1033" s="62"/>
      <c r="KG1033" s="62"/>
      <c r="KH1033" s="62"/>
      <c r="KI1033" s="62"/>
      <c r="KJ1033" s="62"/>
      <c r="KK1033" s="62"/>
      <c r="KL1033" s="62"/>
      <c r="KM1033" s="62"/>
      <c r="KN1033" s="62"/>
      <c r="KO1033" s="62"/>
      <c r="KP1033" s="62"/>
      <c r="KQ1033" s="62"/>
      <c r="KR1033" s="62"/>
      <c r="KS1033" s="62"/>
      <c r="KT1033" s="62"/>
      <c r="KU1033" s="62"/>
      <c r="KV1033" s="62"/>
      <c r="KW1033" s="62"/>
      <c r="KX1033" s="62"/>
      <c r="KY1033" s="62"/>
    </row>
    <row r="1034" spans="1:311" x14ac:dyDescent="0.25">
      <c r="A1034" s="118"/>
      <c r="B1034" s="118"/>
      <c r="C1034" s="118"/>
      <c r="D1034" s="118"/>
      <c r="E1034" s="118"/>
      <c r="F1034" s="153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  <c r="CM1034" s="62"/>
      <c r="CN1034" s="62"/>
      <c r="CO1034" s="62"/>
      <c r="CP1034" s="62"/>
      <c r="CQ1034" s="62"/>
      <c r="CR1034" s="62"/>
      <c r="CS1034" s="62"/>
      <c r="CT1034" s="62"/>
      <c r="CU1034" s="62"/>
      <c r="CV1034" s="62"/>
      <c r="CW1034" s="62"/>
      <c r="CX1034" s="62"/>
      <c r="CY1034" s="62"/>
      <c r="CZ1034" s="62"/>
      <c r="DA1034" s="62"/>
      <c r="DB1034" s="62"/>
      <c r="DC1034" s="62"/>
      <c r="DD1034" s="62"/>
      <c r="DE1034" s="62"/>
      <c r="DF1034" s="62"/>
      <c r="DG1034" s="62"/>
      <c r="DH1034" s="62"/>
      <c r="DI1034" s="62"/>
      <c r="DJ1034" s="62"/>
      <c r="DK1034" s="62"/>
      <c r="DL1034" s="62"/>
      <c r="DM1034" s="62"/>
      <c r="DN1034" s="62"/>
      <c r="DO1034" s="62"/>
      <c r="DP1034" s="62"/>
      <c r="DQ1034" s="62"/>
      <c r="DR1034" s="62"/>
      <c r="DS1034" s="62"/>
      <c r="DT1034" s="62"/>
      <c r="DU1034" s="62"/>
      <c r="DV1034" s="62"/>
      <c r="DW1034" s="62"/>
      <c r="DX1034" s="62"/>
      <c r="DY1034" s="62"/>
      <c r="DZ1034" s="62"/>
      <c r="EA1034" s="62"/>
      <c r="EB1034" s="62"/>
      <c r="EC1034" s="62"/>
      <c r="ED1034" s="62"/>
      <c r="EE1034" s="62"/>
      <c r="EF1034" s="62"/>
      <c r="EG1034" s="62"/>
      <c r="EH1034" s="62"/>
      <c r="EI1034" s="62"/>
      <c r="EJ1034" s="62"/>
      <c r="EK1034" s="62"/>
      <c r="EL1034" s="62"/>
      <c r="EM1034" s="62"/>
      <c r="EN1034" s="62"/>
      <c r="EO1034" s="62"/>
      <c r="EP1034" s="62"/>
      <c r="EQ1034" s="62"/>
      <c r="ER1034" s="62"/>
      <c r="ES1034" s="62"/>
      <c r="ET1034" s="62"/>
      <c r="EU1034" s="62"/>
      <c r="EV1034" s="62"/>
      <c r="EW1034" s="62"/>
      <c r="EX1034" s="62"/>
      <c r="EY1034" s="62"/>
      <c r="EZ1034" s="62"/>
      <c r="FA1034" s="62"/>
      <c r="FB1034" s="62"/>
      <c r="FC1034" s="62"/>
      <c r="FD1034" s="62"/>
      <c r="FE1034" s="62"/>
      <c r="FF1034" s="62"/>
      <c r="FG1034" s="62"/>
      <c r="FH1034" s="62"/>
      <c r="FI1034" s="62"/>
      <c r="FJ1034" s="62"/>
      <c r="FK1034" s="62"/>
      <c r="FL1034" s="62"/>
      <c r="FM1034" s="62"/>
      <c r="FN1034" s="62"/>
      <c r="FO1034" s="62"/>
      <c r="FP1034" s="62"/>
      <c r="FQ1034" s="62"/>
      <c r="FR1034" s="62"/>
      <c r="FS1034" s="62"/>
      <c r="FT1034" s="62"/>
      <c r="FU1034" s="62"/>
      <c r="FV1034" s="62"/>
      <c r="FW1034" s="62"/>
      <c r="FX1034" s="62"/>
      <c r="FY1034" s="62"/>
      <c r="FZ1034" s="62"/>
      <c r="GA1034" s="62"/>
      <c r="GB1034" s="62"/>
      <c r="GC1034" s="62"/>
      <c r="GD1034" s="62"/>
      <c r="GE1034" s="62"/>
      <c r="GF1034" s="62"/>
      <c r="GG1034" s="62"/>
      <c r="GH1034" s="62"/>
      <c r="GI1034" s="62"/>
      <c r="GJ1034" s="62"/>
      <c r="GK1034" s="62"/>
      <c r="GL1034" s="62"/>
      <c r="GM1034" s="62"/>
      <c r="GN1034" s="62"/>
      <c r="GO1034" s="62"/>
      <c r="GP1034" s="62"/>
      <c r="GQ1034" s="62"/>
      <c r="GR1034" s="62"/>
      <c r="GS1034" s="62"/>
      <c r="GT1034" s="62"/>
      <c r="GU1034" s="62"/>
      <c r="GV1034" s="62"/>
      <c r="GW1034" s="62"/>
      <c r="GX1034" s="62"/>
      <c r="GY1034" s="62"/>
      <c r="GZ1034" s="62"/>
      <c r="HA1034" s="62"/>
      <c r="HB1034" s="62"/>
      <c r="HC1034" s="62"/>
      <c r="HD1034" s="62"/>
      <c r="HE1034" s="62"/>
      <c r="HF1034" s="62"/>
      <c r="HG1034" s="62"/>
      <c r="HH1034" s="62"/>
      <c r="HI1034" s="62"/>
      <c r="HJ1034" s="62"/>
      <c r="HK1034" s="62"/>
      <c r="HL1034" s="62"/>
      <c r="HM1034" s="62"/>
      <c r="HN1034" s="62"/>
      <c r="HO1034" s="62"/>
      <c r="HP1034" s="62"/>
      <c r="HQ1034" s="62"/>
      <c r="HR1034" s="62"/>
      <c r="HS1034" s="62"/>
      <c r="HT1034" s="62"/>
      <c r="HU1034" s="62"/>
      <c r="HV1034" s="62"/>
      <c r="HW1034" s="62"/>
      <c r="HX1034" s="62"/>
      <c r="HY1034" s="62"/>
      <c r="HZ1034" s="62"/>
      <c r="IA1034" s="62"/>
      <c r="IB1034" s="62"/>
      <c r="IC1034" s="62"/>
      <c r="ID1034" s="62"/>
      <c r="IE1034" s="62"/>
      <c r="IF1034" s="62"/>
      <c r="IG1034" s="62"/>
      <c r="IH1034" s="62"/>
      <c r="II1034" s="62"/>
      <c r="IJ1034" s="62"/>
      <c r="IK1034" s="62"/>
      <c r="IL1034" s="62"/>
      <c r="IM1034" s="62"/>
      <c r="IN1034" s="62"/>
      <c r="IO1034" s="62"/>
      <c r="IP1034" s="62"/>
      <c r="IQ1034" s="62"/>
      <c r="IR1034" s="62"/>
      <c r="IS1034" s="62"/>
      <c r="IT1034" s="62"/>
      <c r="IU1034" s="62"/>
      <c r="IV1034" s="62"/>
      <c r="IW1034" s="62"/>
      <c r="IX1034" s="62"/>
      <c r="IY1034" s="62"/>
      <c r="IZ1034" s="62"/>
      <c r="JA1034" s="62"/>
      <c r="JB1034" s="62"/>
      <c r="JC1034" s="62"/>
      <c r="JD1034" s="62"/>
      <c r="JE1034" s="62"/>
      <c r="JF1034" s="62"/>
      <c r="JG1034" s="62"/>
      <c r="JH1034" s="62"/>
      <c r="JI1034" s="62"/>
      <c r="JJ1034" s="62"/>
      <c r="JK1034" s="62"/>
      <c r="JL1034" s="62"/>
      <c r="JM1034" s="62"/>
      <c r="JN1034" s="62"/>
      <c r="JO1034" s="62"/>
      <c r="JP1034" s="62"/>
      <c r="JQ1034" s="62"/>
      <c r="JR1034" s="62"/>
      <c r="JS1034" s="62"/>
      <c r="JT1034" s="62"/>
      <c r="JU1034" s="62"/>
      <c r="JV1034" s="62"/>
      <c r="JW1034" s="62"/>
      <c r="JX1034" s="62"/>
      <c r="JY1034" s="62"/>
      <c r="JZ1034" s="62"/>
      <c r="KA1034" s="62"/>
      <c r="KB1034" s="62"/>
      <c r="KC1034" s="62"/>
      <c r="KD1034" s="62"/>
      <c r="KE1034" s="62"/>
      <c r="KF1034" s="62"/>
      <c r="KG1034" s="62"/>
      <c r="KH1034" s="62"/>
      <c r="KI1034" s="62"/>
      <c r="KJ1034" s="62"/>
      <c r="KK1034" s="62"/>
      <c r="KL1034" s="62"/>
      <c r="KM1034" s="62"/>
      <c r="KN1034" s="62"/>
      <c r="KO1034" s="62"/>
      <c r="KP1034" s="62"/>
      <c r="KQ1034" s="62"/>
      <c r="KR1034" s="62"/>
      <c r="KS1034" s="62"/>
      <c r="KT1034" s="62"/>
      <c r="KU1034" s="62"/>
      <c r="KV1034" s="62"/>
      <c r="KW1034" s="62"/>
      <c r="KX1034" s="62"/>
      <c r="KY1034" s="62"/>
    </row>
    <row r="1035" spans="1:311" x14ac:dyDescent="0.25">
      <c r="A1035" s="118"/>
      <c r="B1035" s="118"/>
      <c r="C1035" s="118"/>
      <c r="D1035" s="118"/>
      <c r="E1035" s="118"/>
      <c r="F1035" s="153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  <c r="CM1035" s="62"/>
      <c r="CN1035" s="62"/>
      <c r="CO1035" s="62"/>
      <c r="CP1035" s="62"/>
      <c r="CQ1035" s="62"/>
      <c r="CR1035" s="62"/>
      <c r="CS1035" s="62"/>
      <c r="CT1035" s="62"/>
      <c r="CU1035" s="62"/>
      <c r="CV1035" s="62"/>
      <c r="CW1035" s="62"/>
      <c r="CX1035" s="62"/>
      <c r="CY1035" s="62"/>
      <c r="CZ1035" s="62"/>
      <c r="DA1035" s="62"/>
      <c r="DB1035" s="62"/>
      <c r="DC1035" s="62"/>
      <c r="DD1035" s="62"/>
      <c r="DE1035" s="62"/>
      <c r="DF1035" s="62"/>
      <c r="DG1035" s="62"/>
      <c r="DH1035" s="62"/>
      <c r="DI1035" s="62"/>
      <c r="DJ1035" s="62"/>
      <c r="DK1035" s="62"/>
      <c r="DL1035" s="62"/>
      <c r="DM1035" s="62"/>
      <c r="DN1035" s="62"/>
      <c r="DO1035" s="62"/>
      <c r="DP1035" s="62"/>
      <c r="DQ1035" s="62"/>
      <c r="DR1035" s="62"/>
      <c r="DS1035" s="62"/>
      <c r="DT1035" s="62"/>
      <c r="DU1035" s="62"/>
      <c r="DV1035" s="62"/>
      <c r="DW1035" s="62"/>
      <c r="DX1035" s="62"/>
      <c r="DY1035" s="62"/>
      <c r="DZ1035" s="62"/>
      <c r="EA1035" s="62"/>
      <c r="EB1035" s="62"/>
      <c r="EC1035" s="62"/>
      <c r="ED1035" s="62"/>
      <c r="EE1035" s="62"/>
      <c r="EF1035" s="62"/>
      <c r="EG1035" s="62"/>
      <c r="EH1035" s="62"/>
      <c r="EI1035" s="62"/>
      <c r="EJ1035" s="62"/>
      <c r="EK1035" s="62"/>
      <c r="EL1035" s="62"/>
      <c r="EM1035" s="62"/>
      <c r="EN1035" s="62"/>
      <c r="EO1035" s="62"/>
      <c r="EP1035" s="62"/>
      <c r="EQ1035" s="62"/>
      <c r="ER1035" s="62"/>
      <c r="ES1035" s="62"/>
      <c r="ET1035" s="62"/>
      <c r="EU1035" s="62"/>
      <c r="EV1035" s="62"/>
      <c r="EW1035" s="62"/>
      <c r="EX1035" s="62"/>
      <c r="EY1035" s="62"/>
      <c r="EZ1035" s="62"/>
      <c r="FA1035" s="62"/>
      <c r="FB1035" s="62"/>
      <c r="FC1035" s="62"/>
      <c r="FD1035" s="62"/>
      <c r="FE1035" s="62"/>
      <c r="FF1035" s="62"/>
      <c r="FG1035" s="62"/>
      <c r="FH1035" s="62"/>
      <c r="FI1035" s="62"/>
      <c r="FJ1035" s="62"/>
      <c r="FK1035" s="62"/>
      <c r="FL1035" s="62"/>
      <c r="FM1035" s="62"/>
      <c r="FN1035" s="62"/>
      <c r="FO1035" s="62"/>
      <c r="FP1035" s="62"/>
      <c r="FQ1035" s="62"/>
      <c r="FR1035" s="62"/>
      <c r="FS1035" s="62"/>
      <c r="FT1035" s="62"/>
      <c r="FU1035" s="62"/>
      <c r="FV1035" s="62"/>
      <c r="FW1035" s="62"/>
      <c r="FX1035" s="62"/>
      <c r="FY1035" s="62"/>
      <c r="FZ1035" s="62"/>
      <c r="GA1035" s="62"/>
      <c r="GB1035" s="62"/>
      <c r="GC1035" s="62"/>
      <c r="GD1035" s="62"/>
      <c r="GE1035" s="62"/>
      <c r="GF1035" s="62"/>
      <c r="GG1035" s="62"/>
      <c r="GH1035" s="62"/>
      <c r="GI1035" s="62"/>
      <c r="GJ1035" s="62"/>
      <c r="GK1035" s="62"/>
      <c r="GL1035" s="62"/>
      <c r="GM1035" s="62"/>
      <c r="GN1035" s="62"/>
      <c r="GO1035" s="62"/>
      <c r="GP1035" s="62"/>
      <c r="GQ1035" s="62"/>
      <c r="GR1035" s="62"/>
      <c r="GS1035" s="62"/>
      <c r="GT1035" s="62"/>
      <c r="GU1035" s="62"/>
      <c r="GV1035" s="62"/>
      <c r="GW1035" s="62"/>
      <c r="GX1035" s="62"/>
      <c r="GY1035" s="62"/>
      <c r="GZ1035" s="62"/>
      <c r="HA1035" s="62"/>
      <c r="HB1035" s="62"/>
      <c r="HC1035" s="62"/>
      <c r="HD1035" s="62"/>
      <c r="HE1035" s="62"/>
      <c r="HF1035" s="62"/>
      <c r="HG1035" s="62"/>
      <c r="HH1035" s="62"/>
      <c r="HI1035" s="62"/>
      <c r="HJ1035" s="62"/>
      <c r="HK1035" s="62"/>
      <c r="HL1035" s="62"/>
      <c r="HM1035" s="62"/>
      <c r="HN1035" s="62"/>
      <c r="HO1035" s="62"/>
      <c r="HP1035" s="62"/>
      <c r="HQ1035" s="62"/>
      <c r="HR1035" s="62"/>
      <c r="HS1035" s="62"/>
      <c r="HT1035" s="62"/>
      <c r="HU1035" s="62"/>
      <c r="HV1035" s="62"/>
      <c r="HW1035" s="62"/>
      <c r="HX1035" s="62"/>
      <c r="HY1035" s="62"/>
      <c r="HZ1035" s="62"/>
      <c r="IA1035" s="62"/>
      <c r="IB1035" s="62"/>
      <c r="IC1035" s="62"/>
      <c r="ID1035" s="62"/>
      <c r="IE1035" s="62"/>
      <c r="IF1035" s="62"/>
      <c r="IG1035" s="62"/>
      <c r="IH1035" s="62"/>
      <c r="II1035" s="62"/>
      <c r="IJ1035" s="62"/>
      <c r="IK1035" s="62"/>
      <c r="IL1035" s="62"/>
      <c r="IM1035" s="62"/>
      <c r="IN1035" s="62"/>
      <c r="IO1035" s="62"/>
      <c r="IP1035" s="62"/>
      <c r="IQ1035" s="62"/>
      <c r="IR1035" s="62"/>
      <c r="IS1035" s="62"/>
      <c r="IT1035" s="62"/>
      <c r="IU1035" s="62"/>
      <c r="IV1035" s="62"/>
      <c r="IW1035" s="62"/>
      <c r="IX1035" s="62"/>
      <c r="IY1035" s="62"/>
      <c r="IZ1035" s="62"/>
      <c r="JA1035" s="62"/>
      <c r="JB1035" s="62"/>
      <c r="JC1035" s="62"/>
      <c r="JD1035" s="62"/>
      <c r="JE1035" s="62"/>
      <c r="JF1035" s="62"/>
      <c r="JG1035" s="62"/>
      <c r="JH1035" s="62"/>
      <c r="JI1035" s="62"/>
      <c r="JJ1035" s="62"/>
      <c r="JK1035" s="62"/>
      <c r="JL1035" s="62"/>
      <c r="JM1035" s="62"/>
      <c r="JN1035" s="62"/>
      <c r="JO1035" s="62"/>
      <c r="JP1035" s="62"/>
      <c r="JQ1035" s="62"/>
      <c r="JR1035" s="62"/>
      <c r="JS1035" s="62"/>
      <c r="JT1035" s="62"/>
      <c r="JU1035" s="62"/>
      <c r="JV1035" s="62"/>
      <c r="JW1035" s="62"/>
      <c r="JX1035" s="62"/>
      <c r="JY1035" s="62"/>
      <c r="JZ1035" s="62"/>
      <c r="KA1035" s="62"/>
      <c r="KB1035" s="62"/>
      <c r="KC1035" s="62"/>
      <c r="KD1035" s="62"/>
      <c r="KE1035" s="62"/>
      <c r="KF1035" s="62"/>
      <c r="KG1035" s="62"/>
      <c r="KH1035" s="62"/>
      <c r="KI1035" s="62"/>
      <c r="KJ1035" s="62"/>
      <c r="KK1035" s="62"/>
      <c r="KL1035" s="62"/>
      <c r="KM1035" s="62"/>
      <c r="KN1035" s="62"/>
      <c r="KO1035" s="62"/>
      <c r="KP1035" s="62"/>
      <c r="KQ1035" s="62"/>
      <c r="KR1035" s="62"/>
      <c r="KS1035" s="62"/>
      <c r="KT1035" s="62"/>
      <c r="KU1035" s="62"/>
      <c r="KV1035" s="62"/>
      <c r="KW1035" s="62"/>
      <c r="KX1035" s="62"/>
      <c r="KY1035" s="62"/>
    </row>
    <row r="1036" spans="1:311" x14ac:dyDescent="0.25">
      <c r="A1036" s="118"/>
      <c r="B1036" s="118"/>
      <c r="C1036" s="118"/>
      <c r="D1036" s="118"/>
      <c r="E1036" s="118"/>
      <c r="F1036" s="153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  <c r="CM1036" s="62"/>
      <c r="CN1036" s="62"/>
      <c r="CO1036" s="62"/>
      <c r="CP1036" s="62"/>
      <c r="CQ1036" s="62"/>
      <c r="CR1036" s="62"/>
      <c r="CS1036" s="62"/>
      <c r="CT1036" s="62"/>
      <c r="CU1036" s="62"/>
      <c r="CV1036" s="62"/>
      <c r="CW1036" s="62"/>
      <c r="CX1036" s="62"/>
      <c r="CY1036" s="62"/>
      <c r="CZ1036" s="62"/>
      <c r="DA1036" s="62"/>
      <c r="DB1036" s="62"/>
      <c r="DC1036" s="62"/>
      <c r="DD1036" s="62"/>
      <c r="DE1036" s="62"/>
      <c r="DF1036" s="62"/>
      <c r="DG1036" s="62"/>
      <c r="DH1036" s="62"/>
      <c r="DI1036" s="62"/>
      <c r="DJ1036" s="62"/>
      <c r="DK1036" s="62"/>
      <c r="DL1036" s="62"/>
      <c r="DM1036" s="62"/>
      <c r="DN1036" s="62"/>
      <c r="DO1036" s="62"/>
      <c r="DP1036" s="62"/>
      <c r="DQ1036" s="62"/>
      <c r="DR1036" s="62"/>
      <c r="DS1036" s="62"/>
      <c r="DT1036" s="62"/>
      <c r="DU1036" s="62"/>
      <c r="DV1036" s="62"/>
      <c r="DW1036" s="62"/>
      <c r="DX1036" s="62"/>
      <c r="DY1036" s="62"/>
      <c r="DZ1036" s="62"/>
      <c r="EA1036" s="62"/>
      <c r="EB1036" s="62"/>
      <c r="EC1036" s="62"/>
      <c r="ED1036" s="62"/>
      <c r="EE1036" s="62"/>
      <c r="EF1036" s="62"/>
      <c r="EG1036" s="62"/>
      <c r="EH1036" s="62"/>
      <c r="EI1036" s="62"/>
      <c r="EJ1036" s="62"/>
      <c r="EK1036" s="62"/>
      <c r="EL1036" s="62"/>
      <c r="EM1036" s="62"/>
      <c r="EN1036" s="62"/>
      <c r="EO1036" s="62"/>
      <c r="EP1036" s="62"/>
      <c r="EQ1036" s="62"/>
      <c r="ER1036" s="62"/>
      <c r="ES1036" s="62"/>
      <c r="ET1036" s="62"/>
      <c r="EU1036" s="62"/>
      <c r="EV1036" s="62"/>
      <c r="EW1036" s="62"/>
      <c r="EX1036" s="62"/>
      <c r="EY1036" s="62"/>
      <c r="EZ1036" s="62"/>
      <c r="FA1036" s="62"/>
      <c r="FB1036" s="62"/>
      <c r="FC1036" s="62"/>
      <c r="FD1036" s="62"/>
      <c r="FE1036" s="62"/>
      <c r="FF1036" s="62"/>
      <c r="FG1036" s="62"/>
      <c r="FH1036" s="62"/>
      <c r="FI1036" s="62"/>
      <c r="FJ1036" s="62"/>
      <c r="FK1036" s="62"/>
      <c r="FL1036" s="62"/>
      <c r="FM1036" s="62"/>
      <c r="FN1036" s="62"/>
      <c r="FO1036" s="62"/>
      <c r="FP1036" s="62"/>
      <c r="FQ1036" s="62"/>
      <c r="FR1036" s="62"/>
      <c r="FS1036" s="62"/>
      <c r="FT1036" s="62"/>
      <c r="FU1036" s="62"/>
      <c r="FV1036" s="62"/>
      <c r="FW1036" s="62"/>
      <c r="FX1036" s="62"/>
      <c r="FY1036" s="62"/>
      <c r="FZ1036" s="62"/>
      <c r="GA1036" s="62"/>
      <c r="GB1036" s="62"/>
      <c r="GC1036" s="62"/>
      <c r="GD1036" s="62"/>
      <c r="GE1036" s="62"/>
      <c r="GF1036" s="62"/>
      <c r="GG1036" s="62"/>
      <c r="GH1036" s="62"/>
      <c r="GI1036" s="62"/>
      <c r="GJ1036" s="62"/>
      <c r="GK1036" s="62"/>
      <c r="GL1036" s="62"/>
      <c r="GM1036" s="62"/>
      <c r="GN1036" s="62"/>
      <c r="GO1036" s="62"/>
      <c r="GP1036" s="62"/>
      <c r="GQ1036" s="62"/>
      <c r="GR1036" s="62"/>
      <c r="GS1036" s="62"/>
      <c r="GT1036" s="62"/>
      <c r="GU1036" s="62"/>
      <c r="GV1036" s="62"/>
      <c r="GW1036" s="62"/>
      <c r="GX1036" s="62"/>
      <c r="GY1036" s="62"/>
      <c r="GZ1036" s="62"/>
      <c r="HA1036" s="62"/>
      <c r="HB1036" s="62"/>
      <c r="HC1036" s="62"/>
      <c r="HD1036" s="62"/>
      <c r="HE1036" s="62"/>
      <c r="HF1036" s="62"/>
      <c r="HG1036" s="62"/>
      <c r="HH1036" s="62"/>
      <c r="HI1036" s="62"/>
      <c r="HJ1036" s="62"/>
      <c r="HK1036" s="62"/>
      <c r="HL1036" s="62"/>
      <c r="HM1036" s="62"/>
      <c r="HN1036" s="62"/>
      <c r="HO1036" s="62"/>
      <c r="HP1036" s="62"/>
      <c r="HQ1036" s="62"/>
      <c r="HR1036" s="62"/>
      <c r="HS1036" s="62"/>
      <c r="HT1036" s="62"/>
      <c r="HU1036" s="62"/>
      <c r="HV1036" s="62"/>
      <c r="HW1036" s="62"/>
      <c r="HX1036" s="62"/>
      <c r="HY1036" s="62"/>
      <c r="HZ1036" s="62"/>
      <c r="IA1036" s="62"/>
      <c r="IB1036" s="62"/>
      <c r="IC1036" s="62"/>
      <c r="ID1036" s="62"/>
      <c r="IE1036" s="62"/>
      <c r="IF1036" s="62"/>
      <c r="IG1036" s="62"/>
      <c r="IH1036" s="62"/>
      <c r="II1036" s="62"/>
      <c r="IJ1036" s="62"/>
      <c r="IK1036" s="62"/>
      <c r="IL1036" s="62"/>
      <c r="IM1036" s="62"/>
      <c r="IN1036" s="62"/>
      <c r="IO1036" s="62"/>
      <c r="IP1036" s="62"/>
      <c r="IQ1036" s="62"/>
      <c r="IR1036" s="62"/>
      <c r="IS1036" s="62"/>
      <c r="IT1036" s="62"/>
      <c r="IU1036" s="62"/>
      <c r="IV1036" s="62"/>
      <c r="IW1036" s="62"/>
      <c r="IX1036" s="62"/>
      <c r="IY1036" s="62"/>
      <c r="IZ1036" s="62"/>
      <c r="JA1036" s="62"/>
      <c r="JB1036" s="62"/>
      <c r="JC1036" s="62"/>
      <c r="JD1036" s="62"/>
      <c r="JE1036" s="62"/>
      <c r="JF1036" s="62"/>
      <c r="JG1036" s="62"/>
      <c r="JH1036" s="62"/>
      <c r="JI1036" s="62"/>
      <c r="JJ1036" s="62"/>
      <c r="JK1036" s="62"/>
      <c r="JL1036" s="62"/>
      <c r="JM1036" s="62"/>
      <c r="JN1036" s="62"/>
      <c r="JO1036" s="62"/>
      <c r="JP1036" s="62"/>
      <c r="JQ1036" s="62"/>
      <c r="JR1036" s="62"/>
      <c r="JS1036" s="62"/>
      <c r="JT1036" s="62"/>
      <c r="JU1036" s="62"/>
      <c r="JV1036" s="62"/>
      <c r="JW1036" s="62"/>
      <c r="JX1036" s="62"/>
      <c r="JY1036" s="62"/>
      <c r="JZ1036" s="62"/>
      <c r="KA1036" s="62"/>
      <c r="KB1036" s="62"/>
      <c r="KC1036" s="62"/>
      <c r="KD1036" s="62"/>
      <c r="KE1036" s="62"/>
      <c r="KF1036" s="62"/>
      <c r="KG1036" s="62"/>
      <c r="KH1036" s="62"/>
      <c r="KI1036" s="62"/>
      <c r="KJ1036" s="62"/>
      <c r="KK1036" s="62"/>
      <c r="KL1036" s="62"/>
      <c r="KM1036" s="62"/>
      <c r="KN1036" s="62"/>
      <c r="KO1036" s="62"/>
      <c r="KP1036" s="62"/>
      <c r="KQ1036" s="62"/>
      <c r="KR1036" s="62"/>
      <c r="KS1036" s="62"/>
      <c r="KT1036" s="62"/>
      <c r="KU1036" s="62"/>
      <c r="KV1036" s="62"/>
      <c r="KW1036" s="62"/>
      <c r="KX1036" s="62"/>
      <c r="KY1036" s="62"/>
    </row>
    <row r="1037" spans="1:311" x14ac:dyDescent="0.25">
      <c r="A1037" s="118"/>
      <c r="B1037" s="118"/>
      <c r="C1037" s="118"/>
      <c r="D1037" s="118"/>
      <c r="E1037" s="118"/>
      <c r="F1037" s="153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  <c r="CM1037" s="62"/>
      <c r="CN1037" s="62"/>
      <c r="CO1037" s="62"/>
      <c r="CP1037" s="62"/>
      <c r="CQ1037" s="62"/>
      <c r="CR1037" s="62"/>
      <c r="CS1037" s="62"/>
      <c r="CT1037" s="62"/>
      <c r="CU1037" s="62"/>
      <c r="CV1037" s="62"/>
      <c r="CW1037" s="62"/>
      <c r="CX1037" s="62"/>
      <c r="CY1037" s="62"/>
      <c r="CZ1037" s="62"/>
      <c r="DA1037" s="62"/>
      <c r="DB1037" s="62"/>
      <c r="DC1037" s="62"/>
      <c r="DD1037" s="62"/>
      <c r="DE1037" s="62"/>
      <c r="DF1037" s="62"/>
      <c r="DG1037" s="62"/>
      <c r="DH1037" s="62"/>
      <c r="DI1037" s="62"/>
      <c r="DJ1037" s="62"/>
      <c r="DK1037" s="62"/>
      <c r="DL1037" s="62"/>
      <c r="DM1037" s="62"/>
      <c r="DN1037" s="62"/>
      <c r="DO1037" s="62"/>
      <c r="DP1037" s="62"/>
      <c r="DQ1037" s="62"/>
      <c r="DR1037" s="62"/>
      <c r="DS1037" s="62"/>
      <c r="DT1037" s="62"/>
      <c r="DU1037" s="62"/>
      <c r="DV1037" s="62"/>
      <c r="DW1037" s="62"/>
      <c r="DX1037" s="62"/>
      <c r="DY1037" s="62"/>
      <c r="DZ1037" s="62"/>
      <c r="EA1037" s="62"/>
      <c r="EB1037" s="62"/>
      <c r="EC1037" s="62"/>
      <c r="ED1037" s="62"/>
      <c r="EE1037" s="62"/>
      <c r="EF1037" s="62"/>
      <c r="EG1037" s="62"/>
      <c r="EH1037" s="62"/>
      <c r="EI1037" s="62"/>
      <c r="EJ1037" s="62"/>
      <c r="EK1037" s="62"/>
      <c r="EL1037" s="62"/>
      <c r="EM1037" s="62"/>
      <c r="EN1037" s="62"/>
      <c r="EO1037" s="62"/>
      <c r="EP1037" s="62"/>
      <c r="EQ1037" s="62"/>
      <c r="ER1037" s="62"/>
      <c r="ES1037" s="62"/>
      <c r="ET1037" s="62"/>
      <c r="EU1037" s="62"/>
      <c r="EV1037" s="62"/>
      <c r="EW1037" s="62"/>
      <c r="EX1037" s="62"/>
      <c r="EY1037" s="62"/>
      <c r="EZ1037" s="62"/>
      <c r="FA1037" s="62"/>
      <c r="FB1037" s="62"/>
      <c r="FC1037" s="62"/>
      <c r="FD1037" s="62"/>
      <c r="FE1037" s="62"/>
      <c r="FF1037" s="62"/>
      <c r="FG1037" s="62"/>
      <c r="FH1037" s="62"/>
      <c r="FI1037" s="62"/>
      <c r="FJ1037" s="62"/>
      <c r="FK1037" s="62"/>
      <c r="FL1037" s="62"/>
      <c r="FM1037" s="62"/>
      <c r="FN1037" s="62"/>
      <c r="FO1037" s="62"/>
      <c r="FP1037" s="62"/>
      <c r="FQ1037" s="62"/>
      <c r="FR1037" s="62"/>
      <c r="FS1037" s="62"/>
      <c r="FT1037" s="62"/>
      <c r="FU1037" s="62"/>
      <c r="FV1037" s="62"/>
      <c r="FW1037" s="62"/>
      <c r="FX1037" s="62"/>
      <c r="FY1037" s="62"/>
      <c r="FZ1037" s="62"/>
      <c r="GA1037" s="62"/>
      <c r="GB1037" s="62"/>
      <c r="GC1037" s="62"/>
      <c r="GD1037" s="62"/>
      <c r="GE1037" s="62"/>
      <c r="GF1037" s="62"/>
      <c r="GG1037" s="62"/>
      <c r="GH1037" s="62"/>
      <c r="GI1037" s="62"/>
      <c r="GJ1037" s="62"/>
      <c r="GK1037" s="62"/>
      <c r="GL1037" s="62"/>
      <c r="GM1037" s="62"/>
      <c r="GN1037" s="62"/>
      <c r="GO1037" s="62"/>
      <c r="GP1037" s="62"/>
      <c r="GQ1037" s="62"/>
      <c r="GR1037" s="62"/>
      <c r="GS1037" s="62"/>
      <c r="GT1037" s="62"/>
      <c r="GU1037" s="62"/>
      <c r="GV1037" s="62"/>
      <c r="GW1037" s="62"/>
      <c r="GX1037" s="62"/>
      <c r="GY1037" s="62"/>
      <c r="GZ1037" s="62"/>
      <c r="HA1037" s="62"/>
      <c r="HB1037" s="62"/>
      <c r="HC1037" s="62"/>
      <c r="HD1037" s="62"/>
      <c r="HE1037" s="62"/>
      <c r="HF1037" s="62"/>
      <c r="HG1037" s="62"/>
      <c r="HH1037" s="62"/>
      <c r="HI1037" s="62"/>
      <c r="HJ1037" s="62"/>
      <c r="HK1037" s="62"/>
      <c r="HL1037" s="62"/>
      <c r="HM1037" s="62"/>
      <c r="HN1037" s="62"/>
      <c r="HO1037" s="62"/>
      <c r="HP1037" s="62"/>
      <c r="HQ1037" s="62"/>
      <c r="HR1037" s="62"/>
      <c r="HS1037" s="62"/>
      <c r="HT1037" s="62"/>
      <c r="HU1037" s="62"/>
      <c r="HV1037" s="62"/>
      <c r="HW1037" s="62"/>
      <c r="HX1037" s="62"/>
      <c r="HY1037" s="62"/>
      <c r="HZ1037" s="62"/>
      <c r="IA1037" s="62"/>
      <c r="IB1037" s="62"/>
      <c r="IC1037" s="62"/>
      <c r="ID1037" s="62"/>
      <c r="IE1037" s="62"/>
      <c r="IF1037" s="62"/>
      <c r="IG1037" s="62"/>
      <c r="IH1037" s="62"/>
      <c r="II1037" s="62"/>
      <c r="IJ1037" s="62"/>
      <c r="IK1037" s="62"/>
      <c r="IL1037" s="62"/>
      <c r="IM1037" s="62"/>
      <c r="IN1037" s="62"/>
      <c r="IO1037" s="62"/>
      <c r="IP1037" s="62"/>
      <c r="IQ1037" s="62"/>
      <c r="IR1037" s="62"/>
      <c r="IS1037" s="62"/>
      <c r="IT1037" s="62"/>
      <c r="IU1037" s="62"/>
      <c r="IV1037" s="62"/>
      <c r="IW1037" s="62"/>
      <c r="IX1037" s="62"/>
      <c r="IY1037" s="62"/>
      <c r="IZ1037" s="62"/>
      <c r="JA1037" s="62"/>
      <c r="JB1037" s="62"/>
      <c r="JC1037" s="62"/>
      <c r="JD1037" s="62"/>
      <c r="JE1037" s="62"/>
      <c r="JF1037" s="62"/>
      <c r="JG1037" s="62"/>
      <c r="JH1037" s="62"/>
      <c r="JI1037" s="62"/>
      <c r="JJ1037" s="62"/>
      <c r="JK1037" s="62"/>
      <c r="JL1037" s="62"/>
      <c r="JM1037" s="62"/>
      <c r="JN1037" s="62"/>
      <c r="JO1037" s="62"/>
      <c r="JP1037" s="62"/>
      <c r="JQ1037" s="62"/>
      <c r="JR1037" s="62"/>
      <c r="JS1037" s="62"/>
      <c r="JT1037" s="62"/>
      <c r="JU1037" s="62"/>
      <c r="JV1037" s="62"/>
      <c r="JW1037" s="62"/>
      <c r="JX1037" s="62"/>
      <c r="JY1037" s="62"/>
      <c r="JZ1037" s="62"/>
      <c r="KA1037" s="62"/>
      <c r="KB1037" s="62"/>
      <c r="KC1037" s="62"/>
      <c r="KD1037" s="62"/>
      <c r="KE1037" s="62"/>
      <c r="KF1037" s="62"/>
      <c r="KG1037" s="62"/>
      <c r="KH1037" s="62"/>
      <c r="KI1037" s="62"/>
      <c r="KJ1037" s="62"/>
      <c r="KK1037" s="62"/>
      <c r="KL1037" s="62"/>
      <c r="KM1037" s="62"/>
      <c r="KN1037" s="62"/>
      <c r="KO1037" s="62"/>
      <c r="KP1037" s="62"/>
      <c r="KQ1037" s="62"/>
      <c r="KR1037" s="62"/>
      <c r="KS1037" s="62"/>
      <c r="KT1037" s="62"/>
      <c r="KU1037" s="62"/>
      <c r="KV1037" s="62"/>
      <c r="KW1037" s="62"/>
      <c r="KX1037" s="62"/>
      <c r="KY1037" s="62"/>
    </row>
    <row r="1038" spans="1:311" x14ac:dyDescent="0.25">
      <c r="A1038" s="118"/>
      <c r="B1038" s="118"/>
      <c r="C1038" s="118"/>
      <c r="D1038" s="118"/>
      <c r="E1038" s="118"/>
      <c r="F1038" s="153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  <c r="CM1038" s="62"/>
      <c r="CN1038" s="62"/>
      <c r="CO1038" s="62"/>
      <c r="CP1038" s="62"/>
      <c r="CQ1038" s="62"/>
      <c r="CR1038" s="62"/>
      <c r="CS1038" s="62"/>
      <c r="CT1038" s="62"/>
      <c r="CU1038" s="62"/>
      <c r="CV1038" s="62"/>
      <c r="CW1038" s="62"/>
      <c r="CX1038" s="62"/>
      <c r="CY1038" s="62"/>
      <c r="CZ1038" s="62"/>
      <c r="DA1038" s="62"/>
      <c r="DB1038" s="62"/>
      <c r="DC1038" s="62"/>
      <c r="DD1038" s="62"/>
      <c r="DE1038" s="62"/>
      <c r="DF1038" s="62"/>
      <c r="DG1038" s="62"/>
      <c r="DH1038" s="62"/>
      <c r="DI1038" s="62"/>
      <c r="DJ1038" s="62"/>
      <c r="DK1038" s="62"/>
      <c r="DL1038" s="62"/>
      <c r="DM1038" s="62"/>
      <c r="DN1038" s="62"/>
      <c r="DO1038" s="62"/>
      <c r="DP1038" s="62"/>
      <c r="DQ1038" s="62"/>
      <c r="DR1038" s="62"/>
      <c r="DS1038" s="62"/>
      <c r="DT1038" s="62"/>
      <c r="DU1038" s="62"/>
      <c r="DV1038" s="62"/>
      <c r="DW1038" s="62"/>
      <c r="DX1038" s="62"/>
      <c r="DY1038" s="62"/>
      <c r="DZ1038" s="62"/>
      <c r="EA1038" s="62"/>
      <c r="EB1038" s="62"/>
      <c r="EC1038" s="62"/>
      <c r="ED1038" s="62"/>
      <c r="EE1038" s="62"/>
      <c r="EF1038" s="62"/>
      <c r="EG1038" s="62"/>
      <c r="EH1038" s="62"/>
      <c r="EI1038" s="62"/>
      <c r="EJ1038" s="62"/>
      <c r="EK1038" s="62"/>
      <c r="EL1038" s="62"/>
      <c r="EM1038" s="62"/>
      <c r="EN1038" s="62"/>
      <c r="EO1038" s="62"/>
      <c r="EP1038" s="62"/>
      <c r="EQ1038" s="62"/>
      <c r="ER1038" s="62"/>
      <c r="ES1038" s="62"/>
      <c r="ET1038" s="62"/>
      <c r="EU1038" s="62"/>
      <c r="EV1038" s="62"/>
      <c r="EW1038" s="62"/>
      <c r="EX1038" s="62"/>
      <c r="EY1038" s="62"/>
      <c r="EZ1038" s="62"/>
      <c r="FA1038" s="62"/>
      <c r="FB1038" s="62"/>
      <c r="FC1038" s="62"/>
      <c r="FD1038" s="62"/>
      <c r="FE1038" s="62"/>
      <c r="FF1038" s="62"/>
      <c r="FG1038" s="62"/>
      <c r="FH1038" s="62"/>
      <c r="FI1038" s="62"/>
      <c r="FJ1038" s="62"/>
      <c r="FK1038" s="62"/>
      <c r="FL1038" s="62"/>
      <c r="FM1038" s="62"/>
      <c r="FN1038" s="62"/>
      <c r="FO1038" s="62"/>
      <c r="FP1038" s="62"/>
      <c r="FQ1038" s="62"/>
      <c r="FR1038" s="62"/>
      <c r="FS1038" s="62"/>
      <c r="FT1038" s="62"/>
      <c r="FU1038" s="62"/>
      <c r="FV1038" s="62"/>
      <c r="FW1038" s="62"/>
      <c r="FX1038" s="62"/>
      <c r="FY1038" s="62"/>
      <c r="FZ1038" s="62"/>
      <c r="GA1038" s="62"/>
      <c r="GB1038" s="62"/>
      <c r="GC1038" s="62"/>
      <c r="GD1038" s="62"/>
      <c r="GE1038" s="62"/>
      <c r="GF1038" s="62"/>
      <c r="GG1038" s="62"/>
      <c r="GH1038" s="62"/>
      <c r="GI1038" s="62"/>
      <c r="GJ1038" s="62"/>
      <c r="GK1038" s="62"/>
      <c r="GL1038" s="62"/>
      <c r="GM1038" s="62"/>
      <c r="GN1038" s="62"/>
      <c r="GO1038" s="62"/>
      <c r="GP1038" s="62"/>
      <c r="GQ1038" s="62"/>
      <c r="GR1038" s="62"/>
      <c r="GS1038" s="62"/>
      <c r="GT1038" s="62"/>
      <c r="GU1038" s="62"/>
      <c r="GV1038" s="62"/>
      <c r="GW1038" s="62"/>
      <c r="GX1038" s="62"/>
      <c r="GY1038" s="62"/>
      <c r="GZ1038" s="62"/>
      <c r="HA1038" s="62"/>
      <c r="HB1038" s="62"/>
      <c r="HC1038" s="62"/>
      <c r="HD1038" s="62"/>
      <c r="HE1038" s="62"/>
      <c r="HF1038" s="62"/>
      <c r="HG1038" s="62"/>
      <c r="HH1038" s="62"/>
      <c r="HI1038" s="62"/>
      <c r="HJ1038" s="62"/>
      <c r="HK1038" s="62"/>
      <c r="HL1038" s="62"/>
      <c r="HM1038" s="62"/>
      <c r="HN1038" s="62"/>
      <c r="HO1038" s="62"/>
      <c r="HP1038" s="62"/>
      <c r="HQ1038" s="62"/>
      <c r="HR1038" s="62"/>
      <c r="HS1038" s="62"/>
      <c r="HT1038" s="62"/>
      <c r="HU1038" s="62"/>
      <c r="HV1038" s="62"/>
      <c r="HW1038" s="62"/>
      <c r="HX1038" s="62"/>
      <c r="HY1038" s="62"/>
      <c r="HZ1038" s="62"/>
      <c r="IA1038" s="62"/>
      <c r="IB1038" s="62"/>
      <c r="IC1038" s="62"/>
      <c r="ID1038" s="62"/>
      <c r="IE1038" s="62"/>
      <c r="IF1038" s="62"/>
      <c r="IG1038" s="62"/>
      <c r="IH1038" s="62"/>
      <c r="II1038" s="62"/>
      <c r="IJ1038" s="62"/>
      <c r="IK1038" s="62"/>
      <c r="IL1038" s="62"/>
      <c r="IM1038" s="62"/>
      <c r="IN1038" s="62"/>
      <c r="IO1038" s="62"/>
      <c r="IP1038" s="62"/>
      <c r="IQ1038" s="62"/>
      <c r="IR1038" s="62"/>
      <c r="IS1038" s="62"/>
      <c r="IT1038" s="62"/>
      <c r="IU1038" s="62"/>
      <c r="IV1038" s="62"/>
      <c r="IW1038" s="62"/>
      <c r="IX1038" s="62"/>
      <c r="IY1038" s="62"/>
      <c r="IZ1038" s="62"/>
      <c r="JA1038" s="62"/>
      <c r="JB1038" s="62"/>
      <c r="JC1038" s="62"/>
      <c r="JD1038" s="62"/>
      <c r="JE1038" s="62"/>
      <c r="JF1038" s="62"/>
      <c r="JG1038" s="62"/>
      <c r="JH1038" s="62"/>
      <c r="JI1038" s="62"/>
      <c r="JJ1038" s="62"/>
      <c r="JK1038" s="62"/>
      <c r="JL1038" s="62"/>
      <c r="JM1038" s="62"/>
      <c r="JN1038" s="62"/>
      <c r="JO1038" s="62"/>
      <c r="JP1038" s="62"/>
      <c r="JQ1038" s="62"/>
      <c r="JR1038" s="62"/>
      <c r="JS1038" s="62"/>
      <c r="JT1038" s="62"/>
      <c r="JU1038" s="62"/>
      <c r="JV1038" s="62"/>
      <c r="JW1038" s="62"/>
      <c r="JX1038" s="62"/>
      <c r="JY1038" s="62"/>
      <c r="JZ1038" s="62"/>
      <c r="KA1038" s="62"/>
      <c r="KB1038" s="62"/>
      <c r="KC1038" s="62"/>
      <c r="KD1038" s="62"/>
      <c r="KE1038" s="62"/>
      <c r="KF1038" s="62"/>
      <c r="KG1038" s="62"/>
      <c r="KH1038" s="62"/>
      <c r="KI1038" s="62"/>
      <c r="KJ1038" s="62"/>
      <c r="KK1038" s="62"/>
      <c r="KL1038" s="62"/>
      <c r="KM1038" s="62"/>
      <c r="KN1038" s="62"/>
      <c r="KO1038" s="62"/>
      <c r="KP1038" s="62"/>
      <c r="KQ1038" s="62"/>
      <c r="KR1038" s="62"/>
      <c r="KS1038" s="62"/>
      <c r="KT1038" s="62"/>
      <c r="KU1038" s="62"/>
      <c r="KV1038" s="62"/>
      <c r="KW1038" s="62"/>
      <c r="KX1038" s="62"/>
      <c r="KY1038" s="62"/>
    </row>
    <row r="1039" spans="1:311" x14ac:dyDescent="0.25">
      <c r="A1039" s="118"/>
      <c r="B1039" s="118"/>
      <c r="C1039" s="118"/>
      <c r="D1039" s="118"/>
      <c r="E1039" s="118"/>
      <c r="F1039" s="153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  <c r="CM1039" s="62"/>
      <c r="CN1039" s="62"/>
      <c r="CO1039" s="62"/>
      <c r="CP1039" s="62"/>
      <c r="CQ1039" s="62"/>
      <c r="CR1039" s="62"/>
      <c r="CS1039" s="62"/>
      <c r="CT1039" s="62"/>
      <c r="CU1039" s="62"/>
      <c r="CV1039" s="62"/>
      <c r="CW1039" s="62"/>
      <c r="CX1039" s="62"/>
      <c r="CY1039" s="62"/>
      <c r="CZ1039" s="62"/>
      <c r="DA1039" s="62"/>
      <c r="DB1039" s="62"/>
      <c r="DC1039" s="62"/>
      <c r="DD1039" s="62"/>
      <c r="DE1039" s="62"/>
      <c r="DF1039" s="62"/>
      <c r="DG1039" s="62"/>
      <c r="DH1039" s="62"/>
      <c r="DI1039" s="62"/>
      <c r="DJ1039" s="62"/>
      <c r="DK1039" s="62"/>
      <c r="DL1039" s="62"/>
      <c r="DM1039" s="62"/>
      <c r="DN1039" s="62"/>
      <c r="DO1039" s="62"/>
      <c r="DP1039" s="62"/>
      <c r="DQ1039" s="62"/>
      <c r="DR1039" s="62"/>
      <c r="DS1039" s="62"/>
      <c r="DT1039" s="62"/>
      <c r="DU1039" s="62"/>
      <c r="DV1039" s="62"/>
      <c r="DW1039" s="62"/>
      <c r="DX1039" s="62"/>
      <c r="DY1039" s="62"/>
      <c r="DZ1039" s="62"/>
      <c r="EA1039" s="62"/>
      <c r="EB1039" s="62"/>
      <c r="EC1039" s="62"/>
      <c r="ED1039" s="62"/>
      <c r="EE1039" s="62"/>
      <c r="EF1039" s="62"/>
      <c r="EG1039" s="62"/>
      <c r="EH1039" s="62"/>
      <c r="EI1039" s="62"/>
      <c r="EJ1039" s="62"/>
      <c r="EK1039" s="62"/>
      <c r="EL1039" s="62"/>
      <c r="EM1039" s="62"/>
      <c r="EN1039" s="62"/>
      <c r="EO1039" s="62"/>
      <c r="EP1039" s="62"/>
      <c r="EQ1039" s="62"/>
      <c r="ER1039" s="62"/>
      <c r="ES1039" s="62"/>
      <c r="ET1039" s="62"/>
      <c r="EU1039" s="62"/>
      <c r="EV1039" s="62"/>
      <c r="EW1039" s="62"/>
      <c r="EX1039" s="62"/>
      <c r="EY1039" s="62"/>
      <c r="EZ1039" s="62"/>
      <c r="FA1039" s="62"/>
      <c r="FB1039" s="62"/>
      <c r="FC1039" s="62"/>
      <c r="FD1039" s="62"/>
      <c r="FE1039" s="62"/>
      <c r="FF1039" s="62"/>
      <c r="FG1039" s="62"/>
      <c r="FH1039" s="62"/>
      <c r="FI1039" s="62"/>
      <c r="FJ1039" s="62"/>
      <c r="FK1039" s="62"/>
      <c r="FL1039" s="62"/>
      <c r="FM1039" s="62"/>
      <c r="FN1039" s="62"/>
      <c r="FO1039" s="62"/>
      <c r="FP1039" s="62"/>
      <c r="FQ1039" s="62"/>
      <c r="FR1039" s="62"/>
      <c r="FS1039" s="62"/>
      <c r="FT1039" s="62"/>
      <c r="FU1039" s="62"/>
      <c r="FV1039" s="62"/>
      <c r="FW1039" s="62"/>
      <c r="FX1039" s="62"/>
      <c r="FY1039" s="62"/>
      <c r="FZ1039" s="62"/>
      <c r="GA1039" s="62"/>
      <c r="GB1039" s="62"/>
      <c r="GC1039" s="62"/>
      <c r="GD1039" s="62"/>
      <c r="GE1039" s="62"/>
      <c r="GF1039" s="62"/>
      <c r="GG1039" s="62"/>
      <c r="GH1039" s="62"/>
      <c r="GI1039" s="62"/>
      <c r="GJ1039" s="62"/>
      <c r="GK1039" s="62"/>
      <c r="GL1039" s="62"/>
      <c r="GM1039" s="62"/>
      <c r="GN1039" s="62"/>
      <c r="GO1039" s="62"/>
      <c r="GP1039" s="62"/>
      <c r="GQ1039" s="62"/>
      <c r="GR1039" s="62"/>
      <c r="GS1039" s="62"/>
      <c r="GT1039" s="62"/>
      <c r="GU1039" s="62"/>
      <c r="GV1039" s="62"/>
      <c r="GW1039" s="62"/>
      <c r="GX1039" s="62"/>
      <c r="GY1039" s="62"/>
      <c r="GZ1039" s="62"/>
      <c r="HA1039" s="62"/>
      <c r="HB1039" s="62"/>
      <c r="HC1039" s="62"/>
      <c r="HD1039" s="62"/>
      <c r="HE1039" s="62"/>
      <c r="HF1039" s="62"/>
      <c r="HG1039" s="62"/>
      <c r="HH1039" s="62"/>
      <c r="HI1039" s="62"/>
      <c r="HJ1039" s="62"/>
      <c r="HK1039" s="62"/>
      <c r="HL1039" s="62"/>
      <c r="HM1039" s="62"/>
      <c r="HN1039" s="62"/>
      <c r="HO1039" s="62"/>
      <c r="HP1039" s="62"/>
      <c r="HQ1039" s="62"/>
      <c r="HR1039" s="62"/>
      <c r="HS1039" s="62"/>
      <c r="HT1039" s="62"/>
      <c r="HU1039" s="62"/>
      <c r="HV1039" s="62"/>
      <c r="HW1039" s="62"/>
      <c r="HX1039" s="62"/>
      <c r="HY1039" s="62"/>
      <c r="HZ1039" s="62"/>
      <c r="IA1039" s="62"/>
      <c r="IB1039" s="62"/>
      <c r="IC1039" s="62"/>
      <c r="ID1039" s="62"/>
      <c r="IE1039" s="62"/>
      <c r="IF1039" s="62"/>
      <c r="IG1039" s="62"/>
      <c r="IH1039" s="62"/>
      <c r="II1039" s="62"/>
      <c r="IJ1039" s="62"/>
      <c r="IK1039" s="62"/>
      <c r="IL1039" s="62"/>
      <c r="IM1039" s="62"/>
      <c r="IN1039" s="62"/>
      <c r="IO1039" s="62"/>
      <c r="IP1039" s="62"/>
      <c r="IQ1039" s="62"/>
      <c r="IR1039" s="62"/>
      <c r="IS1039" s="62"/>
      <c r="IT1039" s="62"/>
      <c r="IU1039" s="62"/>
      <c r="IV1039" s="62"/>
      <c r="IW1039" s="62"/>
      <c r="IX1039" s="62"/>
      <c r="IY1039" s="62"/>
      <c r="IZ1039" s="62"/>
      <c r="JA1039" s="62"/>
      <c r="JB1039" s="62"/>
      <c r="JC1039" s="62"/>
      <c r="JD1039" s="62"/>
      <c r="JE1039" s="62"/>
      <c r="JF1039" s="62"/>
      <c r="JG1039" s="62"/>
      <c r="JH1039" s="62"/>
      <c r="JI1039" s="62"/>
      <c r="JJ1039" s="62"/>
      <c r="JK1039" s="62"/>
      <c r="JL1039" s="62"/>
      <c r="JM1039" s="62"/>
      <c r="JN1039" s="62"/>
      <c r="JO1039" s="62"/>
      <c r="JP1039" s="62"/>
      <c r="JQ1039" s="62"/>
      <c r="JR1039" s="62"/>
      <c r="JS1039" s="62"/>
      <c r="JT1039" s="62"/>
      <c r="JU1039" s="62"/>
      <c r="JV1039" s="62"/>
      <c r="JW1039" s="62"/>
      <c r="JX1039" s="62"/>
      <c r="JY1039" s="62"/>
      <c r="JZ1039" s="62"/>
      <c r="KA1039" s="62"/>
      <c r="KB1039" s="62"/>
      <c r="KC1039" s="62"/>
      <c r="KD1039" s="62"/>
      <c r="KE1039" s="62"/>
      <c r="KF1039" s="62"/>
      <c r="KG1039" s="62"/>
      <c r="KH1039" s="62"/>
      <c r="KI1039" s="62"/>
      <c r="KJ1039" s="62"/>
      <c r="KK1039" s="62"/>
      <c r="KL1039" s="62"/>
      <c r="KM1039" s="62"/>
      <c r="KN1039" s="62"/>
      <c r="KO1039" s="62"/>
      <c r="KP1039" s="62"/>
      <c r="KQ1039" s="62"/>
      <c r="KR1039" s="62"/>
      <c r="KS1039" s="62"/>
      <c r="KT1039" s="62"/>
      <c r="KU1039" s="62"/>
      <c r="KV1039" s="62"/>
      <c r="KW1039" s="62"/>
      <c r="KX1039" s="62"/>
      <c r="KY1039" s="62"/>
    </row>
    <row r="1040" spans="1:311" x14ac:dyDescent="0.25">
      <c r="A1040" s="118"/>
      <c r="B1040" s="118"/>
      <c r="C1040" s="118"/>
      <c r="D1040" s="118"/>
      <c r="E1040" s="118"/>
      <c r="F1040" s="153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  <c r="CM1040" s="62"/>
      <c r="CN1040" s="62"/>
      <c r="CO1040" s="62"/>
      <c r="CP1040" s="62"/>
      <c r="CQ1040" s="62"/>
      <c r="CR1040" s="62"/>
      <c r="CS1040" s="62"/>
      <c r="CT1040" s="62"/>
      <c r="CU1040" s="62"/>
      <c r="CV1040" s="62"/>
      <c r="CW1040" s="62"/>
      <c r="CX1040" s="62"/>
      <c r="CY1040" s="62"/>
      <c r="CZ1040" s="62"/>
      <c r="DA1040" s="62"/>
      <c r="DB1040" s="62"/>
      <c r="DC1040" s="62"/>
      <c r="DD1040" s="62"/>
      <c r="DE1040" s="62"/>
      <c r="DF1040" s="62"/>
      <c r="DG1040" s="62"/>
      <c r="DH1040" s="62"/>
      <c r="DI1040" s="62"/>
      <c r="DJ1040" s="62"/>
      <c r="DK1040" s="62"/>
      <c r="DL1040" s="62"/>
      <c r="DM1040" s="62"/>
      <c r="DN1040" s="62"/>
      <c r="DO1040" s="62"/>
      <c r="DP1040" s="62"/>
      <c r="DQ1040" s="62"/>
      <c r="DR1040" s="62"/>
      <c r="DS1040" s="62"/>
      <c r="DT1040" s="62"/>
      <c r="DU1040" s="62"/>
      <c r="DV1040" s="62"/>
      <c r="DW1040" s="62"/>
      <c r="DX1040" s="62"/>
      <c r="DY1040" s="62"/>
      <c r="DZ1040" s="62"/>
      <c r="EA1040" s="62"/>
      <c r="EB1040" s="62"/>
      <c r="EC1040" s="62"/>
      <c r="ED1040" s="62"/>
      <c r="EE1040" s="62"/>
      <c r="EF1040" s="62"/>
      <c r="EG1040" s="62"/>
      <c r="EH1040" s="62"/>
      <c r="EI1040" s="62"/>
      <c r="EJ1040" s="62"/>
      <c r="EK1040" s="62"/>
      <c r="EL1040" s="62"/>
      <c r="EM1040" s="62"/>
      <c r="EN1040" s="62"/>
      <c r="EO1040" s="62"/>
      <c r="EP1040" s="62"/>
      <c r="EQ1040" s="62"/>
      <c r="ER1040" s="62"/>
      <c r="ES1040" s="62"/>
      <c r="ET1040" s="62"/>
      <c r="EU1040" s="62"/>
      <c r="EV1040" s="62"/>
      <c r="EW1040" s="62"/>
      <c r="EX1040" s="62"/>
      <c r="EY1040" s="62"/>
      <c r="EZ1040" s="62"/>
      <c r="FA1040" s="62"/>
      <c r="FB1040" s="62"/>
      <c r="FC1040" s="62"/>
      <c r="FD1040" s="62"/>
      <c r="FE1040" s="62"/>
      <c r="FF1040" s="62"/>
      <c r="FG1040" s="62"/>
      <c r="FH1040" s="62"/>
      <c r="FI1040" s="62"/>
      <c r="FJ1040" s="62"/>
      <c r="FK1040" s="62"/>
      <c r="FL1040" s="62"/>
      <c r="FM1040" s="62"/>
      <c r="FN1040" s="62"/>
      <c r="FO1040" s="62"/>
      <c r="FP1040" s="62"/>
      <c r="FQ1040" s="62"/>
      <c r="FR1040" s="62"/>
      <c r="FS1040" s="62"/>
      <c r="FT1040" s="62"/>
      <c r="FU1040" s="62"/>
      <c r="FV1040" s="62"/>
      <c r="FW1040" s="62"/>
      <c r="FX1040" s="62"/>
      <c r="FY1040" s="62"/>
      <c r="FZ1040" s="62"/>
      <c r="GA1040" s="62"/>
      <c r="GB1040" s="62"/>
      <c r="GC1040" s="62"/>
      <c r="GD1040" s="62"/>
      <c r="GE1040" s="62"/>
      <c r="GF1040" s="62"/>
      <c r="GG1040" s="62"/>
      <c r="GH1040" s="62"/>
      <c r="GI1040" s="62"/>
      <c r="GJ1040" s="62"/>
      <c r="GK1040" s="62"/>
      <c r="GL1040" s="62"/>
      <c r="GM1040" s="62"/>
      <c r="GN1040" s="62"/>
      <c r="GO1040" s="62"/>
      <c r="GP1040" s="62"/>
      <c r="GQ1040" s="62"/>
      <c r="GR1040" s="62"/>
      <c r="GS1040" s="62"/>
      <c r="GT1040" s="62"/>
      <c r="GU1040" s="62"/>
      <c r="GV1040" s="62"/>
      <c r="GW1040" s="62"/>
      <c r="GX1040" s="62"/>
      <c r="GY1040" s="62"/>
      <c r="GZ1040" s="62"/>
      <c r="HA1040" s="62"/>
      <c r="HB1040" s="62"/>
      <c r="HC1040" s="62"/>
      <c r="HD1040" s="62"/>
      <c r="HE1040" s="62"/>
      <c r="HF1040" s="62"/>
      <c r="HG1040" s="62"/>
      <c r="HH1040" s="62"/>
      <c r="HI1040" s="62"/>
      <c r="HJ1040" s="62"/>
      <c r="HK1040" s="62"/>
      <c r="HL1040" s="62"/>
      <c r="HM1040" s="62"/>
      <c r="HN1040" s="62"/>
      <c r="HO1040" s="62"/>
      <c r="HP1040" s="62"/>
      <c r="HQ1040" s="62"/>
      <c r="HR1040" s="62"/>
      <c r="HS1040" s="62"/>
      <c r="HT1040" s="62"/>
      <c r="HU1040" s="62"/>
      <c r="HV1040" s="62"/>
      <c r="HW1040" s="62"/>
      <c r="HX1040" s="62"/>
      <c r="HY1040" s="62"/>
      <c r="HZ1040" s="62"/>
      <c r="IA1040" s="62"/>
      <c r="IB1040" s="62"/>
      <c r="IC1040" s="62"/>
      <c r="ID1040" s="62"/>
      <c r="IE1040" s="62"/>
      <c r="IF1040" s="62"/>
      <c r="IG1040" s="62"/>
      <c r="IH1040" s="62"/>
      <c r="II1040" s="62"/>
      <c r="IJ1040" s="62"/>
      <c r="IK1040" s="62"/>
      <c r="IL1040" s="62"/>
      <c r="IM1040" s="62"/>
      <c r="IN1040" s="62"/>
      <c r="IO1040" s="62"/>
      <c r="IP1040" s="62"/>
      <c r="IQ1040" s="62"/>
      <c r="IR1040" s="62"/>
      <c r="IS1040" s="62"/>
      <c r="IT1040" s="62"/>
      <c r="IU1040" s="62"/>
      <c r="IV1040" s="62"/>
      <c r="IW1040" s="62"/>
      <c r="IX1040" s="62"/>
      <c r="IY1040" s="62"/>
      <c r="IZ1040" s="62"/>
      <c r="JA1040" s="62"/>
      <c r="JB1040" s="62"/>
      <c r="JC1040" s="62"/>
      <c r="JD1040" s="62"/>
      <c r="JE1040" s="62"/>
      <c r="JF1040" s="62"/>
      <c r="JG1040" s="62"/>
      <c r="JH1040" s="62"/>
      <c r="JI1040" s="62"/>
      <c r="JJ1040" s="62"/>
      <c r="JK1040" s="62"/>
      <c r="JL1040" s="62"/>
      <c r="JM1040" s="62"/>
      <c r="JN1040" s="62"/>
      <c r="JO1040" s="62"/>
      <c r="JP1040" s="62"/>
      <c r="JQ1040" s="62"/>
      <c r="JR1040" s="62"/>
      <c r="JS1040" s="62"/>
      <c r="JT1040" s="62"/>
      <c r="JU1040" s="62"/>
      <c r="JV1040" s="62"/>
      <c r="JW1040" s="62"/>
      <c r="JX1040" s="62"/>
      <c r="JY1040" s="62"/>
      <c r="JZ1040" s="62"/>
      <c r="KA1040" s="62"/>
      <c r="KB1040" s="62"/>
      <c r="KC1040" s="62"/>
      <c r="KD1040" s="62"/>
      <c r="KE1040" s="62"/>
      <c r="KF1040" s="62"/>
      <c r="KG1040" s="62"/>
      <c r="KH1040" s="62"/>
      <c r="KI1040" s="62"/>
      <c r="KJ1040" s="62"/>
      <c r="KK1040" s="62"/>
      <c r="KL1040" s="62"/>
      <c r="KM1040" s="62"/>
      <c r="KN1040" s="62"/>
      <c r="KO1040" s="62"/>
      <c r="KP1040" s="62"/>
      <c r="KQ1040" s="62"/>
      <c r="KR1040" s="62"/>
      <c r="KS1040" s="62"/>
      <c r="KT1040" s="62"/>
      <c r="KU1040" s="62"/>
      <c r="KV1040" s="62"/>
      <c r="KW1040" s="62"/>
      <c r="KX1040" s="62"/>
      <c r="KY1040" s="62"/>
    </row>
    <row r="1041" spans="1:311" x14ac:dyDescent="0.25">
      <c r="A1041" s="118"/>
      <c r="B1041" s="118"/>
      <c r="C1041" s="118"/>
      <c r="D1041" s="118"/>
      <c r="E1041" s="118"/>
      <c r="F1041" s="153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  <c r="CM1041" s="62"/>
      <c r="CN1041" s="62"/>
      <c r="CO1041" s="62"/>
      <c r="CP1041" s="62"/>
      <c r="CQ1041" s="62"/>
      <c r="CR1041" s="62"/>
      <c r="CS1041" s="62"/>
      <c r="CT1041" s="62"/>
      <c r="CU1041" s="62"/>
      <c r="CV1041" s="62"/>
      <c r="CW1041" s="62"/>
      <c r="CX1041" s="62"/>
      <c r="CY1041" s="62"/>
      <c r="CZ1041" s="62"/>
      <c r="DA1041" s="62"/>
      <c r="DB1041" s="62"/>
      <c r="DC1041" s="62"/>
      <c r="DD1041" s="62"/>
      <c r="DE1041" s="62"/>
      <c r="DF1041" s="62"/>
      <c r="DG1041" s="62"/>
      <c r="DH1041" s="62"/>
      <c r="DI1041" s="62"/>
      <c r="DJ1041" s="62"/>
      <c r="DK1041" s="62"/>
      <c r="DL1041" s="62"/>
      <c r="DM1041" s="62"/>
      <c r="DN1041" s="62"/>
      <c r="DO1041" s="62"/>
      <c r="DP1041" s="62"/>
      <c r="DQ1041" s="62"/>
      <c r="DR1041" s="62"/>
      <c r="DS1041" s="62"/>
      <c r="DT1041" s="62"/>
      <c r="DU1041" s="62"/>
      <c r="DV1041" s="62"/>
      <c r="DW1041" s="62"/>
      <c r="DX1041" s="62"/>
      <c r="DY1041" s="62"/>
      <c r="DZ1041" s="62"/>
      <c r="EA1041" s="62"/>
      <c r="EB1041" s="62"/>
      <c r="EC1041" s="62"/>
      <c r="ED1041" s="62"/>
      <c r="EE1041" s="62"/>
      <c r="EF1041" s="62"/>
      <c r="EG1041" s="62"/>
      <c r="EH1041" s="62"/>
      <c r="EI1041" s="62"/>
      <c r="EJ1041" s="62"/>
      <c r="EK1041" s="62"/>
      <c r="EL1041" s="62"/>
      <c r="EM1041" s="62"/>
      <c r="EN1041" s="62"/>
      <c r="EO1041" s="62"/>
      <c r="EP1041" s="62"/>
      <c r="EQ1041" s="62"/>
      <c r="ER1041" s="62"/>
      <c r="ES1041" s="62"/>
      <c r="ET1041" s="62"/>
      <c r="EU1041" s="62"/>
      <c r="EV1041" s="62"/>
      <c r="EW1041" s="62"/>
      <c r="EX1041" s="62"/>
      <c r="EY1041" s="62"/>
      <c r="EZ1041" s="62"/>
      <c r="FA1041" s="62"/>
      <c r="FB1041" s="62"/>
      <c r="FC1041" s="62"/>
      <c r="FD1041" s="62"/>
      <c r="FE1041" s="62"/>
      <c r="FF1041" s="62"/>
      <c r="FG1041" s="62"/>
      <c r="FH1041" s="62"/>
      <c r="FI1041" s="62"/>
      <c r="FJ1041" s="62"/>
      <c r="FK1041" s="62"/>
      <c r="FL1041" s="62"/>
      <c r="FM1041" s="62"/>
      <c r="FN1041" s="62"/>
      <c r="FO1041" s="62"/>
      <c r="FP1041" s="62"/>
      <c r="FQ1041" s="62"/>
      <c r="FR1041" s="62"/>
      <c r="FS1041" s="62"/>
      <c r="FT1041" s="62"/>
      <c r="FU1041" s="62"/>
      <c r="FV1041" s="62"/>
      <c r="FW1041" s="62"/>
      <c r="FX1041" s="62"/>
      <c r="FY1041" s="62"/>
      <c r="FZ1041" s="62"/>
      <c r="GA1041" s="62"/>
      <c r="GB1041" s="62"/>
      <c r="GC1041" s="62"/>
      <c r="GD1041" s="62"/>
      <c r="GE1041" s="62"/>
      <c r="GF1041" s="62"/>
      <c r="GG1041" s="62"/>
      <c r="GH1041" s="62"/>
      <c r="GI1041" s="62"/>
      <c r="GJ1041" s="62"/>
      <c r="GK1041" s="62"/>
      <c r="GL1041" s="62"/>
      <c r="GM1041" s="62"/>
      <c r="GN1041" s="62"/>
      <c r="GO1041" s="62"/>
      <c r="GP1041" s="62"/>
      <c r="GQ1041" s="62"/>
      <c r="GR1041" s="62"/>
      <c r="GS1041" s="62"/>
      <c r="GT1041" s="62"/>
      <c r="GU1041" s="62"/>
      <c r="GV1041" s="62"/>
      <c r="GW1041" s="62"/>
      <c r="GX1041" s="62"/>
      <c r="GY1041" s="62"/>
      <c r="GZ1041" s="62"/>
      <c r="HA1041" s="62"/>
      <c r="HB1041" s="62"/>
      <c r="HC1041" s="62"/>
      <c r="HD1041" s="62"/>
      <c r="HE1041" s="62"/>
      <c r="HF1041" s="62"/>
      <c r="HG1041" s="62"/>
      <c r="HH1041" s="62"/>
      <c r="HI1041" s="62"/>
      <c r="HJ1041" s="62"/>
      <c r="HK1041" s="62"/>
      <c r="HL1041" s="62"/>
      <c r="HM1041" s="62"/>
      <c r="HN1041" s="62"/>
      <c r="HO1041" s="62"/>
      <c r="HP1041" s="62"/>
      <c r="HQ1041" s="62"/>
      <c r="HR1041" s="62"/>
      <c r="HS1041" s="62"/>
      <c r="HT1041" s="62"/>
      <c r="HU1041" s="62"/>
      <c r="HV1041" s="62"/>
      <c r="HW1041" s="62"/>
      <c r="HX1041" s="62"/>
      <c r="HY1041" s="62"/>
      <c r="HZ1041" s="62"/>
      <c r="IA1041" s="62"/>
      <c r="IB1041" s="62"/>
      <c r="IC1041" s="62"/>
      <c r="ID1041" s="62"/>
      <c r="IE1041" s="62"/>
      <c r="IF1041" s="62"/>
      <c r="IG1041" s="62"/>
      <c r="IH1041" s="62"/>
      <c r="II1041" s="62"/>
      <c r="IJ1041" s="62"/>
      <c r="IK1041" s="62"/>
      <c r="IL1041" s="62"/>
      <c r="IM1041" s="62"/>
      <c r="IN1041" s="62"/>
      <c r="IO1041" s="62"/>
      <c r="IP1041" s="62"/>
      <c r="IQ1041" s="62"/>
      <c r="IR1041" s="62"/>
      <c r="IS1041" s="62"/>
      <c r="IT1041" s="62"/>
      <c r="IU1041" s="62"/>
      <c r="IV1041" s="62"/>
      <c r="IW1041" s="62"/>
      <c r="IX1041" s="62"/>
      <c r="IY1041" s="62"/>
      <c r="IZ1041" s="62"/>
      <c r="JA1041" s="62"/>
      <c r="JB1041" s="62"/>
      <c r="JC1041" s="62"/>
      <c r="JD1041" s="62"/>
      <c r="JE1041" s="62"/>
      <c r="JF1041" s="62"/>
      <c r="JG1041" s="62"/>
      <c r="JH1041" s="62"/>
      <c r="JI1041" s="62"/>
      <c r="JJ1041" s="62"/>
      <c r="JK1041" s="62"/>
      <c r="JL1041" s="62"/>
      <c r="JM1041" s="62"/>
      <c r="JN1041" s="62"/>
      <c r="JO1041" s="62"/>
      <c r="JP1041" s="62"/>
      <c r="JQ1041" s="62"/>
      <c r="JR1041" s="62"/>
      <c r="JS1041" s="62"/>
      <c r="JT1041" s="62"/>
      <c r="JU1041" s="62"/>
      <c r="JV1041" s="62"/>
      <c r="JW1041" s="62"/>
      <c r="JX1041" s="62"/>
      <c r="JY1041" s="62"/>
      <c r="JZ1041" s="62"/>
      <c r="KA1041" s="62"/>
      <c r="KB1041" s="62"/>
      <c r="KC1041" s="62"/>
      <c r="KD1041" s="62"/>
      <c r="KE1041" s="62"/>
      <c r="KF1041" s="62"/>
      <c r="KG1041" s="62"/>
      <c r="KH1041" s="62"/>
      <c r="KI1041" s="62"/>
      <c r="KJ1041" s="62"/>
      <c r="KK1041" s="62"/>
      <c r="KL1041" s="62"/>
      <c r="KM1041" s="62"/>
      <c r="KN1041" s="62"/>
      <c r="KO1041" s="62"/>
      <c r="KP1041" s="62"/>
      <c r="KQ1041" s="62"/>
      <c r="KR1041" s="62"/>
      <c r="KS1041" s="62"/>
      <c r="KT1041" s="62"/>
      <c r="KU1041" s="62"/>
      <c r="KV1041" s="62"/>
      <c r="KW1041" s="62"/>
      <c r="KX1041" s="62"/>
      <c r="KY1041" s="62"/>
    </row>
    <row r="1042" spans="1:311" x14ac:dyDescent="0.25">
      <c r="A1042" s="118"/>
      <c r="B1042" s="118"/>
      <c r="C1042" s="118"/>
      <c r="D1042" s="118"/>
      <c r="E1042" s="118"/>
      <c r="F1042" s="153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  <c r="CM1042" s="62"/>
      <c r="CN1042" s="62"/>
      <c r="CO1042" s="62"/>
      <c r="CP1042" s="62"/>
      <c r="CQ1042" s="62"/>
      <c r="CR1042" s="62"/>
      <c r="CS1042" s="62"/>
      <c r="CT1042" s="62"/>
      <c r="CU1042" s="62"/>
      <c r="CV1042" s="62"/>
      <c r="CW1042" s="62"/>
      <c r="CX1042" s="62"/>
      <c r="CY1042" s="62"/>
      <c r="CZ1042" s="62"/>
      <c r="DA1042" s="62"/>
      <c r="DB1042" s="62"/>
      <c r="DC1042" s="62"/>
      <c r="DD1042" s="62"/>
      <c r="DE1042" s="62"/>
      <c r="DF1042" s="62"/>
      <c r="DG1042" s="62"/>
      <c r="DH1042" s="62"/>
      <c r="DI1042" s="62"/>
      <c r="DJ1042" s="62"/>
      <c r="DK1042" s="62"/>
      <c r="DL1042" s="62"/>
      <c r="DM1042" s="62"/>
      <c r="DN1042" s="62"/>
      <c r="DO1042" s="62"/>
      <c r="DP1042" s="62"/>
      <c r="DQ1042" s="62"/>
      <c r="DR1042" s="62"/>
      <c r="DS1042" s="62"/>
      <c r="DT1042" s="62"/>
      <c r="DU1042" s="62"/>
      <c r="DV1042" s="62"/>
      <c r="DW1042" s="62"/>
      <c r="DX1042" s="62"/>
      <c r="DY1042" s="62"/>
      <c r="DZ1042" s="62"/>
      <c r="EA1042" s="62"/>
      <c r="EB1042" s="62"/>
      <c r="EC1042" s="62"/>
      <c r="ED1042" s="62"/>
      <c r="EE1042" s="62"/>
      <c r="EF1042" s="62"/>
      <c r="EG1042" s="62"/>
      <c r="EH1042" s="62"/>
      <c r="EI1042" s="62"/>
      <c r="EJ1042" s="62"/>
      <c r="EK1042" s="62"/>
      <c r="EL1042" s="62"/>
      <c r="EM1042" s="62"/>
      <c r="EN1042" s="62"/>
      <c r="EO1042" s="62"/>
      <c r="EP1042" s="62"/>
      <c r="EQ1042" s="62"/>
      <c r="ER1042" s="62"/>
      <c r="ES1042" s="62"/>
      <c r="ET1042" s="62"/>
      <c r="EU1042" s="62"/>
      <c r="EV1042" s="62"/>
      <c r="EW1042" s="62"/>
      <c r="EX1042" s="62"/>
      <c r="EY1042" s="62"/>
      <c r="EZ1042" s="62"/>
      <c r="FA1042" s="62"/>
      <c r="FB1042" s="62"/>
      <c r="FC1042" s="62"/>
      <c r="FD1042" s="62"/>
      <c r="FE1042" s="62"/>
      <c r="FF1042" s="62"/>
      <c r="FG1042" s="62"/>
      <c r="FH1042" s="62"/>
      <c r="FI1042" s="62"/>
      <c r="FJ1042" s="62"/>
      <c r="FK1042" s="62"/>
      <c r="FL1042" s="62"/>
      <c r="FM1042" s="62"/>
      <c r="FN1042" s="62"/>
      <c r="FO1042" s="62"/>
      <c r="FP1042" s="62"/>
      <c r="FQ1042" s="62"/>
      <c r="FR1042" s="62"/>
      <c r="FS1042" s="62"/>
      <c r="FT1042" s="62"/>
      <c r="FU1042" s="62"/>
      <c r="FV1042" s="62"/>
      <c r="FW1042" s="62"/>
      <c r="FX1042" s="62"/>
      <c r="FY1042" s="62"/>
      <c r="FZ1042" s="62"/>
      <c r="GA1042" s="62"/>
      <c r="GB1042" s="62"/>
      <c r="GC1042" s="62"/>
      <c r="GD1042" s="62"/>
      <c r="GE1042" s="62"/>
      <c r="GF1042" s="62"/>
      <c r="GG1042" s="62"/>
      <c r="GH1042" s="62"/>
      <c r="GI1042" s="62"/>
      <c r="GJ1042" s="62"/>
      <c r="GK1042" s="62"/>
      <c r="GL1042" s="62"/>
      <c r="GM1042" s="62"/>
      <c r="GN1042" s="62"/>
      <c r="GO1042" s="62"/>
      <c r="GP1042" s="62"/>
      <c r="GQ1042" s="62"/>
      <c r="GR1042" s="62"/>
      <c r="GS1042" s="62"/>
      <c r="GT1042" s="62"/>
      <c r="GU1042" s="62"/>
      <c r="GV1042" s="62"/>
      <c r="GW1042" s="62"/>
      <c r="GX1042" s="62"/>
      <c r="GY1042" s="62"/>
      <c r="GZ1042" s="62"/>
      <c r="HA1042" s="62"/>
      <c r="HB1042" s="62"/>
      <c r="HC1042" s="62"/>
      <c r="HD1042" s="62"/>
      <c r="HE1042" s="62"/>
      <c r="HF1042" s="62"/>
      <c r="HG1042" s="62"/>
      <c r="HH1042" s="62"/>
      <c r="HI1042" s="62"/>
      <c r="HJ1042" s="62"/>
      <c r="HK1042" s="62"/>
      <c r="HL1042" s="62"/>
      <c r="HM1042" s="62"/>
      <c r="HN1042" s="62"/>
      <c r="HO1042" s="62"/>
      <c r="HP1042" s="62"/>
      <c r="HQ1042" s="62"/>
      <c r="HR1042" s="62"/>
      <c r="HS1042" s="62"/>
      <c r="HT1042" s="62"/>
      <c r="HU1042" s="62"/>
      <c r="HV1042" s="62"/>
      <c r="HW1042" s="62"/>
      <c r="HX1042" s="62"/>
      <c r="HY1042" s="62"/>
      <c r="HZ1042" s="62"/>
      <c r="IA1042" s="62"/>
      <c r="IB1042" s="62"/>
      <c r="IC1042" s="62"/>
      <c r="ID1042" s="62"/>
      <c r="IE1042" s="62"/>
      <c r="IF1042" s="62"/>
      <c r="IG1042" s="62"/>
      <c r="IH1042" s="62"/>
      <c r="II1042" s="62"/>
      <c r="IJ1042" s="62"/>
      <c r="IK1042" s="62"/>
      <c r="IL1042" s="62"/>
      <c r="IM1042" s="62"/>
      <c r="IN1042" s="62"/>
      <c r="IO1042" s="62"/>
      <c r="IP1042" s="62"/>
      <c r="IQ1042" s="62"/>
      <c r="IR1042" s="62"/>
      <c r="IS1042" s="62"/>
      <c r="IT1042" s="62"/>
      <c r="IU1042" s="62"/>
      <c r="IV1042" s="62"/>
      <c r="IW1042" s="62"/>
      <c r="IX1042" s="62"/>
      <c r="IY1042" s="62"/>
      <c r="IZ1042" s="62"/>
      <c r="JA1042" s="62"/>
      <c r="JB1042" s="62"/>
      <c r="JC1042" s="62"/>
      <c r="JD1042" s="62"/>
      <c r="JE1042" s="62"/>
      <c r="JF1042" s="62"/>
      <c r="JG1042" s="62"/>
      <c r="JH1042" s="62"/>
      <c r="JI1042" s="62"/>
      <c r="JJ1042" s="62"/>
      <c r="JK1042" s="62"/>
      <c r="JL1042" s="62"/>
      <c r="JM1042" s="62"/>
      <c r="JN1042" s="62"/>
      <c r="JO1042" s="62"/>
      <c r="JP1042" s="62"/>
      <c r="JQ1042" s="62"/>
      <c r="JR1042" s="62"/>
      <c r="JS1042" s="62"/>
      <c r="JT1042" s="62"/>
      <c r="JU1042" s="62"/>
      <c r="JV1042" s="62"/>
      <c r="JW1042" s="62"/>
      <c r="JX1042" s="62"/>
      <c r="JY1042" s="62"/>
      <c r="JZ1042" s="62"/>
      <c r="KA1042" s="62"/>
      <c r="KB1042" s="62"/>
      <c r="KC1042" s="62"/>
      <c r="KD1042" s="62"/>
      <c r="KE1042" s="62"/>
      <c r="KF1042" s="62"/>
      <c r="KG1042" s="62"/>
      <c r="KH1042" s="62"/>
      <c r="KI1042" s="62"/>
      <c r="KJ1042" s="62"/>
      <c r="KK1042" s="62"/>
      <c r="KL1042" s="62"/>
      <c r="KM1042" s="62"/>
      <c r="KN1042" s="62"/>
      <c r="KO1042" s="62"/>
      <c r="KP1042" s="62"/>
      <c r="KQ1042" s="62"/>
      <c r="KR1042" s="62"/>
      <c r="KS1042" s="62"/>
      <c r="KT1042" s="62"/>
      <c r="KU1042" s="62"/>
      <c r="KV1042" s="62"/>
      <c r="KW1042" s="62"/>
      <c r="KX1042" s="62"/>
      <c r="KY1042" s="62"/>
    </row>
    <row r="1043" spans="1:311" x14ac:dyDescent="0.25">
      <c r="A1043" s="118"/>
      <c r="B1043" s="118"/>
      <c r="C1043" s="118"/>
      <c r="D1043" s="118"/>
      <c r="E1043" s="118"/>
      <c r="F1043" s="153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  <c r="CM1043" s="62"/>
      <c r="CN1043" s="62"/>
      <c r="CO1043" s="62"/>
      <c r="CP1043" s="62"/>
      <c r="CQ1043" s="62"/>
      <c r="CR1043" s="62"/>
      <c r="CS1043" s="62"/>
      <c r="CT1043" s="62"/>
      <c r="CU1043" s="62"/>
      <c r="CV1043" s="62"/>
      <c r="CW1043" s="62"/>
      <c r="CX1043" s="62"/>
      <c r="CY1043" s="62"/>
      <c r="CZ1043" s="62"/>
      <c r="DA1043" s="62"/>
      <c r="DB1043" s="62"/>
      <c r="DC1043" s="62"/>
      <c r="DD1043" s="62"/>
      <c r="DE1043" s="62"/>
      <c r="DF1043" s="62"/>
      <c r="DG1043" s="62"/>
      <c r="DH1043" s="62"/>
      <c r="DI1043" s="62"/>
      <c r="DJ1043" s="62"/>
      <c r="DK1043" s="62"/>
      <c r="DL1043" s="62"/>
      <c r="DM1043" s="62"/>
      <c r="DN1043" s="62"/>
      <c r="DO1043" s="62"/>
      <c r="DP1043" s="62"/>
      <c r="DQ1043" s="62"/>
      <c r="DR1043" s="62"/>
      <c r="DS1043" s="62"/>
      <c r="DT1043" s="62"/>
      <c r="DU1043" s="62"/>
      <c r="DV1043" s="62"/>
      <c r="DW1043" s="62"/>
      <c r="DX1043" s="62"/>
      <c r="DY1043" s="62"/>
      <c r="DZ1043" s="62"/>
      <c r="EA1043" s="62"/>
      <c r="EB1043" s="62"/>
      <c r="EC1043" s="62"/>
      <c r="ED1043" s="62"/>
      <c r="EE1043" s="62"/>
      <c r="EF1043" s="62"/>
      <c r="EG1043" s="62"/>
      <c r="EH1043" s="62"/>
      <c r="EI1043" s="62"/>
      <c r="EJ1043" s="62"/>
      <c r="EK1043" s="62"/>
      <c r="EL1043" s="62"/>
      <c r="EM1043" s="62"/>
      <c r="EN1043" s="62"/>
      <c r="EO1043" s="62"/>
      <c r="EP1043" s="62"/>
      <c r="EQ1043" s="62"/>
      <c r="ER1043" s="62"/>
      <c r="ES1043" s="62"/>
      <c r="ET1043" s="62"/>
      <c r="EU1043" s="62"/>
      <c r="EV1043" s="62"/>
      <c r="EW1043" s="62"/>
      <c r="EX1043" s="62"/>
      <c r="EY1043" s="62"/>
      <c r="EZ1043" s="62"/>
      <c r="FA1043" s="62"/>
      <c r="FB1043" s="62"/>
      <c r="FC1043" s="62"/>
      <c r="FD1043" s="62"/>
      <c r="FE1043" s="62"/>
      <c r="FF1043" s="62"/>
      <c r="FG1043" s="62"/>
      <c r="FH1043" s="62"/>
      <c r="FI1043" s="62"/>
      <c r="FJ1043" s="62"/>
      <c r="FK1043" s="62"/>
      <c r="FL1043" s="62"/>
      <c r="FM1043" s="62"/>
      <c r="FN1043" s="62"/>
      <c r="FO1043" s="62"/>
      <c r="FP1043" s="62"/>
      <c r="FQ1043" s="62"/>
      <c r="FR1043" s="62"/>
      <c r="FS1043" s="62"/>
      <c r="FT1043" s="62"/>
      <c r="FU1043" s="62"/>
      <c r="FV1043" s="62"/>
      <c r="FW1043" s="62"/>
      <c r="FX1043" s="62"/>
      <c r="FY1043" s="62"/>
      <c r="FZ1043" s="62"/>
      <c r="GA1043" s="62"/>
      <c r="GB1043" s="62"/>
      <c r="GC1043" s="62"/>
      <c r="GD1043" s="62"/>
      <c r="GE1043" s="62"/>
      <c r="GF1043" s="62"/>
      <c r="GG1043" s="62"/>
      <c r="GH1043" s="62"/>
      <c r="GI1043" s="62"/>
      <c r="GJ1043" s="62"/>
      <c r="GK1043" s="62"/>
      <c r="GL1043" s="62"/>
      <c r="GM1043" s="62"/>
      <c r="GN1043" s="62"/>
      <c r="GO1043" s="62"/>
      <c r="GP1043" s="62"/>
      <c r="GQ1043" s="62"/>
      <c r="GR1043" s="62"/>
      <c r="GS1043" s="62"/>
      <c r="GT1043" s="62"/>
      <c r="GU1043" s="62"/>
      <c r="GV1043" s="62"/>
      <c r="GW1043" s="62"/>
      <c r="GX1043" s="62"/>
      <c r="GY1043" s="62"/>
      <c r="GZ1043" s="62"/>
      <c r="HA1043" s="62"/>
      <c r="HB1043" s="62"/>
      <c r="HC1043" s="62"/>
      <c r="HD1043" s="62"/>
      <c r="HE1043" s="62"/>
      <c r="HF1043" s="62"/>
      <c r="HG1043" s="62"/>
      <c r="HH1043" s="62"/>
      <c r="HI1043" s="62"/>
      <c r="HJ1043" s="62"/>
      <c r="HK1043" s="62"/>
      <c r="HL1043" s="62"/>
      <c r="HM1043" s="62"/>
      <c r="HN1043" s="62"/>
      <c r="HO1043" s="62"/>
      <c r="HP1043" s="62"/>
      <c r="HQ1043" s="62"/>
      <c r="HR1043" s="62"/>
      <c r="HS1043" s="62"/>
      <c r="HT1043" s="62"/>
      <c r="HU1043" s="62"/>
      <c r="HV1043" s="62"/>
      <c r="HW1043" s="62"/>
      <c r="HX1043" s="62"/>
      <c r="HY1043" s="62"/>
      <c r="HZ1043" s="62"/>
      <c r="IA1043" s="62"/>
      <c r="IB1043" s="62"/>
      <c r="IC1043" s="62"/>
      <c r="ID1043" s="62"/>
      <c r="IE1043" s="62"/>
      <c r="IF1043" s="62"/>
      <c r="IG1043" s="62"/>
      <c r="IH1043" s="62"/>
      <c r="II1043" s="62"/>
      <c r="IJ1043" s="62"/>
      <c r="IK1043" s="62"/>
      <c r="IL1043" s="62"/>
      <c r="IM1043" s="62"/>
      <c r="IN1043" s="62"/>
      <c r="IO1043" s="62"/>
      <c r="IP1043" s="62"/>
      <c r="IQ1043" s="62"/>
      <c r="IR1043" s="62"/>
      <c r="IS1043" s="62"/>
      <c r="IT1043" s="62"/>
      <c r="IU1043" s="62"/>
      <c r="IV1043" s="62"/>
      <c r="IW1043" s="62"/>
      <c r="IX1043" s="62"/>
      <c r="IY1043" s="62"/>
      <c r="IZ1043" s="62"/>
      <c r="JA1043" s="62"/>
      <c r="JB1043" s="62"/>
      <c r="JC1043" s="62"/>
      <c r="JD1043" s="62"/>
      <c r="JE1043" s="62"/>
      <c r="JF1043" s="62"/>
      <c r="JG1043" s="62"/>
      <c r="JH1043" s="62"/>
      <c r="JI1043" s="62"/>
      <c r="JJ1043" s="62"/>
      <c r="JK1043" s="62"/>
      <c r="JL1043" s="62"/>
      <c r="JM1043" s="62"/>
      <c r="JN1043" s="62"/>
      <c r="JO1043" s="62"/>
      <c r="JP1043" s="62"/>
      <c r="JQ1043" s="62"/>
      <c r="JR1043" s="62"/>
      <c r="JS1043" s="62"/>
      <c r="JT1043" s="62"/>
      <c r="JU1043" s="62"/>
      <c r="JV1043" s="62"/>
      <c r="JW1043" s="62"/>
      <c r="JX1043" s="62"/>
      <c r="JY1043" s="62"/>
      <c r="JZ1043" s="62"/>
      <c r="KA1043" s="62"/>
      <c r="KB1043" s="62"/>
      <c r="KC1043" s="62"/>
      <c r="KD1043" s="62"/>
      <c r="KE1043" s="62"/>
      <c r="KF1043" s="62"/>
      <c r="KG1043" s="62"/>
      <c r="KH1043" s="62"/>
      <c r="KI1043" s="62"/>
      <c r="KJ1043" s="62"/>
      <c r="KK1043" s="62"/>
      <c r="KL1043" s="62"/>
      <c r="KM1043" s="62"/>
      <c r="KN1043" s="62"/>
      <c r="KO1043" s="62"/>
      <c r="KP1043" s="62"/>
      <c r="KQ1043" s="62"/>
      <c r="KR1043" s="62"/>
      <c r="KS1043" s="62"/>
      <c r="KT1043" s="62"/>
      <c r="KU1043" s="62"/>
      <c r="KV1043" s="62"/>
      <c r="KW1043" s="62"/>
      <c r="KX1043" s="62"/>
      <c r="KY1043" s="62"/>
    </row>
    <row r="1044" spans="1:311" x14ac:dyDescent="0.25">
      <c r="A1044" s="118"/>
      <c r="B1044" s="118"/>
      <c r="C1044" s="118"/>
      <c r="D1044" s="118"/>
      <c r="E1044" s="118"/>
      <c r="F1044" s="153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  <c r="CM1044" s="62"/>
      <c r="CN1044" s="62"/>
      <c r="CO1044" s="62"/>
      <c r="CP1044" s="62"/>
      <c r="CQ1044" s="62"/>
      <c r="CR1044" s="62"/>
      <c r="CS1044" s="62"/>
      <c r="CT1044" s="62"/>
      <c r="CU1044" s="62"/>
      <c r="CV1044" s="62"/>
      <c r="CW1044" s="62"/>
      <c r="CX1044" s="62"/>
      <c r="CY1044" s="62"/>
      <c r="CZ1044" s="62"/>
      <c r="DA1044" s="62"/>
      <c r="DB1044" s="62"/>
      <c r="DC1044" s="62"/>
      <c r="DD1044" s="62"/>
      <c r="DE1044" s="62"/>
      <c r="DF1044" s="62"/>
      <c r="DG1044" s="62"/>
      <c r="DH1044" s="62"/>
      <c r="DI1044" s="62"/>
      <c r="DJ1044" s="62"/>
      <c r="DK1044" s="62"/>
      <c r="DL1044" s="62"/>
      <c r="DM1044" s="62"/>
      <c r="DN1044" s="62"/>
      <c r="DO1044" s="62"/>
      <c r="DP1044" s="62"/>
      <c r="DQ1044" s="62"/>
      <c r="DR1044" s="62"/>
      <c r="DS1044" s="62"/>
      <c r="DT1044" s="62"/>
      <c r="DU1044" s="62"/>
      <c r="DV1044" s="62"/>
      <c r="DW1044" s="62"/>
      <c r="DX1044" s="62"/>
      <c r="DY1044" s="62"/>
      <c r="DZ1044" s="62"/>
      <c r="EA1044" s="62"/>
      <c r="EB1044" s="62"/>
      <c r="EC1044" s="62"/>
      <c r="ED1044" s="62"/>
      <c r="EE1044" s="62"/>
      <c r="EF1044" s="62"/>
      <c r="EG1044" s="62"/>
      <c r="EH1044" s="62"/>
      <c r="EI1044" s="62"/>
      <c r="EJ1044" s="62"/>
      <c r="EK1044" s="62"/>
      <c r="EL1044" s="62"/>
      <c r="EM1044" s="62"/>
      <c r="EN1044" s="62"/>
      <c r="EO1044" s="62"/>
      <c r="EP1044" s="62"/>
      <c r="EQ1044" s="62"/>
      <c r="ER1044" s="62"/>
      <c r="ES1044" s="62"/>
      <c r="ET1044" s="62"/>
      <c r="EU1044" s="62"/>
      <c r="EV1044" s="62"/>
      <c r="EW1044" s="62"/>
      <c r="EX1044" s="62"/>
      <c r="EY1044" s="62"/>
      <c r="EZ1044" s="62"/>
      <c r="FA1044" s="62"/>
      <c r="FB1044" s="62"/>
      <c r="FC1044" s="62"/>
      <c r="FD1044" s="62"/>
      <c r="FE1044" s="62"/>
      <c r="FF1044" s="62"/>
      <c r="FG1044" s="62"/>
      <c r="FH1044" s="62"/>
      <c r="FI1044" s="62"/>
      <c r="FJ1044" s="62"/>
      <c r="FK1044" s="62"/>
      <c r="FL1044" s="62"/>
      <c r="FM1044" s="62"/>
      <c r="FN1044" s="62"/>
      <c r="FO1044" s="62"/>
      <c r="FP1044" s="62"/>
      <c r="FQ1044" s="62"/>
      <c r="FR1044" s="62"/>
      <c r="FS1044" s="62"/>
      <c r="FT1044" s="62"/>
      <c r="FU1044" s="62"/>
      <c r="FV1044" s="62"/>
      <c r="FW1044" s="62"/>
      <c r="FX1044" s="62"/>
      <c r="FY1044" s="62"/>
      <c r="FZ1044" s="62"/>
      <c r="GA1044" s="62"/>
      <c r="GB1044" s="62"/>
      <c r="GC1044" s="62"/>
      <c r="GD1044" s="62"/>
      <c r="GE1044" s="62"/>
      <c r="GF1044" s="62"/>
      <c r="GG1044" s="62"/>
      <c r="GH1044" s="62"/>
      <c r="GI1044" s="62"/>
      <c r="GJ1044" s="62"/>
      <c r="GK1044" s="62"/>
      <c r="GL1044" s="62"/>
      <c r="GM1044" s="62"/>
      <c r="GN1044" s="62"/>
      <c r="GO1044" s="62"/>
      <c r="GP1044" s="62"/>
      <c r="GQ1044" s="62"/>
      <c r="GR1044" s="62"/>
      <c r="GS1044" s="62"/>
      <c r="GT1044" s="62"/>
      <c r="GU1044" s="62"/>
      <c r="GV1044" s="62"/>
      <c r="GW1044" s="62"/>
      <c r="GX1044" s="62"/>
      <c r="GY1044" s="62"/>
      <c r="GZ1044" s="62"/>
      <c r="HA1044" s="62"/>
      <c r="HB1044" s="62"/>
      <c r="HC1044" s="62"/>
      <c r="HD1044" s="62"/>
      <c r="HE1044" s="62"/>
      <c r="HF1044" s="62"/>
      <c r="HG1044" s="62"/>
      <c r="HH1044" s="62"/>
      <c r="HI1044" s="62"/>
      <c r="HJ1044" s="62"/>
      <c r="HK1044" s="62"/>
      <c r="HL1044" s="62"/>
      <c r="HM1044" s="62"/>
      <c r="HN1044" s="62"/>
      <c r="HO1044" s="62"/>
      <c r="HP1044" s="62"/>
      <c r="HQ1044" s="62"/>
      <c r="HR1044" s="62"/>
      <c r="HS1044" s="62"/>
      <c r="HT1044" s="62"/>
      <c r="HU1044" s="62"/>
      <c r="HV1044" s="62"/>
      <c r="HW1044" s="62"/>
      <c r="HX1044" s="62"/>
      <c r="HY1044" s="62"/>
      <c r="HZ1044" s="62"/>
      <c r="IA1044" s="62"/>
      <c r="IB1044" s="62"/>
      <c r="IC1044" s="62"/>
      <c r="ID1044" s="62"/>
      <c r="IE1044" s="62"/>
      <c r="IF1044" s="62"/>
      <c r="IG1044" s="62"/>
      <c r="IH1044" s="62"/>
      <c r="II1044" s="62"/>
      <c r="IJ1044" s="62"/>
      <c r="IK1044" s="62"/>
      <c r="IL1044" s="62"/>
      <c r="IM1044" s="62"/>
      <c r="IN1044" s="62"/>
      <c r="IO1044" s="62"/>
      <c r="IP1044" s="62"/>
      <c r="IQ1044" s="62"/>
      <c r="IR1044" s="62"/>
      <c r="IS1044" s="62"/>
      <c r="IT1044" s="62"/>
      <c r="IU1044" s="62"/>
      <c r="IV1044" s="62"/>
      <c r="IW1044" s="62"/>
      <c r="IX1044" s="62"/>
      <c r="IY1044" s="62"/>
      <c r="IZ1044" s="62"/>
      <c r="JA1044" s="62"/>
      <c r="JB1044" s="62"/>
      <c r="JC1044" s="62"/>
      <c r="JD1044" s="62"/>
      <c r="JE1044" s="62"/>
      <c r="JF1044" s="62"/>
      <c r="JG1044" s="62"/>
      <c r="JH1044" s="62"/>
      <c r="JI1044" s="62"/>
      <c r="JJ1044" s="62"/>
      <c r="JK1044" s="62"/>
      <c r="JL1044" s="62"/>
      <c r="JM1044" s="62"/>
      <c r="JN1044" s="62"/>
      <c r="JO1044" s="62"/>
      <c r="JP1044" s="62"/>
      <c r="JQ1044" s="62"/>
      <c r="JR1044" s="62"/>
      <c r="JS1044" s="62"/>
      <c r="JT1044" s="62"/>
      <c r="JU1044" s="62"/>
      <c r="JV1044" s="62"/>
      <c r="JW1044" s="62"/>
      <c r="JX1044" s="62"/>
      <c r="JY1044" s="62"/>
      <c r="JZ1044" s="62"/>
      <c r="KA1044" s="62"/>
      <c r="KB1044" s="62"/>
      <c r="KC1044" s="62"/>
      <c r="KD1044" s="62"/>
      <c r="KE1044" s="62"/>
      <c r="KF1044" s="62"/>
      <c r="KG1044" s="62"/>
      <c r="KH1044" s="62"/>
      <c r="KI1044" s="62"/>
      <c r="KJ1044" s="62"/>
      <c r="KK1044" s="62"/>
      <c r="KL1044" s="62"/>
      <c r="KM1044" s="62"/>
      <c r="KN1044" s="62"/>
      <c r="KO1044" s="62"/>
      <c r="KP1044" s="62"/>
      <c r="KQ1044" s="62"/>
      <c r="KR1044" s="62"/>
      <c r="KS1044" s="62"/>
      <c r="KT1044" s="62"/>
      <c r="KU1044" s="62"/>
      <c r="KV1044" s="62"/>
      <c r="KW1044" s="62"/>
      <c r="KX1044" s="62"/>
      <c r="KY1044" s="62"/>
    </row>
    <row r="1045" spans="1:311" x14ac:dyDescent="0.25">
      <c r="A1045" s="118"/>
      <c r="B1045" s="118"/>
      <c r="C1045" s="118"/>
      <c r="D1045" s="118"/>
      <c r="E1045" s="118"/>
      <c r="F1045" s="153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  <c r="CM1045" s="62"/>
      <c r="CN1045" s="62"/>
      <c r="CO1045" s="62"/>
      <c r="CP1045" s="62"/>
      <c r="CQ1045" s="62"/>
      <c r="CR1045" s="62"/>
      <c r="CS1045" s="62"/>
      <c r="CT1045" s="62"/>
      <c r="CU1045" s="62"/>
      <c r="CV1045" s="62"/>
      <c r="CW1045" s="62"/>
      <c r="CX1045" s="62"/>
      <c r="CY1045" s="62"/>
      <c r="CZ1045" s="62"/>
      <c r="DA1045" s="62"/>
      <c r="DB1045" s="62"/>
      <c r="DC1045" s="62"/>
      <c r="DD1045" s="62"/>
      <c r="DE1045" s="62"/>
      <c r="DF1045" s="62"/>
      <c r="DG1045" s="62"/>
      <c r="DH1045" s="62"/>
      <c r="DI1045" s="62"/>
      <c r="DJ1045" s="62"/>
      <c r="DK1045" s="62"/>
      <c r="DL1045" s="62"/>
      <c r="DM1045" s="62"/>
      <c r="DN1045" s="62"/>
      <c r="DO1045" s="62"/>
      <c r="DP1045" s="62"/>
      <c r="DQ1045" s="62"/>
      <c r="DR1045" s="62"/>
      <c r="DS1045" s="62"/>
      <c r="DT1045" s="62"/>
      <c r="DU1045" s="62"/>
      <c r="DV1045" s="62"/>
      <c r="DW1045" s="62"/>
      <c r="DX1045" s="62"/>
      <c r="DY1045" s="62"/>
      <c r="DZ1045" s="62"/>
      <c r="EA1045" s="62"/>
      <c r="EB1045" s="62"/>
      <c r="EC1045" s="62"/>
      <c r="ED1045" s="62"/>
      <c r="EE1045" s="62"/>
      <c r="EF1045" s="62"/>
      <c r="EG1045" s="62"/>
      <c r="EH1045" s="62"/>
      <c r="EI1045" s="62"/>
      <c r="EJ1045" s="62"/>
      <c r="EK1045" s="62"/>
      <c r="EL1045" s="62"/>
      <c r="EM1045" s="62"/>
      <c r="EN1045" s="62"/>
      <c r="EO1045" s="62"/>
      <c r="EP1045" s="62"/>
      <c r="EQ1045" s="62"/>
      <c r="ER1045" s="62"/>
      <c r="ES1045" s="62"/>
      <c r="ET1045" s="62"/>
      <c r="EU1045" s="62"/>
      <c r="EV1045" s="62"/>
      <c r="EW1045" s="62"/>
      <c r="EX1045" s="62"/>
      <c r="EY1045" s="62"/>
      <c r="EZ1045" s="62"/>
      <c r="FA1045" s="62"/>
      <c r="FB1045" s="62"/>
      <c r="FC1045" s="62"/>
      <c r="FD1045" s="62"/>
      <c r="FE1045" s="62"/>
      <c r="FF1045" s="62"/>
      <c r="FG1045" s="62"/>
      <c r="FH1045" s="62"/>
      <c r="FI1045" s="62"/>
      <c r="FJ1045" s="62"/>
      <c r="FK1045" s="62"/>
      <c r="FL1045" s="62"/>
      <c r="FM1045" s="62"/>
      <c r="FN1045" s="62"/>
      <c r="FO1045" s="62"/>
      <c r="FP1045" s="62"/>
      <c r="FQ1045" s="62"/>
      <c r="FR1045" s="62"/>
      <c r="FS1045" s="62"/>
      <c r="FT1045" s="62"/>
      <c r="FU1045" s="62"/>
      <c r="FV1045" s="62"/>
      <c r="FW1045" s="62"/>
      <c r="FX1045" s="62"/>
      <c r="FY1045" s="62"/>
      <c r="FZ1045" s="62"/>
      <c r="GA1045" s="62"/>
      <c r="GB1045" s="62"/>
      <c r="GC1045" s="62"/>
      <c r="GD1045" s="62"/>
      <c r="GE1045" s="62"/>
      <c r="GF1045" s="62"/>
      <c r="GG1045" s="62"/>
      <c r="GH1045" s="62"/>
      <c r="GI1045" s="62"/>
      <c r="GJ1045" s="62"/>
      <c r="GK1045" s="62"/>
      <c r="GL1045" s="62"/>
      <c r="GM1045" s="62"/>
      <c r="GN1045" s="62"/>
      <c r="GO1045" s="62"/>
      <c r="GP1045" s="62"/>
      <c r="GQ1045" s="62"/>
      <c r="GR1045" s="62"/>
      <c r="GS1045" s="62"/>
      <c r="GT1045" s="62"/>
      <c r="GU1045" s="62"/>
      <c r="GV1045" s="62"/>
      <c r="GW1045" s="62"/>
      <c r="GX1045" s="62"/>
      <c r="GY1045" s="62"/>
      <c r="GZ1045" s="62"/>
      <c r="HA1045" s="62"/>
      <c r="HB1045" s="62"/>
      <c r="HC1045" s="62"/>
      <c r="HD1045" s="62"/>
      <c r="HE1045" s="62"/>
      <c r="HF1045" s="62"/>
      <c r="HG1045" s="62"/>
      <c r="HH1045" s="62"/>
      <c r="HI1045" s="62"/>
      <c r="HJ1045" s="62"/>
      <c r="HK1045" s="62"/>
      <c r="HL1045" s="62"/>
      <c r="HM1045" s="62"/>
      <c r="HN1045" s="62"/>
      <c r="HO1045" s="62"/>
      <c r="HP1045" s="62"/>
      <c r="HQ1045" s="62"/>
      <c r="HR1045" s="62"/>
      <c r="HS1045" s="62"/>
      <c r="HT1045" s="62"/>
      <c r="HU1045" s="62"/>
      <c r="HV1045" s="62"/>
      <c r="HW1045" s="62"/>
      <c r="HX1045" s="62"/>
      <c r="HY1045" s="62"/>
      <c r="HZ1045" s="62"/>
      <c r="IA1045" s="62"/>
      <c r="IB1045" s="62"/>
      <c r="IC1045" s="62"/>
      <c r="ID1045" s="62"/>
      <c r="IE1045" s="62"/>
      <c r="IF1045" s="62"/>
      <c r="IG1045" s="62"/>
      <c r="IH1045" s="62"/>
      <c r="II1045" s="62"/>
      <c r="IJ1045" s="62"/>
      <c r="IK1045" s="62"/>
      <c r="IL1045" s="62"/>
      <c r="IM1045" s="62"/>
      <c r="IN1045" s="62"/>
      <c r="IO1045" s="62"/>
      <c r="IP1045" s="62"/>
      <c r="IQ1045" s="62"/>
      <c r="IR1045" s="62"/>
      <c r="IS1045" s="62"/>
      <c r="IT1045" s="62"/>
      <c r="IU1045" s="62"/>
      <c r="IV1045" s="62"/>
      <c r="IW1045" s="62"/>
      <c r="IX1045" s="62"/>
      <c r="IY1045" s="62"/>
      <c r="IZ1045" s="62"/>
      <c r="JA1045" s="62"/>
      <c r="JB1045" s="62"/>
      <c r="JC1045" s="62"/>
      <c r="JD1045" s="62"/>
      <c r="JE1045" s="62"/>
      <c r="JF1045" s="62"/>
      <c r="JG1045" s="62"/>
      <c r="JH1045" s="62"/>
      <c r="JI1045" s="62"/>
      <c r="JJ1045" s="62"/>
      <c r="JK1045" s="62"/>
      <c r="JL1045" s="62"/>
      <c r="JM1045" s="62"/>
      <c r="JN1045" s="62"/>
      <c r="JO1045" s="62"/>
      <c r="JP1045" s="62"/>
      <c r="JQ1045" s="62"/>
      <c r="JR1045" s="62"/>
      <c r="JS1045" s="62"/>
      <c r="JT1045" s="62"/>
      <c r="JU1045" s="62"/>
      <c r="JV1045" s="62"/>
      <c r="JW1045" s="62"/>
      <c r="JX1045" s="62"/>
      <c r="JY1045" s="62"/>
      <c r="JZ1045" s="62"/>
      <c r="KA1045" s="62"/>
      <c r="KB1045" s="62"/>
      <c r="KC1045" s="62"/>
      <c r="KD1045" s="62"/>
      <c r="KE1045" s="62"/>
      <c r="KF1045" s="62"/>
      <c r="KG1045" s="62"/>
      <c r="KH1045" s="62"/>
      <c r="KI1045" s="62"/>
      <c r="KJ1045" s="62"/>
      <c r="KK1045" s="62"/>
      <c r="KL1045" s="62"/>
      <c r="KM1045" s="62"/>
      <c r="KN1045" s="62"/>
      <c r="KO1045" s="62"/>
      <c r="KP1045" s="62"/>
      <c r="KQ1045" s="62"/>
      <c r="KR1045" s="62"/>
      <c r="KS1045" s="62"/>
      <c r="KT1045" s="62"/>
      <c r="KU1045" s="62"/>
      <c r="KV1045" s="62"/>
      <c r="KW1045" s="62"/>
      <c r="KX1045" s="62"/>
      <c r="KY1045" s="62"/>
    </row>
    <row r="1046" spans="1:311" x14ac:dyDescent="0.25">
      <c r="A1046" s="118"/>
      <c r="B1046" s="118"/>
      <c r="C1046" s="118"/>
      <c r="D1046" s="118"/>
      <c r="E1046" s="118"/>
      <c r="F1046" s="153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  <c r="CM1046" s="62"/>
      <c r="CN1046" s="62"/>
      <c r="CO1046" s="62"/>
      <c r="CP1046" s="62"/>
      <c r="CQ1046" s="62"/>
      <c r="CR1046" s="62"/>
      <c r="CS1046" s="62"/>
      <c r="CT1046" s="62"/>
      <c r="CU1046" s="62"/>
      <c r="CV1046" s="62"/>
      <c r="CW1046" s="62"/>
      <c r="CX1046" s="62"/>
      <c r="CY1046" s="62"/>
      <c r="CZ1046" s="62"/>
      <c r="DA1046" s="62"/>
      <c r="DB1046" s="62"/>
      <c r="DC1046" s="62"/>
      <c r="DD1046" s="62"/>
      <c r="DE1046" s="62"/>
      <c r="DF1046" s="62"/>
      <c r="DG1046" s="62"/>
      <c r="DH1046" s="62"/>
      <c r="DI1046" s="62"/>
      <c r="DJ1046" s="62"/>
      <c r="DK1046" s="62"/>
      <c r="DL1046" s="62"/>
      <c r="DM1046" s="62"/>
      <c r="DN1046" s="62"/>
      <c r="DO1046" s="62"/>
      <c r="DP1046" s="62"/>
      <c r="DQ1046" s="62"/>
      <c r="DR1046" s="62"/>
      <c r="DS1046" s="62"/>
      <c r="DT1046" s="62"/>
      <c r="DU1046" s="62"/>
      <c r="DV1046" s="62"/>
      <c r="DW1046" s="62"/>
      <c r="DX1046" s="62"/>
      <c r="DY1046" s="62"/>
      <c r="DZ1046" s="62"/>
      <c r="EA1046" s="62"/>
      <c r="EB1046" s="62"/>
      <c r="EC1046" s="62"/>
      <c r="ED1046" s="62"/>
      <c r="EE1046" s="62"/>
      <c r="EF1046" s="62"/>
      <c r="EG1046" s="62"/>
      <c r="EH1046" s="62"/>
      <c r="EI1046" s="62"/>
      <c r="EJ1046" s="62"/>
      <c r="EK1046" s="62"/>
      <c r="EL1046" s="62"/>
      <c r="EM1046" s="62"/>
      <c r="EN1046" s="62"/>
      <c r="EO1046" s="62"/>
      <c r="EP1046" s="62"/>
      <c r="EQ1046" s="62"/>
      <c r="ER1046" s="62"/>
      <c r="ES1046" s="62"/>
      <c r="ET1046" s="62"/>
      <c r="EU1046" s="62"/>
      <c r="EV1046" s="62"/>
      <c r="EW1046" s="62"/>
      <c r="EX1046" s="62"/>
      <c r="EY1046" s="62"/>
      <c r="EZ1046" s="62"/>
      <c r="FA1046" s="62"/>
      <c r="FB1046" s="62"/>
      <c r="FC1046" s="62"/>
      <c r="FD1046" s="62"/>
      <c r="FE1046" s="62"/>
      <c r="FF1046" s="62"/>
      <c r="FG1046" s="62"/>
      <c r="FH1046" s="62"/>
      <c r="FI1046" s="62"/>
      <c r="FJ1046" s="62"/>
      <c r="FK1046" s="62"/>
      <c r="FL1046" s="62"/>
      <c r="FM1046" s="62"/>
      <c r="FN1046" s="62"/>
      <c r="FO1046" s="62"/>
      <c r="FP1046" s="62"/>
      <c r="FQ1046" s="62"/>
      <c r="FR1046" s="62"/>
      <c r="FS1046" s="62"/>
      <c r="FT1046" s="62"/>
      <c r="FU1046" s="62"/>
      <c r="FV1046" s="62"/>
      <c r="FW1046" s="62"/>
      <c r="FX1046" s="62"/>
      <c r="FY1046" s="62"/>
      <c r="FZ1046" s="62"/>
      <c r="GA1046" s="62"/>
      <c r="GB1046" s="62"/>
      <c r="GC1046" s="62"/>
      <c r="GD1046" s="62"/>
      <c r="GE1046" s="62"/>
      <c r="GF1046" s="62"/>
      <c r="GG1046" s="62"/>
      <c r="GH1046" s="62"/>
      <c r="GI1046" s="62"/>
      <c r="GJ1046" s="62"/>
      <c r="GK1046" s="62"/>
      <c r="GL1046" s="62"/>
      <c r="GM1046" s="62"/>
      <c r="GN1046" s="62"/>
      <c r="GO1046" s="62"/>
      <c r="GP1046" s="62"/>
      <c r="GQ1046" s="62"/>
      <c r="GR1046" s="62"/>
      <c r="GS1046" s="62"/>
      <c r="GT1046" s="62"/>
      <c r="GU1046" s="62"/>
      <c r="GV1046" s="62"/>
      <c r="GW1046" s="62"/>
      <c r="GX1046" s="62"/>
      <c r="GY1046" s="62"/>
      <c r="GZ1046" s="62"/>
      <c r="HA1046" s="62"/>
      <c r="HB1046" s="62"/>
      <c r="HC1046" s="62"/>
      <c r="HD1046" s="62"/>
      <c r="HE1046" s="62"/>
      <c r="HF1046" s="62"/>
      <c r="HG1046" s="62"/>
      <c r="HH1046" s="62"/>
      <c r="HI1046" s="62"/>
      <c r="HJ1046" s="62"/>
      <c r="HK1046" s="62"/>
      <c r="HL1046" s="62"/>
      <c r="HM1046" s="62"/>
      <c r="HN1046" s="62"/>
      <c r="HO1046" s="62"/>
      <c r="HP1046" s="62"/>
      <c r="HQ1046" s="62"/>
      <c r="HR1046" s="62"/>
      <c r="HS1046" s="62"/>
      <c r="HT1046" s="62"/>
      <c r="HU1046" s="62"/>
      <c r="HV1046" s="62"/>
      <c r="HW1046" s="62"/>
      <c r="HX1046" s="62"/>
      <c r="HY1046" s="62"/>
      <c r="HZ1046" s="62"/>
      <c r="IA1046" s="62"/>
      <c r="IB1046" s="62"/>
      <c r="IC1046" s="62"/>
      <c r="ID1046" s="62"/>
      <c r="IE1046" s="62"/>
      <c r="IF1046" s="62"/>
      <c r="IG1046" s="62"/>
      <c r="IH1046" s="62"/>
      <c r="II1046" s="62"/>
      <c r="IJ1046" s="62"/>
      <c r="IK1046" s="62"/>
      <c r="IL1046" s="62"/>
      <c r="IM1046" s="62"/>
      <c r="IN1046" s="62"/>
      <c r="IO1046" s="62"/>
      <c r="IP1046" s="62"/>
      <c r="IQ1046" s="62"/>
      <c r="IR1046" s="62"/>
      <c r="IS1046" s="62"/>
      <c r="IT1046" s="62"/>
      <c r="IU1046" s="62"/>
      <c r="IV1046" s="62"/>
      <c r="IW1046" s="62"/>
      <c r="IX1046" s="62"/>
      <c r="IY1046" s="62"/>
      <c r="IZ1046" s="62"/>
      <c r="JA1046" s="62"/>
      <c r="JB1046" s="62"/>
      <c r="JC1046" s="62"/>
      <c r="JD1046" s="62"/>
      <c r="JE1046" s="62"/>
      <c r="JF1046" s="62"/>
      <c r="JG1046" s="62"/>
      <c r="JH1046" s="62"/>
      <c r="JI1046" s="62"/>
      <c r="JJ1046" s="62"/>
      <c r="JK1046" s="62"/>
      <c r="JL1046" s="62"/>
      <c r="JM1046" s="62"/>
      <c r="JN1046" s="62"/>
      <c r="JO1046" s="62"/>
      <c r="JP1046" s="62"/>
      <c r="JQ1046" s="62"/>
      <c r="JR1046" s="62"/>
      <c r="JS1046" s="62"/>
      <c r="JT1046" s="62"/>
      <c r="JU1046" s="62"/>
      <c r="JV1046" s="62"/>
      <c r="JW1046" s="62"/>
      <c r="JX1046" s="62"/>
      <c r="JY1046" s="62"/>
      <c r="JZ1046" s="62"/>
      <c r="KA1046" s="62"/>
      <c r="KB1046" s="62"/>
      <c r="KC1046" s="62"/>
      <c r="KD1046" s="62"/>
      <c r="KE1046" s="62"/>
      <c r="KF1046" s="62"/>
      <c r="KG1046" s="62"/>
      <c r="KH1046" s="62"/>
      <c r="KI1046" s="62"/>
      <c r="KJ1046" s="62"/>
      <c r="KK1046" s="62"/>
      <c r="KL1046" s="62"/>
      <c r="KM1046" s="62"/>
      <c r="KN1046" s="62"/>
      <c r="KO1046" s="62"/>
      <c r="KP1046" s="62"/>
      <c r="KQ1046" s="62"/>
      <c r="KR1046" s="62"/>
      <c r="KS1046" s="62"/>
      <c r="KT1046" s="62"/>
      <c r="KU1046" s="62"/>
      <c r="KV1046" s="62"/>
      <c r="KW1046" s="62"/>
      <c r="KX1046" s="62"/>
      <c r="KY1046" s="62"/>
    </row>
    <row r="1047" spans="1:311" x14ac:dyDescent="0.25">
      <c r="A1047" s="118"/>
      <c r="B1047" s="118"/>
      <c r="C1047" s="118"/>
      <c r="D1047" s="118"/>
      <c r="E1047" s="118"/>
      <c r="F1047" s="153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  <c r="CM1047" s="62"/>
      <c r="CN1047" s="62"/>
      <c r="CO1047" s="62"/>
      <c r="CP1047" s="62"/>
      <c r="CQ1047" s="62"/>
      <c r="CR1047" s="62"/>
      <c r="CS1047" s="62"/>
      <c r="CT1047" s="62"/>
      <c r="CU1047" s="62"/>
      <c r="CV1047" s="62"/>
      <c r="CW1047" s="62"/>
      <c r="CX1047" s="62"/>
      <c r="CY1047" s="62"/>
      <c r="CZ1047" s="62"/>
      <c r="DA1047" s="62"/>
      <c r="DB1047" s="62"/>
      <c r="DC1047" s="62"/>
      <c r="DD1047" s="62"/>
      <c r="DE1047" s="62"/>
      <c r="DF1047" s="62"/>
      <c r="DG1047" s="62"/>
      <c r="DH1047" s="62"/>
      <c r="DI1047" s="62"/>
      <c r="DJ1047" s="62"/>
      <c r="DK1047" s="62"/>
      <c r="DL1047" s="62"/>
      <c r="DM1047" s="62"/>
      <c r="DN1047" s="62"/>
      <c r="DO1047" s="62"/>
      <c r="DP1047" s="62"/>
      <c r="DQ1047" s="62"/>
      <c r="DR1047" s="62"/>
      <c r="DS1047" s="62"/>
      <c r="DT1047" s="62"/>
      <c r="DU1047" s="62"/>
      <c r="DV1047" s="62"/>
      <c r="DW1047" s="62"/>
      <c r="DX1047" s="62"/>
      <c r="DY1047" s="62"/>
      <c r="DZ1047" s="62"/>
      <c r="EA1047" s="62"/>
      <c r="EB1047" s="62"/>
      <c r="EC1047" s="62"/>
      <c r="ED1047" s="62"/>
      <c r="EE1047" s="62"/>
      <c r="EF1047" s="62"/>
      <c r="EG1047" s="62"/>
      <c r="EH1047" s="62"/>
      <c r="EI1047" s="62"/>
      <c r="EJ1047" s="62"/>
      <c r="EK1047" s="62"/>
      <c r="EL1047" s="62"/>
      <c r="EM1047" s="62"/>
      <c r="EN1047" s="62"/>
      <c r="EO1047" s="62"/>
      <c r="EP1047" s="62"/>
      <c r="EQ1047" s="62"/>
      <c r="ER1047" s="62"/>
      <c r="ES1047" s="62"/>
      <c r="ET1047" s="62"/>
      <c r="EU1047" s="62"/>
      <c r="EV1047" s="62"/>
      <c r="EW1047" s="62"/>
      <c r="EX1047" s="62"/>
      <c r="EY1047" s="62"/>
      <c r="EZ1047" s="62"/>
      <c r="FA1047" s="62"/>
      <c r="FB1047" s="62"/>
      <c r="FC1047" s="62"/>
      <c r="FD1047" s="62"/>
      <c r="FE1047" s="62"/>
      <c r="FF1047" s="62"/>
      <c r="FG1047" s="62"/>
      <c r="FH1047" s="62"/>
      <c r="FI1047" s="62"/>
      <c r="FJ1047" s="62"/>
      <c r="FK1047" s="62"/>
      <c r="FL1047" s="62"/>
      <c r="FM1047" s="62"/>
      <c r="FN1047" s="62"/>
      <c r="FO1047" s="62"/>
      <c r="FP1047" s="62"/>
      <c r="FQ1047" s="62"/>
      <c r="FR1047" s="62"/>
      <c r="FS1047" s="62"/>
      <c r="FT1047" s="62"/>
      <c r="FU1047" s="62"/>
      <c r="FV1047" s="62"/>
      <c r="FW1047" s="62"/>
      <c r="FX1047" s="62"/>
      <c r="FY1047" s="62"/>
      <c r="FZ1047" s="62"/>
      <c r="GA1047" s="62"/>
      <c r="GB1047" s="62"/>
      <c r="GC1047" s="62"/>
      <c r="GD1047" s="62"/>
      <c r="GE1047" s="62"/>
      <c r="GF1047" s="62"/>
      <c r="GG1047" s="62"/>
      <c r="GH1047" s="62"/>
      <c r="GI1047" s="62"/>
      <c r="GJ1047" s="62"/>
      <c r="GK1047" s="62"/>
      <c r="GL1047" s="62"/>
      <c r="GM1047" s="62"/>
      <c r="GN1047" s="62"/>
      <c r="GO1047" s="62"/>
      <c r="GP1047" s="62"/>
      <c r="GQ1047" s="62"/>
      <c r="GR1047" s="62"/>
      <c r="GS1047" s="62"/>
      <c r="GT1047" s="62"/>
      <c r="GU1047" s="62"/>
      <c r="GV1047" s="62"/>
      <c r="GW1047" s="62"/>
      <c r="GX1047" s="62"/>
      <c r="GY1047" s="62"/>
      <c r="GZ1047" s="62"/>
      <c r="HA1047" s="62"/>
      <c r="HB1047" s="62"/>
      <c r="HC1047" s="62"/>
      <c r="HD1047" s="62"/>
      <c r="HE1047" s="62"/>
      <c r="HF1047" s="62"/>
      <c r="HG1047" s="62"/>
      <c r="HH1047" s="62"/>
      <c r="HI1047" s="62"/>
      <c r="HJ1047" s="62"/>
      <c r="HK1047" s="62"/>
      <c r="HL1047" s="62"/>
      <c r="HM1047" s="62"/>
      <c r="HN1047" s="62"/>
      <c r="HO1047" s="62"/>
      <c r="HP1047" s="62"/>
      <c r="HQ1047" s="62"/>
      <c r="HR1047" s="62"/>
      <c r="HS1047" s="62"/>
      <c r="HT1047" s="62"/>
      <c r="HU1047" s="62"/>
      <c r="HV1047" s="62"/>
      <c r="HW1047" s="62"/>
      <c r="HX1047" s="62"/>
      <c r="HY1047" s="62"/>
      <c r="HZ1047" s="62"/>
      <c r="IA1047" s="62"/>
      <c r="IB1047" s="62"/>
      <c r="IC1047" s="62"/>
      <c r="ID1047" s="62"/>
      <c r="IE1047" s="62"/>
      <c r="IF1047" s="62"/>
      <c r="IG1047" s="62"/>
      <c r="IH1047" s="62"/>
      <c r="II1047" s="62"/>
      <c r="IJ1047" s="62"/>
      <c r="IK1047" s="62"/>
      <c r="IL1047" s="62"/>
      <c r="IM1047" s="62"/>
      <c r="IN1047" s="62"/>
      <c r="IO1047" s="62"/>
      <c r="IP1047" s="62"/>
      <c r="IQ1047" s="62"/>
      <c r="IR1047" s="62"/>
      <c r="IS1047" s="62"/>
      <c r="IT1047" s="62"/>
      <c r="IU1047" s="62"/>
      <c r="IV1047" s="62"/>
      <c r="IW1047" s="62"/>
      <c r="IX1047" s="62"/>
      <c r="IY1047" s="62"/>
      <c r="IZ1047" s="62"/>
      <c r="JA1047" s="62"/>
      <c r="JB1047" s="62"/>
      <c r="JC1047" s="62"/>
      <c r="JD1047" s="62"/>
      <c r="JE1047" s="62"/>
      <c r="JF1047" s="62"/>
      <c r="JG1047" s="62"/>
      <c r="JH1047" s="62"/>
      <c r="JI1047" s="62"/>
      <c r="JJ1047" s="62"/>
      <c r="JK1047" s="62"/>
      <c r="JL1047" s="62"/>
      <c r="JM1047" s="62"/>
      <c r="JN1047" s="62"/>
      <c r="JO1047" s="62"/>
      <c r="JP1047" s="62"/>
      <c r="JQ1047" s="62"/>
      <c r="JR1047" s="62"/>
      <c r="JS1047" s="62"/>
      <c r="JT1047" s="62"/>
      <c r="JU1047" s="62"/>
      <c r="JV1047" s="62"/>
      <c r="JW1047" s="62"/>
      <c r="JX1047" s="62"/>
      <c r="JY1047" s="62"/>
      <c r="JZ1047" s="62"/>
      <c r="KA1047" s="62"/>
      <c r="KB1047" s="62"/>
      <c r="KC1047" s="62"/>
      <c r="KD1047" s="62"/>
      <c r="KE1047" s="62"/>
      <c r="KF1047" s="62"/>
      <c r="KG1047" s="62"/>
      <c r="KH1047" s="62"/>
      <c r="KI1047" s="62"/>
      <c r="KJ1047" s="62"/>
      <c r="KK1047" s="62"/>
      <c r="KL1047" s="62"/>
      <c r="KM1047" s="62"/>
      <c r="KN1047" s="62"/>
      <c r="KO1047" s="62"/>
      <c r="KP1047" s="62"/>
      <c r="KQ1047" s="62"/>
      <c r="KR1047" s="62"/>
      <c r="KS1047" s="62"/>
      <c r="KT1047" s="62"/>
      <c r="KU1047" s="62"/>
      <c r="KV1047" s="62"/>
      <c r="KW1047" s="62"/>
      <c r="KX1047" s="62"/>
      <c r="KY1047" s="62"/>
    </row>
    <row r="1048" spans="1:311" x14ac:dyDescent="0.25">
      <c r="A1048" s="118"/>
      <c r="B1048" s="118"/>
      <c r="C1048" s="118"/>
      <c r="D1048" s="118"/>
      <c r="E1048" s="118"/>
      <c r="F1048" s="153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  <c r="CM1048" s="62"/>
      <c r="CN1048" s="62"/>
      <c r="CO1048" s="62"/>
      <c r="CP1048" s="62"/>
      <c r="CQ1048" s="62"/>
      <c r="CR1048" s="62"/>
      <c r="CS1048" s="62"/>
      <c r="CT1048" s="62"/>
      <c r="CU1048" s="62"/>
      <c r="CV1048" s="62"/>
      <c r="CW1048" s="62"/>
      <c r="CX1048" s="62"/>
      <c r="CY1048" s="62"/>
      <c r="CZ1048" s="62"/>
      <c r="DA1048" s="62"/>
      <c r="DB1048" s="62"/>
      <c r="DC1048" s="62"/>
      <c r="DD1048" s="62"/>
      <c r="DE1048" s="62"/>
      <c r="DF1048" s="62"/>
      <c r="DG1048" s="62"/>
      <c r="DH1048" s="62"/>
      <c r="DI1048" s="62"/>
      <c r="DJ1048" s="62"/>
      <c r="DK1048" s="62"/>
      <c r="DL1048" s="62"/>
      <c r="DM1048" s="62"/>
      <c r="DN1048" s="62"/>
      <c r="DO1048" s="62"/>
      <c r="DP1048" s="62"/>
      <c r="DQ1048" s="62"/>
      <c r="DR1048" s="62"/>
      <c r="DS1048" s="62"/>
      <c r="DT1048" s="62"/>
      <c r="DU1048" s="62"/>
      <c r="DV1048" s="62"/>
      <c r="DW1048" s="62"/>
      <c r="DX1048" s="62"/>
      <c r="DY1048" s="62"/>
      <c r="DZ1048" s="62"/>
      <c r="EA1048" s="62"/>
      <c r="EB1048" s="62"/>
      <c r="EC1048" s="62"/>
      <c r="ED1048" s="62"/>
      <c r="EE1048" s="62"/>
      <c r="EF1048" s="62"/>
      <c r="EG1048" s="62"/>
      <c r="EH1048" s="62"/>
      <c r="EI1048" s="62"/>
      <c r="EJ1048" s="62"/>
      <c r="EK1048" s="62"/>
      <c r="EL1048" s="62"/>
      <c r="EM1048" s="62"/>
      <c r="EN1048" s="62"/>
      <c r="EO1048" s="62"/>
      <c r="EP1048" s="62"/>
      <c r="EQ1048" s="62"/>
      <c r="ER1048" s="62"/>
      <c r="ES1048" s="62"/>
      <c r="ET1048" s="62"/>
      <c r="EU1048" s="62"/>
      <c r="EV1048" s="62"/>
      <c r="EW1048" s="62"/>
      <c r="EX1048" s="62"/>
      <c r="EY1048" s="62"/>
      <c r="EZ1048" s="62"/>
      <c r="FA1048" s="62"/>
      <c r="FB1048" s="62"/>
      <c r="FC1048" s="62"/>
      <c r="FD1048" s="62"/>
      <c r="FE1048" s="62"/>
      <c r="FF1048" s="62"/>
      <c r="FG1048" s="62"/>
      <c r="FH1048" s="62"/>
      <c r="FI1048" s="62"/>
      <c r="FJ1048" s="62"/>
      <c r="FK1048" s="62"/>
      <c r="FL1048" s="62"/>
      <c r="FM1048" s="62"/>
      <c r="FN1048" s="62"/>
      <c r="FO1048" s="62"/>
      <c r="FP1048" s="62"/>
      <c r="FQ1048" s="62"/>
      <c r="FR1048" s="62"/>
      <c r="FS1048" s="62"/>
      <c r="FT1048" s="62"/>
      <c r="FU1048" s="62"/>
      <c r="FV1048" s="62"/>
      <c r="FW1048" s="62"/>
      <c r="FX1048" s="62"/>
      <c r="FY1048" s="62"/>
      <c r="FZ1048" s="62"/>
      <c r="GA1048" s="62"/>
      <c r="GB1048" s="62"/>
      <c r="GC1048" s="62"/>
      <c r="GD1048" s="62"/>
      <c r="GE1048" s="62"/>
      <c r="GF1048" s="62"/>
      <c r="GG1048" s="62"/>
      <c r="GH1048" s="62"/>
      <c r="GI1048" s="62"/>
      <c r="GJ1048" s="62"/>
      <c r="GK1048" s="62"/>
      <c r="GL1048" s="62"/>
      <c r="GM1048" s="62"/>
      <c r="GN1048" s="62"/>
      <c r="GO1048" s="62"/>
      <c r="GP1048" s="62"/>
      <c r="GQ1048" s="62"/>
      <c r="GR1048" s="62"/>
      <c r="GS1048" s="62"/>
      <c r="GT1048" s="62"/>
      <c r="GU1048" s="62"/>
      <c r="GV1048" s="62"/>
      <c r="GW1048" s="62"/>
      <c r="GX1048" s="62"/>
      <c r="GY1048" s="62"/>
      <c r="GZ1048" s="62"/>
      <c r="HA1048" s="62"/>
      <c r="HB1048" s="62"/>
      <c r="HC1048" s="62"/>
      <c r="HD1048" s="62"/>
      <c r="HE1048" s="62"/>
      <c r="HF1048" s="62"/>
      <c r="HG1048" s="62"/>
      <c r="HH1048" s="62"/>
      <c r="HI1048" s="62"/>
      <c r="HJ1048" s="62"/>
      <c r="HK1048" s="62"/>
      <c r="HL1048" s="62"/>
      <c r="HM1048" s="62"/>
      <c r="HN1048" s="62"/>
      <c r="HO1048" s="62"/>
      <c r="HP1048" s="62"/>
      <c r="HQ1048" s="62"/>
      <c r="HR1048" s="62"/>
      <c r="HS1048" s="62"/>
      <c r="HT1048" s="62"/>
      <c r="HU1048" s="62"/>
      <c r="HV1048" s="62"/>
      <c r="HW1048" s="62"/>
      <c r="HX1048" s="62"/>
      <c r="HY1048" s="62"/>
      <c r="HZ1048" s="62"/>
      <c r="IA1048" s="62"/>
      <c r="IB1048" s="62"/>
      <c r="IC1048" s="62"/>
      <c r="ID1048" s="62"/>
      <c r="IE1048" s="62"/>
      <c r="IF1048" s="62"/>
      <c r="IG1048" s="62"/>
      <c r="IH1048" s="62"/>
      <c r="II1048" s="62"/>
      <c r="IJ1048" s="62"/>
      <c r="IK1048" s="62"/>
      <c r="IL1048" s="62"/>
      <c r="IM1048" s="62"/>
      <c r="IN1048" s="62"/>
      <c r="IO1048" s="62"/>
      <c r="IP1048" s="62"/>
      <c r="IQ1048" s="62"/>
      <c r="IR1048" s="62"/>
      <c r="IS1048" s="62"/>
      <c r="IT1048" s="62"/>
      <c r="IU1048" s="62"/>
      <c r="IV1048" s="62"/>
      <c r="IW1048" s="62"/>
      <c r="IX1048" s="62"/>
      <c r="IY1048" s="62"/>
      <c r="IZ1048" s="62"/>
      <c r="JA1048" s="62"/>
      <c r="JB1048" s="62"/>
      <c r="JC1048" s="62"/>
      <c r="JD1048" s="62"/>
      <c r="JE1048" s="62"/>
      <c r="JF1048" s="62"/>
      <c r="JG1048" s="62"/>
      <c r="JH1048" s="62"/>
      <c r="JI1048" s="62"/>
      <c r="JJ1048" s="62"/>
      <c r="JK1048" s="62"/>
      <c r="JL1048" s="62"/>
      <c r="JM1048" s="62"/>
      <c r="JN1048" s="62"/>
      <c r="JO1048" s="62"/>
      <c r="JP1048" s="62"/>
      <c r="JQ1048" s="62"/>
      <c r="JR1048" s="62"/>
      <c r="JS1048" s="62"/>
      <c r="JT1048" s="62"/>
      <c r="JU1048" s="62"/>
      <c r="JV1048" s="62"/>
      <c r="JW1048" s="62"/>
      <c r="JX1048" s="62"/>
      <c r="JY1048" s="62"/>
      <c r="JZ1048" s="62"/>
      <c r="KA1048" s="62"/>
      <c r="KB1048" s="62"/>
      <c r="KC1048" s="62"/>
      <c r="KD1048" s="62"/>
      <c r="KE1048" s="62"/>
      <c r="KF1048" s="62"/>
      <c r="KG1048" s="62"/>
      <c r="KH1048" s="62"/>
      <c r="KI1048" s="62"/>
      <c r="KJ1048" s="62"/>
      <c r="KK1048" s="62"/>
      <c r="KL1048" s="62"/>
      <c r="KM1048" s="62"/>
      <c r="KN1048" s="62"/>
      <c r="KO1048" s="62"/>
      <c r="KP1048" s="62"/>
      <c r="KQ1048" s="62"/>
      <c r="KR1048" s="62"/>
      <c r="KS1048" s="62"/>
      <c r="KT1048" s="62"/>
      <c r="KU1048" s="62"/>
      <c r="KV1048" s="62"/>
      <c r="KW1048" s="62"/>
      <c r="KX1048" s="62"/>
      <c r="KY1048" s="62"/>
    </row>
    <row r="1049" spans="1:311" x14ac:dyDescent="0.25">
      <c r="A1049" s="118"/>
      <c r="B1049" s="118"/>
      <c r="C1049" s="118"/>
      <c r="D1049" s="118"/>
      <c r="E1049" s="118"/>
      <c r="F1049" s="153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  <c r="CM1049" s="62"/>
      <c r="CN1049" s="62"/>
      <c r="CO1049" s="62"/>
      <c r="CP1049" s="62"/>
      <c r="CQ1049" s="62"/>
      <c r="CR1049" s="62"/>
      <c r="CS1049" s="62"/>
      <c r="CT1049" s="62"/>
      <c r="CU1049" s="62"/>
      <c r="CV1049" s="62"/>
      <c r="CW1049" s="62"/>
      <c r="CX1049" s="62"/>
      <c r="CY1049" s="62"/>
      <c r="CZ1049" s="62"/>
      <c r="DA1049" s="62"/>
      <c r="DB1049" s="62"/>
      <c r="DC1049" s="62"/>
      <c r="DD1049" s="62"/>
      <c r="DE1049" s="62"/>
      <c r="DF1049" s="62"/>
      <c r="DG1049" s="62"/>
      <c r="DH1049" s="62"/>
      <c r="DI1049" s="62"/>
      <c r="DJ1049" s="62"/>
      <c r="DK1049" s="62"/>
      <c r="DL1049" s="62"/>
      <c r="DM1049" s="62"/>
      <c r="DN1049" s="62"/>
      <c r="DO1049" s="62"/>
      <c r="DP1049" s="62"/>
      <c r="DQ1049" s="62"/>
      <c r="DR1049" s="62"/>
      <c r="DS1049" s="62"/>
      <c r="DT1049" s="62"/>
      <c r="DU1049" s="62"/>
      <c r="DV1049" s="62"/>
      <c r="DW1049" s="62"/>
      <c r="DX1049" s="62"/>
      <c r="DY1049" s="62"/>
      <c r="DZ1049" s="62"/>
      <c r="EA1049" s="62"/>
      <c r="EB1049" s="62"/>
      <c r="EC1049" s="62"/>
      <c r="ED1049" s="62"/>
      <c r="EE1049" s="62"/>
      <c r="EF1049" s="62"/>
      <c r="EG1049" s="62"/>
      <c r="EH1049" s="62"/>
      <c r="EI1049" s="62"/>
      <c r="EJ1049" s="62"/>
      <c r="EK1049" s="62"/>
      <c r="EL1049" s="62"/>
      <c r="EM1049" s="62"/>
      <c r="EN1049" s="62"/>
      <c r="EO1049" s="62"/>
      <c r="EP1049" s="62"/>
      <c r="EQ1049" s="62"/>
      <c r="ER1049" s="62"/>
      <c r="ES1049" s="62"/>
      <c r="ET1049" s="62"/>
      <c r="EU1049" s="62"/>
      <c r="EV1049" s="62"/>
      <c r="EW1049" s="62"/>
      <c r="EX1049" s="62"/>
      <c r="EY1049" s="62"/>
      <c r="EZ1049" s="62"/>
      <c r="FA1049" s="62"/>
      <c r="FB1049" s="62"/>
      <c r="FC1049" s="62"/>
      <c r="FD1049" s="62"/>
      <c r="FE1049" s="62"/>
      <c r="FF1049" s="62"/>
      <c r="FG1049" s="62"/>
      <c r="FH1049" s="62"/>
      <c r="FI1049" s="62"/>
      <c r="FJ1049" s="62"/>
      <c r="FK1049" s="62"/>
      <c r="FL1049" s="62"/>
      <c r="FM1049" s="62"/>
      <c r="FN1049" s="62"/>
      <c r="FO1049" s="62"/>
      <c r="FP1049" s="62"/>
      <c r="FQ1049" s="62"/>
      <c r="FR1049" s="62"/>
      <c r="FS1049" s="62"/>
      <c r="FT1049" s="62"/>
      <c r="FU1049" s="62"/>
      <c r="FV1049" s="62"/>
      <c r="FW1049" s="62"/>
      <c r="FX1049" s="62"/>
      <c r="FY1049" s="62"/>
      <c r="FZ1049" s="62"/>
      <c r="GA1049" s="62"/>
      <c r="GB1049" s="62"/>
      <c r="GC1049" s="62"/>
      <c r="GD1049" s="62"/>
      <c r="GE1049" s="62"/>
      <c r="GF1049" s="62"/>
      <c r="GG1049" s="62"/>
      <c r="GH1049" s="62"/>
      <c r="GI1049" s="62"/>
      <c r="GJ1049" s="62"/>
      <c r="GK1049" s="62"/>
      <c r="GL1049" s="62"/>
      <c r="GM1049" s="62"/>
      <c r="GN1049" s="62"/>
      <c r="GO1049" s="62"/>
      <c r="GP1049" s="62"/>
      <c r="GQ1049" s="62"/>
      <c r="GR1049" s="62"/>
      <c r="GS1049" s="62"/>
      <c r="GT1049" s="62"/>
      <c r="GU1049" s="62"/>
      <c r="GV1049" s="62"/>
      <c r="GW1049" s="62"/>
      <c r="GX1049" s="62"/>
      <c r="GY1049" s="62"/>
      <c r="GZ1049" s="62"/>
      <c r="HA1049" s="62"/>
      <c r="HB1049" s="62"/>
      <c r="HC1049" s="62"/>
      <c r="HD1049" s="62"/>
      <c r="HE1049" s="62"/>
      <c r="HF1049" s="62"/>
      <c r="HG1049" s="62"/>
      <c r="HH1049" s="62"/>
      <c r="HI1049" s="62"/>
      <c r="HJ1049" s="62"/>
      <c r="HK1049" s="62"/>
      <c r="HL1049" s="62"/>
      <c r="HM1049" s="62"/>
      <c r="HN1049" s="62"/>
      <c r="HO1049" s="62"/>
      <c r="HP1049" s="62"/>
      <c r="HQ1049" s="62"/>
      <c r="HR1049" s="62"/>
      <c r="HS1049" s="62"/>
      <c r="HT1049" s="62"/>
      <c r="HU1049" s="62"/>
      <c r="HV1049" s="62"/>
      <c r="HW1049" s="62"/>
      <c r="HX1049" s="62"/>
      <c r="HY1049" s="62"/>
      <c r="HZ1049" s="62"/>
      <c r="IA1049" s="62"/>
      <c r="IB1049" s="62"/>
      <c r="IC1049" s="62"/>
      <c r="ID1049" s="62"/>
      <c r="IE1049" s="62"/>
      <c r="IF1049" s="62"/>
      <c r="IG1049" s="62"/>
      <c r="IH1049" s="62"/>
      <c r="II1049" s="62"/>
      <c r="IJ1049" s="62"/>
      <c r="IK1049" s="62"/>
      <c r="IL1049" s="62"/>
      <c r="IM1049" s="62"/>
      <c r="IN1049" s="62"/>
      <c r="IO1049" s="62"/>
      <c r="IP1049" s="62"/>
      <c r="IQ1049" s="62"/>
      <c r="IR1049" s="62"/>
      <c r="IS1049" s="62"/>
      <c r="IT1049" s="62"/>
      <c r="IU1049" s="62"/>
      <c r="IV1049" s="62"/>
      <c r="IW1049" s="62"/>
      <c r="IX1049" s="62"/>
      <c r="IY1049" s="62"/>
      <c r="IZ1049" s="62"/>
      <c r="JA1049" s="62"/>
      <c r="JB1049" s="62"/>
      <c r="JC1049" s="62"/>
      <c r="JD1049" s="62"/>
      <c r="JE1049" s="62"/>
      <c r="JF1049" s="62"/>
      <c r="JG1049" s="62"/>
      <c r="JH1049" s="62"/>
      <c r="JI1049" s="62"/>
      <c r="JJ1049" s="62"/>
      <c r="JK1049" s="62"/>
      <c r="JL1049" s="62"/>
      <c r="JM1049" s="62"/>
      <c r="JN1049" s="62"/>
      <c r="JO1049" s="62"/>
      <c r="JP1049" s="62"/>
      <c r="JQ1049" s="62"/>
      <c r="JR1049" s="62"/>
      <c r="JS1049" s="62"/>
      <c r="JT1049" s="62"/>
      <c r="JU1049" s="62"/>
      <c r="JV1049" s="62"/>
      <c r="JW1049" s="62"/>
      <c r="JX1049" s="62"/>
      <c r="JY1049" s="62"/>
      <c r="JZ1049" s="62"/>
      <c r="KA1049" s="62"/>
      <c r="KB1049" s="62"/>
      <c r="KC1049" s="62"/>
      <c r="KD1049" s="62"/>
      <c r="KE1049" s="62"/>
      <c r="KF1049" s="62"/>
      <c r="KG1049" s="62"/>
      <c r="KH1049" s="62"/>
      <c r="KI1049" s="62"/>
      <c r="KJ1049" s="62"/>
      <c r="KK1049" s="62"/>
      <c r="KL1049" s="62"/>
      <c r="KM1049" s="62"/>
      <c r="KN1049" s="62"/>
      <c r="KO1049" s="62"/>
      <c r="KP1049" s="62"/>
      <c r="KQ1049" s="62"/>
      <c r="KR1049" s="62"/>
      <c r="KS1049" s="62"/>
      <c r="KT1049" s="62"/>
      <c r="KU1049" s="62"/>
      <c r="KV1049" s="62"/>
      <c r="KW1049" s="62"/>
      <c r="KX1049" s="62"/>
      <c r="KY1049" s="62"/>
    </row>
    <row r="1050" spans="1:311" x14ac:dyDescent="0.25">
      <c r="A1050" s="118"/>
      <c r="B1050" s="118"/>
      <c r="C1050" s="118"/>
      <c r="D1050" s="118"/>
      <c r="E1050" s="118"/>
      <c r="F1050" s="153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  <c r="CM1050" s="62"/>
      <c r="CN1050" s="62"/>
      <c r="CO1050" s="62"/>
      <c r="CP1050" s="62"/>
      <c r="CQ1050" s="62"/>
      <c r="CR1050" s="62"/>
      <c r="CS1050" s="62"/>
      <c r="CT1050" s="62"/>
      <c r="CU1050" s="62"/>
      <c r="CV1050" s="62"/>
      <c r="CW1050" s="62"/>
      <c r="CX1050" s="62"/>
      <c r="CY1050" s="62"/>
      <c r="CZ1050" s="62"/>
      <c r="DA1050" s="62"/>
      <c r="DB1050" s="62"/>
      <c r="DC1050" s="62"/>
      <c r="DD1050" s="62"/>
      <c r="DE1050" s="62"/>
      <c r="DF1050" s="62"/>
      <c r="DG1050" s="62"/>
      <c r="DH1050" s="62"/>
      <c r="DI1050" s="62"/>
      <c r="DJ1050" s="62"/>
      <c r="DK1050" s="62"/>
      <c r="DL1050" s="62"/>
      <c r="DM1050" s="62"/>
      <c r="DN1050" s="62"/>
      <c r="DO1050" s="62"/>
      <c r="DP1050" s="62"/>
      <c r="DQ1050" s="62"/>
      <c r="DR1050" s="62"/>
      <c r="DS1050" s="62"/>
      <c r="DT1050" s="62"/>
      <c r="DU1050" s="62"/>
      <c r="DV1050" s="62"/>
      <c r="DW1050" s="62"/>
      <c r="DX1050" s="62"/>
      <c r="DY1050" s="62"/>
      <c r="DZ1050" s="62"/>
      <c r="EA1050" s="62"/>
      <c r="EB1050" s="62"/>
      <c r="EC1050" s="62"/>
      <c r="ED1050" s="62"/>
      <c r="EE1050" s="62"/>
      <c r="EF1050" s="62"/>
      <c r="EG1050" s="62"/>
      <c r="EH1050" s="62"/>
      <c r="EI1050" s="62"/>
      <c r="EJ1050" s="62"/>
      <c r="EK1050" s="62"/>
      <c r="EL1050" s="62"/>
      <c r="EM1050" s="62"/>
      <c r="EN1050" s="62"/>
      <c r="EO1050" s="62"/>
      <c r="EP1050" s="62"/>
      <c r="EQ1050" s="62"/>
      <c r="ER1050" s="62"/>
      <c r="ES1050" s="62"/>
      <c r="ET1050" s="62"/>
      <c r="EU1050" s="62"/>
      <c r="EV1050" s="62"/>
      <c r="EW1050" s="62"/>
      <c r="EX1050" s="62"/>
      <c r="EY1050" s="62"/>
      <c r="EZ1050" s="62"/>
      <c r="FA1050" s="62"/>
      <c r="FB1050" s="62"/>
      <c r="FC1050" s="62"/>
      <c r="FD1050" s="62"/>
      <c r="FE1050" s="62"/>
      <c r="FF1050" s="62"/>
      <c r="FG1050" s="62"/>
      <c r="FH1050" s="62"/>
      <c r="FI1050" s="62"/>
      <c r="FJ1050" s="62"/>
      <c r="FK1050" s="62"/>
      <c r="FL1050" s="62"/>
      <c r="FM1050" s="62"/>
      <c r="FN1050" s="62"/>
      <c r="FO1050" s="62"/>
      <c r="FP1050" s="62"/>
      <c r="FQ1050" s="62"/>
      <c r="FR1050" s="62"/>
      <c r="FS1050" s="62"/>
      <c r="FT1050" s="62"/>
      <c r="FU1050" s="62"/>
      <c r="FV1050" s="62"/>
      <c r="FW1050" s="62"/>
      <c r="FX1050" s="62"/>
      <c r="FY1050" s="62"/>
      <c r="FZ1050" s="62"/>
      <c r="GA1050" s="62"/>
      <c r="GB1050" s="62"/>
      <c r="GC1050" s="62"/>
      <c r="GD1050" s="62"/>
      <c r="GE1050" s="62"/>
      <c r="GF1050" s="62"/>
      <c r="GG1050" s="62"/>
      <c r="GH1050" s="62"/>
      <c r="GI1050" s="62"/>
      <c r="GJ1050" s="62"/>
      <c r="GK1050" s="62"/>
      <c r="GL1050" s="62"/>
      <c r="GM1050" s="62"/>
      <c r="GN1050" s="62"/>
      <c r="GO1050" s="62"/>
      <c r="GP1050" s="62"/>
      <c r="GQ1050" s="62"/>
      <c r="GR1050" s="62"/>
      <c r="GS1050" s="62"/>
      <c r="GT1050" s="62"/>
      <c r="GU1050" s="62"/>
      <c r="GV1050" s="62"/>
      <c r="GW1050" s="62"/>
      <c r="GX1050" s="62"/>
      <c r="GY1050" s="62"/>
      <c r="GZ1050" s="62"/>
      <c r="HA1050" s="62"/>
      <c r="HB1050" s="62"/>
      <c r="HC1050" s="62"/>
      <c r="HD1050" s="62"/>
      <c r="HE1050" s="62"/>
      <c r="HF1050" s="62"/>
      <c r="HG1050" s="62"/>
      <c r="HH1050" s="62"/>
      <c r="HI1050" s="62"/>
      <c r="HJ1050" s="62"/>
      <c r="HK1050" s="62"/>
      <c r="HL1050" s="62"/>
      <c r="HM1050" s="62"/>
      <c r="HN1050" s="62"/>
      <c r="HO1050" s="62"/>
      <c r="HP1050" s="62"/>
      <c r="HQ1050" s="62"/>
      <c r="HR1050" s="62"/>
      <c r="HS1050" s="62"/>
      <c r="HT1050" s="62"/>
      <c r="HU1050" s="62"/>
      <c r="HV1050" s="62"/>
      <c r="HW1050" s="62"/>
      <c r="HX1050" s="62"/>
      <c r="HY1050" s="62"/>
      <c r="HZ1050" s="62"/>
      <c r="IA1050" s="62"/>
      <c r="IB1050" s="62"/>
      <c r="IC1050" s="62"/>
      <c r="ID1050" s="62"/>
      <c r="IE1050" s="62"/>
      <c r="IF1050" s="62"/>
      <c r="IG1050" s="62"/>
      <c r="IH1050" s="62"/>
      <c r="II1050" s="62"/>
      <c r="IJ1050" s="62"/>
      <c r="IK1050" s="62"/>
      <c r="IL1050" s="62"/>
      <c r="IM1050" s="62"/>
      <c r="IN1050" s="62"/>
      <c r="IO1050" s="62"/>
      <c r="IP1050" s="62"/>
      <c r="IQ1050" s="62"/>
      <c r="IR1050" s="62"/>
      <c r="IS1050" s="62"/>
      <c r="IT1050" s="62"/>
      <c r="IU1050" s="62"/>
      <c r="IV1050" s="62"/>
      <c r="IW1050" s="62"/>
      <c r="IX1050" s="62"/>
      <c r="IY1050" s="62"/>
      <c r="IZ1050" s="62"/>
      <c r="JA1050" s="62"/>
      <c r="JB1050" s="62"/>
      <c r="JC1050" s="62"/>
      <c r="JD1050" s="62"/>
      <c r="JE1050" s="62"/>
      <c r="JF1050" s="62"/>
      <c r="JG1050" s="62"/>
      <c r="JH1050" s="62"/>
      <c r="JI1050" s="62"/>
      <c r="JJ1050" s="62"/>
      <c r="JK1050" s="62"/>
      <c r="JL1050" s="62"/>
      <c r="JM1050" s="62"/>
      <c r="JN1050" s="62"/>
      <c r="JO1050" s="62"/>
      <c r="JP1050" s="62"/>
      <c r="JQ1050" s="62"/>
      <c r="JR1050" s="62"/>
      <c r="JS1050" s="62"/>
      <c r="JT1050" s="62"/>
      <c r="JU1050" s="62"/>
      <c r="JV1050" s="62"/>
      <c r="JW1050" s="62"/>
      <c r="JX1050" s="62"/>
      <c r="JY1050" s="62"/>
      <c r="JZ1050" s="62"/>
      <c r="KA1050" s="62"/>
      <c r="KB1050" s="62"/>
      <c r="KC1050" s="62"/>
      <c r="KD1050" s="62"/>
      <c r="KE1050" s="62"/>
      <c r="KF1050" s="62"/>
      <c r="KG1050" s="62"/>
      <c r="KH1050" s="62"/>
      <c r="KI1050" s="62"/>
      <c r="KJ1050" s="62"/>
      <c r="KK1050" s="62"/>
      <c r="KL1050" s="62"/>
      <c r="KM1050" s="62"/>
      <c r="KN1050" s="62"/>
      <c r="KO1050" s="62"/>
      <c r="KP1050" s="62"/>
      <c r="KQ1050" s="62"/>
      <c r="KR1050" s="62"/>
      <c r="KS1050" s="62"/>
      <c r="KT1050" s="62"/>
      <c r="KU1050" s="62"/>
      <c r="KV1050" s="62"/>
      <c r="KW1050" s="62"/>
      <c r="KX1050" s="62"/>
      <c r="KY1050" s="62"/>
    </row>
    <row r="1051" spans="1:311" x14ac:dyDescent="0.25">
      <c r="A1051" s="118"/>
      <c r="B1051" s="118"/>
      <c r="C1051" s="118"/>
      <c r="D1051" s="118"/>
      <c r="E1051" s="118"/>
      <c r="F1051" s="153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  <c r="CM1051" s="62"/>
      <c r="CN1051" s="62"/>
      <c r="CO1051" s="62"/>
      <c r="CP1051" s="62"/>
      <c r="CQ1051" s="62"/>
      <c r="CR1051" s="62"/>
      <c r="CS1051" s="62"/>
      <c r="CT1051" s="62"/>
      <c r="CU1051" s="62"/>
      <c r="CV1051" s="62"/>
      <c r="CW1051" s="62"/>
      <c r="CX1051" s="62"/>
      <c r="CY1051" s="62"/>
      <c r="CZ1051" s="62"/>
      <c r="DA1051" s="62"/>
      <c r="DB1051" s="62"/>
      <c r="DC1051" s="62"/>
      <c r="DD1051" s="62"/>
      <c r="DE1051" s="62"/>
      <c r="DF1051" s="62"/>
      <c r="DG1051" s="62"/>
      <c r="DH1051" s="62"/>
      <c r="DI1051" s="62"/>
      <c r="DJ1051" s="62"/>
      <c r="DK1051" s="62"/>
      <c r="DL1051" s="62"/>
      <c r="DM1051" s="62"/>
      <c r="DN1051" s="62"/>
      <c r="DO1051" s="62"/>
      <c r="DP1051" s="62"/>
      <c r="DQ1051" s="62"/>
      <c r="DR1051" s="62"/>
      <c r="DS1051" s="62"/>
      <c r="DT1051" s="62"/>
      <c r="DU1051" s="62"/>
      <c r="DV1051" s="62"/>
      <c r="DW1051" s="62"/>
      <c r="DX1051" s="62"/>
      <c r="DY1051" s="62"/>
      <c r="DZ1051" s="62"/>
      <c r="EA1051" s="62"/>
      <c r="EB1051" s="62"/>
      <c r="EC1051" s="62"/>
      <c r="ED1051" s="62"/>
      <c r="EE1051" s="62"/>
      <c r="EF1051" s="62"/>
      <c r="EG1051" s="62"/>
      <c r="EH1051" s="62"/>
      <c r="EI1051" s="62"/>
      <c r="EJ1051" s="62"/>
      <c r="EK1051" s="62"/>
      <c r="EL1051" s="62"/>
      <c r="EM1051" s="62"/>
      <c r="EN1051" s="62"/>
      <c r="EO1051" s="62"/>
      <c r="EP1051" s="62"/>
      <c r="EQ1051" s="62"/>
      <c r="ER1051" s="62"/>
      <c r="ES1051" s="62"/>
      <c r="ET1051" s="62"/>
      <c r="EU1051" s="62"/>
      <c r="EV1051" s="62"/>
      <c r="EW1051" s="62"/>
      <c r="EX1051" s="62"/>
      <c r="EY1051" s="62"/>
      <c r="EZ1051" s="62"/>
      <c r="FA1051" s="62"/>
      <c r="FB1051" s="62"/>
      <c r="FC1051" s="62"/>
      <c r="FD1051" s="62"/>
      <c r="FE1051" s="62"/>
      <c r="FF1051" s="62"/>
      <c r="FG1051" s="62"/>
      <c r="FH1051" s="62"/>
      <c r="FI1051" s="62"/>
      <c r="FJ1051" s="62"/>
      <c r="FK1051" s="62"/>
      <c r="FL1051" s="62"/>
      <c r="FM1051" s="62"/>
      <c r="FN1051" s="62"/>
      <c r="FO1051" s="62"/>
      <c r="FP1051" s="62"/>
      <c r="FQ1051" s="62"/>
      <c r="FR1051" s="62"/>
      <c r="FS1051" s="62"/>
      <c r="FT1051" s="62"/>
      <c r="FU1051" s="62"/>
      <c r="FV1051" s="62"/>
      <c r="FW1051" s="62"/>
      <c r="FX1051" s="62"/>
      <c r="FY1051" s="62"/>
      <c r="FZ1051" s="62"/>
      <c r="GA1051" s="62"/>
      <c r="GB1051" s="62"/>
      <c r="GC1051" s="62"/>
      <c r="GD1051" s="62"/>
      <c r="GE1051" s="62"/>
      <c r="GF1051" s="62"/>
      <c r="GG1051" s="62"/>
      <c r="GH1051" s="62"/>
      <c r="GI1051" s="62"/>
      <c r="GJ1051" s="62"/>
      <c r="GK1051" s="62"/>
      <c r="GL1051" s="62"/>
      <c r="GM1051" s="62"/>
      <c r="GN1051" s="62"/>
      <c r="GO1051" s="62"/>
      <c r="GP1051" s="62"/>
      <c r="GQ1051" s="62"/>
      <c r="GR1051" s="62"/>
      <c r="GS1051" s="62"/>
      <c r="GT1051" s="62"/>
      <c r="GU1051" s="62"/>
      <c r="GV1051" s="62"/>
      <c r="GW1051" s="62"/>
      <c r="GX1051" s="62"/>
      <c r="GY1051" s="62"/>
      <c r="GZ1051" s="62"/>
      <c r="HA1051" s="62"/>
      <c r="HB1051" s="62"/>
      <c r="HC1051" s="62"/>
      <c r="HD1051" s="62"/>
      <c r="HE1051" s="62"/>
      <c r="HF1051" s="62"/>
      <c r="HG1051" s="62"/>
      <c r="HH1051" s="62"/>
      <c r="HI1051" s="62"/>
      <c r="HJ1051" s="62"/>
      <c r="HK1051" s="62"/>
      <c r="HL1051" s="62"/>
      <c r="HM1051" s="62"/>
      <c r="HN1051" s="62"/>
      <c r="HO1051" s="62"/>
      <c r="HP1051" s="62"/>
      <c r="HQ1051" s="62"/>
      <c r="HR1051" s="62"/>
      <c r="HS1051" s="62"/>
      <c r="HT1051" s="62"/>
      <c r="HU1051" s="62"/>
      <c r="HV1051" s="62"/>
      <c r="HW1051" s="62"/>
      <c r="HX1051" s="62"/>
      <c r="HY1051" s="62"/>
      <c r="HZ1051" s="62"/>
      <c r="IA1051" s="62"/>
      <c r="IB1051" s="62"/>
      <c r="IC1051" s="62"/>
      <c r="ID1051" s="62"/>
      <c r="IE1051" s="62"/>
      <c r="IF1051" s="62"/>
      <c r="IG1051" s="62"/>
      <c r="IH1051" s="62"/>
      <c r="II1051" s="62"/>
      <c r="IJ1051" s="62"/>
      <c r="IK1051" s="62"/>
      <c r="IL1051" s="62"/>
      <c r="IM1051" s="62"/>
      <c r="IN1051" s="62"/>
      <c r="IO1051" s="62"/>
      <c r="IP1051" s="62"/>
      <c r="IQ1051" s="62"/>
      <c r="IR1051" s="62"/>
      <c r="IS1051" s="62"/>
      <c r="IT1051" s="62"/>
      <c r="IU1051" s="62"/>
      <c r="IV1051" s="62"/>
      <c r="IW1051" s="62"/>
      <c r="IX1051" s="62"/>
      <c r="IY1051" s="62"/>
      <c r="IZ1051" s="62"/>
      <c r="JA1051" s="62"/>
      <c r="JB1051" s="62"/>
      <c r="JC1051" s="62"/>
      <c r="JD1051" s="62"/>
      <c r="JE1051" s="62"/>
      <c r="JF1051" s="62"/>
      <c r="JG1051" s="62"/>
      <c r="JH1051" s="62"/>
      <c r="JI1051" s="62"/>
      <c r="JJ1051" s="62"/>
      <c r="JK1051" s="62"/>
      <c r="JL1051" s="62"/>
      <c r="JM1051" s="62"/>
      <c r="JN1051" s="62"/>
      <c r="JO1051" s="62"/>
      <c r="JP1051" s="62"/>
      <c r="JQ1051" s="62"/>
      <c r="JR1051" s="62"/>
      <c r="JS1051" s="62"/>
      <c r="JT1051" s="62"/>
      <c r="JU1051" s="62"/>
      <c r="JV1051" s="62"/>
      <c r="JW1051" s="62"/>
      <c r="JX1051" s="62"/>
      <c r="JY1051" s="62"/>
      <c r="JZ1051" s="62"/>
      <c r="KA1051" s="62"/>
      <c r="KB1051" s="62"/>
      <c r="KC1051" s="62"/>
      <c r="KD1051" s="62"/>
      <c r="KE1051" s="62"/>
      <c r="KF1051" s="62"/>
      <c r="KG1051" s="62"/>
      <c r="KH1051" s="62"/>
      <c r="KI1051" s="62"/>
      <c r="KJ1051" s="62"/>
      <c r="KK1051" s="62"/>
      <c r="KL1051" s="62"/>
      <c r="KM1051" s="62"/>
      <c r="KN1051" s="62"/>
      <c r="KO1051" s="62"/>
      <c r="KP1051" s="62"/>
      <c r="KQ1051" s="62"/>
      <c r="KR1051" s="62"/>
      <c r="KS1051" s="62"/>
      <c r="KT1051" s="62"/>
      <c r="KU1051" s="62"/>
      <c r="KV1051" s="62"/>
      <c r="KW1051" s="62"/>
      <c r="KX1051" s="62"/>
      <c r="KY1051" s="62"/>
    </row>
    <row r="1052" spans="1:311" x14ac:dyDescent="0.25">
      <c r="A1052" s="118"/>
      <c r="B1052" s="118"/>
      <c r="C1052" s="118"/>
      <c r="D1052" s="118"/>
      <c r="E1052" s="118"/>
      <c r="F1052" s="153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  <c r="CM1052" s="62"/>
      <c r="CN1052" s="62"/>
      <c r="CO1052" s="62"/>
      <c r="CP1052" s="62"/>
      <c r="CQ1052" s="62"/>
      <c r="CR1052" s="62"/>
      <c r="CS1052" s="62"/>
      <c r="CT1052" s="62"/>
      <c r="CU1052" s="62"/>
      <c r="CV1052" s="62"/>
      <c r="CW1052" s="62"/>
      <c r="CX1052" s="62"/>
      <c r="CY1052" s="62"/>
      <c r="CZ1052" s="62"/>
      <c r="DA1052" s="62"/>
      <c r="DB1052" s="62"/>
      <c r="DC1052" s="62"/>
      <c r="DD1052" s="62"/>
      <c r="DE1052" s="62"/>
      <c r="DF1052" s="62"/>
      <c r="DG1052" s="62"/>
      <c r="DH1052" s="62"/>
      <c r="DI1052" s="62"/>
      <c r="DJ1052" s="62"/>
      <c r="DK1052" s="62"/>
      <c r="DL1052" s="62"/>
      <c r="DM1052" s="62"/>
      <c r="DN1052" s="62"/>
      <c r="DO1052" s="62"/>
      <c r="DP1052" s="62"/>
      <c r="DQ1052" s="62"/>
      <c r="DR1052" s="62"/>
      <c r="DS1052" s="62"/>
      <c r="DT1052" s="62"/>
      <c r="DU1052" s="62"/>
      <c r="DV1052" s="62"/>
      <c r="DW1052" s="62"/>
      <c r="DX1052" s="62"/>
      <c r="DY1052" s="62"/>
      <c r="DZ1052" s="62"/>
      <c r="EA1052" s="62"/>
      <c r="EB1052" s="62"/>
      <c r="EC1052" s="62"/>
      <c r="ED1052" s="62"/>
      <c r="EE1052" s="62"/>
      <c r="EF1052" s="62"/>
      <c r="EG1052" s="62"/>
      <c r="EH1052" s="62"/>
      <c r="EI1052" s="62"/>
      <c r="EJ1052" s="62"/>
      <c r="EK1052" s="62"/>
      <c r="EL1052" s="62"/>
      <c r="EM1052" s="62"/>
      <c r="EN1052" s="62"/>
      <c r="EO1052" s="62"/>
      <c r="EP1052" s="62"/>
      <c r="EQ1052" s="62"/>
      <c r="ER1052" s="62"/>
      <c r="ES1052" s="62"/>
      <c r="ET1052" s="62"/>
      <c r="EU1052" s="62"/>
      <c r="EV1052" s="62"/>
      <c r="EW1052" s="62"/>
      <c r="EX1052" s="62"/>
      <c r="EY1052" s="62"/>
      <c r="EZ1052" s="62"/>
      <c r="FA1052" s="62"/>
      <c r="FB1052" s="62"/>
      <c r="FC1052" s="62"/>
      <c r="FD1052" s="62"/>
      <c r="FE1052" s="62"/>
      <c r="FF1052" s="62"/>
      <c r="FG1052" s="62"/>
      <c r="FH1052" s="62"/>
      <c r="FI1052" s="62"/>
      <c r="FJ1052" s="62"/>
      <c r="FK1052" s="62"/>
      <c r="FL1052" s="62"/>
      <c r="FM1052" s="62"/>
      <c r="FN1052" s="62"/>
      <c r="FO1052" s="62"/>
      <c r="FP1052" s="62"/>
      <c r="FQ1052" s="62"/>
      <c r="FR1052" s="62"/>
      <c r="FS1052" s="62"/>
      <c r="FT1052" s="62"/>
      <c r="FU1052" s="62"/>
      <c r="FV1052" s="62"/>
      <c r="FW1052" s="62"/>
      <c r="FX1052" s="62"/>
      <c r="FY1052" s="62"/>
      <c r="FZ1052" s="62"/>
      <c r="GA1052" s="62"/>
      <c r="GB1052" s="62"/>
      <c r="GC1052" s="62"/>
      <c r="GD1052" s="62"/>
      <c r="GE1052" s="62"/>
      <c r="GF1052" s="62"/>
      <c r="GG1052" s="62"/>
      <c r="GH1052" s="62"/>
      <c r="GI1052" s="62"/>
      <c r="GJ1052" s="62"/>
      <c r="GK1052" s="62"/>
      <c r="GL1052" s="62"/>
      <c r="GM1052" s="62"/>
      <c r="GN1052" s="62"/>
      <c r="GO1052" s="62"/>
      <c r="GP1052" s="62"/>
      <c r="GQ1052" s="62"/>
      <c r="GR1052" s="62"/>
      <c r="GS1052" s="62"/>
      <c r="GT1052" s="62"/>
      <c r="GU1052" s="62"/>
      <c r="GV1052" s="62"/>
      <c r="GW1052" s="62"/>
      <c r="GX1052" s="62"/>
      <c r="GY1052" s="62"/>
      <c r="GZ1052" s="62"/>
      <c r="HA1052" s="62"/>
      <c r="HB1052" s="62"/>
      <c r="HC1052" s="62"/>
      <c r="HD1052" s="62"/>
      <c r="HE1052" s="62"/>
      <c r="HF1052" s="62"/>
      <c r="HG1052" s="62"/>
      <c r="HH1052" s="62"/>
      <c r="HI1052" s="62"/>
      <c r="HJ1052" s="62"/>
      <c r="HK1052" s="62"/>
      <c r="HL1052" s="62"/>
      <c r="HM1052" s="62"/>
      <c r="HN1052" s="62"/>
      <c r="HO1052" s="62"/>
      <c r="HP1052" s="62"/>
      <c r="HQ1052" s="62"/>
      <c r="HR1052" s="62"/>
      <c r="HS1052" s="62"/>
      <c r="HT1052" s="62"/>
      <c r="HU1052" s="62"/>
      <c r="HV1052" s="62"/>
      <c r="HW1052" s="62"/>
      <c r="HX1052" s="62"/>
      <c r="HY1052" s="62"/>
      <c r="HZ1052" s="62"/>
      <c r="IA1052" s="62"/>
      <c r="IB1052" s="62"/>
      <c r="IC1052" s="62"/>
      <c r="ID1052" s="62"/>
      <c r="IE1052" s="62"/>
      <c r="IF1052" s="62"/>
      <c r="IG1052" s="62"/>
      <c r="IH1052" s="62"/>
      <c r="II1052" s="62"/>
      <c r="IJ1052" s="62"/>
      <c r="IK1052" s="62"/>
      <c r="IL1052" s="62"/>
      <c r="IM1052" s="62"/>
      <c r="IN1052" s="62"/>
      <c r="IO1052" s="62"/>
      <c r="IP1052" s="62"/>
      <c r="IQ1052" s="62"/>
      <c r="IR1052" s="62"/>
      <c r="IS1052" s="62"/>
      <c r="IT1052" s="62"/>
      <c r="IU1052" s="62"/>
      <c r="IV1052" s="62"/>
      <c r="IW1052" s="62"/>
      <c r="IX1052" s="62"/>
      <c r="IY1052" s="62"/>
      <c r="IZ1052" s="62"/>
      <c r="JA1052" s="62"/>
      <c r="JB1052" s="62"/>
      <c r="JC1052" s="62"/>
      <c r="JD1052" s="62"/>
      <c r="JE1052" s="62"/>
      <c r="JF1052" s="62"/>
      <c r="JG1052" s="62"/>
      <c r="JH1052" s="62"/>
      <c r="JI1052" s="62"/>
      <c r="JJ1052" s="62"/>
      <c r="JK1052" s="62"/>
      <c r="JL1052" s="62"/>
      <c r="JM1052" s="62"/>
      <c r="JN1052" s="62"/>
      <c r="JO1052" s="62"/>
      <c r="JP1052" s="62"/>
      <c r="JQ1052" s="62"/>
      <c r="JR1052" s="62"/>
      <c r="JS1052" s="62"/>
      <c r="JT1052" s="62"/>
      <c r="JU1052" s="62"/>
      <c r="JV1052" s="62"/>
      <c r="JW1052" s="62"/>
      <c r="JX1052" s="62"/>
      <c r="JY1052" s="62"/>
      <c r="JZ1052" s="62"/>
      <c r="KA1052" s="62"/>
      <c r="KB1052" s="62"/>
      <c r="KC1052" s="62"/>
      <c r="KD1052" s="62"/>
      <c r="KE1052" s="62"/>
      <c r="KF1052" s="62"/>
      <c r="KG1052" s="62"/>
      <c r="KH1052" s="62"/>
      <c r="KI1052" s="62"/>
      <c r="KJ1052" s="62"/>
      <c r="KK1052" s="62"/>
      <c r="KL1052" s="62"/>
      <c r="KM1052" s="62"/>
      <c r="KN1052" s="62"/>
      <c r="KO1052" s="62"/>
      <c r="KP1052" s="62"/>
      <c r="KQ1052" s="62"/>
      <c r="KR1052" s="62"/>
      <c r="KS1052" s="62"/>
      <c r="KT1052" s="62"/>
      <c r="KU1052" s="62"/>
      <c r="KV1052" s="62"/>
      <c r="KW1052" s="62"/>
      <c r="KX1052" s="62"/>
      <c r="KY1052" s="62"/>
    </row>
    <row r="1053" spans="1:311" x14ac:dyDescent="0.25">
      <c r="A1053" s="118"/>
      <c r="B1053" s="118"/>
      <c r="C1053" s="118"/>
      <c r="D1053" s="118"/>
      <c r="E1053" s="118"/>
      <c r="F1053" s="153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  <c r="CM1053" s="62"/>
      <c r="CN1053" s="62"/>
      <c r="CO1053" s="62"/>
      <c r="CP1053" s="62"/>
      <c r="CQ1053" s="62"/>
      <c r="CR1053" s="62"/>
      <c r="CS1053" s="62"/>
      <c r="CT1053" s="62"/>
      <c r="CU1053" s="62"/>
      <c r="CV1053" s="62"/>
      <c r="CW1053" s="62"/>
      <c r="CX1053" s="62"/>
      <c r="CY1053" s="62"/>
      <c r="CZ1053" s="62"/>
      <c r="DA1053" s="62"/>
      <c r="DB1053" s="62"/>
      <c r="DC1053" s="62"/>
      <c r="DD1053" s="62"/>
      <c r="DE1053" s="62"/>
      <c r="DF1053" s="62"/>
      <c r="DG1053" s="62"/>
      <c r="DH1053" s="62"/>
      <c r="DI1053" s="62"/>
      <c r="DJ1053" s="62"/>
      <c r="DK1053" s="62"/>
      <c r="DL1053" s="62"/>
      <c r="DM1053" s="62"/>
      <c r="DN1053" s="62"/>
      <c r="DO1053" s="62"/>
      <c r="DP1053" s="62"/>
      <c r="DQ1053" s="62"/>
      <c r="DR1053" s="62"/>
      <c r="DS1053" s="62"/>
      <c r="DT1053" s="62"/>
      <c r="DU1053" s="62"/>
      <c r="DV1053" s="62"/>
      <c r="DW1053" s="62"/>
      <c r="DX1053" s="62"/>
      <c r="DY1053" s="62"/>
      <c r="DZ1053" s="62"/>
      <c r="EA1053" s="62"/>
      <c r="EB1053" s="62"/>
      <c r="EC1053" s="62"/>
      <c r="ED1053" s="62"/>
      <c r="EE1053" s="62"/>
      <c r="EF1053" s="62"/>
      <c r="EG1053" s="62"/>
      <c r="EH1053" s="62"/>
      <c r="EI1053" s="62"/>
      <c r="EJ1053" s="62"/>
      <c r="EK1053" s="62"/>
      <c r="EL1053" s="62"/>
      <c r="EM1053" s="62"/>
      <c r="EN1053" s="62"/>
      <c r="EO1053" s="62"/>
      <c r="EP1053" s="62"/>
      <c r="EQ1053" s="62"/>
      <c r="ER1053" s="62"/>
      <c r="ES1053" s="62"/>
      <c r="ET1053" s="62"/>
      <c r="EU1053" s="62"/>
      <c r="EV1053" s="62"/>
      <c r="EW1053" s="62"/>
      <c r="EX1053" s="62"/>
      <c r="EY1053" s="62"/>
      <c r="EZ1053" s="62"/>
      <c r="FA1053" s="62"/>
      <c r="FB1053" s="62"/>
      <c r="FC1053" s="62"/>
      <c r="FD1053" s="62"/>
      <c r="FE1053" s="62"/>
      <c r="FF1053" s="62"/>
      <c r="FG1053" s="62"/>
      <c r="FH1053" s="62"/>
      <c r="FI1053" s="62"/>
      <c r="FJ1053" s="62"/>
      <c r="FK1053" s="62"/>
      <c r="FL1053" s="62"/>
      <c r="FM1053" s="62"/>
      <c r="FN1053" s="62"/>
      <c r="FO1053" s="62"/>
      <c r="FP1053" s="62"/>
      <c r="FQ1053" s="62"/>
      <c r="FR1053" s="62"/>
      <c r="FS1053" s="62"/>
      <c r="FT1053" s="62"/>
      <c r="FU1053" s="62"/>
      <c r="FV1053" s="62"/>
      <c r="FW1053" s="62"/>
      <c r="FX1053" s="62"/>
      <c r="FY1053" s="62"/>
      <c r="FZ1053" s="62"/>
      <c r="GA1053" s="62"/>
      <c r="GB1053" s="62"/>
      <c r="GC1053" s="62"/>
      <c r="GD1053" s="62"/>
      <c r="GE1053" s="62"/>
      <c r="GF1053" s="62"/>
      <c r="GG1053" s="62"/>
      <c r="GH1053" s="62"/>
      <c r="GI1053" s="62"/>
      <c r="GJ1053" s="62"/>
      <c r="GK1053" s="62"/>
      <c r="GL1053" s="62"/>
      <c r="GM1053" s="62"/>
      <c r="GN1053" s="62"/>
      <c r="GO1053" s="62"/>
      <c r="GP1053" s="62"/>
      <c r="GQ1053" s="62"/>
      <c r="GR1053" s="62"/>
      <c r="GS1053" s="62"/>
      <c r="GT1053" s="62"/>
      <c r="GU1053" s="62"/>
      <c r="GV1053" s="62"/>
      <c r="GW1053" s="62"/>
      <c r="GX1053" s="62"/>
      <c r="GY1053" s="62"/>
      <c r="GZ1053" s="62"/>
      <c r="HA1053" s="62"/>
      <c r="HB1053" s="62"/>
      <c r="HC1053" s="62"/>
      <c r="HD1053" s="62"/>
      <c r="HE1053" s="62"/>
      <c r="HF1053" s="62"/>
      <c r="HG1053" s="62"/>
      <c r="HH1053" s="62"/>
      <c r="HI1053" s="62"/>
      <c r="HJ1053" s="62"/>
      <c r="HK1053" s="62"/>
      <c r="HL1053" s="62"/>
      <c r="HM1053" s="62"/>
      <c r="HN1053" s="62"/>
      <c r="HO1053" s="62"/>
      <c r="HP1053" s="62"/>
      <c r="HQ1053" s="62"/>
      <c r="HR1053" s="62"/>
      <c r="HS1053" s="62"/>
      <c r="HT1053" s="62"/>
      <c r="HU1053" s="62"/>
      <c r="HV1053" s="62"/>
      <c r="HW1053" s="62"/>
      <c r="HX1053" s="62"/>
      <c r="HY1053" s="62"/>
      <c r="HZ1053" s="62"/>
      <c r="IA1053" s="62"/>
      <c r="IB1053" s="62"/>
      <c r="IC1053" s="62"/>
      <c r="ID1053" s="62"/>
      <c r="IE1053" s="62"/>
      <c r="IF1053" s="62"/>
      <c r="IG1053" s="62"/>
      <c r="IH1053" s="62"/>
      <c r="II1053" s="62"/>
      <c r="IJ1053" s="62"/>
      <c r="IK1053" s="62"/>
      <c r="IL1053" s="62"/>
      <c r="IM1053" s="62"/>
      <c r="IN1053" s="62"/>
      <c r="IO1053" s="62"/>
      <c r="IP1053" s="62"/>
      <c r="IQ1053" s="62"/>
      <c r="IR1053" s="62"/>
      <c r="IS1053" s="62"/>
      <c r="IT1053" s="62"/>
      <c r="IU1053" s="62"/>
      <c r="IV1053" s="62"/>
      <c r="IW1053" s="62"/>
      <c r="IX1053" s="62"/>
      <c r="IY1053" s="62"/>
      <c r="IZ1053" s="62"/>
      <c r="JA1053" s="62"/>
      <c r="JB1053" s="62"/>
      <c r="JC1053" s="62"/>
      <c r="JD1053" s="62"/>
      <c r="JE1053" s="62"/>
      <c r="JF1053" s="62"/>
      <c r="JG1053" s="62"/>
      <c r="JH1053" s="62"/>
      <c r="JI1053" s="62"/>
      <c r="JJ1053" s="62"/>
      <c r="JK1053" s="62"/>
      <c r="JL1053" s="62"/>
      <c r="JM1053" s="62"/>
      <c r="JN1053" s="62"/>
      <c r="JO1053" s="62"/>
      <c r="JP1053" s="62"/>
      <c r="JQ1053" s="62"/>
      <c r="JR1053" s="62"/>
      <c r="JS1053" s="62"/>
      <c r="JT1053" s="62"/>
      <c r="JU1053" s="62"/>
      <c r="JV1053" s="62"/>
      <c r="JW1053" s="62"/>
      <c r="JX1053" s="62"/>
      <c r="JY1053" s="62"/>
      <c r="JZ1053" s="62"/>
      <c r="KA1053" s="62"/>
      <c r="KB1053" s="62"/>
      <c r="KC1053" s="62"/>
      <c r="KD1053" s="62"/>
      <c r="KE1053" s="62"/>
      <c r="KF1053" s="62"/>
      <c r="KG1053" s="62"/>
      <c r="KH1053" s="62"/>
      <c r="KI1053" s="62"/>
      <c r="KJ1053" s="62"/>
      <c r="KK1053" s="62"/>
      <c r="KL1053" s="62"/>
      <c r="KM1053" s="62"/>
      <c r="KN1053" s="62"/>
      <c r="KO1053" s="62"/>
      <c r="KP1053" s="62"/>
      <c r="KQ1053" s="62"/>
      <c r="KR1053" s="62"/>
      <c r="KS1053" s="62"/>
      <c r="KT1053" s="62"/>
      <c r="KU1053" s="62"/>
      <c r="KV1053" s="62"/>
      <c r="KW1053" s="62"/>
      <c r="KX1053" s="62"/>
      <c r="KY1053" s="62"/>
    </row>
    <row r="1054" spans="1:311" x14ac:dyDescent="0.25">
      <c r="A1054" s="118"/>
      <c r="B1054" s="118"/>
      <c r="C1054" s="118"/>
      <c r="D1054" s="118"/>
      <c r="E1054" s="118"/>
      <c r="F1054" s="153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  <c r="CM1054" s="62"/>
      <c r="CN1054" s="62"/>
      <c r="CO1054" s="62"/>
      <c r="CP1054" s="62"/>
      <c r="CQ1054" s="62"/>
      <c r="CR1054" s="62"/>
      <c r="CS1054" s="62"/>
      <c r="CT1054" s="62"/>
      <c r="CU1054" s="62"/>
      <c r="CV1054" s="62"/>
      <c r="CW1054" s="62"/>
      <c r="CX1054" s="62"/>
      <c r="CY1054" s="62"/>
      <c r="CZ1054" s="62"/>
      <c r="DA1054" s="62"/>
      <c r="DB1054" s="62"/>
      <c r="DC1054" s="62"/>
      <c r="DD1054" s="62"/>
      <c r="DE1054" s="62"/>
      <c r="DF1054" s="62"/>
      <c r="DG1054" s="62"/>
      <c r="DH1054" s="62"/>
      <c r="DI1054" s="62"/>
      <c r="DJ1054" s="62"/>
      <c r="DK1054" s="62"/>
      <c r="DL1054" s="62"/>
      <c r="DM1054" s="62"/>
      <c r="DN1054" s="62"/>
      <c r="DO1054" s="62"/>
      <c r="DP1054" s="62"/>
      <c r="DQ1054" s="62"/>
      <c r="DR1054" s="62"/>
      <c r="DS1054" s="62"/>
      <c r="DT1054" s="62"/>
      <c r="DU1054" s="62"/>
      <c r="DV1054" s="62"/>
      <c r="DW1054" s="62"/>
      <c r="DX1054" s="62"/>
      <c r="DY1054" s="62"/>
      <c r="DZ1054" s="62"/>
      <c r="EA1054" s="62"/>
      <c r="EB1054" s="62"/>
      <c r="EC1054" s="62"/>
      <c r="ED1054" s="62"/>
      <c r="EE1054" s="62"/>
      <c r="EF1054" s="62"/>
      <c r="EG1054" s="62"/>
      <c r="EH1054" s="62"/>
      <c r="EI1054" s="62"/>
      <c r="EJ1054" s="62"/>
      <c r="EK1054" s="62"/>
      <c r="EL1054" s="62"/>
      <c r="EM1054" s="62"/>
      <c r="EN1054" s="62"/>
      <c r="EO1054" s="62"/>
      <c r="EP1054" s="62"/>
      <c r="EQ1054" s="62"/>
      <c r="ER1054" s="62"/>
      <c r="ES1054" s="62"/>
      <c r="ET1054" s="62"/>
      <c r="EU1054" s="62"/>
      <c r="EV1054" s="62"/>
      <c r="EW1054" s="62"/>
      <c r="EX1054" s="62"/>
      <c r="EY1054" s="62"/>
      <c r="EZ1054" s="62"/>
      <c r="FA1054" s="62"/>
      <c r="FB1054" s="62"/>
      <c r="FC1054" s="62"/>
      <c r="FD1054" s="62"/>
      <c r="FE1054" s="62"/>
      <c r="FF1054" s="62"/>
      <c r="FG1054" s="62"/>
      <c r="FH1054" s="62"/>
      <c r="FI1054" s="62"/>
      <c r="FJ1054" s="62"/>
      <c r="FK1054" s="62"/>
      <c r="FL1054" s="62"/>
      <c r="FM1054" s="62"/>
      <c r="FN1054" s="62"/>
      <c r="FO1054" s="62"/>
      <c r="FP1054" s="62"/>
      <c r="FQ1054" s="62"/>
      <c r="FR1054" s="62"/>
      <c r="FS1054" s="62"/>
      <c r="FT1054" s="62"/>
      <c r="FU1054" s="62"/>
      <c r="FV1054" s="62"/>
      <c r="FW1054" s="62"/>
      <c r="FX1054" s="62"/>
      <c r="FY1054" s="62"/>
      <c r="FZ1054" s="62"/>
      <c r="GA1054" s="62"/>
      <c r="GB1054" s="62"/>
      <c r="GC1054" s="62"/>
      <c r="GD1054" s="62"/>
      <c r="GE1054" s="62"/>
      <c r="GF1054" s="62"/>
      <c r="GG1054" s="62"/>
      <c r="GH1054" s="62"/>
      <c r="GI1054" s="62"/>
      <c r="GJ1054" s="62"/>
      <c r="GK1054" s="62"/>
      <c r="GL1054" s="62"/>
      <c r="GM1054" s="62"/>
      <c r="GN1054" s="62"/>
      <c r="GO1054" s="62"/>
      <c r="GP1054" s="62"/>
      <c r="GQ1054" s="62"/>
      <c r="GR1054" s="62"/>
      <c r="GS1054" s="62"/>
      <c r="GT1054" s="62"/>
      <c r="GU1054" s="62"/>
      <c r="GV1054" s="62"/>
      <c r="GW1054" s="62"/>
      <c r="GX1054" s="62"/>
      <c r="GY1054" s="62"/>
      <c r="GZ1054" s="62"/>
      <c r="HA1054" s="62"/>
      <c r="HB1054" s="62"/>
      <c r="HC1054" s="62"/>
      <c r="HD1054" s="62"/>
      <c r="HE1054" s="62"/>
      <c r="HF1054" s="62"/>
      <c r="HG1054" s="62"/>
      <c r="HH1054" s="62"/>
      <c r="HI1054" s="62"/>
      <c r="HJ1054" s="62"/>
      <c r="HK1054" s="62"/>
      <c r="HL1054" s="62"/>
      <c r="HM1054" s="62"/>
      <c r="HN1054" s="62"/>
      <c r="HO1054" s="62"/>
      <c r="HP1054" s="62"/>
      <c r="HQ1054" s="62"/>
      <c r="HR1054" s="62"/>
      <c r="HS1054" s="62"/>
      <c r="HT1054" s="62"/>
      <c r="HU1054" s="62"/>
      <c r="HV1054" s="62"/>
      <c r="HW1054" s="62"/>
      <c r="HX1054" s="62"/>
      <c r="HY1054" s="62"/>
      <c r="HZ1054" s="62"/>
      <c r="IA1054" s="62"/>
      <c r="IB1054" s="62"/>
      <c r="IC1054" s="62"/>
      <c r="ID1054" s="62"/>
      <c r="IE1054" s="62"/>
      <c r="IF1054" s="62"/>
      <c r="IG1054" s="62"/>
      <c r="IH1054" s="62"/>
      <c r="II1054" s="62"/>
      <c r="IJ1054" s="62"/>
      <c r="IK1054" s="62"/>
      <c r="IL1054" s="62"/>
      <c r="IM1054" s="62"/>
      <c r="IN1054" s="62"/>
      <c r="IO1054" s="62"/>
      <c r="IP1054" s="62"/>
      <c r="IQ1054" s="62"/>
      <c r="IR1054" s="62"/>
      <c r="IS1054" s="62"/>
      <c r="IT1054" s="62"/>
      <c r="IU1054" s="62"/>
      <c r="IV1054" s="62"/>
      <c r="IW1054" s="62"/>
      <c r="IX1054" s="62"/>
      <c r="IY1054" s="62"/>
      <c r="IZ1054" s="62"/>
      <c r="JA1054" s="62"/>
      <c r="JB1054" s="62"/>
      <c r="JC1054" s="62"/>
      <c r="JD1054" s="62"/>
      <c r="JE1054" s="62"/>
      <c r="JF1054" s="62"/>
      <c r="JG1054" s="62"/>
      <c r="JH1054" s="62"/>
      <c r="JI1054" s="62"/>
      <c r="JJ1054" s="62"/>
      <c r="JK1054" s="62"/>
      <c r="JL1054" s="62"/>
      <c r="JM1054" s="62"/>
      <c r="JN1054" s="62"/>
      <c r="JO1054" s="62"/>
      <c r="JP1054" s="62"/>
      <c r="JQ1054" s="62"/>
      <c r="JR1054" s="62"/>
      <c r="JS1054" s="62"/>
      <c r="JT1054" s="62"/>
      <c r="JU1054" s="62"/>
      <c r="JV1054" s="62"/>
      <c r="JW1054" s="62"/>
      <c r="JX1054" s="62"/>
      <c r="JY1054" s="62"/>
      <c r="JZ1054" s="62"/>
      <c r="KA1054" s="62"/>
      <c r="KB1054" s="62"/>
      <c r="KC1054" s="62"/>
      <c r="KD1054" s="62"/>
      <c r="KE1054" s="62"/>
      <c r="KF1054" s="62"/>
      <c r="KG1054" s="62"/>
      <c r="KH1054" s="62"/>
      <c r="KI1054" s="62"/>
      <c r="KJ1054" s="62"/>
      <c r="KK1054" s="62"/>
      <c r="KL1054" s="62"/>
      <c r="KM1054" s="62"/>
      <c r="KN1054" s="62"/>
      <c r="KO1054" s="62"/>
      <c r="KP1054" s="62"/>
      <c r="KQ1054" s="62"/>
      <c r="KR1054" s="62"/>
      <c r="KS1054" s="62"/>
      <c r="KT1054" s="62"/>
      <c r="KU1054" s="62"/>
      <c r="KV1054" s="62"/>
      <c r="KW1054" s="62"/>
      <c r="KX1054" s="62"/>
      <c r="KY1054" s="62"/>
    </row>
    <row r="1055" spans="1:311" x14ac:dyDescent="0.25">
      <c r="A1055" s="118"/>
      <c r="B1055" s="118"/>
      <c r="C1055" s="118"/>
      <c r="D1055" s="118"/>
      <c r="E1055" s="118"/>
      <c r="F1055" s="153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  <c r="CM1055" s="62"/>
      <c r="CN1055" s="62"/>
      <c r="CO1055" s="62"/>
      <c r="CP1055" s="62"/>
      <c r="CQ1055" s="62"/>
      <c r="CR1055" s="62"/>
      <c r="CS1055" s="62"/>
      <c r="CT1055" s="62"/>
      <c r="CU1055" s="62"/>
      <c r="CV1055" s="62"/>
      <c r="CW1055" s="62"/>
      <c r="CX1055" s="62"/>
      <c r="CY1055" s="62"/>
      <c r="CZ1055" s="62"/>
      <c r="DA1055" s="62"/>
      <c r="DB1055" s="62"/>
      <c r="DC1055" s="62"/>
      <c r="DD1055" s="62"/>
      <c r="DE1055" s="62"/>
      <c r="DF1055" s="62"/>
      <c r="DG1055" s="62"/>
      <c r="DH1055" s="62"/>
      <c r="DI1055" s="62"/>
      <c r="DJ1055" s="62"/>
      <c r="DK1055" s="62"/>
      <c r="DL1055" s="62"/>
      <c r="DM1055" s="62"/>
      <c r="DN1055" s="62"/>
      <c r="DO1055" s="62"/>
      <c r="DP1055" s="62"/>
      <c r="DQ1055" s="62"/>
      <c r="DR1055" s="62"/>
      <c r="DS1055" s="62"/>
      <c r="DT1055" s="62"/>
      <c r="DU1055" s="62"/>
      <c r="DV1055" s="62"/>
      <c r="DW1055" s="62"/>
      <c r="DX1055" s="62"/>
      <c r="DY1055" s="62"/>
      <c r="DZ1055" s="62"/>
      <c r="EA1055" s="62"/>
      <c r="EB1055" s="62"/>
      <c r="EC1055" s="62"/>
      <c r="ED1055" s="62"/>
      <c r="EE1055" s="62"/>
      <c r="EF1055" s="62"/>
      <c r="EG1055" s="62"/>
      <c r="EH1055" s="62"/>
      <c r="EI1055" s="62"/>
      <c r="EJ1055" s="62"/>
      <c r="EK1055" s="62"/>
      <c r="EL1055" s="62"/>
      <c r="EM1055" s="62"/>
      <c r="EN1055" s="62"/>
      <c r="EO1055" s="62"/>
      <c r="EP1055" s="62"/>
      <c r="EQ1055" s="62"/>
      <c r="ER1055" s="62"/>
      <c r="ES1055" s="62"/>
      <c r="ET1055" s="62"/>
      <c r="EU1055" s="62"/>
      <c r="EV1055" s="62"/>
      <c r="EW1055" s="62"/>
      <c r="EX1055" s="62"/>
      <c r="EY1055" s="62"/>
      <c r="EZ1055" s="62"/>
      <c r="FA1055" s="62"/>
      <c r="FB1055" s="62"/>
      <c r="FC1055" s="62"/>
      <c r="FD1055" s="62"/>
      <c r="FE1055" s="62"/>
      <c r="FF1055" s="62"/>
      <c r="FG1055" s="62"/>
      <c r="FH1055" s="62"/>
      <c r="FI1055" s="62"/>
      <c r="FJ1055" s="62"/>
      <c r="FK1055" s="62"/>
      <c r="FL1055" s="62"/>
      <c r="FM1055" s="62"/>
      <c r="FN1055" s="62"/>
      <c r="FO1055" s="62"/>
      <c r="FP1055" s="62"/>
      <c r="FQ1055" s="62"/>
      <c r="FR1055" s="62"/>
      <c r="FS1055" s="62"/>
      <c r="FT1055" s="62"/>
      <c r="FU1055" s="62"/>
      <c r="FV1055" s="62"/>
      <c r="FW1055" s="62"/>
      <c r="FX1055" s="62"/>
      <c r="FY1055" s="62"/>
      <c r="FZ1055" s="62"/>
      <c r="GA1055" s="62"/>
      <c r="GB1055" s="62"/>
      <c r="GC1055" s="62"/>
      <c r="GD1055" s="62"/>
      <c r="GE1055" s="62"/>
      <c r="GF1055" s="62"/>
      <c r="GG1055" s="62"/>
      <c r="GH1055" s="62"/>
      <c r="GI1055" s="62"/>
      <c r="GJ1055" s="62"/>
      <c r="GK1055" s="62"/>
      <c r="GL1055" s="62"/>
      <c r="GM1055" s="62"/>
      <c r="GN1055" s="62"/>
      <c r="GO1055" s="62"/>
      <c r="GP1055" s="62"/>
      <c r="GQ1055" s="62"/>
      <c r="GR1055" s="62"/>
      <c r="GS1055" s="62"/>
      <c r="GT1055" s="62"/>
      <c r="GU1055" s="62"/>
      <c r="GV1055" s="62"/>
      <c r="GW1055" s="62"/>
      <c r="GX1055" s="62"/>
      <c r="GY1055" s="62"/>
      <c r="GZ1055" s="62"/>
      <c r="HA1055" s="62"/>
      <c r="HB1055" s="62"/>
      <c r="HC1055" s="62"/>
      <c r="HD1055" s="62"/>
      <c r="HE1055" s="62"/>
      <c r="HF1055" s="62"/>
      <c r="HG1055" s="62"/>
      <c r="HH1055" s="62"/>
      <c r="HI1055" s="62"/>
      <c r="HJ1055" s="62"/>
      <c r="HK1055" s="62"/>
      <c r="HL1055" s="62"/>
      <c r="HM1055" s="62"/>
      <c r="HN1055" s="62"/>
      <c r="HO1055" s="62"/>
      <c r="HP1055" s="62"/>
      <c r="HQ1055" s="62"/>
      <c r="HR1055" s="62"/>
      <c r="HS1055" s="62"/>
      <c r="HT1055" s="62"/>
      <c r="HU1055" s="62"/>
      <c r="HV1055" s="62"/>
      <c r="HW1055" s="62"/>
      <c r="HX1055" s="62"/>
      <c r="HY1055" s="62"/>
      <c r="HZ1055" s="62"/>
      <c r="IA1055" s="62"/>
      <c r="IB1055" s="62"/>
      <c r="IC1055" s="62"/>
      <c r="ID1055" s="62"/>
      <c r="IE1055" s="62"/>
      <c r="IF1055" s="62"/>
      <c r="IG1055" s="62"/>
      <c r="IH1055" s="62"/>
      <c r="II1055" s="62"/>
      <c r="IJ1055" s="62"/>
      <c r="IK1055" s="62"/>
      <c r="IL1055" s="62"/>
      <c r="IM1055" s="62"/>
      <c r="IN1055" s="62"/>
      <c r="IO1055" s="62"/>
      <c r="IP1055" s="62"/>
      <c r="IQ1055" s="62"/>
      <c r="IR1055" s="62"/>
      <c r="IS1055" s="62"/>
      <c r="IT1055" s="62"/>
      <c r="IU1055" s="62"/>
      <c r="IV1055" s="62"/>
      <c r="IW1055" s="62"/>
      <c r="IX1055" s="62"/>
      <c r="IY1055" s="62"/>
      <c r="IZ1055" s="62"/>
      <c r="JA1055" s="62"/>
      <c r="JB1055" s="62"/>
      <c r="JC1055" s="62"/>
      <c r="JD1055" s="62"/>
      <c r="JE1055" s="62"/>
      <c r="JF1055" s="62"/>
      <c r="JG1055" s="62"/>
      <c r="JH1055" s="62"/>
      <c r="JI1055" s="62"/>
      <c r="JJ1055" s="62"/>
      <c r="JK1055" s="62"/>
      <c r="JL1055" s="62"/>
      <c r="JM1055" s="62"/>
      <c r="JN1055" s="62"/>
      <c r="JO1055" s="62"/>
      <c r="JP1055" s="62"/>
      <c r="JQ1055" s="62"/>
      <c r="JR1055" s="62"/>
      <c r="JS1055" s="62"/>
      <c r="JT1055" s="62"/>
      <c r="JU1055" s="62"/>
      <c r="JV1055" s="62"/>
      <c r="JW1055" s="62"/>
      <c r="JX1055" s="62"/>
      <c r="JY1055" s="62"/>
      <c r="JZ1055" s="62"/>
      <c r="KA1055" s="62"/>
      <c r="KB1055" s="62"/>
      <c r="KC1055" s="62"/>
      <c r="KD1055" s="62"/>
      <c r="KE1055" s="62"/>
      <c r="KF1055" s="62"/>
      <c r="KG1055" s="62"/>
      <c r="KH1055" s="62"/>
      <c r="KI1055" s="62"/>
      <c r="KJ1055" s="62"/>
      <c r="KK1055" s="62"/>
      <c r="KL1055" s="62"/>
      <c r="KM1055" s="62"/>
      <c r="KN1055" s="62"/>
      <c r="KO1055" s="62"/>
      <c r="KP1055" s="62"/>
      <c r="KQ1055" s="62"/>
      <c r="KR1055" s="62"/>
      <c r="KS1055" s="62"/>
      <c r="KT1055" s="62"/>
      <c r="KU1055" s="62"/>
      <c r="KV1055" s="62"/>
      <c r="KW1055" s="62"/>
      <c r="KX1055" s="62"/>
      <c r="KY1055" s="62"/>
    </row>
    <row r="1056" spans="1:311" x14ac:dyDescent="0.25">
      <c r="A1056" s="118"/>
      <c r="B1056" s="118"/>
      <c r="C1056" s="118"/>
      <c r="D1056" s="118"/>
      <c r="E1056" s="118"/>
      <c r="F1056" s="153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  <c r="CM1056" s="62"/>
      <c r="CN1056" s="62"/>
      <c r="CO1056" s="62"/>
      <c r="CP1056" s="62"/>
      <c r="CQ1056" s="62"/>
      <c r="CR1056" s="62"/>
      <c r="CS1056" s="62"/>
      <c r="CT1056" s="62"/>
      <c r="CU1056" s="62"/>
      <c r="CV1056" s="62"/>
      <c r="CW1056" s="62"/>
      <c r="CX1056" s="62"/>
      <c r="CY1056" s="62"/>
      <c r="CZ1056" s="62"/>
      <c r="DA1056" s="62"/>
      <c r="DB1056" s="62"/>
      <c r="DC1056" s="62"/>
      <c r="DD1056" s="62"/>
      <c r="DE1056" s="62"/>
      <c r="DF1056" s="62"/>
      <c r="DG1056" s="62"/>
      <c r="DH1056" s="62"/>
      <c r="DI1056" s="62"/>
      <c r="DJ1056" s="62"/>
      <c r="DK1056" s="62"/>
      <c r="DL1056" s="62"/>
      <c r="DM1056" s="62"/>
      <c r="DN1056" s="62"/>
      <c r="DO1056" s="62"/>
      <c r="DP1056" s="62"/>
      <c r="DQ1056" s="62"/>
      <c r="DR1056" s="62"/>
      <c r="DS1056" s="62"/>
      <c r="DT1056" s="62"/>
      <c r="DU1056" s="62"/>
      <c r="DV1056" s="62"/>
      <c r="DW1056" s="62"/>
      <c r="DX1056" s="62"/>
      <c r="DY1056" s="62"/>
      <c r="DZ1056" s="62"/>
      <c r="EA1056" s="62"/>
      <c r="EB1056" s="62"/>
      <c r="EC1056" s="62"/>
      <c r="ED1056" s="62"/>
      <c r="EE1056" s="62"/>
      <c r="EF1056" s="62"/>
      <c r="EG1056" s="62"/>
      <c r="EH1056" s="62"/>
      <c r="EI1056" s="62"/>
      <c r="EJ1056" s="62"/>
      <c r="EK1056" s="62"/>
      <c r="EL1056" s="62"/>
      <c r="EM1056" s="62"/>
      <c r="EN1056" s="62"/>
      <c r="EO1056" s="62"/>
      <c r="EP1056" s="62"/>
      <c r="EQ1056" s="62"/>
      <c r="ER1056" s="62"/>
      <c r="ES1056" s="62"/>
      <c r="ET1056" s="62"/>
      <c r="EU1056" s="62"/>
      <c r="EV1056" s="62"/>
      <c r="EW1056" s="62"/>
      <c r="EX1056" s="62"/>
      <c r="EY1056" s="62"/>
      <c r="EZ1056" s="62"/>
      <c r="FA1056" s="62"/>
      <c r="FB1056" s="62"/>
      <c r="FC1056" s="62"/>
      <c r="FD1056" s="62"/>
      <c r="FE1056" s="62"/>
      <c r="FF1056" s="62"/>
      <c r="FG1056" s="62"/>
      <c r="FH1056" s="62"/>
      <c r="FI1056" s="62"/>
      <c r="FJ1056" s="62"/>
      <c r="FK1056" s="62"/>
      <c r="FL1056" s="62"/>
      <c r="FM1056" s="62"/>
      <c r="FN1056" s="62"/>
      <c r="FO1056" s="62"/>
      <c r="FP1056" s="62"/>
      <c r="FQ1056" s="62"/>
      <c r="FR1056" s="62"/>
      <c r="FS1056" s="62"/>
      <c r="FT1056" s="62"/>
      <c r="FU1056" s="62"/>
      <c r="FV1056" s="62"/>
      <c r="FW1056" s="62"/>
      <c r="FX1056" s="62"/>
      <c r="FY1056" s="62"/>
      <c r="FZ1056" s="62"/>
      <c r="GA1056" s="62"/>
      <c r="GB1056" s="62"/>
      <c r="GC1056" s="62"/>
      <c r="GD1056" s="62"/>
      <c r="GE1056" s="62"/>
      <c r="GF1056" s="62"/>
      <c r="GG1056" s="62"/>
      <c r="GH1056" s="62"/>
      <c r="GI1056" s="62"/>
      <c r="GJ1056" s="62"/>
      <c r="GK1056" s="62"/>
      <c r="GL1056" s="62"/>
      <c r="GM1056" s="62"/>
      <c r="GN1056" s="62"/>
      <c r="GO1056" s="62"/>
      <c r="GP1056" s="62"/>
      <c r="GQ1056" s="62"/>
      <c r="GR1056" s="62"/>
      <c r="GS1056" s="62"/>
      <c r="GT1056" s="62"/>
      <c r="GU1056" s="62"/>
      <c r="GV1056" s="62"/>
      <c r="GW1056" s="62"/>
      <c r="GX1056" s="62"/>
      <c r="GY1056" s="62"/>
      <c r="GZ1056" s="62"/>
      <c r="HA1056" s="62"/>
      <c r="HB1056" s="62"/>
      <c r="HC1056" s="62"/>
      <c r="HD1056" s="62"/>
      <c r="HE1056" s="62"/>
      <c r="HF1056" s="62"/>
      <c r="HG1056" s="62"/>
      <c r="HH1056" s="62"/>
      <c r="HI1056" s="62"/>
      <c r="HJ1056" s="62"/>
      <c r="HK1056" s="62"/>
      <c r="HL1056" s="62"/>
      <c r="HM1056" s="62"/>
      <c r="HN1056" s="62"/>
      <c r="HO1056" s="62"/>
      <c r="HP1056" s="62"/>
      <c r="HQ1056" s="62"/>
      <c r="HR1056" s="62"/>
      <c r="HS1056" s="62"/>
      <c r="HT1056" s="62"/>
      <c r="HU1056" s="62"/>
      <c r="HV1056" s="62"/>
      <c r="HW1056" s="62"/>
      <c r="HX1056" s="62"/>
      <c r="HY1056" s="62"/>
      <c r="HZ1056" s="62"/>
      <c r="IA1056" s="62"/>
      <c r="IB1056" s="62"/>
      <c r="IC1056" s="62"/>
      <c r="ID1056" s="62"/>
      <c r="IE1056" s="62"/>
      <c r="IF1056" s="62"/>
      <c r="IG1056" s="62"/>
      <c r="IH1056" s="62"/>
      <c r="II1056" s="62"/>
      <c r="IJ1056" s="62"/>
      <c r="IK1056" s="62"/>
      <c r="IL1056" s="62"/>
      <c r="IM1056" s="62"/>
      <c r="IN1056" s="62"/>
      <c r="IO1056" s="62"/>
      <c r="IP1056" s="62"/>
      <c r="IQ1056" s="62"/>
      <c r="IR1056" s="62"/>
      <c r="IS1056" s="62"/>
      <c r="IT1056" s="62"/>
      <c r="IU1056" s="62"/>
      <c r="IV1056" s="62"/>
      <c r="IW1056" s="62"/>
      <c r="IX1056" s="62"/>
      <c r="IY1056" s="62"/>
      <c r="IZ1056" s="62"/>
      <c r="JA1056" s="62"/>
      <c r="JB1056" s="62"/>
      <c r="JC1056" s="62"/>
      <c r="JD1056" s="62"/>
      <c r="JE1056" s="62"/>
      <c r="JF1056" s="62"/>
      <c r="JG1056" s="62"/>
      <c r="JH1056" s="62"/>
      <c r="JI1056" s="62"/>
      <c r="JJ1056" s="62"/>
      <c r="JK1056" s="62"/>
      <c r="JL1056" s="62"/>
      <c r="JM1056" s="62"/>
      <c r="JN1056" s="62"/>
      <c r="JO1056" s="62"/>
      <c r="JP1056" s="62"/>
      <c r="JQ1056" s="62"/>
      <c r="JR1056" s="62"/>
      <c r="JS1056" s="62"/>
      <c r="JT1056" s="62"/>
      <c r="JU1056" s="62"/>
      <c r="JV1056" s="62"/>
      <c r="JW1056" s="62"/>
      <c r="JX1056" s="62"/>
      <c r="JY1056" s="62"/>
      <c r="JZ1056" s="62"/>
      <c r="KA1056" s="62"/>
      <c r="KB1056" s="62"/>
      <c r="KC1056" s="62"/>
      <c r="KD1056" s="62"/>
      <c r="KE1056" s="62"/>
      <c r="KF1056" s="62"/>
      <c r="KG1056" s="62"/>
      <c r="KH1056" s="62"/>
      <c r="KI1056" s="62"/>
      <c r="KJ1056" s="62"/>
      <c r="KK1056" s="62"/>
      <c r="KL1056" s="62"/>
      <c r="KM1056" s="62"/>
      <c r="KN1056" s="62"/>
      <c r="KO1056" s="62"/>
      <c r="KP1056" s="62"/>
      <c r="KQ1056" s="62"/>
      <c r="KR1056" s="62"/>
      <c r="KS1056" s="62"/>
      <c r="KT1056" s="62"/>
      <c r="KU1056" s="62"/>
      <c r="KV1056" s="62"/>
      <c r="KW1056" s="62"/>
      <c r="KX1056" s="62"/>
      <c r="KY1056" s="62"/>
    </row>
    <row r="1057" spans="1:311" x14ac:dyDescent="0.25">
      <c r="A1057" s="118"/>
      <c r="B1057" s="118"/>
      <c r="C1057" s="118"/>
      <c r="D1057" s="118"/>
      <c r="E1057" s="118"/>
      <c r="F1057" s="153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  <c r="CM1057" s="62"/>
      <c r="CN1057" s="62"/>
      <c r="CO1057" s="62"/>
      <c r="CP1057" s="62"/>
      <c r="CQ1057" s="62"/>
      <c r="CR1057" s="62"/>
      <c r="CS1057" s="62"/>
      <c r="CT1057" s="62"/>
      <c r="CU1057" s="62"/>
      <c r="CV1057" s="62"/>
      <c r="CW1057" s="62"/>
      <c r="CX1057" s="62"/>
      <c r="CY1057" s="62"/>
      <c r="CZ1057" s="62"/>
      <c r="DA1057" s="62"/>
      <c r="DB1057" s="62"/>
      <c r="DC1057" s="62"/>
      <c r="DD1057" s="62"/>
      <c r="DE1057" s="62"/>
      <c r="DF1057" s="62"/>
      <c r="DG1057" s="62"/>
      <c r="DH1057" s="62"/>
      <c r="DI1057" s="62"/>
      <c r="DJ1057" s="62"/>
      <c r="DK1057" s="62"/>
      <c r="DL1057" s="62"/>
      <c r="DM1057" s="62"/>
      <c r="DN1057" s="62"/>
      <c r="DO1057" s="62"/>
      <c r="DP1057" s="62"/>
      <c r="DQ1057" s="62"/>
      <c r="DR1057" s="62"/>
      <c r="DS1057" s="62"/>
      <c r="DT1057" s="62"/>
      <c r="DU1057" s="62"/>
      <c r="DV1057" s="62"/>
      <c r="DW1057" s="62"/>
      <c r="DX1057" s="62"/>
      <c r="DY1057" s="62"/>
      <c r="DZ1057" s="62"/>
      <c r="EA1057" s="62"/>
      <c r="EB1057" s="62"/>
      <c r="EC1057" s="62"/>
      <c r="ED1057" s="62"/>
      <c r="EE1057" s="62"/>
      <c r="EF1057" s="62"/>
      <c r="EG1057" s="62"/>
      <c r="EH1057" s="62"/>
      <c r="EI1057" s="62"/>
      <c r="EJ1057" s="62"/>
      <c r="EK1057" s="62"/>
      <c r="EL1057" s="62"/>
      <c r="EM1057" s="62"/>
      <c r="EN1057" s="62"/>
      <c r="EO1057" s="62"/>
      <c r="EP1057" s="62"/>
      <c r="EQ1057" s="62"/>
      <c r="ER1057" s="62"/>
      <c r="ES1057" s="62"/>
      <c r="ET1057" s="62"/>
      <c r="EU1057" s="62"/>
      <c r="EV1057" s="62"/>
      <c r="EW1057" s="62"/>
      <c r="EX1057" s="62"/>
      <c r="EY1057" s="62"/>
      <c r="EZ1057" s="62"/>
      <c r="FA1057" s="62"/>
      <c r="FB1057" s="62"/>
      <c r="FC1057" s="62"/>
      <c r="FD1057" s="62"/>
      <c r="FE1057" s="62"/>
      <c r="FF1057" s="62"/>
      <c r="FG1057" s="62"/>
      <c r="FH1057" s="62"/>
      <c r="FI1057" s="62"/>
      <c r="FJ1057" s="62"/>
      <c r="FK1057" s="62"/>
      <c r="FL1057" s="62"/>
      <c r="FM1057" s="62"/>
      <c r="FN1057" s="62"/>
      <c r="FO1057" s="62"/>
      <c r="FP1057" s="62"/>
      <c r="FQ1057" s="62"/>
      <c r="FR1057" s="62"/>
      <c r="FS1057" s="62"/>
      <c r="FT1057" s="62"/>
      <c r="FU1057" s="62"/>
      <c r="FV1057" s="62"/>
      <c r="FW1057" s="62"/>
      <c r="FX1057" s="62"/>
      <c r="FY1057" s="62"/>
      <c r="FZ1057" s="62"/>
      <c r="GA1057" s="62"/>
      <c r="GB1057" s="62"/>
      <c r="GC1057" s="62"/>
      <c r="GD1057" s="62"/>
      <c r="GE1057" s="62"/>
      <c r="GF1057" s="62"/>
      <c r="GG1057" s="62"/>
      <c r="GH1057" s="62"/>
      <c r="GI1057" s="62"/>
      <c r="GJ1057" s="62"/>
      <c r="GK1057" s="62"/>
      <c r="GL1057" s="62"/>
      <c r="GM1057" s="62"/>
      <c r="GN1057" s="62"/>
      <c r="GO1057" s="62"/>
      <c r="GP1057" s="62"/>
      <c r="GQ1057" s="62"/>
      <c r="GR1057" s="62"/>
      <c r="GS1057" s="62"/>
      <c r="GT1057" s="62"/>
      <c r="GU1057" s="62"/>
      <c r="GV1057" s="62"/>
      <c r="GW1057" s="62"/>
      <c r="GX1057" s="62"/>
      <c r="GY1057" s="62"/>
      <c r="GZ1057" s="62"/>
      <c r="HA1057" s="62"/>
      <c r="HB1057" s="62"/>
      <c r="HC1057" s="62"/>
      <c r="HD1057" s="62"/>
      <c r="HE1057" s="62"/>
      <c r="HF1057" s="62"/>
      <c r="HG1057" s="62"/>
      <c r="HH1057" s="62"/>
      <c r="HI1057" s="62"/>
      <c r="HJ1057" s="62"/>
      <c r="HK1057" s="62"/>
      <c r="HL1057" s="62"/>
      <c r="HM1057" s="62"/>
      <c r="HN1057" s="62"/>
      <c r="HO1057" s="62"/>
      <c r="HP1057" s="62"/>
      <c r="HQ1057" s="62"/>
      <c r="HR1057" s="62"/>
      <c r="HS1057" s="62"/>
      <c r="HT1057" s="62"/>
      <c r="HU1057" s="62"/>
      <c r="HV1057" s="62"/>
      <c r="HW1057" s="62"/>
      <c r="HX1057" s="62"/>
      <c r="HY1057" s="62"/>
      <c r="HZ1057" s="62"/>
      <c r="IA1057" s="62"/>
      <c r="IB1057" s="62"/>
      <c r="IC1057" s="62"/>
      <c r="ID1057" s="62"/>
      <c r="IE1057" s="62"/>
      <c r="IF1057" s="62"/>
      <c r="IG1057" s="62"/>
      <c r="IH1057" s="62"/>
      <c r="II1057" s="62"/>
      <c r="IJ1057" s="62"/>
      <c r="IK1057" s="62"/>
      <c r="IL1057" s="62"/>
      <c r="IM1057" s="62"/>
      <c r="IN1057" s="62"/>
      <c r="IO1057" s="62"/>
      <c r="IP1057" s="62"/>
      <c r="IQ1057" s="62"/>
      <c r="IR1057" s="62"/>
      <c r="IS1057" s="62"/>
      <c r="IT1057" s="62"/>
      <c r="IU1057" s="62"/>
      <c r="IV1057" s="62"/>
      <c r="IW1057" s="62"/>
      <c r="IX1057" s="62"/>
      <c r="IY1057" s="62"/>
      <c r="IZ1057" s="62"/>
      <c r="JA1057" s="62"/>
      <c r="JB1057" s="62"/>
      <c r="JC1057" s="62"/>
      <c r="JD1057" s="62"/>
      <c r="JE1057" s="62"/>
      <c r="JF1057" s="62"/>
      <c r="JG1057" s="62"/>
      <c r="JH1057" s="62"/>
      <c r="JI1057" s="62"/>
      <c r="JJ1057" s="62"/>
      <c r="JK1057" s="62"/>
      <c r="JL1057" s="62"/>
      <c r="JM1057" s="62"/>
      <c r="JN1057" s="62"/>
      <c r="JO1057" s="62"/>
      <c r="JP1057" s="62"/>
      <c r="JQ1057" s="62"/>
      <c r="JR1057" s="62"/>
      <c r="JS1057" s="62"/>
      <c r="JT1057" s="62"/>
      <c r="JU1057" s="62"/>
      <c r="JV1057" s="62"/>
      <c r="JW1057" s="62"/>
      <c r="JX1057" s="62"/>
      <c r="JY1057" s="62"/>
      <c r="JZ1057" s="62"/>
      <c r="KA1057" s="62"/>
      <c r="KB1057" s="62"/>
      <c r="KC1057" s="62"/>
      <c r="KD1057" s="62"/>
      <c r="KE1057" s="62"/>
      <c r="KF1057" s="62"/>
      <c r="KG1057" s="62"/>
      <c r="KH1057" s="62"/>
      <c r="KI1057" s="62"/>
      <c r="KJ1057" s="62"/>
      <c r="KK1057" s="62"/>
      <c r="KL1057" s="62"/>
      <c r="KM1057" s="62"/>
      <c r="KN1057" s="62"/>
      <c r="KO1057" s="62"/>
      <c r="KP1057" s="62"/>
      <c r="KQ1057" s="62"/>
      <c r="KR1057" s="62"/>
      <c r="KS1057" s="62"/>
      <c r="KT1057" s="62"/>
      <c r="KU1057" s="62"/>
      <c r="KV1057" s="62"/>
      <c r="KW1057" s="62"/>
      <c r="KX1057" s="62"/>
      <c r="KY1057" s="62"/>
    </row>
    <row r="1058" spans="1:311" x14ac:dyDescent="0.25">
      <c r="A1058" s="118"/>
      <c r="B1058" s="118"/>
      <c r="C1058" s="118"/>
      <c r="D1058" s="118"/>
      <c r="E1058" s="118"/>
      <c r="F1058" s="153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  <c r="CM1058" s="62"/>
      <c r="CN1058" s="62"/>
      <c r="CO1058" s="62"/>
      <c r="CP1058" s="62"/>
      <c r="CQ1058" s="62"/>
      <c r="CR1058" s="62"/>
      <c r="CS1058" s="62"/>
      <c r="CT1058" s="62"/>
      <c r="CU1058" s="62"/>
      <c r="CV1058" s="62"/>
      <c r="CW1058" s="62"/>
      <c r="CX1058" s="62"/>
      <c r="CY1058" s="62"/>
      <c r="CZ1058" s="62"/>
      <c r="DA1058" s="62"/>
      <c r="DB1058" s="62"/>
      <c r="DC1058" s="62"/>
      <c r="DD1058" s="62"/>
      <c r="DE1058" s="62"/>
      <c r="DF1058" s="62"/>
      <c r="DG1058" s="62"/>
      <c r="DH1058" s="62"/>
      <c r="DI1058" s="62"/>
      <c r="DJ1058" s="62"/>
      <c r="DK1058" s="62"/>
      <c r="DL1058" s="62"/>
      <c r="DM1058" s="62"/>
      <c r="DN1058" s="62"/>
      <c r="DO1058" s="62"/>
      <c r="DP1058" s="62"/>
      <c r="DQ1058" s="62"/>
      <c r="DR1058" s="62"/>
      <c r="DS1058" s="62"/>
      <c r="DT1058" s="62"/>
      <c r="DU1058" s="62"/>
      <c r="DV1058" s="62"/>
      <c r="DW1058" s="62"/>
      <c r="DX1058" s="62"/>
      <c r="DY1058" s="62"/>
      <c r="DZ1058" s="62"/>
      <c r="EA1058" s="62"/>
      <c r="EB1058" s="62"/>
      <c r="EC1058" s="62"/>
      <c r="ED1058" s="62"/>
      <c r="EE1058" s="62"/>
      <c r="EF1058" s="62"/>
      <c r="EG1058" s="62"/>
      <c r="EH1058" s="62"/>
      <c r="EI1058" s="62"/>
      <c r="EJ1058" s="62"/>
      <c r="EK1058" s="62"/>
      <c r="EL1058" s="62"/>
      <c r="EM1058" s="62"/>
      <c r="EN1058" s="62"/>
      <c r="EO1058" s="62"/>
      <c r="EP1058" s="62"/>
      <c r="EQ1058" s="62"/>
      <c r="ER1058" s="62"/>
      <c r="ES1058" s="62"/>
      <c r="ET1058" s="62"/>
      <c r="EU1058" s="62"/>
      <c r="EV1058" s="62"/>
      <c r="EW1058" s="62"/>
      <c r="EX1058" s="62"/>
      <c r="EY1058" s="62"/>
      <c r="EZ1058" s="62"/>
      <c r="FA1058" s="62"/>
      <c r="FB1058" s="62"/>
      <c r="FC1058" s="62"/>
      <c r="FD1058" s="62"/>
      <c r="FE1058" s="62"/>
      <c r="FF1058" s="62"/>
      <c r="FG1058" s="62"/>
      <c r="FH1058" s="62"/>
      <c r="FI1058" s="62"/>
      <c r="FJ1058" s="62"/>
      <c r="FK1058" s="62"/>
      <c r="FL1058" s="62"/>
      <c r="FM1058" s="62"/>
      <c r="FN1058" s="62"/>
      <c r="FO1058" s="62"/>
      <c r="FP1058" s="62"/>
      <c r="FQ1058" s="62"/>
      <c r="FR1058" s="62"/>
      <c r="FS1058" s="62"/>
      <c r="FT1058" s="62"/>
      <c r="FU1058" s="62"/>
      <c r="FV1058" s="62"/>
      <c r="FW1058" s="62"/>
      <c r="FX1058" s="62"/>
      <c r="FY1058" s="62"/>
      <c r="FZ1058" s="62"/>
      <c r="GA1058" s="62"/>
      <c r="GB1058" s="62"/>
      <c r="GC1058" s="62"/>
      <c r="GD1058" s="62"/>
      <c r="GE1058" s="62"/>
      <c r="GF1058" s="62"/>
      <c r="GG1058" s="62"/>
      <c r="GH1058" s="62"/>
      <c r="GI1058" s="62"/>
      <c r="GJ1058" s="62"/>
      <c r="GK1058" s="62"/>
      <c r="GL1058" s="62"/>
      <c r="GM1058" s="62"/>
      <c r="GN1058" s="62"/>
      <c r="GO1058" s="62"/>
      <c r="GP1058" s="62"/>
      <c r="GQ1058" s="62"/>
      <c r="GR1058" s="62"/>
      <c r="GS1058" s="62"/>
      <c r="GT1058" s="62"/>
      <c r="GU1058" s="62"/>
      <c r="GV1058" s="62"/>
      <c r="GW1058" s="62"/>
      <c r="GX1058" s="62"/>
      <c r="GY1058" s="62"/>
      <c r="GZ1058" s="62"/>
      <c r="HA1058" s="62"/>
      <c r="HB1058" s="62"/>
      <c r="HC1058" s="62"/>
      <c r="HD1058" s="62"/>
      <c r="HE1058" s="62"/>
      <c r="HF1058" s="62"/>
      <c r="HG1058" s="62"/>
      <c r="HH1058" s="62"/>
      <c r="HI1058" s="62"/>
      <c r="HJ1058" s="62"/>
      <c r="HK1058" s="62"/>
      <c r="HL1058" s="62"/>
      <c r="HM1058" s="62"/>
      <c r="HN1058" s="62"/>
      <c r="HO1058" s="62"/>
      <c r="HP1058" s="62"/>
      <c r="HQ1058" s="62"/>
      <c r="HR1058" s="62"/>
      <c r="HS1058" s="62"/>
      <c r="HT1058" s="62"/>
      <c r="HU1058" s="62"/>
      <c r="HV1058" s="62"/>
      <c r="HW1058" s="62"/>
      <c r="HX1058" s="62"/>
      <c r="HY1058" s="62"/>
      <c r="HZ1058" s="62"/>
      <c r="IA1058" s="62"/>
      <c r="IB1058" s="62"/>
      <c r="IC1058" s="62"/>
      <c r="ID1058" s="62"/>
      <c r="IE1058" s="62"/>
      <c r="IF1058" s="62"/>
      <c r="IG1058" s="62"/>
      <c r="IH1058" s="62"/>
      <c r="II1058" s="62"/>
      <c r="IJ1058" s="62"/>
      <c r="IK1058" s="62"/>
      <c r="IL1058" s="62"/>
      <c r="IM1058" s="62"/>
      <c r="IN1058" s="62"/>
      <c r="IO1058" s="62"/>
      <c r="IP1058" s="62"/>
      <c r="IQ1058" s="62"/>
      <c r="IR1058" s="62"/>
      <c r="IS1058" s="62"/>
      <c r="IT1058" s="62"/>
      <c r="IU1058" s="62"/>
      <c r="IV1058" s="62"/>
      <c r="IW1058" s="62"/>
      <c r="IX1058" s="62"/>
      <c r="IY1058" s="62"/>
      <c r="IZ1058" s="62"/>
      <c r="JA1058" s="62"/>
      <c r="JB1058" s="62"/>
      <c r="JC1058" s="62"/>
      <c r="JD1058" s="62"/>
      <c r="JE1058" s="62"/>
      <c r="JF1058" s="62"/>
      <c r="JG1058" s="62"/>
      <c r="JH1058" s="62"/>
      <c r="JI1058" s="62"/>
      <c r="JJ1058" s="62"/>
      <c r="JK1058" s="62"/>
      <c r="JL1058" s="62"/>
      <c r="JM1058" s="62"/>
      <c r="JN1058" s="62"/>
      <c r="JO1058" s="62"/>
      <c r="JP1058" s="62"/>
      <c r="JQ1058" s="62"/>
      <c r="JR1058" s="62"/>
      <c r="JS1058" s="62"/>
      <c r="JT1058" s="62"/>
      <c r="JU1058" s="62"/>
      <c r="JV1058" s="62"/>
      <c r="JW1058" s="62"/>
      <c r="JX1058" s="62"/>
      <c r="JY1058" s="62"/>
      <c r="JZ1058" s="62"/>
      <c r="KA1058" s="62"/>
      <c r="KB1058" s="62"/>
      <c r="KC1058" s="62"/>
      <c r="KD1058" s="62"/>
      <c r="KE1058" s="62"/>
      <c r="KF1058" s="62"/>
      <c r="KG1058" s="62"/>
      <c r="KH1058" s="62"/>
      <c r="KI1058" s="62"/>
      <c r="KJ1058" s="62"/>
      <c r="KK1058" s="62"/>
      <c r="KL1058" s="62"/>
      <c r="KM1058" s="62"/>
      <c r="KN1058" s="62"/>
      <c r="KO1058" s="62"/>
      <c r="KP1058" s="62"/>
      <c r="KQ1058" s="62"/>
      <c r="KR1058" s="62"/>
      <c r="KS1058" s="62"/>
      <c r="KT1058" s="62"/>
      <c r="KU1058" s="62"/>
      <c r="KV1058" s="62"/>
      <c r="KW1058" s="62"/>
      <c r="KX1058" s="62"/>
      <c r="KY1058" s="62"/>
    </row>
    <row r="1059" spans="1:311" x14ac:dyDescent="0.25">
      <c r="A1059" s="118"/>
      <c r="B1059" s="118"/>
      <c r="C1059" s="118"/>
      <c r="D1059" s="118"/>
      <c r="E1059" s="118"/>
      <c r="F1059" s="153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  <c r="CM1059" s="62"/>
      <c r="CN1059" s="62"/>
      <c r="CO1059" s="62"/>
      <c r="CP1059" s="62"/>
      <c r="CQ1059" s="62"/>
      <c r="CR1059" s="62"/>
      <c r="CS1059" s="62"/>
      <c r="CT1059" s="62"/>
      <c r="CU1059" s="62"/>
      <c r="CV1059" s="62"/>
      <c r="CW1059" s="62"/>
      <c r="CX1059" s="62"/>
      <c r="CY1059" s="62"/>
      <c r="CZ1059" s="62"/>
      <c r="DA1059" s="62"/>
      <c r="DB1059" s="62"/>
      <c r="DC1059" s="62"/>
      <c r="DD1059" s="62"/>
      <c r="DE1059" s="62"/>
      <c r="DF1059" s="62"/>
      <c r="DG1059" s="62"/>
      <c r="DH1059" s="62"/>
      <c r="DI1059" s="62"/>
      <c r="DJ1059" s="62"/>
      <c r="DK1059" s="62"/>
      <c r="DL1059" s="62"/>
      <c r="DM1059" s="62"/>
      <c r="DN1059" s="62"/>
      <c r="DO1059" s="62"/>
      <c r="DP1059" s="62"/>
      <c r="DQ1059" s="62"/>
      <c r="DR1059" s="62"/>
      <c r="DS1059" s="62"/>
      <c r="DT1059" s="62"/>
      <c r="DU1059" s="62"/>
      <c r="DV1059" s="62"/>
      <c r="DW1059" s="62"/>
      <c r="DX1059" s="62"/>
      <c r="DY1059" s="62"/>
      <c r="DZ1059" s="62"/>
      <c r="EA1059" s="62"/>
      <c r="EB1059" s="62"/>
      <c r="EC1059" s="62"/>
      <c r="ED1059" s="62"/>
      <c r="EE1059" s="62"/>
      <c r="EF1059" s="62"/>
      <c r="EG1059" s="62"/>
      <c r="EH1059" s="62"/>
      <c r="EI1059" s="62"/>
      <c r="EJ1059" s="62"/>
      <c r="EK1059" s="62"/>
      <c r="EL1059" s="62"/>
      <c r="EM1059" s="62"/>
      <c r="EN1059" s="62"/>
      <c r="EO1059" s="62"/>
      <c r="EP1059" s="62"/>
      <c r="EQ1059" s="62"/>
      <c r="ER1059" s="62"/>
      <c r="ES1059" s="62"/>
      <c r="ET1059" s="62"/>
      <c r="EU1059" s="62"/>
      <c r="EV1059" s="62"/>
      <c r="EW1059" s="62"/>
      <c r="EX1059" s="62"/>
      <c r="EY1059" s="62"/>
      <c r="EZ1059" s="62"/>
      <c r="FA1059" s="62"/>
      <c r="FB1059" s="62"/>
      <c r="FC1059" s="62"/>
      <c r="FD1059" s="62"/>
      <c r="FE1059" s="62"/>
      <c r="FF1059" s="62"/>
      <c r="FG1059" s="62"/>
      <c r="FH1059" s="62"/>
      <c r="FI1059" s="62"/>
      <c r="FJ1059" s="62"/>
      <c r="FK1059" s="62"/>
      <c r="FL1059" s="62"/>
      <c r="FM1059" s="62"/>
      <c r="FN1059" s="62"/>
      <c r="FO1059" s="62"/>
      <c r="FP1059" s="62"/>
      <c r="FQ1059" s="62"/>
      <c r="FR1059" s="62"/>
      <c r="FS1059" s="62"/>
      <c r="FT1059" s="62"/>
      <c r="FU1059" s="62"/>
      <c r="FV1059" s="62"/>
      <c r="FW1059" s="62"/>
      <c r="FX1059" s="62"/>
      <c r="FY1059" s="62"/>
      <c r="FZ1059" s="62"/>
      <c r="GA1059" s="62"/>
      <c r="GB1059" s="62"/>
      <c r="GC1059" s="62"/>
      <c r="GD1059" s="62"/>
      <c r="GE1059" s="62"/>
      <c r="GF1059" s="62"/>
      <c r="GG1059" s="62"/>
      <c r="GH1059" s="62"/>
      <c r="GI1059" s="62"/>
      <c r="GJ1059" s="62"/>
      <c r="GK1059" s="62"/>
      <c r="GL1059" s="62"/>
      <c r="GM1059" s="62"/>
      <c r="GN1059" s="62"/>
      <c r="GO1059" s="62"/>
      <c r="GP1059" s="62"/>
      <c r="GQ1059" s="62"/>
      <c r="GR1059" s="62"/>
      <c r="GS1059" s="62"/>
      <c r="GT1059" s="62"/>
      <c r="GU1059" s="62"/>
      <c r="GV1059" s="62"/>
      <c r="GW1059" s="62"/>
      <c r="GX1059" s="62"/>
      <c r="GY1059" s="62"/>
      <c r="GZ1059" s="62"/>
      <c r="HA1059" s="62"/>
      <c r="HB1059" s="62"/>
      <c r="HC1059" s="62"/>
      <c r="HD1059" s="62"/>
      <c r="HE1059" s="62"/>
      <c r="HF1059" s="62"/>
      <c r="HG1059" s="62"/>
      <c r="HH1059" s="62"/>
      <c r="HI1059" s="62"/>
      <c r="HJ1059" s="62"/>
      <c r="HK1059" s="62"/>
      <c r="HL1059" s="62"/>
      <c r="HM1059" s="62"/>
      <c r="HN1059" s="62"/>
      <c r="HO1059" s="62"/>
      <c r="HP1059" s="62"/>
      <c r="HQ1059" s="62"/>
      <c r="HR1059" s="62"/>
      <c r="HS1059" s="62"/>
      <c r="HT1059" s="62"/>
      <c r="HU1059" s="62"/>
      <c r="HV1059" s="62"/>
      <c r="HW1059" s="62"/>
      <c r="HX1059" s="62"/>
      <c r="HY1059" s="62"/>
      <c r="HZ1059" s="62"/>
      <c r="IA1059" s="62"/>
      <c r="IB1059" s="62"/>
      <c r="IC1059" s="62"/>
      <c r="ID1059" s="62"/>
      <c r="IE1059" s="62"/>
      <c r="IF1059" s="62"/>
      <c r="IG1059" s="62"/>
      <c r="IH1059" s="62"/>
      <c r="II1059" s="62"/>
      <c r="IJ1059" s="62"/>
      <c r="IK1059" s="62"/>
      <c r="IL1059" s="62"/>
      <c r="IM1059" s="62"/>
      <c r="IN1059" s="62"/>
      <c r="IO1059" s="62"/>
      <c r="IP1059" s="62"/>
      <c r="IQ1059" s="62"/>
      <c r="IR1059" s="62"/>
      <c r="IS1059" s="62"/>
      <c r="IT1059" s="62"/>
      <c r="IU1059" s="62"/>
      <c r="IV1059" s="62"/>
      <c r="IW1059" s="62"/>
      <c r="IX1059" s="62"/>
      <c r="IY1059" s="62"/>
      <c r="IZ1059" s="62"/>
      <c r="JA1059" s="62"/>
      <c r="JB1059" s="62"/>
      <c r="JC1059" s="62"/>
      <c r="JD1059" s="62"/>
      <c r="JE1059" s="62"/>
      <c r="JF1059" s="62"/>
      <c r="JG1059" s="62"/>
      <c r="JH1059" s="62"/>
      <c r="JI1059" s="62"/>
      <c r="JJ1059" s="62"/>
      <c r="JK1059" s="62"/>
      <c r="JL1059" s="62"/>
      <c r="JM1059" s="62"/>
      <c r="JN1059" s="62"/>
      <c r="JO1059" s="62"/>
      <c r="JP1059" s="62"/>
      <c r="JQ1059" s="62"/>
      <c r="JR1059" s="62"/>
      <c r="JS1059" s="62"/>
      <c r="JT1059" s="62"/>
      <c r="JU1059" s="62"/>
      <c r="JV1059" s="62"/>
      <c r="JW1059" s="62"/>
      <c r="JX1059" s="62"/>
      <c r="JY1059" s="62"/>
      <c r="JZ1059" s="62"/>
      <c r="KA1059" s="62"/>
      <c r="KB1059" s="62"/>
      <c r="KC1059" s="62"/>
      <c r="KD1059" s="62"/>
      <c r="KE1059" s="62"/>
      <c r="KF1059" s="62"/>
      <c r="KG1059" s="62"/>
      <c r="KH1059" s="62"/>
      <c r="KI1059" s="62"/>
      <c r="KJ1059" s="62"/>
      <c r="KK1059" s="62"/>
      <c r="KL1059" s="62"/>
      <c r="KM1059" s="62"/>
      <c r="KN1059" s="62"/>
      <c r="KO1059" s="62"/>
      <c r="KP1059" s="62"/>
      <c r="KQ1059" s="62"/>
      <c r="KR1059" s="62"/>
      <c r="KS1059" s="62"/>
      <c r="KT1059" s="62"/>
      <c r="KU1059" s="62"/>
      <c r="KV1059" s="62"/>
      <c r="KW1059" s="62"/>
      <c r="KX1059" s="62"/>
      <c r="KY1059" s="62"/>
    </row>
    <row r="1060" spans="1:311" x14ac:dyDescent="0.25">
      <c r="A1060" s="118"/>
      <c r="B1060" s="118"/>
      <c r="C1060" s="118"/>
      <c r="D1060" s="118"/>
      <c r="E1060" s="118"/>
      <c r="F1060" s="153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  <c r="CM1060" s="62"/>
      <c r="CN1060" s="62"/>
      <c r="CO1060" s="62"/>
      <c r="CP1060" s="62"/>
      <c r="CQ1060" s="62"/>
      <c r="CR1060" s="62"/>
      <c r="CS1060" s="62"/>
      <c r="CT1060" s="62"/>
      <c r="CU1060" s="62"/>
      <c r="CV1060" s="62"/>
      <c r="CW1060" s="62"/>
      <c r="CX1060" s="62"/>
      <c r="CY1060" s="62"/>
      <c r="CZ1060" s="62"/>
      <c r="DA1060" s="62"/>
      <c r="DB1060" s="62"/>
      <c r="DC1060" s="62"/>
      <c r="DD1060" s="62"/>
      <c r="DE1060" s="62"/>
      <c r="DF1060" s="62"/>
      <c r="DG1060" s="62"/>
      <c r="DH1060" s="62"/>
      <c r="DI1060" s="62"/>
      <c r="DJ1060" s="62"/>
      <c r="DK1060" s="62"/>
      <c r="DL1060" s="62"/>
      <c r="DM1060" s="62"/>
      <c r="DN1060" s="62"/>
      <c r="DO1060" s="62"/>
      <c r="DP1060" s="62"/>
      <c r="DQ1060" s="62"/>
      <c r="DR1060" s="62"/>
      <c r="DS1060" s="62"/>
      <c r="DT1060" s="62"/>
      <c r="DU1060" s="62"/>
      <c r="DV1060" s="62"/>
      <c r="DW1060" s="62"/>
      <c r="DX1060" s="62"/>
      <c r="DY1060" s="62"/>
      <c r="DZ1060" s="62"/>
      <c r="EA1060" s="62"/>
      <c r="EB1060" s="62"/>
      <c r="EC1060" s="62"/>
      <c r="ED1060" s="62"/>
      <c r="EE1060" s="62"/>
      <c r="EF1060" s="62"/>
      <c r="EG1060" s="62"/>
      <c r="EH1060" s="62"/>
      <c r="EI1060" s="62"/>
      <c r="EJ1060" s="62"/>
      <c r="EK1060" s="62"/>
      <c r="EL1060" s="62"/>
      <c r="EM1060" s="62"/>
      <c r="EN1060" s="62"/>
      <c r="EO1060" s="62"/>
      <c r="EP1060" s="62"/>
      <c r="EQ1060" s="62"/>
      <c r="ER1060" s="62"/>
      <c r="ES1060" s="62"/>
      <c r="ET1060" s="62"/>
      <c r="EU1060" s="62"/>
      <c r="EV1060" s="62"/>
      <c r="EW1060" s="62"/>
      <c r="EX1060" s="62"/>
      <c r="EY1060" s="62"/>
      <c r="EZ1060" s="62"/>
      <c r="FA1060" s="62"/>
      <c r="FB1060" s="62"/>
      <c r="FC1060" s="62"/>
      <c r="FD1060" s="62"/>
      <c r="FE1060" s="62"/>
      <c r="FF1060" s="62"/>
      <c r="FG1060" s="62"/>
      <c r="FH1060" s="62"/>
      <c r="FI1060" s="62"/>
      <c r="FJ1060" s="62"/>
      <c r="FK1060" s="62"/>
      <c r="FL1060" s="62"/>
      <c r="FM1060" s="62"/>
      <c r="FN1060" s="62"/>
      <c r="FO1060" s="62"/>
      <c r="FP1060" s="62"/>
      <c r="FQ1060" s="62"/>
      <c r="FR1060" s="62"/>
      <c r="FS1060" s="62"/>
      <c r="FT1060" s="62"/>
      <c r="FU1060" s="62"/>
      <c r="FV1060" s="62"/>
      <c r="FW1060" s="62"/>
      <c r="FX1060" s="62"/>
      <c r="FY1060" s="62"/>
      <c r="FZ1060" s="62"/>
      <c r="GA1060" s="62"/>
      <c r="GB1060" s="62"/>
      <c r="GC1060" s="62"/>
      <c r="GD1060" s="62"/>
      <c r="GE1060" s="62"/>
      <c r="GF1060" s="62"/>
      <c r="GG1060" s="62"/>
      <c r="GH1060" s="62"/>
      <c r="GI1060" s="62"/>
      <c r="GJ1060" s="62"/>
      <c r="GK1060" s="62"/>
      <c r="GL1060" s="62"/>
      <c r="GM1060" s="62"/>
      <c r="GN1060" s="62"/>
      <c r="GO1060" s="62"/>
      <c r="GP1060" s="62"/>
      <c r="GQ1060" s="62"/>
      <c r="GR1060" s="62"/>
      <c r="GS1060" s="62"/>
      <c r="GT1060" s="62"/>
      <c r="GU1060" s="62"/>
      <c r="GV1060" s="62"/>
      <c r="GW1060" s="62"/>
      <c r="GX1060" s="62"/>
      <c r="GY1060" s="62"/>
      <c r="GZ1060" s="62"/>
      <c r="HA1060" s="62"/>
      <c r="HB1060" s="62"/>
      <c r="HC1060" s="62"/>
      <c r="HD1060" s="62"/>
      <c r="HE1060" s="62"/>
      <c r="HF1060" s="62"/>
      <c r="HG1060" s="62"/>
      <c r="HH1060" s="62"/>
      <c r="HI1060" s="62"/>
      <c r="HJ1060" s="62"/>
      <c r="HK1060" s="62"/>
      <c r="HL1060" s="62"/>
      <c r="HM1060" s="62"/>
      <c r="HN1060" s="62"/>
      <c r="HO1060" s="62"/>
      <c r="HP1060" s="62"/>
      <c r="HQ1060" s="62"/>
      <c r="HR1060" s="62"/>
      <c r="HS1060" s="62"/>
      <c r="HT1060" s="62"/>
      <c r="HU1060" s="62"/>
      <c r="HV1060" s="62"/>
      <c r="HW1060" s="62"/>
      <c r="HX1060" s="62"/>
      <c r="HY1060" s="62"/>
      <c r="HZ1060" s="62"/>
      <c r="IA1060" s="62"/>
      <c r="IB1060" s="62"/>
      <c r="IC1060" s="62"/>
      <c r="ID1060" s="62"/>
      <c r="IE1060" s="62"/>
      <c r="IF1060" s="62"/>
      <c r="IG1060" s="62"/>
      <c r="IH1060" s="62"/>
      <c r="II1060" s="62"/>
      <c r="IJ1060" s="62"/>
      <c r="IK1060" s="62"/>
      <c r="IL1060" s="62"/>
      <c r="IM1060" s="62"/>
      <c r="IN1060" s="62"/>
      <c r="IO1060" s="62"/>
      <c r="IP1060" s="62"/>
      <c r="IQ1060" s="62"/>
      <c r="IR1060" s="62"/>
      <c r="IS1060" s="62"/>
      <c r="IT1060" s="62"/>
      <c r="IU1060" s="62"/>
      <c r="IV1060" s="62"/>
      <c r="IW1060" s="62"/>
      <c r="IX1060" s="62"/>
      <c r="IY1060" s="62"/>
      <c r="IZ1060" s="62"/>
      <c r="JA1060" s="62"/>
      <c r="JB1060" s="62"/>
      <c r="JC1060" s="62"/>
      <c r="JD1060" s="62"/>
      <c r="JE1060" s="62"/>
      <c r="JF1060" s="62"/>
      <c r="JG1060" s="62"/>
      <c r="JH1060" s="62"/>
      <c r="JI1060" s="62"/>
      <c r="JJ1060" s="62"/>
      <c r="JK1060" s="62"/>
      <c r="JL1060" s="62"/>
      <c r="JM1060" s="62"/>
      <c r="JN1060" s="62"/>
      <c r="JO1060" s="62"/>
      <c r="JP1060" s="62"/>
      <c r="JQ1060" s="62"/>
      <c r="JR1060" s="62"/>
      <c r="JS1060" s="62"/>
      <c r="JT1060" s="62"/>
      <c r="JU1060" s="62"/>
      <c r="JV1060" s="62"/>
      <c r="JW1060" s="62"/>
      <c r="JX1060" s="62"/>
      <c r="JY1060" s="62"/>
      <c r="JZ1060" s="62"/>
      <c r="KA1060" s="62"/>
      <c r="KB1060" s="62"/>
      <c r="KC1060" s="62"/>
      <c r="KD1060" s="62"/>
      <c r="KE1060" s="62"/>
      <c r="KF1060" s="62"/>
      <c r="KG1060" s="62"/>
      <c r="KH1060" s="62"/>
      <c r="KI1060" s="62"/>
      <c r="KJ1060" s="62"/>
      <c r="KK1060" s="62"/>
      <c r="KL1060" s="62"/>
      <c r="KM1060" s="62"/>
      <c r="KN1060" s="62"/>
      <c r="KO1060" s="62"/>
      <c r="KP1060" s="62"/>
      <c r="KQ1060" s="62"/>
      <c r="KR1060" s="62"/>
      <c r="KS1060" s="62"/>
      <c r="KT1060" s="62"/>
      <c r="KU1060" s="62"/>
      <c r="KV1060" s="62"/>
      <c r="KW1060" s="62"/>
      <c r="KX1060" s="62"/>
      <c r="KY1060" s="62"/>
    </row>
    <row r="1061" spans="1:311" x14ac:dyDescent="0.25">
      <c r="A1061" s="118"/>
      <c r="B1061" s="118"/>
      <c r="C1061" s="118"/>
      <c r="D1061" s="118"/>
      <c r="E1061" s="118"/>
      <c r="F1061" s="153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  <c r="CM1061" s="62"/>
      <c r="CN1061" s="62"/>
      <c r="CO1061" s="62"/>
      <c r="CP1061" s="62"/>
      <c r="CQ1061" s="62"/>
      <c r="CR1061" s="62"/>
      <c r="CS1061" s="62"/>
      <c r="CT1061" s="62"/>
      <c r="CU1061" s="62"/>
      <c r="CV1061" s="62"/>
      <c r="CW1061" s="62"/>
      <c r="CX1061" s="62"/>
      <c r="CY1061" s="62"/>
      <c r="CZ1061" s="62"/>
      <c r="DA1061" s="62"/>
      <c r="DB1061" s="62"/>
      <c r="DC1061" s="62"/>
      <c r="DD1061" s="62"/>
      <c r="DE1061" s="62"/>
      <c r="DF1061" s="62"/>
      <c r="DG1061" s="62"/>
      <c r="DH1061" s="62"/>
      <c r="DI1061" s="62"/>
      <c r="DJ1061" s="62"/>
      <c r="DK1061" s="62"/>
      <c r="DL1061" s="62"/>
      <c r="DM1061" s="62"/>
      <c r="DN1061" s="62"/>
      <c r="DO1061" s="62"/>
      <c r="DP1061" s="62"/>
      <c r="DQ1061" s="62"/>
      <c r="DR1061" s="62"/>
      <c r="DS1061" s="62"/>
      <c r="DT1061" s="62"/>
      <c r="DU1061" s="62"/>
      <c r="DV1061" s="62"/>
      <c r="DW1061" s="62"/>
      <c r="DX1061" s="62"/>
      <c r="DY1061" s="62"/>
      <c r="DZ1061" s="62"/>
      <c r="EA1061" s="62"/>
      <c r="EB1061" s="62"/>
      <c r="EC1061" s="62"/>
      <c r="ED1061" s="62"/>
      <c r="EE1061" s="62"/>
      <c r="EF1061" s="62"/>
      <c r="EG1061" s="62"/>
      <c r="EH1061" s="62"/>
      <c r="EI1061" s="62"/>
      <c r="EJ1061" s="62"/>
      <c r="EK1061" s="62"/>
      <c r="EL1061" s="62"/>
      <c r="EM1061" s="62"/>
      <c r="EN1061" s="62"/>
      <c r="EO1061" s="62"/>
      <c r="EP1061" s="62"/>
      <c r="EQ1061" s="62"/>
      <c r="ER1061" s="62"/>
      <c r="ES1061" s="62"/>
      <c r="ET1061" s="62"/>
      <c r="EU1061" s="62"/>
      <c r="EV1061" s="62"/>
      <c r="EW1061" s="62"/>
      <c r="EX1061" s="62"/>
      <c r="EY1061" s="62"/>
      <c r="EZ1061" s="62"/>
      <c r="FA1061" s="62"/>
      <c r="FB1061" s="62"/>
      <c r="FC1061" s="62"/>
      <c r="FD1061" s="62"/>
      <c r="FE1061" s="62"/>
      <c r="FF1061" s="62"/>
      <c r="FG1061" s="62"/>
      <c r="FH1061" s="62"/>
      <c r="FI1061" s="62"/>
      <c r="FJ1061" s="62"/>
      <c r="FK1061" s="62"/>
      <c r="FL1061" s="62"/>
      <c r="FM1061" s="62"/>
      <c r="FN1061" s="62"/>
      <c r="FO1061" s="62"/>
      <c r="FP1061" s="62"/>
      <c r="FQ1061" s="62"/>
      <c r="FR1061" s="62"/>
      <c r="FS1061" s="62"/>
      <c r="FT1061" s="62"/>
      <c r="FU1061" s="62"/>
      <c r="FV1061" s="62"/>
      <c r="FW1061" s="62"/>
      <c r="FX1061" s="62"/>
      <c r="FY1061" s="62"/>
      <c r="FZ1061" s="62"/>
      <c r="GA1061" s="62"/>
      <c r="GB1061" s="62"/>
      <c r="GC1061" s="62"/>
      <c r="GD1061" s="62"/>
      <c r="GE1061" s="62"/>
      <c r="GF1061" s="62"/>
      <c r="GG1061" s="62"/>
      <c r="GH1061" s="62"/>
      <c r="GI1061" s="62"/>
      <c r="GJ1061" s="62"/>
      <c r="GK1061" s="62"/>
      <c r="GL1061" s="62"/>
      <c r="GM1061" s="62"/>
      <c r="GN1061" s="62"/>
      <c r="GO1061" s="62"/>
      <c r="GP1061" s="62"/>
      <c r="GQ1061" s="62"/>
      <c r="GR1061" s="62"/>
      <c r="GS1061" s="62"/>
      <c r="GT1061" s="62"/>
      <c r="GU1061" s="62"/>
      <c r="GV1061" s="62"/>
      <c r="GW1061" s="62"/>
      <c r="GX1061" s="62"/>
      <c r="GY1061" s="62"/>
      <c r="GZ1061" s="62"/>
      <c r="HA1061" s="62"/>
      <c r="HB1061" s="62"/>
      <c r="HC1061" s="62"/>
      <c r="HD1061" s="62"/>
      <c r="HE1061" s="62"/>
      <c r="HF1061" s="62"/>
      <c r="HG1061" s="62"/>
      <c r="HH1061" s="62"/>
      <c r="HI1061" s="62"/>
      <c r="HJ1061" s="62"/>
      <c r="HK1061" s="62"/>
      <c r="HL1061" s="62"/>
      <c r="HM1061" s="62"/>
      <c r="HN1061" s="62"/>
      <c r="HO1061" s="62"/>
      <c r="HP1061" s="62"/>
      <c r="HQ1061" s="62"/>
      <c r="HR1061" s="62"/>
      <c r="HS1061" s="62"/>
      <c r="HT1061" s="62"/>
      <c r="HU1061" s="62"/>
      <c r="HV1061" s="62"/>
      <c r="HW1061" s="62"/>
      <c r="HX1061" s="62"/>
      <c r="HY1061" s="62"/>
      <c r="HZ1061" s="62"/>
      <c r="IA1061" s="62"/>
      <c r="IB1061" s="62"/>
      <c r="IC1061" s="62"/>
      <c r="ID1061" s="62"/>
      <c r="IE1061" s="62"/>
      <c r="IF1061" s="62"/>
      <c r="IG1061" s="62"/>
      <c r="IH1061" s="62"/>
      <c r="II1061" s="62"/>
      <c r="IJ1061" s="62"/>
      <c r="IK1061" s="62"/>
      <c r="IL1061" s="62"/>
      <c r="IM1061" s="62"/>
      <c r="IN1061" s="62"/>
      <c r="IO1061" s="62"/>
      <c r="IP1061" s="62"/>
      <c r="IQ1061" s="62"/>
      <c r="IR1061" s="62"/>
      <c r="IS1061" s="62"/>
      <c r="IT1061" s="62"/>
      <c r="IU1061" s="62"/>
      <c r="IV1061" s="62"/>
      <c r="IW1061" s="62"/>
      <c r="IX1061" s="62"/>
      <c r="IY1061" s="62"/>
      <c r="IZ1061" s="62"/>
      <c r="JA1061" s="62"/>
      <c r="JB1061" s="62"/>
      <c r="JC1061" s="62"/>
      <c r="JD1061" s="62"/>
      <c r="JE1061" s="62"/>
      <c r="JF1061" s="62"/>
      <c r="JG1061" s="62"/>
      <c r="JH1061" s="62"/>
      <c r="JI1061" s="62"/>
      <c r="JJ1061" s="62"/>
      <c r="JK1061" s="62"/>
      <c r="JL1061" s="62"/>
      <c r="JM1061" s="62"/>
      <c r="JN1061" s="62"/>
      <c r="JO1061" s="62"/>
      <c r="JP1061" s="62"/>
      <c r="JQ1061" s="62"/>
      <c r="JR1061" s="62"/>
      <c r="JS1061" s="62"/>
      <c r="JT1061" s="62"/>
      <c r="JU1061" s="62"/>
      <c r="JV1061" s="62"/>
      <c r="JW1061" s="62"/>
      <c r="JX1061" s="62"/>
      <c r="JY1061" s="62"/>
      <c r="JZ1061" s="62"/>
      <c r="KA1061" s="62"/>
      <c r="KB1061" s="62"/>
      <c r="KC1061" s="62"/>
      <c r="KD1061" s="62"/>
      <c r="KE1061" s="62"/>
      <c r="KF1061" s="62"/>
      <c r="KG1061" s="62"/>
      <c r="KH1061" s="62"/>
      <c r="KI1061" s="62"/>
      <c r="KJ1061" s="62"/>
      <c r="KK1061" s="62"/>
      <c r="KL1061" s="62"/>
      <c r="KM1061" s="62"/>
      <c r="KN1061" s="62"/>
      <c r="KO1061" s="62"/>
      <c r="KP1061" s="62"/>
      <c r="KQ1061" s="62"/>
      <c r="KR1061" s="62"/>
      <c r="KS1061" s="62"/>
      <c r="KT1061" s="62"/>
      <c r="KU1061" s="62"/>
      <c r="KV1061" s="62"/>
      <c r="KW1061" s="62"/>
      <c r="KX1061" s="62"/>
      <c r="KY1061" s="62"/>
    </row>
    <row r="1062" spans="1:311" x14ac:dyDescent="0.25">
      <c r="A1062" s="118"/>
      <c r="B1062" s="118"/>
      <c r="C1062" s="118"/>
      <c r="D1062" s="118"/>
      <c r="E1062" s="118"/>
      <c r="F1062" s="153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  <c r="CM1062" s="62"/>
      <c r="CN1062" s="62"/>
      <c r="CO1062" s="62"/>
      <c r="CP1062" s="62"/>
      <c r="CQ1062" s="62"/>
      <c r="CR1062" s="62"/>
      <c r="CS1062" s="62"/>
      <c r="CT1062" s="62"/>
      <c r="CU1062" s="62"/>
      <c r="CV1062" s="62"/>
      <c r="CW1062" s="62"/>
      <c r="CX1062" s="62"/>
      <c r="CY1062" s="62"/>
      <c r="CZ1062" s="62"/>
      <c r="DA1062" s="62"/>
      <c r="DB1062" s="62"/>
      <c r="DC1062" s="62"/>
      <c r="DD1062" s="62"/>
      <c r="DE1062" s="62"/>
      <c r="DF1062" s="62"/>
      <c r="DG1062" s="62"/>
      <c r="DH1062" s="62"/>
      <c r="DI1062" s="62"/>
      <c r="DJ1062" s="62"/>
      <c r="DK1062" s="62"/>
      <c r="DL1062" s="62"/>
      <c r="DM1062" s="62"/>
      <c r="DN1062" s="62"/>
      <c r="DO1062" s="62"/>
      <c r="DP1062" s="62"/>
      <c r="DQ1062" s="62"/>
      <c r="DR1062" s="62"/>
      <c r="DS1062" s="62"/>
      <c r="DT1062" s="62"/>
      <c r="DU1062" s="62"/>
      <c r="DV1062" s="62"/>
      <c r="DW1062" s="62"/>
      <c r="DX1062" s="62"/>
      <c r="DY1062" s="62"/>
      <c r="DZ1062" s="62"/>
      <c r="EA1062" s="62"/>
      <c r="EB1062" s="62"/>
      <c r="EC1062" s="62"/>
      <c r="ED1062" s="62"/>
      <c r="EE1062" s="62"/>
      <c r="EF1062" s="62"/>
      <c r="EG1062" s="62"/>
      <c r="EH1062" s="62"/>
      <c r="EI1062" s="62"/>
      <c r="EJ1062" s="62"/>
      <c r="EK1062" s="62"/>
      <c r="EL1062" s="62"/>
      <c r="EM1062" s="62"/>
      <c r="EN1062" s="62"/>
      <c r="EO1062" s="62"/>
      <c r="EP1062" s="62"/>
      <c r="EQ1062" s="62"/>
      <c r="ER1062" s="62"/>
      <c r="ES1062" s="62"/>
      <c r="ET1062" s="62"/>
      <c r="EU1062" s="62"/>
      <c r="EV1062" s="62"/>
      <c r="EW1062" s="62"/>
      <c r="EX1062" s="62"/>
      <c r="EY1062" s="62"/>
      <c r="EZ1062" s="62"/>
      <c r="FA1062" s="62"/>
      <c r="FB1062" s="62"/>
      <c r="FC1062" s="62"/>
      <c r="FD1062" s="62"/>
      <c r="FE1062" s="62"/>
      <c r="FF1062" s="62"/>
      <c r="FG1062" s="62"/>
      <c r="FH1062" s="62"/>
      <c r="FI1062" s="62"/>
      <c r="FJ1062" s="62"/>
      <c r="FK1062" s="62"/>
      <c r="FL1062" s="62"/>
      <c r="FM1062" s="62"/>
      <c r="FN1062" s="62"/>
      <c r="FO1062" s="62"/>
      <c r="FP1062" s="62"/>
      <c r="FQ1062" s="62"/>
      <c r="FR1062" s="62"/>
      <c r="FS1062" s="62"/>
      <c r="FT1062" s="62"/>
      <c r="FU1062" s="62"/>
      <c r="FV1062" s="62"/>
      <c r="FW1062" s="62"/>
      <c r="FX1062" s="62"/>
      <c r="FY1062" s="62"/>
      <c r="FZ1062" s="62"/>
      <c r="GA1062" s="62"/>
      <c r="GB1062" s="62"/>
      <c r="GC1062" s="62"/>
      <c r="GD1062" s="62"/>
      <c r="GE1062" s="62"/>
      <c r="GF1062" s="62"/>
      <c r="GG1062" s="62"/>
      <c r="GH1062" s="62"/>
      <c r="GI1062" s="62"/>
      <c r="GJ1062" s="62"/>
      <c r="GK1062" s="62"/>
      <c r="GL1062" s="62"/>
      <c r="GM1062" s="62"/>
      <c r="GN1062" s="62"/>
      <c r="GO1062" s="62"/>
      <c r="GP1062" s="62"/>
      <c r="GQ1062" s="62"/>
      <c r="GR1062" s="62"/>
      <c r="GS1062" s="62"/>
      <c r="GT1062" s="62"/>
      <c r="GU1062" s="62"/>
      <c r="GV1062" s="62"/>
      <c r="GW1062" s="62"/>
      <c r="GX1062" s="62"/>
      <c r="GY1062" s="62"/>
      <c r="GZ1062" s="62"/>
      <c r="HA1062" s="62"/>
      <c r="HB1062" s="62"/>
      <c r="HC1062" s="62"/>
      <c r="HD1062" s="62"/>
      <c r="HE1062" s="62"/>
      <c r="HF1062" s="62"/>
      <c r="HG1062" s="62"/>
      <c r="HH1062" s="62"/>
      <c r="HI1062" s="62"/>
      <c r="HJ1062" s="62"/>
      <c r="HK1062" s="62"/>
      <c r="HL1062" s="62"/>
      <c r="HM1062" s="62"/>
      <c r="HN1062" s="62"/>
      <c r="HO1062" s="62"/>
      <c r="HP1062" s="62"/>
      <c r="HQ1062" s="62"/>
      <c r="HR1062" s="62"/>
      <c r="HS1062" s="62"/>
      <c r="HT1062" s="62"/>
      <c r="HU1062" s="62"/>
      <c r="HV1062" s="62"/>
      <c r="HW1062" s="62"/>
      <c r="HX1062" s="62"/>
      <c r="HY1062" s="62"/>
      <c r="HZ1062" s="62"/>
      <c r="IA1062" s="62"/>
      <c r="IB1062" s="62"/>
      <c r="IC1062" s="62"/>
      <c r="ID1062" s="62"/>
      <c r="IE1062" s="62"/>
      <c r="IF1062" s="62"/>
      <c r="IG1062" s="62"/>
      <c r="IH1062" s="62"/>
      <c r="II1062" s="62"/>
      <c r="IJ1062" s="62"/>
      <c r="IK1062" s="62"/>
      <c r="IL1062" s="62"/>
      <c r="IM1062" s="62"/>
      <c r="IN1062" s="62"/>
      <c r="IO1062" s="62"/>
      <c r="IP1062" s="62"/>
      <c r="IQ1062" s="62"/>
      <c r="IR1062" s="62"/>
      <c r="IS1062" s="62"/>
      <c r="IT1062" s="62"/>
      <c r="IU1062" s="62"/>
      <c r="IV1062" s="62"/>
      <c r="IW1062" s="62"/>
      <c r="IX1062" s="62"/>
      <c r="IY1062" s="62"/>
      <c r="IZ1062" s="62"/>
      <c r="JA1062" s="62"/>
      <c r="JB1062" s="62"/>
      <c r="JC1062" s="62"/>
      <c r="JD1062" s="62"/>
      <c r="JE1062" s="62"/>
      <c r="JF1062" s="62"/>
      <c r="JG1062" s="62"/>
      <c r="JH1062" s="62"/>
      <c r="JI1062" s="62"/>
      <c r="JJ1062" s="62"/>
      <c r="JK1062" s="62"/>
      <c r="JL1062" s="62"/>
      <c r="JM1062" s="62"/>
      <c r="JN1062" s="62"/>
      <c r="JO1062" s="62"/>
      <c r="JP1062" s="62"/>
      <c r="JQ1062" s="62"/>
      <c r="JR1062" s="62"/>
      <c r="JS1062" s="62"/>
      <c r="JT1062" s="62"/>
      <c r="JU1062" s="62"/>
      <c r="JV1062" s="62"/>
      <c r="JW1062" s="62"/>
      <c r="JX1062" s="62"/>
      <c r="JY1062" s="62"/>
      <c r="JZ1062" s="62"/>
      <c r="KA1062" s="62"/>
      <c r="KB1062" s="62"/>
      <c r="KC1062" s="62"/>
      <c r="KD1062" s="62"/>
      <c r="KE1062" s="62"/>
      <c r="KF1062" s="62"/>
      <c r="KG1062" s="62"/>
      <c r="KH1062" s="62"/>
      <c r="KI1062" s="62"/>
      <c r="KJ1062" s="62"/>
      <c r="KK1062" s="62"/>
      <c r="KL1062" s="62"/>
      <c r="KM1062" s="62"/>
      <c r="KN1062" s="62"/>
      <c r="KO1062" s="62"/>
      <c r="KP1062" s="62"/>
      <c r="KQ1062" s="62"/>
      <c r="KR1062" s="62"/>
      <c r="KS1062" s="62"/>
      <c r="KT1062" s="62"/>
      <c r="KU1062" s="62"/>
      <c r="KV1062" s="62"/>
      <c r="KW1062" s="62"/>
      <c r="KX1062" s="62"/>
      <c r="KY1062" s="62"/>
    </row>
    <row r="1063" spans="1:311" x14ac:dyDescent="0.25">
      <c r="A1063" s="118"/>
      <c r="B1063" s="118"/>
      <c r="C1063" s="118"/>
      <c r="D1063" s="118"/>
      <c r="E1063" s="118"/>
      <c r="F1063" s="153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  <c r="CM1063" s="62"/>
      <c r="CN1063" s="62"/>
      <c r="CO1063" s="62"/>
      <c r="CP1063" s="62"/>
      <c r="CQ1063" s="62"/>
      <c r="CR1063" s="62"/>
      <c r="CS1063" s="62"/>
      <c r="CT1063" s="62"/>
      <c r="CU1063" s="62"/>
      <c r="CV1063" s="62"/>
      <c r="CW1063" s="62"/>
      <c r="CX1063" s="62"/>
      <c r="CY1063" s="62"/>
      <c r="CZ1063" s="62"/>
      <c r="DA1063" s="62"/>
      <c r="DB1063" s="62"/>
      <c r="DC1063" s="62"/>
      <c r="DD1063" s="62"/>
      <c r="DE1063" s="62"/>
      <c r="DF1063" s="62"/>
      <c r="DG1063" s="62"/>
      <c r="DH1063" s="62"/>
      <c r="DI1063" s="62"/>
      <c r="DJ1063" s="62"/>
      <c r="DK1063" s="62"/>
      <c r="DL1063" s="62"/>
      <c r="DM1063" s="62"/>
      <c r="DN1063" s="62"/>
      <c r="DO1063" s="62"/>
      <c r="DP1063" s="62"/>
      <c r="DQ1063" s="62"/>
      <c r="DR1063" s="62"/>
      <c r="DS1063" s="62"/>
      <c r="DT1063" s="62"/>
      <c r="DU1063" s="62"/>
      <c r="DV1063" s="62"/>
      <c r="DW1063" s="62"/>
      <c r="DX1063" s="62"/>
      <c r="DY1063" s="62"/>
      <c r="DZ1063" s="62"/>
      <c r="EA1063" s="62"/>
      <c r="EB1063" s="62"/>
      <c r="EC1063" s="62"/>
      <c r="ED1063" s="62"/>
      <c r="EE1063" s="62"/>
      <c r="EF1063" s="62"/>
      <c r="EG1063" s="62"/>
      <c r="EH1063" s="62"/>
      <c r="EI1063" s="62"/>
      <c r="EJ1063" s="62"/>
      <c r="EK1063" s="62"/>
      <c r="EL1063" s="62"/>
      <c r="EM1063" s="62"/>
      <c r="EN1063" s="62"/>
      <c r="EO1063" s="62"/>
      <c r="EP1063" s="62"/>
      <c r="EQ1063" s="62"/>
      <c r="ER1063" s="62"/>
      <c r="ES1063" s="62"/>
      <c r="ET1063" s="62"/>
      <c r="EU1063" s="62"/>
      <c r="EV1063" s="62"/>
      <c r="EW1063" s="62"/>
      <c r="EX1063" s="62"/>
      <c r="EY1063" s="62"/>
      <c r="EZ1063" s="62"/>
      <c r="FA1063" s="62"/>
      <c r="FB1063" s="62"/>
      <c r="FC1063" s="62"/>
      <c r="FD1063" s="62"/>
      <c r="FE1063" s="62"/>
      <c r="FF1063" s="62"/>
      <c r="FG1063" s="62"/>
      <c r="FH1063" s="62"/>
      <c r="FI1063" s="62"/>
      <c r="FJ1063" s="62"/>
      <c r="FK1063" s="62"/>
      <c r="FL1063" s="62"/>
      <c r="FM1063" s="62"/>
      <c r="FN1063" s="62"/>
      <c r="FO1063" s="62"/>
      <c r="FP1063" s="62"/>
      <c r="FQ1063" s="62"/>
      <c r="FR1063" s="62"/>
      <c r="FS1063" s="62"/>
      <c r="FT1063" s="62"/>
      <c r="FU1063" s="62"/>
      <c r="FV1063" s="62"/>
      <c r="FW1063" s="62"/>
      <c r="FX1063" s="62"/>
      <c r="FY1063" s="62"/>
      <c r="FZ1063" s="62"/>
      <c r="GA1063" s="62"/>
      <c r="GB1063" s="62"/>
      <c r="GC1063" s="62"/>
      <c r="GD1063" s="62"/>
      <c r="GE1063" s="62"/>
      <c r="GF1063" s="62"/>
      <c r="GG1063" s="62"/>
      <c r="GH1063" s="62"/>
      <c r="GI1063" s="62"/>
      <c r="GJ1063" s="62"/>
      <c r="GK1063" s="62"/>
      <c r="GL1063" s="62"/>
      <c r="GM1063" s="62"/>
      <c r="GN1063" s="62"/>
      <c r="GO1063" s="62"/>
      <c r="GP1063" s="62"/>
      <c r="GQ1063" s="62"/>
      <c r="GR1063" s="62"/>
      <c r="GS1063" s="62"/>
      <c r="GT1063" s="62"/>
      <c r="GU1063" s="62"/>
      <c r="GV1063" s="62"/>
      <c r="GW1063" s="62"/>
      <c r="GX1063" s="62"/>
      <c r="GY1063" s="62"/>
      <c r="GZ1063" s="62"/>
      <c r="HA1063" s="62"/>
      <c r="HB1063" s="62"/>
      <c r="HC1063" s="62"/>
      <c r="HD1063" s="62"/>
      <c r="HE1063" s="62"/>
      <c r="HF1063" s="62"/>
      <c r="HG1063" s="62"/>
      <c r="HH1063" s="62"/>
      <c r="HI1063" s="62"/>
      <c r="HJ1063" s="62"/>
      <c r="HK1063" s="62"/>
      <c r="HL1063" s="62"/>
      <c r="HM1063" s="62"/>
      <c r="HN1063" s="62"/>
      <c r="HO1063" s="62"/>
      <c r="HP1063" s="62"/>
      <c r="HQ1063" s="62"/>
      <c r="HR1063" s="62"/>
      <c r="HS1063" s="62"/>
      <c r="HT1063" s="62"/>
      <c r="HU1063" s="62"/>
      <c r="HV1063" s="62"/>
      <c r="HW1063" s="62"/>
      <c r="HX1063" s="62"/>
      <c r="HY1063" s="62"/>
      <c r="HZ1063" s="62"/>
      <c r="IA1063" s="62"/>
      <c r="IB1063" s="62"/>
      <c r="IC1063" s="62"/>
      <c r="ID1063" s="62"/>
      <c r="IE1063" s="62"/>
      <c r="IF1063" s="62"/>
      <c r="IG1063" s="62"/>
      <c r="IH1063" s="62"/>
      <c r="II1063" s="62"/>
      <c r="IJ1063" s="62"/>
      <c r="IK1063" s="62"/>
      <c r="IL1063" s="62"/>
      <c r="IM1063" s="62"/>
      <c r="IN1063" s="62"/>
      <c r="IO1063" s="62"/>
      <c r="IP1063" s="62"/>
      <c r="IQ1063" s="62"/>
      <c r="IR1063" s="62"/>
      <c r="IS1063" s="62"/>
      <c r="IT1063" s="62"/>
      <c r="IU1063" s="62"/>
      <c r="IV1063" s="62"/>
      <c r="IW1063" s="62"/>
      <c r="IX1063" s="62"/>
      <c r="IY1063" s="62"/>
      <c r="IZ1063" s="62"/>
      <c r="JA1063" s="62"/>
      <c r="JB1063" s="62"/>
      <c r="JC1063" s="62"/>
      <c r="JD1063" s="62"/>
      <c r="JE1063" s="62"/>
      <c r="JF1063" s="62"/>
      <c r="JG1063" s="62"/>
      <c r="JH1063" s="62"/>
      <c r="JI1063" s="62"/>
      <c r="JJ1063" s="62"/>
      <c r="JK1063" s="62"/>
      <c r="JL1063" s="62"/>
      <c r="JM1063" s="62"/>
      <c r="JN1063" s="62"/>
      <c r="JO1063" s="62"/>
      <c r="JP1063" s="62"/>
      <c r="JQ1063" s="62"/>
      <c r="JR1063" s="62"/>
      <c r="JS1063" s="62"/>
      <c r="JT1063" s="62"/>
      <c r="JU1063" s="62"/>
      <c r="JV1063" s="62"/>
      <c r="JW1063" s="62"/>
      <c r="JX1063" s="62"/>
      <c r="JY1063" s="62"/>
      <c r="JZ1063" s="62"/>
      <c r="KA1063" s="62"/>
      <c r="KB1063" s="62"/>
      <c r="KC1063" s="62"/>
      <c r="KD1063" s="62"/>
      <c r="KE1063" s="62"/>
      <c r="KF1063" s="62"/>
      <c r="KG1063" s="62"/>
      <c r="KH1063" s="62"/>
      <c r="KI1063" s="62"/>
      <c r="KJ1063" s="62"/>
      <c r="KK1063" s="62"/>
      <c r="KL1063" s="62"/>
      <c r="KM1063" s="62"/>
      <c r="KN1063" s="62"/>
      <c r="KO1063" s="62"/>
      <c r="KP1063" s="62"/>
      <c r="KQ1063" s="62"/>
      <c r="KR1063" s="62"/>
      <c r="KS1063" s="62"/>
      <c r="KT1063" s="62"/>
      <c r="KU1063" s="62"/>
      <c r="KV1063" s="62"/>
      <c r="KW1063" s="62"/>
      <c r="KX1063" s="62"/>
      <c r="KY1063" s="62"/>
    </row>
    <row r="1064" spans="1:311" x14ac:dyDescent="0.25">
      <c r="A1064" s="118"/>
      <c r="B1064" s="118"/>
      <c r="C1064" s="118"/>
      <c r="D1064" s="118"/>
      <c r="E1064" s="118"/>
      <c r="F1064" s="153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  <c r="CM1064" s="62"/>
      <c r="CN1064" s="62"/>
      <c r="CO1064" s="62"/>
      <c r="CP1064" s="62"/>
      <c r="CQ1064" s="62"/>
      <c r="CR1064" s="62"/>
      <c r="CS1064" s="62"/>
      <c r="CT1064" s="62"/>
      <c r="CU1064" s="62"/>
      <c r="CV1064" s="62"/>
      <c r="CW1064" s="62"/>
      <c r="CX1064" s="62"/>
      <c r="CY1064" s="62"/>
      <c r="CZ1064" s="62"/>
      <c r="DA1064" s="62"/>
      <c r="DB1064" s="62"/>
      <c r="DC1064" s="62"/>
      <c r="DD1064" s="62"/>
      <c r="DE1064" s="62"/>
      <c r="DF1064" s="62"/>
      <c r="DG1064" s="62"/>
      <c r="DH1064" s="62"/>
      <c r="DI1064" s="62"/>
      <c r="DJ1064" s="62"/>
      <c r="DK1064" s="62"/>
      <c r="DL1064" s="62"/>
      <c r="DM1064" s="62"/>
      <c r="DN1064" s="62"/>
      <c r="DO1064" s="62"/>
      <c r="DP1064" s="62"/>
      <c r="DQ1064" s="62"/>
      <c r="DR1064" s="62"/>
      <c r="DS1064" s="62"/>
      <c r="DT1064" s="62"/>
      <c r="DU1064" s="62"/>
      <c r="DV1064" s="62"/>
      <c r="DW1064" s="62"/>
      <c r="DX1064" s="62"/>
      <c r="DY1064" s="62"/>
      <c r="DZ1064" s="62"/>
      <c r="EA1064" s="62"/>
      <c r="EB1064" s="62"/>
      <c r="EC1064" s="62"/>
      <c r="ED1064" s="62"/>
      <c r="EE1064" s="62"/>
      <c r="EF1064" s="62"/>
      <c r="EG1064" s="62"/>
      <c r="EH1064" s="62"/>
      <c r="EI1064" s="62"/>
      <c r="EJ1064" s="62"/>
      <c r="EK1064" s="62"/>
      <c r="EL1064" s="62"/>
      <c r="EM1064" s="62"/>
      <c r="EN1064" s="62"/>
      <c r="EO1064" s="62"/>
      <c r="EP1064" s="62"/>
      <c r="EQ1064" s="62"/>
      <c r="ER1064" s="62"/>
      <c r="ES1064" s="62"/>
      <c r="ET1064" s="62"/>
      <c r="EU1064" s="62"/>
      <c r="EV1064" s="62"/>
      <c r="EW1064" s="62"/>
      <c r="EX1064" s="62"/>
      <c r="EY1064" s="62"/>
      <c r="EZ1064" s="62"/>
      <c r="FA1064" s="62"/>
      <c r="FB1064" s="62"/>
      <c r="FC1064" s="62"/>
      <c r="FD1064" s="62"/>
      <c r="FE1064" s="62"/>
      <c r="FF1064" s="62"/>
      <c r="FG1064" s="62"/>
      <c r="FH1064" s="62"/>
      <c r="FI1064" s="62"/>
      <c r="FJ1064" s="62"/>
      <c r="FK1064" s="62"/>
      <c r="FL1064" s="62"/>
      <c r="FM1064" s="62"/>
      <c r="FN1064" s="62"/>
      <c r="FO1064" s="62"/>
      <c r="FP1064" s="62"/>
      <c r="FQ1064" s="62"/>
      <c r="FR1064" s="62"/>
      <c r="FS1064" s="62"/>
      <c r="FT1064" s="62"/>
      <c r="FU1064" s="62"/>
      <c r="FV1064" s="62"/>
      <c r="FW1064" s="62"/>
      <c r="FX1064" s="62"/>
      <c r="FY1064" s="62"/>
      <c r="FZ1064" s="62"/>
      <c r="GA1064" s="62"/>
      <c r="GB1064" s="62"/>
      <c r="GC1064" s="62"/>
      <c r="GD1064" s="62"/>
      <c r="GE1064" s="62"/>
      <c r="GF1064" s="62"/>
      <c r="GG1064" s="62"/>
      <c r="GH1064" s="62"/>
      <c r="GI1064" s="62"/>
      <c r="GJ1064" s="62"/>
      <c r="GK1064" s="62"/>
      <c r="GL1064" s="62"/>
      <c r="GM1064" s="62"/>
      <c r="GN1064" s="62"/>
      <c r="GO1064" s="62"/>
      <c r="GP1064" s="62"/>
      <c r="GQ1064" s="62"/>
      <c r="GR1064" s="62"/>
      <c r="GS1064" s="62"/>
      <c r="GT1064" s="62"/>
      <c r="GU1064" s="62"/>
      <c r="GV1064" s="62"/>
      <c r="GW1064" s="62"/>
      <c r="GX1064" s="62"/>
      <c r="GY1064" s="62"/>
      <c r="GZ1064" s="62"/>
      <c r="HA1064" s="62"/>
      <c r="HB1064" s="62"/>
      <c r="HC1064" s="62"/>
      <c r="HD1064" s="62"/>
      <c r="HE1064" s="62"/>
      <c r="HF1064" s="62"/>
      <c r="HG1064" s="62"/>
      <c r="HH1064" s="62"/>
      <c r="HI1064" s="62"/>
      <c r="HJ1064" s="62"/>
      <c r="HK1064" s="62"/>
      <c r="HL1064" s="62"/>
      <c r="HM1064" s="62"/>
      <c r="HN1064" s="62"/>
      <c r="HO1064" s="62"/>
      <c r="HP1064" s="62"/>
      <c r="HQ1064" s="62"/>
      <c r="HR1064" s="62"/>
      <c r="HS1064" s="62"/>
      <c r="HT1064" s="62"/>
      <c r="HU1064" s="62"/>
      <c r="HV1064" s="62"/>
      <c r="HW1064" s="62"/>
      <c r="HX1064" s="62"/>
      <c r="HY1064" s="62"/>
      <c r="HZ1064" s="62"/>
      <c r="IA1064" s="62"/>
      <c r="IB1064" s="62"/>
      <c r="IC1064" s="62"/>
      <c r="ID1064" s="62"/>
      <c r="IE1064" s="62"/>
      <c r="IF1064" s="62"/>
      <c r="IG1064" s="62"/>
      <c r="IH1064" s="62"/>
      <c r="II1064" s="62"/>
      <c r="IJ1064" s="62"/>
      <c r="IK1064" s="62"/>
      <c r="IL1064" s="62"/>
      <c r="IM1064" s="62"/>
      <c r="IN1064" s="62"/>
      <c r="IO1064" s="62"/>
      <c r="IP1064" s="62"/>
      <c r="IQ1064" s="62"/>
      <c r="IR1064" s="62"/>
      <c r="IS1064" s="62"/>
      <c r="IT1064" s="62"/>
      <c r="IU1064" s="62"/>
      <c r="IV1064" s="62"/>
      <c r="IW1064" s="62"/>
      <c r="IX1064" s="62"/>
      <c r="IY1064" s="62"/>
      <c r="IZ1064" s="62"/>
      <c r="JA1064" s="62"/>
      <c r="JB1064" s="62"/>
      <c r="JC1064" s="62"/>
      <c r="JD1064" s="62"/>
      <c r="JE1064" s="62"/>
      <c r="JF1064" s="62"/>
      <c r="JG1064" s="62"/>
      <c r="JH1064" s="62"/>
      <c r="JI1064" s="62"/>
      <c r="JJ1064" s="62"/>
      <c r="JK1064" s="62"/>
      <c r="JL1064" s="62"/>
      <c r="JM1064" s="62"/>
      <c r="JN1064" s="62"/>
      <c r="JO1064" s="62"/>
      <c r="JP1064" s="62"/>
      <c r="JQ1064" s="62"/>
      <c r="JR1064" s="62"/>
      <c r="JS1064" s="62"/>
      <c r="JT1064" s="62"/>
      <c r="JU1064" s="62"/>
      <c r="JV1064" s="62"/>
      <c r="JW1064" s="62"/>
      <c r="JX1064" s="62"/>
      <c r="JY1064" s="62"/>
      <c r="JZ1064" s="62"/>
      <c r="KA1064" s="62"/>
      <c r="KB1064" s="62"/>
      <c r="KC1064" s="62"/>
      <c r="KD1064" s="62"/>
      <c r="KE1064" s="62"/>
      <c r="KF1064" s="62"/>
      <c r="KG1064" s="62"/>
      <c r="KH1064" s="62"/>
      <c r="KI1064" s="62"/>
      <c r="KJ1064" s="62"/>
      <c r="KK1064" s="62"/>
      <c r="KL1064" s="62"/>
      <c r="KM1064" s="62"/>
      <c r="KN1064" s="62"/>
      <c r="KO1064" s="62"/>
      <c r="KP1064" s="62"/>
      <c r="KQ1064" s="62"/>
      <c r="KR1064" s="62"/>
      <c r="KS1064" s="62"/>
      <c r="KT1064" s="62"/>
      <c r="KU1064" s="62"/>
      <c r="KV1064" s="62"/>
      <c r="KW1064" s="62"/>
      <c r="KX1064" s="62"/>
      <c r="KY1064" s="62"/>
    </row>
    <row r="1065" spans="1:311" x14ac:dyDescent="0.25">
      <c r="A1065" s="118"/>
      <c r="B1065" s="118"/>
      <c r="C1065" s="118"/>
      <c r="D1065" s="118"/>
      <c r="E1065" s="118"/>
      <c r="F1065" s="153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  <c r="CM1065" s="62"/>
      <c r="CN1065" s="62"/>
      <c r="CO1065" s="62"/>
      <c r="CP1065" s="62"/>
      <c r="CQ1065" s="62"/>
      <c r="CR1065" s="62"/>
      <c r="CS1065" s="62"/>
      <c r="CT1065" s="62"/>
      <c r="CU1065" s="62"/>
      <c r="CV1065" s="62"/>
      <c r="CW1065" s="62"/>
      <c r="CX1065" s="62"/>
      <c r="CY1065" s="62"/>
      <c r="CZ1065" s="62"/>
      <c r="DA1065" s="62"/>
      <c r="DB1065" s="62"/>
      <c r="DC1065" s="62"/>
      <c r="DD1065" s="62"/>
      <c r="DE1065" s="62"/>
      <c r="DF1065" s="62"/>
      <c r="DG1065" s="62"/>
      <c r="DH1065" s="62"/>
      <c r="DI1065" s="62"/>
      <c r="DJ1065" s="62"/>
      <c r="DK1065" s="62"/>
      <c r="DL1065" s="62"/>
      <c r="DM1065" s="62"/>
      <c r="DN1065" s="62"/>
      <c r="DO1065" s="62"/>
      <c r="DP1065" s="62"/>
      <c r="DQ1065" s="62"/>
      <c r="DR1065" s="62"/>
      <c r="DS1065" s="62"/>
      <c r="DT1065" s="62"/>
      <c r="DU1065" s="62"/>
      <c r="DV1065" s="62"/>
      <c r="DW1065" s="62"/>
      <c r="DX1065" s="62"/>
      <c r="DY1065" s="62"/>
      <c r="DZ1065" s="62"/>
      <c r="EA1065" s="62"/>
      <c r="EB1065" s="62"/>
      <c r="EC1065" s="62"/>
      <c r="ED1065" s="62"/>
      <c r="EE1065" s="62"/>
      <c r="EF1065" s="62"/>
      <c r="EG1065" s="62"/>
      <c r="EH1065" s="62"/>
      <c r="EI1065" s="62"/>
      <c r="EJ1065" s="62"/>
      <c r="EK1065" s="62"/>
      <c r="EL1065" s="62"/>
      <c r="EM1065" s="62"/>
      <c r="EN1065" s="62"/>
      <c r="EO1065" s="62"/>
      <c r="EP1065" s="62"/>
      <c r="EQ1065" s="62"/>
      <c r="ER1065" s="62"/>
      <c r="ES1065" s="62"/>
      <c r="ET1065" s="62"/>
      <c r="EU1065" s="62"/>
      <c r="EV1065" s="62"/>
      <c r="EW1065" s="62"/>
      <c r="EX1065" s="62"/>
      <c r="EY1065" s="62"/>
      <c r="EZ1065" s="62"/>
      <c r="FA1065" s="62"/>
      <c r="FB1065" s="62"/>
      <c r="FC1065" s="62"/>
      <c r="FD1065" s="62"/>
      <c r="FE1065" s="62"/>
      <c r="FF1065" s="62"/>
      <c r="FG1065" s="62"/>
      <c r="FH1065" s="62"/>
      <c r="FI1065" s="62"/>
      <c r="FJ1065" s="62"/>
      <c r="FK1065" s="62"/>
      <c r="FL1065" s="62"/>
      <c r="FM1065" s="62"/>
      <c r="FN1065" s="62"/>
      <c r="FO1065" s="62"/>
      <c r="FP1065" s="62"/>
      <c r="FQ1065" s="62"/>
      <c r="FR1065" s="62"/>
      <c r="FS1065" s="62"/>
      <c r="FT1065" s="62"/>
      <c r="FU1065" s="62"/>
      <c r="FV1065" s="62"/>
      <c r="FW1065" s="62"/>
      <c r="FX1065" s="62"/>
      <c r="FY1065" s="62"/>
      <c r="FZ1065" s="62"/>
      <c r="GA1065" s="62"/>
      <c r="GB1065" s="62"/>
      <c r="GC1065" s="62"/>
      <c r="GD1065" s="62"/>
      <c r="GE1065" s="62"/>
      <c r="GF1065" s="62"/>
      <c r="GG1065" s="62"/>
      <c r="GH1065" s="62"/>
      <c r="GI1065" s="62"/>
      <c r="GJ1065" s="62"/>
      <c r="GK1065" s="62"/>
      <c r="GL1065" s="62"/>
      <c r="GM1065" s="62"/>
      <c r="GN1065" s="62"/>
      <c r="GO1065" s="62"/>
      <c r="GP1065" s="62"/>
      <c r="GQ1065" s="62"/>
      <c r="GR1065" s="62"/>
      <c r="GS1065" s="62"/>
      <c r="GT1065" s="62"/>
      <c r="GU1065" s="62"/>
      <c r="GV1065" s="62"/>
      <c r="GW1065" s="62"/>
      <c r="GX1065" s="62"/>
      <c r="GY1065" s="62"/>
      <c r="GZ1065" s="62"/>
      <c r="HA1065" s="62"/>
      <c r="HB1065" s="62"/>
      <c r="HC1065" s="62"/>
      <c r="HD1065" s="62"/>
      <c r="HE1065" s="62"/>
      <c r="HF1065" s="62"/>
      <c r="HG1065" s="62"/>
      <c r="HH1065" s="62"/>
      <c r="HI1065" s="62"/>
      <c r="HJ1065" s="62"/>
      <c r="HK1065" s="62"/>
      <c r="HL1065" s="62"/>
      <c r="HM1065" s="62"/>
      <c r="HN1065" s="62"/>
      <c r="HO1065" s="62"/>
      <c r="HP1065" s="62"/>
      <c r="HQ1065" s="62"/>
      <c r="HR1065" s="62"/>
      <c r="HS1065" s="62"/>
      <c r="HT1065" s="62"/>
      <c r="HU1065" s="62"/>
      <c r="HV1065" s="62"/>
      <c r="HW1065" s="62"/>
      <c r="HX1065" s="62"/>
      <c r="HY1065" s="62"/>
      <c r="HZ1065" s="62"/>
      <c r="IA1065" s="62"/>
      <c r="IB1065" s="62"/>
      <c r="IC1065" s="62"/>
      <c r="ID1065" s="62"/>
      <c r="IE1065" s="62"/>
      <c r="IF1065" s="62"/>
      <c r="IG1065" s="62"/>
      <c r="IH1065" s="62"/>
      <c r="II1065" s="62"/>
      <c r="IJ1065" s="62"/>
      <c r="IK1065" s="62"/>
      <c r="IL1065" s="62"/>
      <c r="IM1065" s="62"/>
      <c r="IN1065" s="62"/>
      <c r="IO1065" s="62"/>
      <c r="IP1065" s="62"/>
      <c r="IQ1065" s="62"/>
      <c r="IR1065" s="62"/>
      <c r="IS1065" s="62"/>
      <c r="IT1065" s="62"/>
      <c r="IU1065" s="62"/>
      <c r="IV1065" s="62"/>
      <c r="IW1065" s="62"/>
      <c r="IX1065" s="62"/>
      <c r="IY1065" s="62"/>
      <c r="IZ1065" s="62"/>
      <c r="JA1065" s="62"/>
      <c r="JB1065" s="62"/>
      <c r="JC1065" s="62"/>
      <c r="JD1065" s="62"/>
      <c r="JE1065" s="62"/>
      <c r="JF1065" s="62"/>
      <c r="JG1065" s="62"/>
      <c r="JH1065" s="62"/>
      <c r="JI1065" s="62"/>
      <c r="JJ1065" s="62"/>
      <c r="JK1065" s="62"/>
      <c r="JL1065" s="62"/>
      <c r="JM1065" s="62"/>
      <c r="JN1065" s="62"/>
      <c r="JO1065" s="62"/>
      <c r="JP1065" s="62"/>
      <c r="JQ1065" s="62"/>
      <c r="JR1065" s="62"/>
      <c r="JS1065" s="62"/>
      <c r="JT1065" s="62"/>
      <c r="JU1065" s="62"/>
      <c r="JV1065" s="62"/>
      <c r="JW1065" s="62"/>
      <c r="JX1065" s="62"/>
      <c r="JY1065" s="62"/>
      <c r="JZ1065" s="62"/>
      <c r="KA1065" s="62"/>
      <c r="KB1065" s="62"/>
      <c r="KC1065" s="62"/>
      <c r="KD1065" s="62"/>
      <c r="KE1065" s="62"/>
      <c r="KF1065" s="62"/>
      <c r="KG1065" s="62"/>
      <c r="KH1065" s="62"/>
      <c r="KI1065" s="62"/>
      <c r="KJ1065" s="62"/>
      <c r="KK1065" s="62"/>
      <c r="KL1065" s="62"/>
      <c r="KM1065" s="62"/>
      <c r="KN1065" s="62"/>
      <c r="KO1065" s="62"/>
      <c r="KP1065" s="62"/>
      <c r="KQ1065" s="62"/>
      <c r="KR1065" s="62"/>
      <c r="KS1065" s="62"/>
      <c r="KT1065" s="62"/>
      <c r="KU1065" s="62"/>
      <c r="KV1065" s="62"/>
      <c r="KW1065" s="62"/>
      <c r="KX1065" s="62"/>
      <c r="KY1065" s="62"/>
    </row>
    <row r="1066" spans="1:311" x14ac:dyDescent="0.25">
      <c r="A1066" s="118"/>
      <c r="B1066" s="118"/>
      <c r="C1066" s="118"/>
      <c r="D1066" s="118"/>
      <c r="E1066" s="118"/>
      <c r="F1066" s="153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  <c r="CM1066" s="62"/>
      <c r="CN1066" s="62"/>
      <c r="CO1066" s="62"/>
      <c r="CP1066" s="62"/>
      <c r="CQ1066" s="62"/>
      <c r="CR1066" s="62"/>
      <c r="CS1066" s="62"/>
      <c r="CT1066" s="62"/>
      <c r="CU1066" s="62"/>
      <c r="CV1066" s="62"/>
      <c r="CW1066" s="62"/>
      <c r="CX1066" s="62"/>
      <c r="CY1066" s="62"/>
      <c r="CZ1066" s="62"/>
      <c r="DA1066" s="62"/>
      <c r="DB1066" s="62"/>
      <c r="DC1066" s="62"/>
      <c r="DD1066" s="62"/>
      <c r="DE1066" s="62"/>
      <c r="DF1066" s="62"/>
      <c r="DG1066" s="62"/>
      <c r="DH1066" s="62"/>
      <c r="DI1066" s="62"/>
      <c r="DJ1066" s="62"/>
      <c r="DK1066" s="62"/>
      <c r="DL1066" s="62"/>
      <c r="DM1066" s="62"/>
      <c r="DN1066" s="62"/>
      <c r="DO1066" s="62"/>
      <c r="DP1066" s="62"/>
      <c r="DQ1066" s="62"/>
      <c r="DR1066" s="62"/>
      <c r="DS1066" s="62"/>
      <c r="DT1066" s="62"/>
      <c r="DU1066" s="62"/>
      <c r="DV1066" s="62"/>
      <c r="DW1066" s="62"/>
      <c r="DX1066" s="62"/>
      <c r="DY1066" s="62"/>
      <c r="DZ1066" s="62"/>
      <c r="EA1066" s="62"/>
      <c r="EB1066" s="62"/>
      <c r="EC1066" s="62"/>
      <c r="ED1066" s="62"/>
      <c r="EE1066" s="62"/>
      <c r="EF1066" s="62"/>
      <c r="EG1066" s="62"/>
      <c r="EH1066" s="62"/>
      <c r="EI1066" s="62"/>
      <c r="EJ1066" s="62"/>
      <c r="EK1066" s="62"/>
      <c r="EL1066" s="62"/>
      <c r="EM1066" s="62"/>
      <c r="EN1066" s="62"/>
      <c r="EO1066" s="62"/>
      <c r="EP1066" s="62"/>
      <c r="EQ1066" s="62"/>
      <c r="ER1066" s="62"/>
      <c r="ES1066" s="62"/>
      <c r="ET1066" s="62"/>
      <c r="EU1066" s="62"/>
      <c r="EV1066" s="62"/>
      <c r="EW1066" s="62"/>
      <c r="EX1066" s="62"/>
      <c r="EY1066" s="62"/>
      <c r="EZ1066" s="62"/>
      <c r="FA1066" s="62"/>
      <c r="FB1066" s="62"/>
      <c r="FC1066" s="62"/>
      <c r="FD1066" s="62"/>
      <c r="FE1066" s="62"/>
      <c r="FF1066" s="62"/>
      <c r="FG1066" s="62"/>
      <c r="FH1066" s="62"/>
      <c r="FI1066" s="62"/>
      <c r="FJ1066" s="62"/>
      <c r="FK1066" s="62"/>
      <c r="FL1066" s="62"/>
      <c r="FM1066" s="62"/>
      <c r="FN1066" s="62"/>
      <c r="FO1066" s="62"/>
      <c r="FP1066" s="62"/>
      <c r="FQ1066" s="62"/>
      <c r="FR1066" s="62"/>
      <c r="FS1066" s="62"/>
      <c r="FT1066" s="62"/>
      <c r="FU1066" s="62"/>
      <c r="FV1066" s="62"/>
      <c r="FW1066" s="62"/>
      <c r="FX1066" s="62"/>
      <c r="FY1066" s="62"/>
      <c r="FZ1066" s="62"/>
      <c r="GA1066" s="62"/>
      <c r="GB1066" s="62"/>
      <c r="GC1066" s="62"/>
      <c r="GD1066" s="62"/>
      <c r="GE1066" s="62"/>
      <c r="GF1066" s="62"/>
      <c r="GG1066" s="62"/>
      <c r="GH1066" s="62"/>
      <c r="GI1066" s="62"/>
      <c r="GJ1066" s="62"/>
      <c r="GK1066" s="62"/>
      <c r="GL1066" s="62"/>
      <c r="GM1066" s="62"/>
      <c r="GN1066" s="62"/>
      <c r="GO1066" s="62"/>
      <c r="GP1066" s="62"/>
      <c r="GQ1066" s="62"/>
      <c r="GR1066" s="62"/>
      <c r="GS1066" s="62"/>
      <c r="GT1066" s="62"/>
      <c r="GU1066" s="62"/>
      <c r="GV1066" s="62"/>
      <c r="GW1066" s="62"/>
      <c r="GX1066" s="62"/>
      <c r="GY1066" s="62"/>
      <c r="GZ1066" s="62"/>
      <c r="HA1066" s="62"/>
      <c r="HB1066" s="62"/>
      <c r="HC1066" s="62"/>
      <c r="HD1066" s="62"/>
      <c r="HE1066" s="62"/>
      <c r="HF1066" s="62"/>
      <c r="HG1066" s="62"/>
      <c r="HH1066" s="62"/>
      <c r="HI1066" s="62"/>
      <c r="HJ1066" s="62"/>
      <c r="HK1066" s="62"/>
      <c r="HL1066" s="62"/>
      <c r="HM1066" s="62"/>
      <c r="HN1066" s="62"/>
      <c r="HO1066" s="62"/>
      <c r="HP1066" s="62"/>
      <c r="HQ1066" s="62"/>
      <c r="HR1066" s="62"/>
      <c r="HS1066" s="62"/>
      <c r="HT1066" s="62"/>
      <c r="HU1066" s="62"/>
      <c r="HV1066" s="62"/>
      <c r="HW1066" s="62"/>
      <c r="HX1066" s="62"/>
      <c r="HY1066" s="62"/>
      <c r="HZ1066" s="62"/>
      <c r="IA1066" s="62"/>
      <c r="IB1066" s="62"/>
      <c r="IC1066" s="62"/>
      <c r="ID1066" s="62"/>
      <c r="IE1066" s="62"/>
      <c r="IF1066" s="62"/>
      <c r="IG1066" s="62"/>
      <c r="IH1066" s="62"/>
      <c r="II1066" s="62"/>
      <c r="IJ1066" s="62"/>
      <c r="IK1066" s="62"/>
      <c r="IL1066" s="62"/>
      <c r="IM1066" s="62"/>
      <c r="IN1066" s="62"/>
      <c r="IO1066" s="62"/>
      <c r="IP1066" s="62"/>
      <c r="IQ1066" s="62"/>
      <c r="IR1066" s="62"/>
      <c r="IS1066" s="62"/>
      <c r="IT1066" s="62"/>
      <c r="IU1066" s="62"/>
      <c r="IV1066" s="62"/>
      <c r="IW1066" s="62"/>
      <c r="IX1066" s="62"/>
      <c r="IY1066" s="62"/>
      <c r="IZ1066" s="62"/>
      <c r="JA1066" s="62"/>
      <c r="JB1066" s="62"/>
      <c r="JC1066" s="62"/>
      <c r="JD1066" s="62"/>
      <c r="JE1066" s="62"/>
      <c r="JF1066" s="62"/>
      <c r="JG1066" s="62"/>
      <c r="JH1066" s="62"/>
      <c r="JI1066" s="62"/>
      <c r="JJ1066" s="62"/>
      <c r="JK1066" s="62"/>
      <c r="JL1066" s="62"/>
      <c r="JM1066" s="62"/>
      <c r="JN1066" s="62"/>
      <c r="JO1066" s="62"/>
      <c r="JP1066" s="62"/>
      <c r="JQ1066" s="62"/>
      <c r="JR1066" s="62"/>
      <c r="JS1066" s="62"/>
      <c r="JT1066" s="62"/>
      <c r="JU1066" s="62"/>
      <c r="JV1066" s="62"/>
      <c r="JW1066" s="62"/>
      <c r="JX1066" s="62"/>
      <c r="JY1066" s="62"/>
      <c r="JZ1066" s="62"/>
      <c r="KA1066" s="62"/>
      <c r="KB1066" s="62"/>
      <c r="KC1066" s="62"/>
      <c r="KD1066" s="62"/>
      <c r="KE1066" s="62"/>
      <c r="KF1066" s="62"/>
      <c r="KG1066" s="62"/>
      <c r="KH1066" s="62"/>
      <c r="KI1066" s="62"/>
      <c r="KJ1066" s="62"/>
      <c r="KK1066" s="62"/>
      <c r="KL1066" s="62"/>
      <c r="KM1066" s="62"/>
      <c r="KN1066" s="62"/>
      <c r="KO1066" s="62"/>
      <c r="KP1066" s="62"/>
      <c r="KQ1066" s="62"/>
      <c r="KR1066" s="62"/>
      <c r="KS1066" s="62"/>
      <c r="KT1066" s="62"/>
      <c r="KU1066" s="62"/>
      <c r="KV1066" s="62"/>
      <c r="KW1066" s="62"/>
      <c r="KX1066" s="62"/>
      <c r="KY1066" s="62"/>
    </row>
    <row r="1067" spans="1:311" x14ac:dyDescent="0.25">
      <c r="A1067" s="118"/>
      <c r="B1067" s="118"/>
      <c r="C1067" s="118"/>
      <c r="D1067" s="118"/>
      <c r="E1067" s="118"/>
      <c r="F1067" s="153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  <c r="CM1067" s="62"/>
      <c r="CN1067" s="62"/>
      <c r="CO1067" s="62"/>
      <c r="CP1067" s="62"/>
      <c r="CQ1067" s="62"/>
      <c r="CR1067" s="62"/>
      <c r="CS1067" s="62"/>
      <c r="CT1067" s="62"/>
      <c r="CU1067" s="62"/>
      <c r="CV1067" s="62"/>
      <c r="CW1067" s="62"/>
      <c r="CX1067" s="62"/>
      <c r="CY1067" s="62"/>
      <c r="CZ1067" s="62"/>
      <c r="DA1067" s="62"/>
      <c r="DB1067" s="62"/>
      <c r="DC1067" s="62"/>
      <c r="DD1067" s="62"/>
      <c r="DE1067" s="62"/>
      <c r="DF1067" s="62"/>
      <c r="DG1067" s="62"/>
      <c r="DH1067" s="62"/>
      <c r="DI1067" s="62"/>
      <c r="DJ1067" s="62"/>
      <c r="DK1067" s="62"/>
      <c r="DL1067" s="62"/>
      <c r="DM1067" s="62"/>
      <c r="DN1067" s="62"/>
      <c r="DO1067" s="62"/>
      <c r="DP1067" s="62"/>
      <c r="DQ1067" s="62"/>
      <c r="DR1067" s="62"/>
      <c r="DS1067" s="62"/>
      <c r="DT1067" s="62"/>
      <c r="DU1067" s="62"/>
      <c r="DV1067" s="62"/>
      <c r="DW1067" s="62"/>
      <c r="DX1067" s="62"/>
      <c r="DY1067" s="62"/>
      <c r="DZ1067" s="62"/>
      <c r="EA1067" s="62"/>
      <c r="EB1067" s="62"/>
      <c r="EC1067" s="62"/>
      <c r="ED1067" s="62"/>
      <c r="EE1067" s="62"/>
      <c r="EF1067" s="62"/>
      <c r="EG1067" s="62"/>
      <c r="EH1067" s="62"/>
      <c r="EI1067" s="62"/>
      <c r="EJ1067" s="62"/>
      <c r="EK1067" s="62"/>
      <c r="EL1067" s="62"/>
      <c r="EM1067" s="62"/>
      <c r="EN1067" s="62"/>
      <c r="EO1067" s="62"/>
      <c r="EP1067" s="62"/>
      <c r="EQ1067" s="62"/>
      <c r="ER1067" s="62"/>
      <c r="ES1067" s="62"/>
      <c r="ET1067" s="62"/>
      <c r="EU1067" s="62"/>
      <c r="EV1067" s="62"/>
      <c r="EW1067" s="62"/>
      <c r="EX1067" s="62"/>
      <c r="EY1067" s="62"/>
      <c r="EZ1067" s="62"/>
      <c r="FA1067" s="62"/>
      <c r="FB1067" s="62"/>
      <c r="FC1067" s="62"/>
      <c r="FD1067" s="62"/>
      <c r="FE1067" s="62"/>
      <c r="FF1067" s="62"/>
      <c r="FG1067" s="62"/>
      <c r="FH1067" s="62"/>
      <c r="FI1067" s="62"/>
      <c r="FJ1067" s="62"/>
      <c r="FK1067" s="62"/>
      <c r="FL1067" s="62"/>
      <c r="FM1067" s="62"/>
      <c r="FN1067" s="62"/>
      <c r="FO1067" s="62"/>
      <c r="FP1067" s="62"/>
      <c r="FQ1067" s="62"/>
      <c r="FR1067" s="62"/>
      <c r="FS1067" s="62"/>
      <c r="FT1067" s="62"/>
      <c r="FU1067" s="62"/>
      <c r="FV1067" s="62"/>
      <c r="FW1067" s="62"/>
      <c r="FX1067" s="62"/>
      <c r="FY1067" s="62"/>
      <c r="FZ1067" s="62"/>
      <c r="GA1067" s="62"/>
      <c r="GB1067" s="62"/>
      <c r="GC1067" s="62"/>
      <c r="GD1067" s="62"/>
      <c r="GE1067" s="62"/>
      <c r="GF1067" s="62"/>
      <c r="GG1067" s="62"/>
      <c r="GH1067" s="62"/>
      <c r="GI1067" s="62"/>
      <c r="GJ1067" s="62"/>
      <c r="GK1067" s="62"/>
      <c r="GL1067" s="62"/>
      <c r="GM1067" s="62"/>
      <c r="GN1067" s="62"/>
      <c r="GO1067" s="62"/>
      <c r="GP1067" s="62"/>
      <c r="GQ1067" s="62"/>
      <c r="GR1067" s="62"/>
      <c r="GS1067" s="62"/>
      <c r="GT1067" s="62"/>
      <c r="GU1067" s="62"/>
      <c r="GV1067" s="62"/>
      <c r="GW1067" s="62"/>
      <c r="GX1067" s="62"/>
      <c r="GY1067" s="62"/>
      <c r="GZ1067" s="62"/>
      <c r="HA1067" s="62"/>
      <c r="HB1067" s="62"/>
      <c r="HC1067" s="62"/>
      <c r="HD1067" s="62"/>
      <c r="HE1067" s="62"/>
      <c r="HF1067" s="62"/>
      <c r="HG1067" s="62"/>
      <c r="HH1067" s="62"/>
      <c r="HI1067" s="62"/>
      <c r="HJ1067" s="62"/>
      <c r="HK1067" s="62"/>
      <c r="HL1067" s="62"/>
      <c r="HM1067" s="62"/>
      <c r="HN1067" s="62"/>
      <c r="HO1067" s="62"/>
      <c r="HP1067" s="62"/>
      <c r="HQ1067" s="62"/>
      <c r="HR1067" s="62"/>
      <c r="HS1067" s="62"/>
      <c r="HT1067" s="62"/>
      <c r="HU1067" s="62"/>
      <c r="HV1067" s="62"/>
      <c r="HW1067" s="62"/>
      <c r="HX1067" s="62"/>
      <c r="HY1067" s="62"/>
      <c r="HZ1067" s="62"/>
      <c r="IA1067" s="62"/>
      <c r="IB1067" s="62"/>
      <c r="IC1067" s="62"/>
      <c r="ID1067" s="62"/>
      <c r="IE1067" s="62"/>
      <c r="IF1067" s="62"/>
      <c r="IG1067" s="62"/>
      <c r="IH1067" s="62"/>
      <c r="II1067" s="62"/>
      <c r="IJ1067" s="62"/>
      <c r="IK1067" s="62"/>
      <c r="IL1067" s="62"/>
      <c r="IM1067" s="62"/>
      <c r="IN1067" s="62"/>
      <c r="IO1067" s="62"/>
      <c r="IP1067" s="62"/>
      <c r="IQ1067" s="62"/>
      <c r="IR1067" s="62"/>
      <c r="IS1067" s="62"/>
      <c r="IT1067" s="62"/>
      <c r="IU1067" s="62"/>
      <c r="IV1067" s="62"/>
      <c r="IW1067" s="62"/>
      <c r="IX1067" s="62"/>
      <c r="IY1067" s="62"/>
      <c r="IZ1067" s="62"/>
      <c r="JA1067" s="62"/>
      <c r="JB1067" s="62"/>
      <c r="JC1067" s="62"/>
      <c r="JD1067" s="62"/>
      <c r="JE1067" s="62"/>
      <c r="JF1067" s="62"/>
      <c r="JG1067" s="62"/>
      <c r="JH1067" s="62"/>
      <c r="JI1067" s="62"/>
      <c r="JJ1067" s="62"/>
      <c r="JK1067" s="62"/>
      <c r="JL1067" s="62"/>
      <c r="JM1067" s="62"/>
      <c r="JN1067" s="62"/>
      <c r="JO1067" s="62"/>
      <c r="JP1067" s="62"/>
      <c r="JQ1067" s="62"/>
      <c r="JR1067" s="62"/>
      <c r="JS1067" s="62"/>
      <c r="JT1067" s="62"/>
      <c r="JU1067" s="62"/>
      <c r="JV1067" s="62"/>
      <c r="JW1067" s="62"/>
      <c r="JX1067" s="62"/>
      <c r="JY1067" s="62"/>
      <c r="JZ1067" s="62"/>
      <c r="KA1067" s="62"/>
      <c r="KB1067" s="62"/>
      <c r="KC1067" s="62"/>
      <c r="KD1067" s="62"/>
      <c r="KE1067" s="62"/>
      <c r="KF1067" s="62"/>
      <c r="KG1067" s="62"/>
      <c r="KH1067" s="62"/>
      <c r="KI1067" s="62"/>
      <c r="KJ1067" s="62"/>
      <c r="KK1067" s="62"/>
      <c r="KL1067" s="62"/>
      <c r="KM1067" s="62"/>
      <c r="KN1067" s="62"/>
      <c r="KO1067" s="62"/>
      <c r="KP1067" s="62"/>
      <c r="KQ1067" s="62"/>
      <c r="KR1067" s="62"/>
      <c r="KS1067" s="62"/>
      <c r="KT1067" s="62"/>
      <c r="KU1067" s="62"/>
      <c r="KV1067" s="62"/>
      <c r="KW1067" s="62"/>
      <c r="KX1067" s="62"/>
      <c r="KY1067" s="62"/>
    </row>
    <row r="1068" spans="1:311" x14ac:dyDescent="0.25">
      <c r="A1068" s="118"/>
      <c r="B1068" s="118"/>
      <c r="C1068" s="118"/>
      <c r="D1068" s="118"/>
      <c r="E1068" s="118"/>
      <c r="F1068" s="153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  <c r="CM1068" s="62"/>
      <c r="CN1068" s="62"/>
      <c r="CO1068" s="62"/>
      <c r="CP1068" s="62"/>
      <c r="CQ1068" s="62"/>
      <c r="CR1068" s="62"/>
      <c r="CS1068" s="62"/>
      <c r="CT1068" s="62"/>
      <c r="CU1068" s="62"/>
      <c r="CV1068" s="62"/>
      <c r="CW1068" s="62"/>
      <c r="CX1068" s="62"/>
      <c r="CY1068" s="62"/>
      <c r="CZ1068" s="62"/>
      <c r="DA1068" s="62"/>
      <c r="DB1068" s="62"/>
      <c r="DC1068" s="62"/>
      <c r="DD1068" s="62"/>
      <c r="DE1068" s="62"/>
      <c r="DF1068" s="62"/>
      <c r="DG1068" s="62"/>
      <c r="DH1068" s="62"/>
      <c r="DI1068" s="62"/>
      <c r="DJ1068" s="62"/>
      <c r="DK1068" s="62"/>
      <c r="DL1068" s="62"/>
      <c r="DM1068" s="62"/>
      <c r="DN1068" s="62"/>
      <c r="DO1068" s="62"/>
      <c r="DP1068" s="62"/>
      <c r="DQ1068" s="62"/>
      <c r="DR1068" s="62"/>
      <c r="DS1068" s="62"/>
      <c r="DT1068" s="62"/>
      <c r="DU1068" s="62"/>
      <c r="DV1068" s="62"/>
      <c r="DW1068" s="62"/>
      <c r="DX1068" s="62"/>
      <c r="DY1068" s="62"/>
      <c r="DZ1068" s="62"/>
      <c r="EA1068" s="62"/>
      <c r="EB1068" s="62"/>
      <c r="EC1068" s="62"/>
      <c r="ED1068" s="62"/>
      <c r="EE1068" s="62"/>
      <c r="EF1068" s="62"/>
      <c r="EG1068" s="62"/>
      <c r="EH1068" s="62"/>
      <c r="EI1068" s="62"/>
      <c r="EJ1068" s="62"/>
      <c r="EK1068" s="62"/>
      <c r="EL1068" s="62"/>
      <c r="EM1068" s="62"/>
      <c r="EN1068" s="62"/>
      <c r="EO1068" s="62"/>
      <c r="EP1068" s="62"/>
      <c r="EQ1068" s="62"/>
      <c r="ER1068" s="62"/>
      <c r="ES1068" s="62"/>
      <c r="ET1068" s="62"/>
      <c r="EU1068" s="62"/>
      <c r="EV1068" s="62"/>
      <c r="EW1068" s="62"/>
      <c r="EX1068" s="62"/>
      <c r="EY1068" s="62"/>
      <c r="EZ1068" s="62"/>
      <c r="FA1068" s="62"/>
      <c r="FB1068" s="62"/>
      <c r="FC1068" s="62"/>
      <c r="FD1068" s="62"/>
      <c r="FE1068" s="62"/>
      <c r="FF1068" s="62"/>
      <c r="FG1068" s="62"/>
      <c r="FH1068" s="62"/>
      <c r="FI1068" s="62"/>
      <c r="FJ1068" s="62"/>
      <c r="FK1068" s="62"/>
      <c r="FL1068" s="62"/>
      <c r="FM1068" s="62"/>
      <c r="FN1068" s="62"/>
      <c r="FO1068" s="62"/>
      <c r="FP1068" s="62"/>
      <c r="FQ1068" s="62"/>
      <c r="FR1068" s="62"/>
      <c r="FS1068" s="62"/>
      <c r="FT1068" s="62"/>
      <c r="FU1068" s="62"/>
      <c r="FV1068" s="62"/>
      <c r="FW1068" s="62"/>
      <c r="FX1068" s="62"/>
      <c r="FY1068" s="62"/>
      <c r="FZ1068" s="62"/>
      <c r="GA1068" s="62"/>
      <c r="GB1068" s="62"/>
      <c r="GC1068" s="62"/>
      <c r="GD1068" s="62"/>
      <c r="GE1068" s="62"/>
      <c r="GF1068" s="62"/>
      <c r="GG1068" s="62"/>
      <c r="GH1068" s="62"/>
      <c r="GI1068" s="62"/>
      <c r="GJ1068" s="62"/>
      <c r="GK1068" s="62"/>
      <c r="GL1068" s="62"/>
      <c r="GM1068" s="62"/>
      <c r="GN1068" s="62"/>
      <c r="GO1068" s="62"/>
      <c r="GP1068" s="62"/>
      <c r="GQ1068" s="62"/>
      <c r="GR1068" s="62"/>
      <c r="GS1068" s="62"/>
      <c r="GT1068" s="62"/>
      <c r="GU1068" s="62"/>
      <c r="GV1068" s="62"/>
      <c r="GW1068" s="62"/>
      <c r="GX1068" s="62"/>
      <c r="GY1068" s="62"/>
      <c r="GZ1068" s="62"/>
      <c r="HA1068" s="62"/>
      <c r="HB1068" s="62"/>
      <c r="HC1068" s="62"/>
      <c r="HD1068" s="62"/>
      <c r="HE1068" s="62"/>
      <c r="HF1068" s="62"/>
      <c r="HG1068" s="62"/>
      <c r="HH1068" s="62"/>
      <c r="HI1068" s="62"/>
      <c r="HJ1068" s="62"/>
      <c r="HK1068" s="62"/>
      <c r="HL1068" s="62"/>
      <c r="HM1068" s="62"/>
      <c r="HN1068" s="62"/>
      <c r="HO1068" s="62"/>
      <c r="HP1068" s="62"/>
      <c r="HQ1068" s="62"/>
      <c r="HR1068" s="62"/>
      <c r="HS1068" s="62"/>
      <c r="HT1068" s="62"/>
      <c r="HU1068" s="62"/>
      <c r="HV1068" s="62"/>
      <c r="HW1068" s="62"/>
      <c r="HX1068" s="62"/>
      <c r="HY1068" s="62"/>
      <c r="HZ1068" s="62"/>
      <c r="IA1068" s="62"/>
      <c r="IB1068" s="62"/>
      <c r="IC1068" s="62"/>
      <c r="ID1068" s="62"/>
      <c r="IE1068" s="62"/>
      <c r="IF1068" s="62"/>
      <c r="IG1068" s="62"/>
      <c r="IH1068" s="62"/>
      <c r="II1068" s="62"/>
      <c r="IJ1068" s="62"/>
      <c r="IK1068" s="62"/>
      <c r="IL1068" s="62"/>
      <c r="IM1068" s="62"/>
      <c r="IN1068" s="62"/>
      <c r="IO1068" s="62"/>
      <c r="IP1068" s="62"/>
      <c r="IQ1068" s="62"/>
      <c r="IR1068" s="62"/>
      <c r="IS1068" s="62"/>
      <c r="IT1068" s="62"/>
      <c r="IU1068" s="62"/>
      <c r="IV1068" s="62"/>
      <c r="IW1068" s="62"/>
      <c r="IX1068" s="62"/>
      <c r="IY1068" s="62"/>
      <c r="IZ1068" s="62"/>
      <c r="JA1068" s="62"/>
      <c r="JB1068" s="62"/>
      <c r="JC1068" s="62"/>
      <c r="JD1068" s="62"/>
      <c r="JE1068" s="62"/>
      <c r="JF1068" s="62"/>
      <c r="JG1068" s="62"/>
      <c r="JH1068" s="62"/>
      <c r="JI1068" s="62"/>
      <c r="JJ1068" s="62"/>
      <c r="JK1068" s="62"/>
      <c r="JL1068" s="62"/>
      <c r="JM1068" s="62"/>
      <c r="JN1068" s="62"/>
      <c r="JO1068" s="62"/>
      <c r="JP1068" s="62"/>
      <c r="JQ1068" s="62"/>
      <c r="JR1068" s="62"/>
      <c r="JS1068" s="62"/>
      <c r="JT1068" s="62"/>
      <c r="JU1068" s="62"/>
      <c r="JV1068" s="62"/>
      <c r="JW1068" s="62"/>
      <c r="JX1068" s="62"/>
      <c r="JY1068" s="62"/>
      <c r="JZ1068" s="62"/>
      <c r="KA1068" s="62"/>
      <c r="KB1068" s="62"/>
      <c r="KC1068" s="62"/>
      <c r="KD1068" s="62"/>
      <c r="KE1068" s="62"/>
      <c r="KF1068" s="62"/>
      <c r="KG1068" s="62"/>
      <c r="KH1068" s="62"/>
      <c r="KI1068" s="62"/>
      <c r="KJ1068" s="62"/>
      <c r="KK1068" s="62"/>
      <c r="KL1068" s="62"/>
      <c r="KM1068" s="62"/>
      <c r="KN1068" s="62"/>
      <c r="KO1068" s="62"/>
      <c r="KP1068" s="62"/>
      <c r="KQ1068" s="62"/>
      <c r="KR1068" s="62"/>
      <c r="KS1068" s="62"/>
      <c r="KT1068" s="62"/>
      <c r="KU1068" s="62"/>
      <c r="KV1068" s="62"/>
      <c r="KW1068" s="62"/>
      <c r="KX1068" s="62"/>
      <c r="KY1068" s="62"/>
    </row>
    <row r="1069" spans="1:311" x14ac:dyDescent="0.25">
      <c r="A1069" s="118"/>
      <c r="B1069" s="118"/>
      <c r="C1069" s="118"/>
      <c r="D1069" s="118"/>
      <c r="E1069" s="118"/>
      <c r="F1069" s="153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  <c r="CM1069" s="62"/>
      <c r="CN1069" s="62"/>
      <c r="CO1069" s="62"/>
      <c r="CP1069" s="62"/>
      <c r="CQ1069" s="62"/>
      <c r="CR1069" s="62"/>
      <c r="CS1069" s="62"/>
      <c r="CT1069" s="62"/>
      <c r="CU1069" s="62"/>
      <c r="CV1069" s="62"/>
      <c r="CW1069" s="62"/>
      <c r="CX1069" s="62"/>
      <c r="CY1069" s="62"/>
      <c r="CZ1069" s="62"/>
      <c r="DA1069" s="62"/>
      <c r="DB1069" s="62"/>
      <c r="DC1069" s="62"/>
      <c r="DD1069" s="62"/>
      <c r="DE1069" s="62"/>
      <c r="DF1069" s="62"/>
      <c r="DG1069" s="62"/>
      <c r="DH1069" s="62"/>
      <c r="DI1069" s="62"/>
      <c r="DJ1069" s="62"/>
      <c r="DK1069" s="62"/>
      <c r="DL1069" s="62"/>
      <c r="DM1069" s="62"/>
      <c r="DN1069" s="62"/>
      <c r="DO1069" s="62"/>
      <c r="DP1069" s="62"/>
      <c r="DQ1069" s="62"/>
      <c r="DR1069" s="62"/>
      <c r="DS1069" s="62"/>
      <c r="DT1069" s="62"/>
      <c r="DU1069" s="62"/>
      <c r="DV1069" s="62"/>
      <c r="DW1069" s="62"/>
      <c r="DX1069" s="62"/>
      <c r="DY1069" s="62"/>
      <c r="DZ1069" s="62"/>
      <c r="EA1069" s="62"/>
      <c r="EB1069" s="62"/>
      <c r="EC1069" s="62"/>
      <c r="ED1069" s="62"/>
      <c r="EE1069" s="62"/>
      <c r="EF1069" s="62"/>
      <c r="EG1069" s="62"/>
      <c r="EH1069" s="62"/>
      <c r="EI1069" s="62"/>
      <c r="EJ1069" s="62"/>
      <c r="EK1069" s="62"/>
      <c r="EL1069" s="62"/>
      <c r="EM1069" s="62"/>
      <c r="EN1069" s="62"/>
      <c r="EO1069" s="62"/>
      <c r="EP1069" s="62"/>
      <c r="EQ1069" s="62"/>
      <c r="ER1069" s="62"/>
      <c r="ES1069" s="62"/>
      <c r="ET1069" s="62"/>
      <c r="EU1069" s="62"/>
      <c r="EV1069" s="62"/>
      <c r="EW1069" s="62"/>
      <c r="EX1069" s="62"/>
      <c r="EY1069" s="62"/>
      <c r="EZ1069" s="62"/>
      <c r="FA1069" s="62"/>
      <c r="FB1069" s="62"/>
      <c r="FC1069" s="62"/>
      <c r="FD1069" s="62"/>
      <c r="FE1069" s="62"/>
      <c r="FF1069" s="62"/>
      <c r="FG1069" s="62"/>
      <c r="FH1069" s="62"/>
      <c r="FI1069" s="62"/>
      <c r="FJ1069" s="62"/>
      <c r="FK1069" s="62"/>
      <c r="FL1069" s="62"/>
      <c r="FM1069" s="62"/>
      <c r="FN1069" s="62"/>
      <c r="FO1069" s="62"/>
      <c r="FP1069" s="62"/>
      <c r="FQ1069" s="62"/>
      <c r="FR1069" s="62"/>
      <c r="FS1069" s="62"/>
      <c r="FT1069" s="62"/>
      <c r="FU1069" s="62"/>
      <c r="FV1069" s="62"/>
      <c r="FW1069" s="62"/>
      <c r="FX1069" s="62"/>
      <c r="FY1069" s="62"/>
      <c r="FZ1069" s="62"/>
      <c r="GA1069" s="62"/>
      <c r="GB1069" s="62"/>
      <c r="GC1069" s="62"/>
      <c r="GD1069" s="62"/>
      <c r="GE1069" s="62"/>
      <c r="GF1069" s="62"/>
      <c r="GG1069" s="62"/>
      <c r="GH1069" s="62"/>
      <c r="GI1069" s="62"/>
      <c r="GJ1069" s="62"/>
      <c r="GK1069" s="62"/>
      <c r="GL1069" s="62"/>
      <c r="GM1069" s="62"/>
      <c r="GN1069" s="62"/>
      <c r="GO1069" s="62"/>
      <c r="GP1069" s="62"/>
      <c r="GQ1069" s="62"/>
      <c r="GR1069" s="62"/>
      <c r="GS1069" s="62"/>
      <c r="GT1069" s="62"/>
      <c r="GU1069" s="62"/>
      <c r="GV1069" s="62"/>
      <c r="GW1069" s="62"/>
      <c r="GX1069" s="62"/>
      <c r="GY1069" s="62"/>
      <c r="GZ1069" s="62"/>
      <c r="HA1069" s="62"/>
      <c r="HB1069" s="62"/>
      <c r="HC1069" s="62"/>
      <c r="HD1069" s="62"/>
      <c r="HE1069" s="62"/>
      <c r="HF1069" s="62"/>
      <c r="HG1069" s="62"/>
      <c r="HH1069" s="62"/>
      <c r="HI1069" s="62"/>
      <c r="HJ1069" s="62"/>
      <c r="HK1069" s="62"/>
      <c r="HL1069" s="62"/>
      <c r="HM1069" s="62"/>
      <c r="HN1069" s="62"/>
      <c r="HO1069" s="62"/>
      <c r="HP1069" s="62"/>
      <c r="HQ1069" s="62"/>
      <c r="HR1069" s="62"/>
      <c r="HS1069" s="62"/>
      <c r="HT1069" s="62"/>
      <c r="HU1069" s="62"/>
      <c r="HV1069" s="62"/>
      <c r="HW1069" s="62"/>
      <c r="HX1069" s="62"/>
      <c r="HY1069" s="62"/>
      <c r="HZ1069" s="62"/>
      <c r="IA1069" s="62"/>
      <c r="IB1069" s="62"/>
      <c r="IC1069" s="62"/>
      <c r="ID1069" s="62"/>
      <c r="IE1069" s="62"/>
      <c r="IF1069" s="62"/>
      <c r="IG1069" s="62"/>
      <c r="IH1069" s="62"/>
      <c r="II1069" s="62"/>
      <c r="IJ1069" s="62"/>
      <c r="IK1069" s="62"/>
      <c r="IL1069" s="62"/>
      <c r="IM1069" s="62"/>
      <c r="IN1069" s="62"/>
      <c r="IO1069" s="62"/>
      <c r="IP1069" s="62"/>
      <c r="IQ1069" s="62"/>
      <c r="IR1069" s="62"/>
      <c r="IS1069" s="62"/>
      <c r="IT1069" s="62"/>
      <c r="IU1069" s="62"/>
      <c r="IV1069" s="62"/>
      <c r="IW1069" s="62"/>
      <c r="IX1069" s="62"/>
      <c r="IY1069" s="62"/>
      <c r="IZ1069" s="62"/>
      <c r="JA1069" s="62"/>
      <c r="JB1069" s="62"/>
      <c r="JC1069" s="62"/>
      <c r="JD1069" s="62"/>
      <c r="JE1069" s="62"/>
      <c r="JF1069" s="62"/>
      <c r="JG1069" s="62"/>
      <c r="JH1069" s="62"/>
      <c r="JI1069" s="62"/>
      <c r="JJ1069" s="62"/>
      <c r="JK1069" s="62"/>
      <c r="JL1069" s="62"/>
      <c r="JM1069" s="62"/>
      <c r="JN1069" s="62"/>
      <c r="JO1069" s="62"/>
      <c r="JP1069" s="62"/>
      <c r="JQ1069" s="62"/>
      <c r="JR1069" s="62"/>
      <c r="JS1069" s="62"/>
      <c r="JT1069" s="62"/>
      <c r="JU1069" s="62"/>
      <c r="JV1069" s="62"/>
      <c r="JW1069" s="62"/>
      <c r="JX1069" s="62"/>
      <c r="JY1069" s="62"/>
      <c r="JZ1069" s="62"/>
      <c r="KA1069" s="62"/>
      <c r="KB1069" s="62"/>
      <c r="KC1069" s="62"/>
      <c r="KD1069" s="62"/>
      <c r="KE1069" s="62"/>
      <c r="KF1069" s="62"/>
      <c r="KG1069" s="62"/>
      <c r="KH1069" s="62"/>
      <c r="KI1069" s="62"/>
      <c r="KJ1069" s="62"/>
      <c r="KK1069" s="62"/>
      <c r="KL1069" s="62"/>
      <c r="KM1069" s="62"/>
      <c r="KN1069" s="62"/>
      <c r="KO1069" s="62"/>
      <c r="KP1069" s="62"/>
      <c r="KQ1069" s="62"/>
      <c r="KR1069" s="62"/>
      <c r="KS1069" s="62"/>
      <c r="KT1069" s="62"/>
      <c r="KU1069" s="62"/>
      <c r="KV1069" s="62"/>
      <c r="KW1069" s="62"/>
      <c r="KX1069" s="62"/>
      <c r="KY1069" s="62"/>
    </row>
    <row r="1070" spans="1:311" x14ac:dyDescent="0.25">
      <c r="A1070" s="118"/>
      <c r="B1070" s="118"/>
      <c r="C1070" s="118"/>
      <c r="D1070" s="118"/>
      <c r="E1070" s="118"/>
      <c r="F1070" s="153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  <c r="CM1070" s="62"/>
      <c r="CN1070" s="62"/>
      <c r="CO1070" s="62"/>
      <c r="CP1070" s="62"/>
      <c r="CQ1070" s="62"/>
      <c r="CR1070" s="62"/>
      <c r="CS1070" s="62"/>
      <c r="CT1070" s="62"/>
      <c r="CU1070" s="62"/>
      <c r="CV1070" s="62"/>
      <c r="CW1070" s="62"/>
      <c r="CX1070" s="62"/>
      <c r="CY1070" s="62"/>
      <c r="CZ1070" s="62"/>
      <c r="DA1070" s="62"/>
      <c r="DB1070" s="62"/>
      <c r="DC1070" s="62"/>
      <c r="DD1070" s="62"/>
      <c r="DE1070" s="62"/>
      <c r="DF1070" s="62"/>
      <c r="DG1070" s="62"/>
      <c r="DH1070" s="62"/>
      <c r="DI1070" s="62"/>
      <c r="DJ1070" s="62"/>
      <c r="DK1070" s="62"/>
      <c r="DL1070" s="62"/>
      <c r="DM1070" s="62"/>
      <c r="DN1070" s="62"/>
      <c r="DO1070" s="62"/>
      <c r="DP1070" s="62"/>
      <c r="DQ1070" s="62"/>
      <c r="DR1070" s="62"/>
      <c r="DS1070" s="62"/>
      <c r="DT1070" s="62"/>
      <c r="DU1070" s="62"/>
      <c r="DV1070" s="62"/>
      <c r="DW1070" s="62"/>
      <c r="DX1070" s="62"/>
      <c r="DY1070" s="62"/>
      <c r="DZ1070" s="62"/>
      <c r="EA1070" s="62"/>
      <c r="EB1070" s="62"/>
      <c r="EC1070" s="62"/>
      <c r="ED1070" s="62"/>
      <c r="EE1070" s="62"/>
      <c r="EF1070" s="62"/>
      <c r="EG1070" s="62"/>
      <c r="EH1070" s="62"/>
      <c r="EI1070" s="62"/>
      <c r="EJ1070" s="62"/>
      <c r="EK1070" s="62"/>
      <c r="EL1070" s="62"/>
      <c r="EM1070" s="62"/>
      <c r="EN1070" s="62"/>
      <c r="EO1070" s="62"/>
      <c r="EP1070" s="62"/>
      <c r="EQ1070" s="62"/>
      <c r="ER1070" s="62"/>
      <c r="ES1070" s="62"/>
      <c r="ET1070" s="62"/>
      <c r="EU1070" s="62"/>
      <c r="EV1070" s="62"/>
      <c r="EW1070" s="62"/>
      <c r="EX1070" s="62"/>
      <c r="EY1070" s="62"/>
      <c r="EZ1070" s="62"/>
      <c r="FA1070" s="62"/>
      <c r="FB1070" s="62"/>
      <c r="FC1070" s="62"/>
      <c r="FD1070" s="62"/>
      <c r="FE1070" s="62"/>
      <c r="FF1070" s="62"/>
      <c r="FG1070" s="62"/>
      <c r="FH1070" s="62"/>
      <c r="FI1070" s="62"/>
      <c r="FJ1070" s="62"/>
      <c r="FK1070" s="62"/>
      <c r="FL1070" s="62"/>
      <c r="FM1070" s="62"/>
      <c r="FN1070" s="62"/>
      <c r="FO1070" s="62"/>
      <c r="FP1070" s="62"/>
      <c r="FQ1070" s="62"/>
      <c r="FR1070" s="62"/>
      <c r="FS1070" s="62"/>
      <c r="FT1070" s="62"/>
      <c r="FU1070" s="62"/>
      <c r="FV1070" s="62"/>
      <c r="FW1070" s="62"/>
      <c r="FX1070" s="62"/>
      <c r="FY1070" s="62"/>
      <c r="FZ1070" s="62"/>
      <c r="GA1070" s="62"/>
      <c r="GB1070" s="62"/>
      <c r="GC1070" s="62"/>
      <c r="GD1070" s="62"/>
      <c r="GE1070" s="62"/>
      <c r="GF1070" s="62"/>
      <c r="GG1070" s="62"/>
      <c r="GH1070" s="62"/>
      <c r="GI1070" s="62"/>
      <c r="GJ1070" s="62"/>
      <c r="GK1070" s="62"/>
      <c r="GL1070" s="62"/>
      <c r="GM1070" s="62"/>
      <c r="GN1070" s="62"/>
      <c r="GO1070" s="62"/>
      <c r="GP1070" s="62"/>
      <c r="GQ1070" s="62"/>
      <c r="GR1070" s="62"/>
      <c r="GS1070" s="62"/>
      <c r="GT1070" s="62"/>
      <c r="GU1070" s="62"/>
      <c r="GV1070" s="62"/>
      <c r="GW1070" s="62"/>
      <c r="GX1070" s="62"/>
      <c r="GY1070" s="62"/>
      <c r="GZ1070" s="62"/>
      <c r="HA1070" s="62"/>
      <c r="HB1070" s="62"/>
      <c r="HC1070" s="62"/>
      <c r="HD1070" s="62"/>
      <c r="HE1070" s="62"/>
      <c r="HF1070" s="62"/>
      <c r="HG1070" s="62"/>
      <c r="HH1070" s="62"/>
      <c r="HI1070" s="62"/>
      <c r="HJ1070" s="62"/>
      <c r="HK1070" s="62"/>
      <c r="HL1070" s="62"/>
      <c r="HM1070" s="62"/>
      <c r="HN1070" s="62"/>
      <c r="HO1070" s="62"/>
      <c r="HP1070" s="62"/>
      <c r="HQ1070" s="62"/>
      <c r="HR1070" s="62"/>
      <c r="HS1070" s="62"/>
      <c r="HT1070" s="62"/>
      <c r="HU1070" s="62"/>
      <c r="HV1070" s="62"/>
      <c r="HW1070" s="62"/>
      <c r="HX1070" s="62"/>
      <c r="HY1070" s="62"/>
      <c r="HZ1070" s="62"/>
      <c r="IA1070" s="62"/>
      <c r="IB1070" s="62"/>
      <c r="IC1070" s="62"/>
      <c r="ID1070" s="62"/>
      <c r="IE1070" s="62"/>
      <c r="IF1070" s="62"/>
      <c r="IG1070" s="62"/>
      <c r="IH1070" s="62"/>
      <c r="II1070" s="62"/>
      <c r="IJ1070" s="62"/>
      <c r="IK1070" s="62"/>
      <c r="IL1070" s="62"/>
      <c r="IM1070" s="62"/>
      <c r="IN1070" s="62"/>
      <c r="IO1070" s="62"/>
      <c r="IP1070" s="62"/>
      <c r="IQ1070" s="62"/>
      <c r="IR1070" s="62"/>
      <c r="IS1070" s="62"/>
      <c r="IT1070" s="62"/>
      <c r="IU1070" s="62"/>
      <c r="IV1070" s="62"/>
      <c r="IW1070" s="62"/>
      <c r="IX1070" s="62"/>
      <c r="IY1070" s="62"/>
      <c r="IZ1070" s="62"/>
      <c r="JA1070" s="62"/>
      <c r="JB1070" s="62"/>
      <c r="JC1070" s="62"/>
      <c r="JD1070" s="62"/>
      <c r="JE1070" s="62"/>
      <c r="JF1070" s="62"/>
      <c r="JG1070" s="62"/>
      <c r="JH1070" s="62"/>
      <c r="JI1070" s="62"/>
      <c r="JJ1070" s="62"/>
      <c r="JK1070" s="62"/>
      <c r="JL1070" s="62"/>
      <c r="JM1070" s="62"/>
      <c r="JN1070" s="62"/>
      <c r="JO1070" s="62"/>
      <c r="JP1070" s="62"/>
      <c r="JQ1070" s="62"/>
      <c r="JR1070" s="62"/>
      <c r="JS1070" s="62"/>
      <c r="JT1070" s="62"/>
      <c r="JU1070" s="62"/>
      <c r="JV1070" s="62"/>
      <c r="JW1070" s="62"/>
      <c r="JX1070" s="62"/>
      <c r="JY1070" s="62"/>
      <c r="JZ1070" s="62"/>
      <c r="KA1070" s="62"/>
      <c r="KB1070" s="62"/>
      <c r="KC1070" s="62"/>
      <c r="KD1070" s="62"/>
      <c r="KE1070" s="62"/>
      <c r="KF1070" s="62"/>
      <c r="KG1070" s="62"/>
      <c r="KH1070" s="62"/>
      <c r="KI1070" s="62"/>
      <c r="KJ1070" s="62"/>
      <c r="KK1070" s="62"/>
      <c r="KL1070" s="62"/>
      <c r="KM1070" s="62"/>
      <c r="KN1070" s="62"/>
      <c r="KO1070" s="62"/>
      <c r="KP1070" s="62"/>
      <c r="KQ1070" s="62"/>
      <c r="KR1070" s="62"/>
      <c r="KS1070" s="62"/>
      <c r="KT1070" s="62"/>
      <c r="KU1070" s="62"/>
      <c r="KV1070" s="62"/>
      <c r="KW1070" s="62"/>
      <c r="KX1070" s="62"/>
      <c r="KY1070" s="62"/>
    </row>
    <row r="1071" spans="1:311" x14ac:dyDescent="0.25">
      <c r="A1071" s="118"/>
      <c r="B1071" s="118"/>
      <c r="C1071" s="118"/>
      <c r="D1071" s="118"/>
      <c r="E1071" s="118"/>
      <c r="F1071" s="153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  <c r="CM1071" s="62"/>
      <c r="CN1071" s="62"/>
      <c r="CO1071" s="62"/>
      <c r="CP1071" s="62"/>
      <c r="CQ1071" s="62"/>
      <c r="CR1071" s="62"/>
      <c r="CS1071" s="62"/>
      <c r="CT1071" s="62"/>
      <c r="CU1071" s="62"/>
      <c r="CV1071" s="62"/>
      <c r="CW1071" s="62"/>
      <c r="CX1071" s="62"/>
      <c r="CY1071" s="62"/>
      <c r="CZ1071" s="62"/>
      <c r="DA1071" s="62"/>
      <c r="DB1071" s="62"/>
      <c r="DC1071" s="62"/>
      <c r="DD1071" s="62"/>
      <c r="DE1071" s="62"/>
      <c r="DF1071" s="62"/>
      <c r="DG1071" s="62"/>
      <c r="DH1071" s="62"/>
      <c r="DI1071" s="62"/>
      <c r="DJ1071" s="62"/>
      <c r="DK1071" s="62"/>
      <c r="DL1071" s="62"/>
      <c r="DM1071" s="62"/>
      <c r="DN1071" s="62"/>
      <c r="DO1071" s="62"/>
      <c r="DP1071" s="62"/>
      <c r="DQ1071" s="62"/>
      <c r="DR1071" s="62"/>
      <c r="DS1071" s="62"/>
      <c r="DT1071" s="62"/>
      <c r="DU1071" s="62"/>
      <c r="DV1071" s="62"/>
      <c r="DW1071" s="62"/>
      <c r="DX1071" s="62"/>
      <c r="DY1071" s="62"/>
      <c r="DZ1071" s="62"/>
      <c r="EA1071" s="62"/>
      <c r="EB1071" s="62"/>
      <c r="EC1071" s="62"/>
      <c r="ED1071" s="62"/>
      <c r="EE1071" s="62"/>
      <c r="EF1071" s="62"/>
      <c r="EG1071" s="62"/>
      <c r="EH1071" s="62"/>
      <c r="EI1071" s="62"/>
      <c r="EJ1071" s="62"/>
      <c r="EK1071" s="62"/>
      <c r="EL1071" s="62"/>
      <c r="EM1071" s="62"/>
      <c r="EN1071" s="62"/>
      <c r="EO1071" s="62"/>
      <c r="EP1071" s="62"/>
      <c r="EQ1071" s="62"/>
      <c r="ER1071" s="62"/>
      <c r="ES1071" s="62"/>
      <c r="ET1071" s="62"/>
      <c r="EU1071" s="62"/>
      <c r="EV1071" s="62"/>
      <c r="EW1071" s="62"/>
      <c r="EX1071" s="62"/>
      <c r="EY1071" s="62"/>
      <c r="EZ1071" s="62"/>
      <c r="FA1071" s="62"/>
      <c r="FB1071" s="62"/>
      <c r="FC1071" s="62"/>
      <c r="FD1071" s="62"/>
      <c r="FE1071" s="62"/>
      <c r="FF1071" s="62"/>
      <c r="FG1071" s="62"/>
      <c r="FH1071" s="62"/>
      <c r="FI1071" s="62"/>
      <c r="FJ1071" s="62"/>
      <c r="FK1071" s="62"/>
      <c r="FL1071" s="62"/>
      <c r="FM1071" s="62"/>
      <c r="FN1071" s="62"/>
      <c r="FO1071" s="62"/>
      <c r="FP1071" s="62"/>
      <c r="FQ1071" s="62"/>
      <c r="FR1071" s="62"/>
      <c r="FS1071" s="62"/>
      <c r="FT1071" s="62"/>
      <c r="FU1071" s="62"/>
      <c r="FV1071" s="62"/>
      <c r="FW1071" s="62"/>
      <c r="FX1071" s="62"/>
      <c r="FY1071" s="62"/>
      <c r="FZ1071" s="62"/>
      <c r="GA1071" s="62"/>
      <c r="GB1071" s="62"/>
      <c r="GC1071" s="62"/>
      <c r="GD1071" s="62"/>
      <c r="GE1071" s="62"/>
      <c r="GF1071" s="62"/>
      <c r="GG1071" s="62"/>
      <c r="GH1071" s="62"/>
      <c r="GI1071" s="62"/>
      <c r="GJ1071" s="62"/>
      <c r="GK1071" s="62"/>
      <c r="GL1071" s="62"/>
      <c r="GM1071" s="62"/>
      <c r="GN1071" s="62"/>
      <c r="GO1071" s="62"/>
      <c r="GP1071" s="62"/>
      <c r="GQ1071" s="62"/>
      <c r="GR1071" s="62"/>
      <c r="GS1071" s="62"/>
      <c r="GT1071" s="62"/>
      <c r="GU1071" s="62"/>
      <c r="GV1071" s="62"/>
      <c r="GW1071" s="62"/>
      <c r="GX1071" s="62"/>
      <c r="GY1071" s="62"/>
      <c r="GZ1071" s="62"/>
      <c r="HA1071" s="62"/>
      <c r="HB1071" s="62"/>
      <c r="HC1071" s="62"/>
      <c r="HD1071" s="62"/>
      <c r="HE1071" s="62"/>
      <c r="HF1071" s="62"/>
      <c r="HG1071" s="62"/>
      <c r="HH1071" s="62"/>
      <c r="HI1071" s="62"/>
      <c r="HJ1071" s="62"/>
      <c r="HK1071" s="62"/>
      <c r="HL1071" s="62"/>
      <c r="HM1071" s="62"/>
      <c r="HN1071" s="62"/>
      <c r="HO1071" s="62"/>
      <c r="HP1071" s="62"/>
      <c r="HQ1071" s="62"/>
      <c r="HR1071" s="62"/>
      <c r="HS1071" s="62"/>
      <c r="HT1071" s="62"/>
      <c r="HU1071" s="62"/>
      <c r="HV1071" s="62"/>
      <c r="HW1071" s="62"/>
      <c r="HX1071" s="62"/>
      <c r="HY1071" s="62"/>
      <c r="HZ1071" s="62"/>
      <c r="IA1071" s="62"/>
      <c r="IB1071" s="62"/>
      <c r="IC1071" s="62"/>
      <c r="ID1071" s="62"/>
      <c r="IE1071" s="62"/>
      <c r="IF1071" s="62"/>
      <c r="IG1071" s="62"/>
      <c r="IH1071" s="62"/>
      <c r="II1071" s="62"/>
      <c r="IJ1071" s="62"/>
      <c r="IK1071" s="62"/>
      <c r="IL1071" s="62"/>
      <c r="IM1071" s="62"/>
      <c r="IN1071" s="62"/>
      <c r="IO1071" s="62"/>
      <c r="IP1071" s="62"/>
      <c r="IQ1071" s="62"/>
      <c r="IR1071" s="62"/>
      <c r="IS1071" s="62"/>
      <c r="IT1071" s="62"/>
      <c r="IU1071" s="62"/>
      <c r="IV1071" s="62"/>
      <c r="IW1071" s="62"/>
      <c r="IX1071" s="62"/>
      <c r="IY1071" s="62"/>
      <c r="IZ1071" s="62"/>
      <c r="JA1071" s="62"/>
      <c r="JB1071" s="62"/>
      <c r="JC1071" s="62"/>
      <c r="JD1071" s="62"/>
      <c r="JE1071" s="62"/>
      <c r="JF1071" s="62"/>
      <c r="JG1071" s="62"/>
      <c r="JH1071" s="62"/>
      <c r="JI1071" s="62"/>
      <c r="JJ1071" s="62"/>
      <c r="JK1071" s="62"/>
      <c r="JL1071" s="62"/>
      <c r="JM1071" s="62"/>
      <c r="JN1071" s="62"/>
      <c r="JO1071" s="62"/>
      <c r="JP1071" s="62"/>
      <c r="JQ1071" s="62"/>
      <c r="JR1071" s="62"/>
      <c r="JS1071" s="62"/>
      <c r="JT1071" s="62"/>
      <c r="JU1071" s="62"/>
      <c r="JV1071" s="62"/>
      <c r="JW1071" s="62"/>
      <c r="JX1071" s="62"/>
      <c r="JY1071" s="62"/>
      <c r="JZ1071" s="62"/>
      <c r="KA1071" s="62"/>
      <c r="KB1071" s="62"/>
      <c r="KC1071" s="62"/>
      <c r="KD1071" s="62"/>
      <c r="KE1071" s="62"/>
      <c r="KF1071" s="62"/>
      <c r="KG1071" s="62"/>
      <c r="KH1071" s="62"/>
      <c r="KI1071" s="62"/>
      <c r="KJ1071" s="62"/>
      <c r="KK1071" s="62"/>
      <c r="KL1071" s="62"/>
      <c r="KM1071" s="62"/>
      <c r="KN1071" s="62"/>
      <c r="KO1071" s="62"/>
      <c r="KP1071" s="62"/>
      <c r="KQ1071" s="62"/>
      <c r="KR1071" s="62"/>
      <c r="KS1071" s="62"/>
      <c r="KT1071" s="62"/>
      <c r="KU1071" s="62"/>
      <c r="KV1071" s="62"/>
      <c r="KW1071" s="62"/>
      <c r="KX1071" s="62"/>
      <c r="KY1071" s="62"/>
    </row>
    <row r="1072" spans="1:311" x14ac:dyDescent="0.25">
      <c r="A1072" s="118"/>
      <c r="B1072" s="118"/>
      <c r="C1072" s="118"/>
      <c r="D1072" s="118"/>
      <c r="E1072" s="118"/>
      <c r="F1072" s="153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  <c r="CM1072" s="62"/>
      <c r="CN1072" s="62"/>
      <c r="CO1072" s="62"/>
      <c r="CP1072" s="62"/>
      <c r="CQ1072" s="62"/>
      <c r="CR1072" s="62"/>
      <c r="CS1072" s="62"/>
      <c r="CT1072" s="62"/>
      <c r="CU1072" s="62"/>
      <c r="CV1072" s="62"/>
      <c r="CW1072" s="62"/>
      <c r="CX1072" s="62"/>
      <c r="CY1072" s="62"/>
      <c r="CZ1072" s="62"/>
      <c r="DA1072" s="62"/>
      <c r="DB1072" s="62"/>
      <c r="DC1072" s="62"/>
      <c r="DD1072" s="62"/>
      <c r="DE1072" s="62"/>
      <c r="DF1072" s="62"/>
      <c r="DG1072" s="62"/>
      <c r="DH1072" s="62"/>
      <c r="DI1072" s="62"/>
      <c r="DJ1072" s="62"/>
      <c r="DK1072" s="62"/>
      <c r="DL1072" s="62"/>
      <c r="DM1072" s="62"/>
      <c r="DN1072" s="62"/>
      <c r="DO1072" s="62"/>
      <c r="DP1072" s="62"/>
      <c r="DQ1072" s="62"/>
      <c r="DR1072" s="62"/>
      <c r="DS1072" s="62"/>
      <c r="DT1072" s="62"/>
      <c r="DU1072" s="62"/>
      <c r="DV1072" s="62"/>
      <c r="DW1072" s="62"/>
      <c r="DX1072" s="62"/>
      <c r="DY1072" s="62"/>
      <c r="DZ1072" s="62"/>
      <c r="EA1072" s="62"/>
      <c r="EB1072" s="62"/>
      <c r="EC1072" s="62"/>
      <c r="ED1072" s="62"/>
      <c r="EE1072" s="62"/>
      <c r="EF1072" s="62"/>
      <c r="EG1072" s="62"/>
      <c r="EH1072" s="62"/>
      <c r="EI1072" s="62"/>
      <c r="EJ1072" s="62"/>
      <c r="EK1072" s="62"/>
      <c r="EL1072" s="62"/>
      <c r="EM1072" s="62"/>
      <c r="EN1072" s="62"/>
      <c r="EO1072" s="62"/>
      <c r="EP1072" s="62"/>
      <c r="EQ1072" s="62"/>
      <c r="ER1072" s="62"/>
      <c r="ES1072" s="62"/>
      <c r="ET1072" s="62"/>
      <c r="EU1072" s="62"/>
      <c r="EV1072" s="62"/>
      <c r="EW1072" s="62"/>
      <c r="EX1072" s="62"/>
      <c r="EY1072" s="62"/>
      <c r="EZ1072" s="62"/>
      <c r="FA1072" s="62"/>
      <c r="FB1072" s="62"/>
      <c r="FC1072" s="62"/>
      <c r="FD1072" s="62"/>
      <c r="FE1072" s="62"/>
      <c r="FF1072" s="62"/>
      <c r="FG1072" s="62"/>
      <c r="FH1072" s="62"/>
      <c r="FI1072" s="62"/>
      <c r="FJ1072" s="62"/>
      <c r="FK1072" s="62"/>
      <c r="FL1072" s="62"/>
      <c r="FM1072" s="62"/>
      <c r="FN1072" s="62"/>
      <c r="FO1072" s="62"/>
      <c r="FP1072" s="62"/>
      <c r="FQ1072" s="62"/>
      <c r="FR1072" s="62"/>
      <c r="FS1072" s="62"/>
      <c r="FT1072" s="62"/>
      <c r="FU1072" s="62"/>
      <c r="FV1072" s="62"/>
      <c r="FW1072" s="62"/>
      <c r="FX1072" s="62"/>
      <c r="FY1072" s="62"/>
      <c r="FZ1072" s="62"/>
      <c r="GA1072" s="62"/>
      <c r="GB1072" s="62"/>
      <c r="GC1072" s="62"/>
      <c r="GD1072" s="62"/>
      <c r="GE1072" s="62"/>
      <c r="GF1072" s="62"/>
      <c r="GG1072" s="62"/>
      <c r="GH1072" s="62"/>
      <c r="GI1072" s="62"/>
      <c r="GJ1072" s="62"/>
      <c r="GK1072" s="62"/>
      <c r="GL1072" s="62"/>
      <c r="GM1072" s="62"/>
      <c r="GN1072" s="62"/>
      <c r="GO1072" s="62"/>
      <c r="GP1072" s="62"/>
      <c r="GQ1072" s="62"/>
      <c r="GR1072" s="62"/>
      <c r="GS1072" s="62"/>
      <c r="GT1072" s="62"/>
      <c r="GU1072" s="62"/>
      <c r="GV1072" s="62"/>
      <c r="GW1072" s="62"/>
      <c r="GX1072" s="62"/>
      <c r="GY1072" s="62"/>
      <c r="GZ1072" s="62"/>
      <c r="HA1072" s="62"/>
      <c r="HB1072" s="62"/>
      <c r="HC1072" s="62"/>
      <c r="HD1072" s="62"/>
      <c r="HE1072" s="62"/>
      <c r="HF1072" s="62"/>
      <c r="HG1072" s="62"/>
      <c r="HH1072" s="62"/>
      <c r="HI1072" s="62"/>
      <c r="HJ1072" s="62"/>
      <c r="HK1072" s="62"/>
      <c r="HL1072" s="62"/>
      <c r="HM1072" s="62"/>
      <c r="HN1072" s="62"/>
      <c r="HO1072" s="62"/>
      <c r="HP1072" s="62"/>
      <c r="HQ1072" s="62"/>
      <c r="HR1072" s="62"/>
      <c r="HS1072" s="62"/>
      <c r="HT1072" s="62"/>
      <c r="HU1072" s="62"/>
      <c r="HV1072" s="62"/>
      <c r="HW1072" s="62"/>
      <c r="HX1072" s="62"/>
      <c r="HY1072" s="62"/>
      <c r="HZ1072" s="62"/>
      <c r="IA1072" s="62"/>
      <c r="IB1072" s="62"/>
      <c r="IC1072" s="62"/>
      <c r="ID1072" s="62"/>
      <c r="IE1072" s="62"/>
      <c r="IF1072" s="62"/>
      <c r="IG1072" s="62"/>
      <c r="IH1072" s="62"/>
      <c r="II1072" s="62"/>
      <c r="IJ1072" s="62"/>
      <c r="IK1072" s="62"/>
      <c r="IL1072" s="62"/>
      <c r="IM1072" s="62"/>
      <c r="IN1072" s="62"/>
      <c r="IO1072" s="62"/>
      <c r="IP1072" s="62"/>
      <c r="IQ1072" s="62"/>
      <c r="IR1072" s="62"/>
      <c r="IS1072" s="62"/>
      <c r="IT1072" s="62"/>
      <c r="IU1072" s="62"/>
      <c r="IV1072" s="62"/>
      <c r="IW1072" s="62"/>
      <c r="IX1072" s="62"/>
      <c r="IY1072" s="62"/>
      <c r="IZ1072" s="62"/>
      <c r="JA1072" s="62"/>
      <c r="JB1072" s="62"/>
      <c r="JC1072" s="62"/>
      <c r="JD1072" s="62"/>
      <c r="JE1072" s="62"/>
      <c r="JF1072" s="62"/>
      <c r="JG1072" s="62"/>
      <c r="JH1072" s="62"/>
      <c r="JI1072" s="62"/>
      <c r="JJ1072" s="62"/>
      <c r="JK1072" s="62"/>
      <c r="JL1072" s="62"/>
      <c r="JM1072" s="62"/>
      <c r="JN1072" s="62"/>
      <c r="JO1072" s="62"/>
      <c r="JP1072" s="62"/>
      <c r="JQ1072" s="62"/>
      <c r="JR1072" s="62"/>
      <c r="JS1072" s="62"/>
      <c r="JT1072" s="62"/>
      <c r="JU1072" s="62"/>
      <c r="JV1072" s="62"/>
      <c r="JW1072" s="62"/>
      <c r="JX1072" s="62"/>
      <c r="JY1072" s="62"/>
      <c r="JZ1072" s="62"/>
      <c r="KA1072" s="62"/>
      <c r="KB1072" s="62"/>
      <c r="KC1072" s="62"/>
      <c r="KD1072" s="62"/>
      <c r="KE1072" s="62"/>
      <c r="KF1072" s="62"/>
      <c r="KG1072" s="62"/>
      <c r="KH1072" s="62"/>
      <c r="KI1072" s="62"/>
      <c r="KJ1072" s="62"/>
      <c r="KK1072" s="62"/>
      <c r="KL1072" s="62"/>
      <c r="KM1072" s="62"/>
      <c r="KN1072" s="62"/>
      <c r="KO1072" s="62"/>
      <c r="KP1072" s="62"/>
      <c r="KQ1072" s="62"/>
      <c r="KR1072" s="62"/>
      <c r="KS1072" s="62"/>
      <c r="KT1072" s="62"/>
      <c r="KU1072" s="62"/>
      <c r="KV1072" s="62"/>
      <c r="KW1072" s="62"/>
      <c r="KX1072" s="62"/>
      <c r="KY1072" s="62"/>
    </row>
    <row r="1073" spans="1:311" x14ac:dyDescent="0.25">
      <c r="A1073" s="118"/>
      <c r="B1073" s="118"/>
      <c r="C1073" s="118"/>
      <c r="D1073" s="118"/>
      <c r="E1073" s="118"/>
      <c r="F1073" s="153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  <c r="CM1073" s="62"/>
      <c r="CN1073" s="62"/>
      <c r="CO1073" s="62"/>
      <c r="CP1073" s="62"/>
      <c r="CQ1073" s="62"/>
      <c r="CR1073" s="62"/>
      <c r="CS1073" s="62"/>
      <c r="CT1073" s="62"/>
      <c r="CU1073" s="62"/>
      <c r="CV1073" s="62"/>
      <c r="CW1073" s="62"/>
      <c r="CX1073" s="62"/>
      <c r="CY1073" s="62"/>
      <c r="CZ1073" s="62"/>
      <c r="DA1073" s="62"/>
      <c r="DB1073" s="62"/>
      <c r="DC1073" s="62"/>
      <c r="DD1073" s="62"/>
      <c r="DE1073" s="62"/>
      <c r="DF1073" s="62"/>
      <c r="DG1073" s="62"/>
      <c r="DH1073" s="62"/>
      <c r="DI1073" s="62"/>
      <c r="DJ1073" s="62"/>
      <c r="DK1073" s="62"/>
      <c r="DL1073" s="62"/>
      <c r="DM1073" s="62"/>
      <c r="DN1073" s="62"/>
      <c r="DO1073" s="62"/>
      <c r="DP1073" s="62"/>
      <c r="DQ1073" s="62"/>
      <c r="DR1073" s="62"/>
      <c r="DS1073" s="62"/>
      <c r="DT1073" s="62"/>
      <c r="DU1073" s="62"/>
      <c r="DV1073" s="62"/>
      <c r="DW1073" s="62"/>
      <c r="DX1073" s="62"/>
      <c r="DY1073" s="62"/>
      <c r="DZ1073" s="62"/>
      <c r="EA1073" s="62"/>
      <c r="EB1073" s="62"/>
      <c r="EC1073" s="62"/>
      <c r="ED1073" s="62"/>
      <c r="EE1073" s="62"/>
      <c r="EF1073" s="62"/>
      <c r="EG1073" s="62"/>
      <c r="EH1073" s="62"/>
      <c r="EI1073" s="62"/>
      <c r="EJ1073" s="62"/>
      <c r="EK1073" s="62"/>
      <c r="EL1073" s="62"/>
      <c r="EM1073" s="62"/>
      <c r="EN1073" s="62"/>
      <c r="EO1073" s="62"/>
      <c r="EP1073" s="62"/>
      <c r="EQ1073" s="62"/>
      <c r="ER1073" s="62"/>
      <c r="ES1073" s="62"/>
      <c r="ET1073" s="62"/>
      <c r="EU1073" s="62"/>
      <c r="EV1073" s="62"/>
      <c r="EW1073" s="62"/>
      <c r="EX1073" s="62"/>
      <c r="EY1073" s="62"/>
      <c r="EZ1073" s="62"/>
      <c r="FA1073" s="62"/>
      <c r="FB1073" s="62"/>
      <c r="FC1073" s="62"/>
      <c r="FD1073" s="62"/>
      <c r="FE1073" s="62"/>
      <c r="FF1073" s="62"/>
      <c r="FG1073" s="62"/>
      <c r="FH1073" s="62"/>
      <c r="FI1073" s="62"/>
      <c r="FJ1073" s="62"/>
      <c r="FK1073" s="62"/>
      <c r="FL1073" s="62"/>
      <c r="FM1073" s="62"/>
      <c r="FN1073" s="62"/>
      <c r="FO1073" s="62"/>
      <c r="FP1073" s="62"/>
      <c r="FQ1073" s="62"/>
      <c r="FR1073" s="62"/>
      <c r="FS1073" s="62"/>
      <c r="FT1073" s="62"/>
      <c r="FU1073" s="62"/>
      <c r="FV1073" s="62"/>
      <c r="FW1073" s="62"/>
      <c r="FX1073" s="62"/>
      <c r="FY1073" s="62"/>
      <c r="FZ1073" s="62"/>
      <c r="GA1073" s="62"/>
      <c r="GB1073" s="62"/>
      <c r="GC1073" s="62"/>
      <c r="GD1073" s="62"/>
      <c r="GE1073" s="62"/>
      <c r="GF1073" s="62"/>
      <c r="GG1073" s="62"/>
      <c r="GH1073" s="62"/>
      <c r="GI1073" s="62"/>
      <c r="GJ1073" s="62"/>
      <c r="GK1073" s="62"/>
      <c r="GL1073" s="62"/>
      <c r="GM1073" s="62"/>
      <c r="GN1073" s="62"/>
      <c r="GO1073" s="62"/>
      <c r="GP1073" s="62"/>
      <c r="GQ1073" s="62"/>
      <c r="GR1073" s="62"/>
      <c r="GS1073" s="62"/>
      <c r="GT1073" s="62"/>
      <c r="GU1073" s="62"/>
      <c r="GV1073" s="62"/>
      <c r="GW1073" s="62"/>
      <c r="GX1073" s="62"/>
      <c r="GY1073" s="62"/>
      <c r="GZ1073" s="62"/>
      <c r="HA1073" s="62"/>
      <c r="HB1073" s="62"/>
      <c r="HC1073" s="62"/>
      <c r="HD1073" s="62"/>
      <c r="HE1073" s="62"/>
      <c r="HF1073" s="62"/>
      <c r="HG1073" s="62"/>
      <c r="HH1073" s="62"/>
      <c r="HI1073" s="62"/>
      <c r="HJ1073" s="62"/>
      <c r="HK1073" s="62"/>
      <c r="HL1073" s="62"/>
      <c r="HM1073" s="62"/>
      <c r="HN1073" s="62"/>
      <c r="HO1073" s="62"/>
      <c r="HP1073" s="62"/>
      <c r="HQ1073" s="62"/>
      <c r="HR1073" s="62"/>
      <c r="HS1073" s="62"/>
      <c r="HT1073" s="62"/>
      <c r="HU1073" s="62"/>
      <c r="HV1073" s="62"/>
      <c r="HW1073" s="62"/>
      <c r="HX1073" s="62"/>
      <c r="HY1073" s="62"/>
      <c r="HZ1073" s="62"/>
      <c r="IA1073" s="62"/>
      <c r="IB1073" s="62"/>
      <c r="IC1073" s="62"/>
      <c r="ID1073" s="62"/>
      <c r="IE1073" s="62"/>
      <c r="IF1073" s="62"/>
      <c r="IG1073" s="62"/>
      <c r="IH1073" s="62"/>
      <c r="II1073" s="62"/>
      <c r="IJ1073" s="62"/>
      <c r="IK1073" s="62"/>
      <c r="IL1073" s="62"/>
      <c r="IM1073" s="62"/>
      <c r="IN1073" s="62"/>
      <c r="IO1073" s="62"/>
      <c r="IP1073" s="62"/>
      <c r="IQ1073" s="62"/>
      <c r="IR1073" s="62"/>
      <c r="IS1073" s="62"/>
      <c r="IT1073" s="62"/>
      <c r="IU1073" s="62"/>
      <c r="IV1073" s="62"/>
      <c r="IW1073" s="62"/>
      <c r="IX1073" s="62"/>
      <c r="IY1073" s="62"/>
      <c r="IZ1073" s="62"/>
      <c r="JA1073" s="62"/>
      <c r="JB1073" s="62"/>
      <c r="JC1073" s="62"/>
      <c r="JD1073" s="62"/>
      <c r="JE1073" s="62"/>
      <c r="JF1073" s="62"/>
      <c r="JG1073" s="62"/>
      <c r="JH1073" s="62"/>
      <c r="JI1073" s="62"/>
      <c r="JJ1073" s="62"/>
      <c r="JK1073" s="62"/>
      <c r="JL1073" s="62"/>
      <c r="JM1073" s="62"/>
      <c r="JN1073" s="62"/>
      <c r="JO1073" s="62"/>
      <c r="JP1073" s="62"/>
      <c r="JQ1073" s="62"/>
      <c r="JR1073" s="62"/>
      <c r="JS1073" s="62"/>
      <c r="JT1073" s="62"/>
      <c r="JU1073" s="62"/>
      <c r="JV1073" s="62"/>
      <c r="JW1073" s="62"/>
      <c r="JX1073" s="62"/>
      <c r="JY1073" s="62"/>
      <c r="JZ1073" s="62"/>
      <c r="KA1073" s="62"/>
      <c r="KB1073" s="62"/>
      <c r="KC1073" s="62"/>
      <c r="KD1073" s="62"/>
      <c r="KE1073" s="62"/>
      <c r="KF1073" s="62"/>
      <c r="KG1073" s="62"/>
      <c r="KH1073" s="62"/>
      <c r="KI1073" s="62"/>
      <c r="KJ1073" s="62"/>
      <c r="KK1073" s="62"/>
      <c r="KL1073" s="62"/>
      <c r="KM1073" s="62"/>
      <c r="KN1073" s="62"/>
      <c r="KO1073" s="62"/>
      <c r="KP1073" s="62"/>
      <c r="KQ1073" s="62"/>
      <c r="KR1073" s="62"/>
      <c r="KS1073" s="62"/>
      <c r="KT1073" s="62"/>
      <c r="KU1073" s="62"/>
      <c r="KV1073" s="62"/>
      <c r="KW1073" s="62"/>
      <c r="KX1073" s="62"/>
      <c r="KY1073" s="62"/>
    </row>
    <row r="1074" spans="1:311" x14ac:dyDescent="0.25">
      <c r="A1074" s="118"/>
      <c r="B1074" s="118"/>
      <c r="C1074" s="118"/>
      <c r="D1074" s="118"/>
      <c r="E1074" s="118"/>
      <c r="F1074" s="153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  <c r="CM1074" s="62"/>
      <c r="CN1074" s="62"/>
      <c r="CO1074" s="62"/>
      <c r="CP1074" s="62"/>
      <c r="CQ1074" s="62"/>
      <c r="CR1074" s="62"/>
      <c r="CS1074" s="62"/>
      <c r="CT1074" s="62"/>
      <c r="CU1074" s="62"/>
      <c r="CV1074" s="62"/>
      <c r="CW1074" s="62"/>
      <c r="CX1074" s="62"/>
      <c r="CY1074" s="62"/>
      <c r="CZ1074" s="62"/>
      <c r="DA1074" s="62"/>
      <c r="DB1074" s="62"/>
      <c r="DC1074" s="62"/>
      <c r="DD1074" s="62"/>
      <c r="DE1074" s="62"/>
      <c r="DF1074" s="62"/>
      <c r="DG1074" s="62"/>
      <c r="DH1074" s="62"/>
      <c r="DI1074" s="62"/>
      <c r="DJ1074" s="62"/>
      <c r="DK1074" s="62"/>
      <c r="DL1074" s="62"/>
      <c r="DM1074" s="62"/>
      <c r="DN1074" s="62"/>
      <c r="DO1074" s="62"/>
      <c r="DP1074" s="62"/>
      <c r="DQ1074" s="62"/>
      <c r="DR1074" s="62"/>
      <c r="DS1074" s="62"/>
      <c r="DT1074" s="62"/>
      <c r="DU1074" s="62"/>
      <c r="DV1074" s="62"/>
      <c r="DW1074" s="62"/>
      <c r="DX1074" s="62"/>
      <c r="DY1074" s="62"/>
      <c r="DZ1074" s="62"/>
      <c r="EA1074" s="62"/>
      <c r="EB1074" s="62"/>
      <c r="EC1074" s="62"/>
      <c r="ED1074" s="62"/>
      <c r="EE1074" s="62"/>
      <c r="EF1074" s="62"/>
      <c r="EG1074" s="62"/>
      <c r="EH1074" s="62"/>
      <c r="EI1074" s="62"/>
      <c r="EJ1074" s="62"/>
      <c r="EK1074" s="62"/>
      <c r="EL1074" s="62"/>
      <c r="EM1074" s="62"/>
      <c r="EN1074" s="62"/>
      <c r="EO1074" s="62"/>
      <c r="EP1074" s="62"/>
      <c r="EQ1074" s="62"/>
      <c r="ER1074" s="62"/>
      <c r="ES1074" s="62"/>
      <c r="ET1074" s="62"/>
      <c r="EU1074" s="62"/>
      <c r="EV1074" s="62"/>
      <c r="EW1074" s="62"/>
      <c r="EX1074" s="62"/>
      <c r="EY1074" s="62"/>
      <c r="EZ1074" s="62"/>
      <c r="FA1074" s="62"/>
      <c r="FB1074" s="62"/>
      <c r="FC1074" s="62"/>
      <c r="FD1074" s="62"/>
      <c r="FE1074" s="62"/>
      <c r="FF1074" s="62"/>
      <c r="FG1074" s="62"/>
      <c r="FH1074" s="62"/>
      <c r="FI1074" s="62"/>
      <c r="FJ1074" s="62"/>
      <c r="FK1074" s="62"/>
      <c r="FL1074" s="62"/>
      <c r="FM1074" s="62"/>
      <c r="FN1074" s="62"/>
      <c r="FO1074" s="62"/>
      <c r="FP1074" s="62"/>
      <c r="FQ1074" s="62"/>
      <c r="FR1074" s="62"/>
      <c r="FS1074" s="62"/>
      <c r="FT1074" s="62"/>
      <c r="FU1074" s="62"/>
      <c r="FV1074" s="62"/>
      <c r="FW1074" s="62"/>
      <c r="FX1074" s="62"/>
      <c r="FY1074" s="62"/>
      <c r="FZ1074" s="62"/>
      <c r="GA1074" s="62"/>
      <c r="GB1074" s="62"/>
      <c r="GC1074" s="62"/>
      <c r="GD1074" s="62"/>
      <c r="GE1074" s="62"/>
      <c r="GF1074" s="62"/>
      <c r="GG1074" s="62"/>
      <c r="GH1074" s="62"/>
      <c r="GI1074" s="62"/>
      <c r="GJ1074" s="62"/>
      <c r="GK1074" s="62"/>
      <c r="GL1074" s="62"/>
      <c r="GM1074" s="62"/>
      <c r="GN1074" s="62"/>
      <c r="GO1074" s="62"/>
      <c r="GP1074" s="62"/>
      <c r="GQ1074" s="62"/>
      <c r="GR1074" s="62"/>
      <c r="GS1074" s="62"/>
      <c r="GT1074" s="62"/>
      <c r="GU1074" s="62"/>
      <c r="GV1074" s="62"/>
      <c r="GW1074" s="62"/>
      <c r="GX1074" s="62"/>
      <c r="GY1074" s="62"/>
      <c r="GZ1074" s="62"/>
      <c r="HA1074" s="62"/>
      <c r="HB1074" s="62"/>
      <c r="HC1074" s="62"/>
      <c r="HD1074" s="62"/>
      <c r="HE1074" s="62"/>
      <c r="HF1074" s="62"/>
      <c r="HG1074" s="62"/>
      <c r="HH1074" s="62"/>
      <c r="HI1074" s="62"/>
      <c r="HJ1074" s="62"/>
      <c r="HK1074" s="62"/>
      <c r="HL1074" s="62"/>
      <c r="HM1074" s="62"/>
      <c r="HN1074" s="62"/>
      <c r="HO1074" s="62"/>
      <c r="HP1074" s="62"/>
      <c r="HQ1074" s="62"/>
      <c r="HR1074" s="62"/>
      <c r="HS1074" s="62"/>
      <c r="HT1074" s="62"/>
      <c r="HU1074" s="62"/>
      <c r="HV1074" s="62"/>
      <c r="HW1074" s="62"/>
      <c r="HX1074" s="62"/>
      <c r="HY1074" s="62"/>
      <c r="HZ1074" s="62"/>
      <c r="IA1074" s="62"/>
      <c r="IB1074" s="62"/>
      <c r="IC1074" s="62"/>
      <c r="ID1074" s="62"/>
      <c r="IE1074" s="62"/>
      <c r="IF1074" s="62"/>
      <c r="IG1074" s="62"/>
      <c r="IH1074" s="62"/>
      <c r="II1074" s="62"/>
      <c r="IJ1074" s="62"/>
      <c r="IK1074" s="62"/>
      <c r="IL1074" s="62"/>
      <c r="IM1074" s="62"/>
      <c r="IN1074" s="62"/>
      <c r="IO1074" s="62"/>
      <c r="IP1074" s="62"/>
      <c r="IQ1074" s="62"/>
      <c r="IR1074" s="62"/>
      <c r="IS1074" s="62"/>
      <c r="IT1074" s="62"/>
      <c r="IU1074" s="62"/>
      <c r="IV1074" s="62"/>
      <c r="IW1074" s="62"/>
      <c r="IX1074" s="62"/>
      <c r="IY1074" s="62"/>
      <c r="IZ1074" s="62"/>
      <c r="JA1074" s="62"/>
      <c r="JB1074" s="62"/>
      <c r="JC1074" s="62"/>
      <c r="JD1074" s="62"/>
      <c r="JE1074" s="62"/>
      <c r="JF1074" s="62"/>
      <c r="JG1074" s="62"/>
      <c r="JH1074" s="62"/>
      <c r="JI1074" s="62"/>
      <c r="JJ1074" s="62"/>
      <c r="JK1074" s="62"/>
      <c r="JL1074" s="62"/>
      <c r="JM1074" s="62"/>
      <c r="JN1074" s="62"/>
      <c r="JO1074" s="62"/>
      <c r="JP1074" s="62"/>
      <c r="JQ1074" s="62"/>
      <c r="JR1074" s="62"/>
      <c r="JS1074" s="62"/>
      <c r="JT1074" s="62"/>
      <c r="JU1074" s="62"/>
      <c r="JV1074" s="62"/>
      <c r="JW1074" s="62"/>
      <c r="JX1074" s="62"/>
      <c r="JY1074" s="62"/>
      <c r="JZ1074" s="62"/>
      <c r="KA1074" s="62"/>
      <c r="KB1074" s="62"/>
      <c r="KC1074" s="62"/>
      <c r="KD1074" s="62"/>
      <c r="KE1074" s="62"/>
      <c r="KF1074" s="62"/>
      <c r="KG1074" s="62"/>
      <c r="KH1074" s="62"/>
      <c r="KI1074" s="62"/>
      <c r="KJ1074" s="62"/>
      <c r="KK1074" s="62"/>
      <c r="KL1074" s="62"/>
      <c r="KM1074" s="62"/>
      <c r="KN1074" s="62"/>
      <c r="KO1074" s="62"/>
      <c r="KP1074" s="62"/>
      <c r="KQ1074" s="62"/>
      <c r="KR1074" s="62"/>
      <c r="KS1074" s="62"/>
      <c r="KT1074" s="62"/>
      <c r="KU1074" s="62"/>
      <c r="KV1074" s="62"/>
      <c r="KW1074" s="62"/>
      <c r="KX1074" s="62"/>
      <c r="KY1074" s="62"/>
    </row>
    <row r="1075" spans="1:311" x14ac:dyDescent="0.25">
      <c r="A1075" s="118"/>
      <c r="B1075" s="118"/>
      <c r="C1075" s="118"/>
      <c r="D1075" s="118"/>
      <c r="E1075" s="118"/>
      <c r="F1075" s="153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  <c r="CM1075" s="62"/>
      <c r="CN1075" s="62"/>
      <c r="CO1075" s="62"/>
      <c r="CP1075" s="62"/>
      <c r="CQ1075" s="62"/>
      <c r="CR1075" s="62"/>
      <c r="CS1075" s="62"/>
      <c r="CT1075" s="62"/>
      <c r="CU1075" s="62"/>
      <c r="CV1075" s="62"/>
      <c r="CW1075" s="62"/>
      <c r="CX1075" s="62"/>
      <c r="CY1075" s="62"/>
      <c r="CZ1075" s="62"/>
      <c r="DA1075" s="62"/>
      <c r="DB1075" s="62"/>
      <c r="DC1075" s="62"/>
      <c r="DD1075" s="62"/>
      <c r="DE1075" s="62"/>
      <c r="DF1075" s="62"/>
      <c r="DG1075" s="62"/>
      <c r="DH1075" s="62"/>
      <c r="DI1075" s="62"/>
      <c r="DJ1075" s="62"/>
      <c r="DK1075" s="62"/>
      <c r="DL1075" s="62"/>
      <c r="DM1075" s="62"/>
      <c r="DN1075" s="62"/>
      <c r="DO1075" s="62"/>
      <c r="DP1075" s="62"/>
      <c r="DQ1075" s="62"/>
      <c r="DR1075" s="62"/>
      <c r="DS1075" s="62"/>
      <c r="DT1075" s="62"/>
      <c r="DU1075" s="62"/>
      <c r="DV1075" s="62"/>
      <c r="DW1075" s="62"/>
      <c r="DX1075" s="62"/>
      <c r="DY1075" s="62"/>
      <c r="DZ1075" s="62"/>
      <c r="EA1075" s="62"/>
      <c r="EB1075" s="62"/>
      <c r="EC1075" s="62"/>
      <c r="ED1075" s="62"/>
      <c r="EE1075" s="62"/>
      <c r="EF1075" s="62"/>
      <c r="EG1075" s="62"/>
      <c r="EH1075" s="62"/>
      <c r="EI1075" s="62"/>
      <c r="EJ1075" s="62"/>
      <c r="EK1075" s="62"/>
      <c r="EL1075" s="62"/>
      <c r="EM1075" s="62"/>
      <c r="EN1075" s="62"/>
      <c r="EO1075" s="62"/>
      <c r="EP1075" s="62"/>
      <c r="EQ1075" s="62"/>
      <c r="ER1075" s="62"/>
      <c r="ES1075" s="62"/>
      <c r="ET1075" s="62"/>
      <c r="EU1075" s="62"/>
      <c r="EV1075" s="62"/>
      <c r="EW1075" s="62"/>
      <c r="EX1075" s="62"/>
      <c r="EY1075" s="62"/>
      <c r="EZ1075" s="62"/>
      <c r="FA1075" s="62"/>
      <c r="FB1075" s="62"/>
      <c r="FC1075" s="62"/>
      <c r="FD1075" s="62"/>
      <c r="FE1075" s="62"/>
      <c r="FF1075" s="62"/>
      <c r="FG1075" s="62"/>
      <c r="FH1075" s="62"/>
      <c r="FI1075" s="62"/>
      <c r="FJ1075" s="62"/>
      <c r="FK1075" s="62"/>
      <c r="FL1075" s="62"/>
      <c r="FM1075" s="62"/>
      <c r="FN1075" s="62"/>
      <c r="FO1075" s="62"/>
      <c r="FP1075" s="62"/>
      <c r="FQ1075" s="62"/>
      <c r="FR1075" s="62"/>
      <c r="FS1075" s="62"/>
      <c r="FT1075" s="62"/>
      <c r="FU1075" s="62"/>
      <c r="FV1075" s="62"/>
      <c r="FW1075" s="62"/>
      <c r="FX1075" s="62"/>
      <c r="FY1075" s="62"/>
      <c r="FZ1075" s="62"/>
      <c r="GA1075" s="62"/>
      <c r="GB1075" s="62"/>
      <c r="GC1075" s="62"/>
      <c r="GD1075" s="62"/>
      <c r="GE1075" s="62"/>
      <c r="GF1075" s="62"/>
      <c r="GG1075" s="62"/>
      <c r="GH1075" s="62"/>
      <c r="GI1075" s="62"/>
      <c r="GJ1075" s="62"/>
      <c r="GK1075" s="62"/>
      <c r="GL1075" s="62"/>
      <c r="GM1075" s="62"/>
      <c r="GN1075" s="62"/>
      <c r="GO1075" s="62"/>
      <c r="GP1075" s="62"/>
      <c r="GQ1075" s="62"/>
      <c r="GR1075" s="62"/>
      <c r="GS1075" s="62"/>
      <c r="GT1075" s="62"/>
      <c r="GU1075" s="62"/>
      <c r="GV1075" s="62"/>
      <c r="GW1075" s="62"/>
      <c r="GX1075" s="62"/>
      <c r="GY1075" s="62"/>
      <c r="GZ1075" s="62"/>
      <c r="HA1075" s="62"/>
      <c r="HB1075" s="62"/>
      <c r="HC1075" s="62"/>
      <c r="HD1075" s="62"/>
      <c r="HE1075" s="62"/>
      <c r="HF1075" s="62"/>
      <c r="HG1075" s="62"/>
      <c r="HH1075" s="62"/>
      <c r="HI1075" s="62"/>
      <c r="HJ1075" s="62"/>
      <c r="HK1075" s="62"/>
      <c r="HL1075" s="62"/>
      <c r="HM1075" s="62"/>
      <c r="HN1075" s="62"/>
      <c r="HO1075" s="62"/>
      <c r="HP1075" s="62"/>
      <c r="HQ1075" s="62"/>
      <c r="HR1075" s="62"/>
      <c r="HS1075" s="62"/>
      <c r="HT1075" s="62"/>
      <c r="HU1075" s="62"/>
      <c r="HV1075" s="62"/>
      <c r="HW1075" s="62"/>
      <c r="HX1075" s="62"/>
      <c r="HY1075" s="62"/>
      <c r="HZ1075" s="62"/>
      <c r="IA1075" s="62"/>
      <c r="IB1075" s="62"/>
      <c r="IC1075" s="62"/>
      <c r="ID1075" s="62"/>
      <c r="IE1075" s="62"/>
      <c r="IF1075" s="62"/>
      <c r="IG1075" s="62"/>
      <c r="IH1075" s="62"/>
      <c r="II1075" s="62"/>
      <c r="IJ1075" s="62"/>
      <c r="IK1075" s="62"/>
      <c r="IL1075" s="62"/>
      <c r="IM1075" s="62"/>
      <c r="IN1075" s="62"/>
      <c r="IO1075" s="62"/>
      <c r="IP1075" s="62"/>
      <c r="IQ1075" s="62"/>
      <c r="IR1075" s="62"/>
      <c r="IS1075" s="62"/>
      <c r="IT1075" s="62"/>
      <c r="IU1075" s="62"/>
      <c r="IV1075" s="62"/>
      <c r="IW1075" s="62"/>
      <c r="IX1075" s="62"/>
      <c r="IY1075" s="62"/>
      <c r="IZ1075" s="62"/>
      <c r="JA1075" s="62"/>
      <c r="JB1075" s="62"/>
      <c r="JC1075" s="62"/>
      <c r="JD1075" s="62"/>
      <c r="JE1075" s="62"/>
      <c r="JF1075" s="62"/>
      <c r="JG1075" s="62"/>
      <c r="JH1075" s="62"/>
      <c r="JI1075" s="62"/>
      <c r="JJ1075" s="62"/>
      <c r="JK1075" s="62"/>
      <c r="JL1075" s="62"/>
      <c r="JM1075" s="62"/>
      <c r="JN1075" s="62"/>
      <c r="JO1075" s="62"/>
      <c r="JP1075" s="62"/>
      <c r="JQ1075" s="62"/>
      <c r="JR1075" s="62"/>
      <c r="JS1075" s="62"/>
      <c r="JT1075" s="62"/>
      <c r="JU1075" s="62"/>
      <c r="JV1075" s="62"/>
      <c r="JW1075" s="62"/>
      <c r="JX1075" s="62"/>
      <c r="JY1075" s="62"/>
      <c r="JZ1075" s="62"/>
      <c r="KA1075" s="62"/>
      <c r="KB1075" s="62"/>
      <c r="KC1075" s="62"/>
      <c r="KD1075" s="62"/>
      <c r="KE1075" s="62"/>
      <c r="KF1075" s="62"/>
      <c r="KG1075" s="62"/>
      <c r="KH1075" s="62"/>
      <c r="KI1075" s="62"/>
      <c r="KJ1075" s="62"/>
      <c r="KK1075" s="62"/>
      <c r="KL1075" s="62"/>
      <c r="KM1075" s="62"/>
      <c r="KN1075" s="62"/>
      <c r="KO1075" s="62"/>
      <c r="KP1075" s="62"/>
      <c r="KQ1075" s="62"/>
      <c r="KR1075" s="62"/>
      <c r="KS1075" s="62"/>
      <c r="KT1075" s="62"/>
      <c r="KU1075" s="62"/>
      <c r="KV1075" s="62"/>
      <c r="KW1075" s="62"/>
      <c r="KX1075" s="62"/>
      <c r="KY1075" s="62"/>
    </row>
    <row r="1076" spans="1:311" x14ac:dyDescent="0.25">
      <c r="A1076" s="118"/>
      <c r="B1076" s="118"/>
      <c r="C1076" s="118"/>
      <c r="D1076" s="118"/>
      <c r="E1076" s="118"/>
      <c r="F1076" s="153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  <c r="CM1076" s="62"/>
      <c r="CN1076" s="62"/>
      <c r="CO1076" s="62"/>
      <c r="CP1076" s="62"/>
      <c r="CQ1076" s="62"/>
      <c r="CR1076" s="62"/>
      <c r="CS1076" s="62"/>
      <c r="CT1076" s="62"/>
      <c r="CU1076" s="62"/>
      <c r="CV1076" s="62"/>
      <c r="CW1076" s="62"/>
      <c r="CX1076" s="62"/>
      <c r="CY1076" s="62"/>
      <c r="CZ1076" s="62"/>
      <c r="DA1076" s="62"/>
      <c r="DB1076" s="62"/>
      <c r="DC1076" s="62"/>
      <c r="DD1076" s="62"/>
      <c r="DE1076" s="62"/>
      <c r="DF1076" s="62"/>
      <c r="DG1076" s="62"/>
      <c r="DH1076" s="62"/>
      <c r="DI1076" s="62"/>
      <c r="DJ1076" s="62"/>
      <c r="DK1076" s="62"/>
      <c r="DL1076" s="62"/>
      <c r="DM1076" s="62"/>
      <c r="DN1076" s="62"/>
      <c r="DO1076" s="62"/>
      <c r="DP1076" s="62"/>
      <c r="DQ1076" s="62"/>
      <c r="DR1076" s="62"/>
      <c r="DS1076" s="62"/>
      <c r="DT1076" s="62"/>
      <c r="DU1076" s="62"/>
      <c r="DV1076" s="62"/>
      <c r="DW1076" s="62"/>
      <c r="DX1076" s="62"/>
      <c r="DY1076" s="62"/>
      <c r="DZ1076" s="62"/>
      <c r="EA1076" s="62"/>
      <c r="EB1076" s="62"/>
      <c r="EC1076" s="62"/>
      <c r="ED1076" s="62"/>
      <c r="EE1076" s="62"/>
      <c r="EF1076" s="62"/>
      <c r="EG1076" s="62"/>
      <c r="EH1076" s="62"/>
      <c r="EI1076" s="62"/>
      <c r="EJ1076" s="62"/>
      <c r="EK1076" s="62"/>
      <c r="EL1076" s="62"/>
      <c r="EM1076" s="62"/>
      <c r="EN1076" s="62"/>
      <c r="EO1076" s="62"/>
      <c r="EP1076" s="62"/>
      <c r="EQ1076" s="62"/>
      <c r="ER1076" s="62"/>
      <c r="ES1076" s="62"/>
      <c r="ET1076" s="62"/>
      <c r="EU1076" s="62"/>
      <c r="EV1076" s="62"/>
      <c r="EW1076" s="62"/>
      <c r="EX1076" s="62"/>
      <c r="EY1076" s="62"/>
      <c r="EZ1076" s="62"/>
      <c r="FA1076" s="62"/>
      <c r="FB1076" s="62"/>
      <c r="FC1076" s="62"/>
      <c r="FD1076" s="62"/>
      <c r="FE1076" s="62"/>
      <c r="FF1076" s="62"/>
      <c r="FG1076" s="62"/>
      <c r="FH1076" s="62"/>
      <c r="FI1076" s="62"/>
      <c r="FJ1076" s="62"/>
      <c r="FK1076" s="62"/>
      <c r="FL1076" s="62"/>
      <c r="FM1076" s="62"/>
      <c r="FN1076" s="62"/>
      <c r="FO1076" s="62"/>
      <c r="FP1076" s="62"/>
      <c r="FQ1076" s="62"/>
      <c r="FR1076" s="62"/>
      <c r="FS1076" s="62"/>
      <c r="FT1076" s="62"/>
      <c r="FU1076" s="62"/>
      <c r="FV1076" s="62"/>
      <c r="FW1076" s="62"/>
      <c r="FX1076" s="62"/>
      <c r="FY1076" s="62"/>
      <c r="FZ1076" s="62"/>
      <c r="GA1076" s="62"/>
      <c r="GB1076" s="62"/>
      <c r="GC1076" s="62"/>
      <c r="GD1076" s="62"/>
      <c r="GE1076" s="62"/>
      <c r="GF1076" s="62"/>
      <c r="GG1076" s="62"/>
      <c r="GH1076" s="62"/>
      <c r="GI1076" s="62"/>
      <c r="GJ1076" s="62"/>
      <c r="GK1076" s="62"/>
      <c r="GL1076" s="62"/>
      <c r="GM1076" s="62"/>
      <c r="GN1076" s="62"/>
      <c r="GO1076" s="62"/>
      <c r="GP1076" s="62"/>
      <c r="GQ1076" s="62"/>
      <c r="GR1076" s="62"/>
      <c r="GS1076" s="62"/>
      <c r="GT1076" s="62"/>
      <c r="GU1076" s="62"/>
      <c r="GV1076" s="62"/>
      <c r="GW1076" s="62"/>
      <c r="GX1076" s="62"/>
      <c r="GY1076" s="62"/>
      <c r="GZ1076" s="62"/>
      <c r="HA1076" s="62"/>
      <c r="HB1076" s="62"/>
      <c r="HC1076" s="62"/>
      <c r="HD1076" s="62"/>
      <c r="HE1076" s="62"/>
      <c r="HF1076" s="62"/>
      <c r="HG1076" s="62"/>
      <c r="HH1076" s="62"/>
      <c r="HI1076" s="62"/>
      <c r="HJ1076" s="62"/>
      <c r="HK1076" s="62"/>
      <c r="HL1076" s="62"/>
      <c r="HM1076" s="62"/>
      <c r="HN1076" s="62"/>
      <c r="HO1076" s="62"/>
      <c r="HP1076" s="62"/>
      <c r="HQ1076" s="62"/>
      <c r="HR1076" s="62"/>
      <c r="HS1076" s="62"/>
      <c r="HT1076" s="62"/>
      <c r="HU1076" s="62"/>
      <c r="HV1076" s="62"/>
      <c r="HW1076" s="62"/>
      <c r="HX1076" s="62"/>
      <c r="HY1076" s="62"/>
      <c r="HZ1076" s="62"/>
      <c r="IA1076" s="62"/>
      <c r="IB1076" s="62"/>
      <c r="IC1076" s="62"/>
      <c r="ID1076" s="62"/>
      <c r="IE1076" s="62"/>
      <c r="IF1076" s="62"/>
      <c r="IG1076" s="62"/>
      <c r="IH1076" s="62"/>
      <c r="II1076" s="62"/>
      <c r="IJ1076" s="62"/>
      <c r="IK1076" s="62"/>
      <c r="IL1076" s="62"/>
      <c r="IM1076" s="62"/>
      <c r="IN1076" s="62"/>
      <c r="IO1076" s="62"/>
      <c r="IP1076" s="62"/>
      <c r="IQ1076" s="62"/>
      <c r="IR1076" s="62"/>
      <c r="IS1076" s="62"/>
      <c r="IT1076" s="62"/>
      <c r="IU1076" s="62"/>
      <c r="IV1076" s="62"/>
      <c r="IW1076" s="62"/>
      <c r="IX1076" s="62"/>
      <c r="IY1076" s="62"/>
      <c r="IZ1076" s="62"/>
      <c r="JA1076" s="62"/>
      <c r="JB1076" s="62"/>
      <c r="JC1076" s="62"/>
      <c r="JD1076" s="62"/>
      <c r="JE1076" s="62"/>
      <c r="JF1076" s="62"/>
      <c r="JG1076" s="62"/>
      <c r="JH1076" s="62"/>
      <c r="JI1076" s="62"/>
      <c r="JJ1076" s="62"/>
      <c r="JK1076" s="62"/>
      <c r="JL1076" s="62"/>
      <c r="JM1076" s="62"/>
      <c r="JN1076" s="62"/>
      <c r="JO1076" s="62"/>
      <c r="JP1076" s="62"/>
      <c r="JQ1076" s="62"/>
      <c r="JR1076" s="62"/>
      <c r="JS1076" s="62"/>
      <c r="JT1076" s="62"/>
      <c r="JU1076" s="62"/>
      <c r="JV1076" s="62"/>
      <c r="JW1076" s="62"/>
      <c r="JX1076" s="62"/>
      <c r="JY1076" s="62"/>
      <c r="JZ1076" s="62"/>
      <c r="KA1076" s="62"/>
      <c r="KB1076" s="62"/>
      <c r="KC1076" s="62"/>
      <c r="KD1076" s="62"/>
      <c r="KE1076" s="62"/>
      <c r="KF1076" s="62"/>
      <c r="KG1076" s="62"/>
      <c r="KH1076" s="62"/>
      <c r="KI1076" s="62"/>
      <c r="KJ1076" s="62"/>
      <c r="KK1076" s="62"/>
      <c r="KL1076" s="62"/>
      <c r="KM1076" s="62"/>
      <c r="KN1076" s="62"/>
      <c r="KO1076" s="62"/>
      <c r="KP1076" s="62"/>
      <c r="KQ1076" s="62"/>
      <c r="KR1076" s="62"/>
      <c r="KS1076" s="62"/>
      <c r="KT1076" s="62"/>
      <c r="KU1076" s="62"/>
      <c r="KV1076" s="62"/>
      <c r="KW1076" s="62"/>
      <c r="KX1076" s="62"/>
      <c r="KY1076" s="62"/>
    </row>
    <row r="1077" spans="1:311" x14ac:dyDescent="0.25">
      <c r="A1077" s="118"/>
      <c r="B1077" s="118"/>
      <c r="C1077" s="118"/>
      <c r="D1077" s="118"/>
      <c r="E1077" s="118"/>
      <c r="F1077" s="153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  <c r="CM1077" s="62"/>
      <c r="CN1077" s="62"/>
      <c r="CO1077" s="62"/>
      <c r="CP1077" s="62"/>
      <c r="CQ1077" s="62"/>
      <c r="CR1077" s="62"/>
      <c r="CS1077" s="62"/>
      <c r="CT1077" s="62"/>
      <c r="CU1077" s="62"/>
      <c r="CV1077" s="62"/>
      <c r="CW1077" s="62"/>
      <c r="CX1077" s="62"/>
      <c r="CY1077" s="62"/>
      <c r="CZ1077" s="62"/>
      <c r="DA1077" s="62"/>
      <c r="DB1077" s="62"/>
      <c r="DC1077" s="62"/>
      <c r="DD1077" s="62"/>
      <c r="DE1077" s="62"/>
      <c r="DF1077" s="62"/>
      <c r="DG1077" s="62"/>
      <c r="DH1077" s="62"/>
      <c r="DI1077" s="62"/>
      <c r="DJ1077" s="62"/>
      <c r="DK1077" s="62"/>
      <c r="DL1077" s="62"/>
      <c r="DM1077" s="62"/>
      <c r="DN1077" s="62"/>
      <c r="DO1077" s="62"/>
      <c r="DP1077" s="62"/>
      <c r="DQ1077" s="62"/>
      <c r="DR1077" s="62"/>
      <c r="DS1077" s="62"/>
      <c r="DT1077" s="62"/>
      <c r="DU1077" s="62"/>
      <c r="DV1077" s="62"/>
      <c r="DW1077" s="62"/>
      <c r="DX1077" s="62"/>
      <c r="DY1077" s="62"/>
      <c r="DZ1077" s="62"/>
      <c r="EA1077" s="62"/>
      <c r="EB1077" s="62"/>
      <c r="EC1077" s="62"/>
      <c r="ED1077" s="62"/>
      <c r="EE1077" s="62"/>
      <c r="EF1077" s="62"/>
      <c r="EG1077" s="62"/>
      <c r="EH1077" s="62"/>
      <c r="EI1077" s="62"/>
      <c r="EJ1077" s="62"/>
      <c r="EK1077" s="62"/>
      <c r="EL1077" s="62"/>
      <c r="EM1077" s="62"/>
      <c r="EN1077" s="62"/>
      <c r="EO1077" s="62"/>
      <c r="EP1077" s="62"/>
      <c r="EQ1077" s="62"/>
      <c r="ER1077" s="62"/>
      <c r="ES1077" s="62"/>
      <c r="ET1077" s="62"/>
      <c r="EU1077" s="62"/>
      <c r="EV1077" s="62"/>
      <c r="EW1077" s="62"/>
      <c r="EX1077" s="62"/>
      <c r="EY1077" s="62"/>
      <c r="EZ1077" s="62"/>
      <c r="FA1077" s="62"/>
      <c r="FB1077" s="62"/>
      <c r="FC1077" s="62"/>
      <c r="FD1077" s="62"/>
      <c r="FE1077" s="62"/>
      <c r="FF1077" s="62"/>
      <c r="FG1077" s="62"/>
      <c r="FH1077" s="62"/>
      <c r="FI1077" s="62"/>
      <c r="FJ1077" s="62"/>
      <c r="FK1077" s="62"/>
      <c r="FL1077" s="62"/>
      <c r="FM1077" s="62"/>
      <c r="FN1077" s="62"/>
      <c r="FO1077" s="62"/>
      <c r="FP1077" s="62"/>
      <c r="FQ1077" s="62"/>
      <c r="FR1077" s="62"/>
      <c r="FS1077" s="62"/>
      <c r="FT1077" s="62"/>
      <c r="FU1077" s="62"/>
      <c r="FV1077" s="62"/>
      <c r="FW1077" s="62"/>
      <c r="FX1077" s="62"/>
      <c r="FY1077" s="62"/>
      <c r="FZ1077" s="62"/>
      <c r="GA1077" s="62"/>
      <c r="GB1077" s="62"/>
      <c r="GC1077" s="62"/>
      <c r="GD1077" s="62"/>
      <c r="GE1077" s="62"/>
      <c r="GF1077" s="62"/>
      <c r="GG1077" s="62"/>
      <c r="GH1077" s="62"/>
      <c r="GI1077" s="62"/>
      <c r="GJ1077" s="62"/>
      <c r="GK1077" s="62"/>
      <c r="GL1077" s="62"/>
      <c r="GM1077" s="62"/>
      <c r="GN1077" s="62"/>
      <c r="GO1077" s="62"/>
      <c r="GP1077" s="62"/>
      <c r="GQ1077" s="62"/>
      <c r="GR1077" s="62"/>
      <c r="GS1077" s="62"/>
      <c r="GT1077" s="62"/>
      <c r="GU1077" s="62"/>
      <c r="GV1077" s="62"/>
      <c r="GW1077" s="62"/>
      <c r="GX1077" s="62"/>
      <c r="GY1077" s="62"/>
      <c r="GZ1077" s="62"/>
      <c r="HA1077" s="62"/>
      <c r="HB1077" s="62"/>
      <c r="HC1077" s="62"/>
      <c r="HD1077" s="62"/>
      <c r="HE1077" s="62"/>
      <c r="HF1077" s="62"/>
      <c r="HG1077" s="62"/>
      <c r="HH1077" s="62"/>
      <c r="HI1077" s="62"/>
      <c r="HJ1077" s="62"/>
      <c r="HK1077" s="62"/>
      <c r="HL1077" s="62"/>
      <c r="HM1077" s="62"/>
      <c r="HN1077" s="62"/>
      <c r="HO1077" s="62"/>
      <c r="HP1077" s="62"/>
      <c r="HQ1077" s="62"/>
      <c r="HR1077" s="62"/>
      <c r="HS1077" s="62"/>
      <c r="HT1077" s="62"/>
      <c r="HU1077" s="62"/>
      <c r="HV1077" s="62"/>
      <c r="HW1077" s="62"/>
      <c r="HX1077" s="62"/>
      <c r="HY1077" s="62"/>
      <c r="HZ1077" s="62"/>
      <c r="IA1077" s="62"/>
      <c r="IB1077" s="62"/>
      <c r="IC1077" s="62"/>
      <c r="ID1077" s="62"/>
      <c r="IE1077" s="62"/>
      <c r="IF1077" s="62"/>
      <c r="IG1077" s="62"/>
      <c r="IH1077" s="62"/>
      <c r="II1077" s="62"/>
      <c r="IJ1077" s="62"/>
      <c r="IK1077" s="62"/>
      <c r="IL1077" s="62"/>
      <c r="IM1077" s="62"/>
      <c r="IN1077" s="62"/>
      <c r="IO1077" s="62"/>
      <c r="IP1077" s="62"/>
      <c r="IQ1077" s="62"/>
      <c r="IR1077" s="62"/>
      <c r="IS1077" s="62"/>
      <c r="IT1077" s="62"/>
      <c r="IU1077" s="62"/>
      <c r="IV1077" s="62"/>
      <c r="IW1077" s="62"/>
      <c r="IX1077" s="62"/>
      <c r="IY1077" s="62"/>
      <c r="IZ1077" s="62"/>
      <c r="JA1077" s="62"/>
      <c r="JB1077" s="62"/>
      <c r="JC1077" s="62"/>
      <c r="JD1077" s="62"/>
      <c r="JE1077" s="62"/>
      <c r="JF1077" s="62"/>
      <c r="JG1077" s="62"/>
      <c r="JH1077" s="62"/>
      <c r="JI1077" s="62"/>
      <c r="JJ1077" s="62"/>
      <c r="JK1077" s="62"/>
      <c r="JL1077" s="62"/>
      <c r="JM1077" s="62"/>
      <c r="JN1077" s="62"/>
      <c r="JO1077" s="62"/>
      <c r="JP1077" s="62"/>
      <c r="JQ1077" s="62"/>
      <c r="JR1077" s="62"/>
      <c r="JS1077" s="62"/>
      <c r="JT1077" s="62"/>
      <c r="JU1077" s="62"/>
      <c r="JV1077" s="62"/>
      <c r="JW1077" s="62"/>
      <c r="JX1077" s="62"/>
      <c r="JY1077" s="62"/>
      <c r="JZ1077" s="62"/>
      <c r="KA1077" s="62"/>
      <c r="KB1077" s="62"/>
      <c r="KC1077" s="62"/>
      <c r="KD1077" s="62"/>
      <c r="KE1077" s="62"/>
      <c r="KF1077" s="62"/>
      <c r="KG1077" s="62"/>
      <c r="KH1077" s="62"/>
      <c r="KI1077" s="62"/>
      <c r="KJ1077" s="62"/>
      <c r="KK1077" s="62"/>
      <c r="KL1077" s="62"/>
      <c r="KM1077" s="62"/>
      <c r="KN1077" s="62"/>
      <c r="KO1077" s="62"/>
      <c r="KP1077" s="62"/>
      <c r="KQ1077" s="62"/>
      <c r="KR1077" s="62"/>
      <c r="KS1077" s="62"/>
      <c r="KT1077" s="62"/>
      <c r="KU1077" s="62"/>
      <c r="KV1077" s="62"/>
      <c r="KW1077" s="62"/>
      <c r="KX1077" s="62"/>
      <c r="KY1077" s="62"/>
    </row>
    <row r="1078" spans="1:311" x14ac:dyDescent="0.25">
      <c r="A1078" s="118"/>
      <c r="B1078" s="118"/>
      <c r="C1078" s="118"/>
      <c r="D1078" s="118"/>
      <c r="E1078" s="118"/>
      <c r="F1078" s="153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  <c r="CM1078" s="62"/>
      <c r="CN1078" s="62"/>
      <c r="CO1078" s="62"/>
      <c r="CP1078" s="62"/>
      <c r="CQ1078" s="62"/>
      <c r="CR1078" s="62"/>
      <c r="CS1078" s="62"/>
      <c r="CT1078" s="62"/>
      <c r="CU1078" s="62"/>
      <c r="CV1078" s="62"/>
      <c r="CW1078" s="62"/>
      <c r="CX1078" s="62"/>
      <c r="CY1078" s="62"/>
      <c r="CZ1078" s="62"/>
      <c r="DA1078" s="62"/>
      <c r="DB1078" s="62"/>
      <c r="DC1078" s="62"/>
      <c r="DD1078" s="62"/>
      <c r="DE1078" s="62"/>
      <c r="DF1078" s="62"/>
      <c r="DG1078" s="62"/>
      <c r="DH1078" s="62"/>
      <c r="DI1078" s="62"/>
      <c r="DJ1078" s="62"/>
      <c r="DK1078" s="62"/>
      <c r="DL1078" s="62"/>
      <c r="DM1078" s="62"/>
      <c r="DN1078" s="62"/>
      <c r="DO1078" s="62"/>
      <c r="DP1078" s="62"/>
      <c r="DQ1078" s="62"/>
      <c r="DR1078" s="62"/>
      <c r="DS1078" s="62"/>
      <c r="DT1078" s="62"/>
      <c r="DU1078" s="62"/>
      <c r="DV1078" s="62"/>
      <c r="DW1078" s="62"/>
      <c r="DX1078" s="62"/>
      <c r="DY1078" s="62"/>
      <c r="DZ1078" s="62"/>
      <c r="EA1078" s="62"/>
      <c r="EB1078" s="62"/>
      <c r="EC1078" s="62"/>
      <c r="ED1078" s="62"/>
      <c r="EE1078" s="62"/>
      <c r="EF1078" s="62"/>
      <c r="EG1078" s="62"/>
      <c r="EH1078" s="62"/>
      <c r="EI1078" s="62"/>
      <c r="EJ1078" s="62"/>
      <c r="EK1078" s="62"/>
      <c r="EL1078" s="62"/>
      <c r="EM1078" s="62"/>
      <c r="EN1078" s="62"/>
      <c r="EO1078" s="62"/>
      <c r="EP1078" s="62"/>
      <c r="EQ1078" s="62"/>
      <c r="ER1078" s="62"/>
      <c r="ES1078" s="62"/>
      <c r="ET1078" s="62"/>
      <c r="EU1078" s="62"/>
      <c r="EV1078" s="62"/>
      <c r="EW1078" s="62"/>
      <c r="EX1078" s="62"/>
      <c r="EY1078" s="62"/>
      <c r="EZ1078" s="62"/>
      <c r="FA1078" s="62"/>
      <c r="FB1078" s="62"/>
      <c r="FC1078" s="62"/>
      <c r="FD1078" s="62"/>
      <c r="FE1078" s="62"/>
      <c r="FF1078" s="62"/>
      <c r="FG1078" s="62"/>
      <c r="FH1078" s="62"/>
      <c r="FI1078" s="62"/>
      <c r="FJ1078" s="62"/>
      <c r="FK1078" s="62"/>
      <c r="FL1078" s="62"/>
      <c r="FM1078" s="62"/>
      <c r="FN1078" s="62"/>
      <c r="FO1078" s="62"/>
      <c r="FP1078" s="62"/>
      <c r="FQ1078" s="62"/>
      <c r="FR1078" s="62"/>
      <c r="FS1078" s="62"/>
      <c r="FT1078" s="62"/>
      <c r="FU1078" s="62"/>
      <c r="FV1078" s="62"/>
      <c r="FW1078" s="62"/>
      <c r="FX1078" s="62"/>
      <c r="FY1078" s="62"/>
      <c r="FZ1078" s="62"/>
      <c r="GA1078" s="62"/>
      <c r="GB1078" s="62"/>
      <c r="GC1078" s="62"/>
      <c r="GD1078" s="62"/>
      <c r="GE1078" s="62"/>
      <c r="GF1078" s="62"/>
      <c r="GG1078" s="62"/>
      <c r="GH1078" s="62"/>
      <c r="GI1078" s="62"/>
      <c r="GJ1078" s="62"/>
      <c r="GK1078" s="62"/>
      <c r="GL1078" s="62"/>
      <c r="GM1078" s="62"/>
      <c r="GN1078" s="62"/>
      <c r="GO1078" s="62"/>
      <c r="GP1078" s="62"/>
      <c r="GQ1078" s="62"/>
      <c r="GR1078" s="62"/>
      <c r="GS1078" s="62"/>
      <c r="GT1078" s="62"/>
      <c r="GU1078" s="62"/>
      <c r="GV1078" s="62"/>
      <c r="GW1078" s="62"/>
      <c r="GX1078" s="62"/>
      <c r="GY1078" s="62"/>
      <c r="GZ1078" s="62"/>
      <c r="HA1078" s="62"/>
      <c r="HB1078" s="62"/>
      <c r="HC1078" s="62"/>
      <c r="HD1078" s="62"/>
      <c r="HE1078" s="62"/>
      <c r="HF1078" s="62"/>
      <c r="HG1078" s="62"/>
      <c r="HH1078" s="62"/>
      <c r="HI1078" s="62"/>
      <c r="HJ1078" s="62"/>
      <c r="HK1078" s="62"/>
      <c r="HL1078" s="62"/>
      <c r="HM1078" s="62"/>
      <c r="HN1078" s="62"/>
      <c r="HO1078" s="62"/>
      <c r="HP1078" s="62"/>
      <c r="HQ1078" s="62"/>
      <c r="HR1078" s="62"/>
      <c r="HS1078" s="62"/>
      <c r="HT1078" s="62"/>
      <c r="HU1078" s="62"/>
      <c r="HV1078" s="62"/>
      <c r="HW1078" s="62"/>
      <c r="HX1078" s="62"/>
      <c r="HY1078" s="62"/>
      <c r="HZ1078" s="62"/>
      <c r="IA1078" s="62"/>
      <c r="IB1078" s="62"/>
      <c r="IC1078" s="62"/>
      <c r="ID1078" s="62"/>
      <c r="IE1078" s="62"/>
      <c r="IF1078" s="62"/>
      <c r="IG1078" s="62"/>
      <c r="IH1078" s="62"/>
      <c r="II1078" s="62"/>
      <c r="IJ1078" s="62"/>
      <c r="IK1078" s="62"/>
      <c r="IL1078" s="62"/>
      <c r="IM1078" s="62"/>
      <c r="IN1078" s="62"/>
      <c r="IO1078" s="62"/>
      <c r="IP1078" s="62"/>
      <c r="IQ1078" s="62"/>
      <c r="IR1078" s="62"/>
      <c r="IS1078" s="62"/>
      <c r="IT1078" s="62"/>
      <c r="IU1078" s="62"/>
      <c r="IV1078" s="62"/>
      <c r="IW1078" s="62"/>
      <c r="IX1078" s="62"/>
      <c r="IY1078" s="62"/>
      <c r="IZ1078" s="62"/>
      <c r="JA1078" s="62"/>
      <c r="JB1078" s="62"/>
      <c r="JC1078" s="62"/>
      <c r="JD1078" s="62"/>
      <c r="JE1078" s="62"/>
      <c r="JF1078" s="62"/>
      <c r="JG1078" s="62"/>
      <c r="JH1078" s="62"/>
      <c r="JI1078" s="62"/>
      <c r="JJ1078" s="62"/>
      <c r="JK1078" s="62"/>
      <c r="JL1078" s="62"/>
      <c r="JM1078" s="62"/>
      <c r="JN1078" s="62"/>
      <c r="JO1078" s="62"/>
      <c r="JP1078" s="62"/>
      <c r="JQ1078" s="62"/>
      <c r="JR1078" s="62"/>
      <c r="JS1078" s="62"/>
      <c r="JT1078" s="62"/>
      <c r="JU1078" s="62"/>
      <c r="JV1078" s="62"/>
      <c r="JW1078" s="62"/>
      <c r="JX1078" s="62"/>
      <c r="JY1078" s="62"/>
      <c r="JZ1078" s="62"/>
      <c r="KA1078" s="62"/>
      <c r="KB1078" s="62"/>
      <c r="KC1078" s="62"/>
      <c r="KD1078" s="62"/>
      <c r="KE1078" s="62"/>
      <c r="KF1078" s="62"/>
      <c r="KG1078" s="62"/>
      <c r="KH1078" s="62"/>
      <c r="KI1078" s="62"/>
      <c r="KJ1078" s="62"/>
      <c r="KK1078" s="62"/>
      <c r="KL1078" s="62"/>
      <c r="KM1078" s="62"/>
      <c r="KN1078" s="62"/>
      <c r="KO1078" s="62"/>
      <c r="KP1078" s="62"/>
      <c r="KQ1078" s="62"/>
      <c r="KR1078" s="62"/>
      <c r="KS1078" s="62"/>
      <c r="KT1078" s="62"/>
      <c r="KU1078" s="62"/>
      <c r="KV1078" s="62"/>
      <c r="KW1078" s="62"/>
      <c r="KX1078" s="62"/>
      <c r="KY1078" s="62"/>
    </row>
    <row r="1079" spans="1:311" x14ac:dyDescent="0.25">
      <c r="A1079" s="118"/>
      <c r="B1079" s="118"/>
      <c r="C1079" s="118"/>
      <c r="D1079" s="118"/>
      <c r="E1079" s="118"/>
      <c r="F1079" s="153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  <c r="CM1079" s="62"/>
      <c r="CN1079" s="62"/>
      <c r="CO1079" s="62"/>
      <c r="CP1079" s="62"/>
      <c r="CQ1079" s="62"/>
      <c r="CR1079" s="62"/>
      <c r="CS1079" s="62"/>
      <c r="CT1079" s="62"/>
      <c r="CU1079" s="62"/>
      <c r="CV1079" s="62"/>
      <c r="CW1079" s="62"/>
      <c r="CX1079" s="62"/>
      <c r="CY1079" s="62"/>
      <c r="CZ1079" s="62"/>
      <c r="DA1079" s="62"/>
      <c r="DB1079" s="62"/>
      <c r="DC1079" s="62"/>
      <c r="DD1079" s="62"/>
      <c r="DE1079" s="62"/>
      <c r="DF1079" s="62"/>
      <c r="DG1079" s="62"/>
      <c r="DH1079" s="62"/>
      <c r="DI1079" s="62"/>
      <c r="DJ1079" s="62"/>
      <c r="DK1079" s="62"/>
      <c r="DL1079" s="62"/>
      <c r="DM1079" s="62"/>
      <c r="DN1079" s="62"/>
      <c r="DO1079" s="62"/>
      <c r="DP1079" s="62"/>
      <c r="DQ1079" s="62"/>
      <c r="DR1079" s="62"/>
      <c r="DS1079" s="62"/>
      <c r="DT1079" s="62"/>
      <c r="DU1079" s="62"/>
      <c r="DV1079" s="62"/>
      <c r="DW1079" s="62"/>
      <c r="DX1079" s="62"/>
      <c r="DY1079" s="62"/>
      <c r="DZ1079" s="62"/>
      <c r="EA1079" s="62"/>
      <c r="EB1079" s="62"/>
      <c r="EC1079" s="62"/>
      <c r="ED1079" s="62"/>
      <c r="EE1079" s="62"/>
      <c r="EF1079" s="62"/>
      <c r="EG1079" s="62"/>
      <c r="EH1079" s="62"/>
      <c r="EI1079" s="62"/>
      <c r="EJ1079" s="62"/>
      <c r="EK1079" s="62"/>
      <c r="EL1079" s="62"/>
      <c r="EM1079" s="62"/>
      <c r="EN1079" s="62"/>
      <c r="EO1079" s="62"/>
      <c r="EP1079" s="62"/>
      <c r="EQ1079" s="62"/>
      <c r="ER1079" s="62"/>
      <c r="ES1079" s="62"/>
      <c r="ET1079" s="62"/>
      <c r="EU1079" s="62"/>
      <c r="EV1079" s="62"/>
      <c r="EW1079" s="62"/>
      <c r="EX1079" s="62"/>
      <c r="EY1079" s="62"/>
      <c r="EZ1079" s="62"/>
      <c r="FA1079" s="62"/>
      <c r="FB1079" s="62"/>
      <c r="FC1079" s="62"/>
      <c r="FD1079" s="62"/>
      <c r="FE1079" s="62"/>
      <c r="FF1079" s="62"/>
      <c r="FG1079" s="62"/>
      <c r="FH1079" s="62"/>
      <c r="FI1079" s="62"/>
      <c r="FJ1079" s="62"/>
      <c r="FK1079" s="62"/>
      <c r="FL1079" s="62"/>
      <c r="FM1079" s="62"/>
      <c r="FN1079" s="62"/>
      <c r="FO1079" s="62"/>
      <c r="FP1079" s="62"/>
      <c r="FQ1079" s="62"/>
      <c r="FR1079" s="62"/>
      <c r="FS1079" s="62"/>
      <c r="FT1079" s="62"/>
      <c r="FU1079" s="62"/>
      <c r="FV1079" s="62"/>
      <c r="FW1079" s="62"/>
      <c r="FX1079" s="62"/>
      <c r="FY1079" s="62"/>
      <c r="FZ1079" s="62"/>
      <c r="GA1079" s="62"/>
      <c r="GB1079" s="62"/>
      <c r="GC1079" s="62"/>
      <c r="GD1079" s="62"/>
      <c r="GE1079" s="62"/>
      <c r="GF1079" s="62"/>
      <c r="GG1079" s="62"/>
      <c r="GH1079" s="62"/>
      <c r="GI1079" s="62"/>
      <c r="GJ1079" s="62"/>
      <c r="GK1079" s="62"/>
      <c r="GL1079" s="62"/>
      <c r="GM1079" s="62"/>
      <c r="GN1079" s="62"/>
      <c r="GO1079" s="62"/>
      <c r="GP1079" s="62"/>
      <c r="GQ1079" s="62"/>
      <c r="GR1079" s="62"/>
      <c r="GS1079" s="62"/>
      <c r="GT1079" s="62"/>
      <c r="GU1079" s="62"/>
      <c r="GV1079" s="62"/>
      <c r="GW1079" s="62"/>
      <c r="GX1079" s="62"/>
      <c r="GY1079" s="62"/>
      <c r="GZ1079" s="62"/>
      <c r="HA1079" s="62"/>
      <c r="HB1079" s="62"/>
      <c r="HC1079" s="62"/>
      <c r="HD1079" s="62"/>
      <c r="HE1079" s="62"/>
      <c r="HF1079" s="62"/>
      <c r="HG1079" s="62"/>
      <c r="HH1079" s="62"/>
      <c r="HI1079" s="62"/>
      <c r="HJ1079" s="62"/>
      <c r="HK1079" s="62"/>
      <c r="HL1079" s="62"/>
      <c r="HM1079" s="62"/>
      <c r="HN1079" s="62"/>
      <c r="HO1079" s="62"/>
      <c r="HP1079" s="62"/>
      <c r="HQ1079" s="62"/>
      <c r="HR1079" s="62"/>
      <c r="HS1079" s="62"/>
      <c r="HT1079" s="62"/>
      <c r="HU1079" s="62"/>
      <c r="HV1079" s="62"/>
      <c r="HW1079" s="62"/>
      <c r="HX1079" s="62"/>
      <c r="HY1079" s="62"/>
      <c r="HZ1079" s="62"/>
      <c r="IA1079" s="62"/>
      <c r="IB1079" s="62"/>
      <c r="IC1079" s="62"/>
      <c r="ID1079" s="62"/>
      <c r="IE1079" s="62"/>
      <c r="IF1079" s="62"/>
      <c r="IG1079" s="62"/>
      <c r="IH1079" s="62"/>
      <c r="II1079" s="62"/>
      <c r="IJ1079" s="62"/>
      <c r="IK1079" s="62"/>
      <c r="IL1079" s="62"/>
      <c r="IM1079" s="62"/>
      <c r="IN1079" s="62"/>
      <c r="IO1079" s="62"/>
      <c r="IP1079" s="62"/>
      <c r="IQ1079" s="62"/>
      <c r="IR1079" s="62"/>
      <c r="IS1079" s="62"/>
      <c r="IT1079" s="62"/>
      <c r="IU1079" s="62"/>
      <c r="IV1079" s="62"/>
      <c r="IW1079" s="62"/>
      <c r="IX1079" s="62"/>
      <c r="IY1079" s="62"/>
      <c r="IZ1079" s="62"/>
      <c r="JA1079" s="62"/>
      <c r="JB1079" s="62"/>
      <c r="JC1079" s="62"/>
      <c r="JD1079" s="62"/>
      <c r="JE1079" s="62"/>
      <c r="JF1079" s="62"/>
      <c r="JG1079" s="62"/>
      <c r="JH1079" s="62"/>
      <c r="JI1079" s="62"/>
      <c r="JJ1079" s="62"/>
      <c r="JK1079" s="62"/>
      <c r="JL1079" s="62"/>
      <c r="JM1079" s="62"/>
      <c r="JN1079" s="62"/>
      <c r="JO1079" s="62"/>
      <c r="JP1079" s="62"/>
      <c r="JQ1079" s="62"/>
      <c r="JR1079" s="62"/>
      <c r="JS1079" s="62"/>
      <c r="JT1079" s="62"/>
      <c r="JU1079" s="62"/>
      <c r="JV1079" s="62"/>
      <c r="JW1079" s="62"/>
      <c r="JX1079" s="62"/>
      <c r="JY1079" s="62"/>
      <c r="JZ1079" s="62"/>
      <c r="KA1079" s="62"/>
      <c r="KB1079" s="62"/>
      <c r="KC1079" s="62"/>
      <c r="KD1079" s="62"/>
      <c r="KE1079" s="62"/>
      <c r="KF1079" s="62"/>
      <c r="KG1079" s="62"/>
      <c r="KH1079" s="62"/>
      <c r="KI1079" s="62"/>
      <c r="KJ1079" s="62"/>
      <c r="KK1079" s="62"/>
      <c r="KL1079" s="62"/>
      <c r="KM1079" s="62"/>
      <c r="KN1079" s="62"/>
      <c r="KO1079" s="62"/>
      <c r="KP1079" s="62"/>
      <c r="KQ1079" s="62"/>
      <c r="KR1079" s="62"/>
      <c r="KS1079" s="62"/>
      <c r="KT1079" s="62"/>
      <c r="KU1079" s="62"/>
      <c r="KV1079" s="62"/>
      <c r="KW1079" s="62"/>
      <c r="KX1079" s="62"/>
      <c r="KY1079" s="62"/>
    </row>
    <row r="1080" spans="1:311" x14ac:dyDescent="0.25">
      <c r="A1080" s="118"/>
      <c r="B1080" s="118"/>
      <c r="C1080" s="118"/>
      <c r="D1080" s="118"/>
      <c r="E1080" s="118"/>
      <c r="F1080" s="153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  <c r="CM1080" s="62"/>
      <c r="CN1080" s="62"/>
      <c r="CO1080" s="62"/>
      <c r="CP1080" s="62"/>
      <c r="CQ1080" s="62"/>
      <c r="CR1080" s="62"/>
      <c r="CS1080" s="62"/>
      <c r="CT1080" s="62"/>
      <c r="CU1080" s="62"/>
      <c r="CV1080" s="62"/>
      <c r="CW1080" s="62"/>
      <c r="CX1080" s="62"/>
      <c r="CY1080" s="62"/>
      <c r="CZ1080" s="62"/>
      <c r="DA1080" s="62"/>
      <c r="DB1080" s="62"/>
      <c r="DC1080" s="62"/>
      <c r="DD1080" s="62"/>
      <c r="DE1080" s="62"/>
      <c r="DF1080" s="62"/>
      <c r="DG1080" s="62"/>
      <c r="DH1080" s="62"/>
      <c r="DI1080" s="62"/>
      <c r="DJ1080" s="62"/>
      <c r="DK1080" s="62"/>
      <c r="DL1080" s="62"/>
      <c r="DM1080" s="62"/>
      <c r="DN1080" s="62"/>
      <c r="DO1080" s="62"/>
      <c r="DP1080" s="62"/>
      <c r="DQ1080" s="62"/>
      <c r="DR1080" s="62"/>
      <c r="DS1080" s="62"/>
      <c r="DT1080" s="62"/>
      <c r="DU1080" s="62"/>
      <c r="DV1080" s="62"/>
      <c r="DW1080" s="62"/>
      <c r="DX1080" s="62"/>
      <c r="DY1080" s="62"/>
      <c r="DZ1080" s="62"/>
      <c r="EA1080" s="62"/>
      <c r="EB1080" s="62"/>
      <c r="EC1080" s="62"/>
      <c r="ED1080" s="62"/>
      <c r="EE1080" s="62"/>
      <c r="EF1080" s="62"/>
      <c r="EG1080" s="62"/>
      <c r="EH1080" s="62"/>
      <c r="EI1080" s="62"/>
      <c r="EJ1080" s="62"/>
      <c r="EK1080" s="62"/>
      <c r="EL1080" s="62"/>
      <c r="EM1080" s="62"/>
      <c r="EN1080" s="62"/>
      <c r="EO1080" s="62"/>
      <c r="EP1080" s="62"/>
      <c r="EQ1080" s="62"/>
      <c r="ER1080" s="62"/>
      <c r="ES1080" s="62"/>
      <c r="ET1080" s="62"/>
      <c r="EU1080" s="62"/>
      <c r="EV1080" s="62"/>
      <c r="EW1080" s="62"/>
      <c r="EX1080" s="62"/>
      <c r="EY1080" s="62"/>
      <c r="EZ1080" s="62"/>
      <c r="FA1080" s="62"/>
      <c r="FB1080" s="62"/>
      <c r="FC1080" s="62"/>
      <c r="FD1080" s="62"/>
      <c r="FE1080" s="62"/>
      <c r="FF1080" s="62"/>
      <c r="FG1080" s="62"/>
      <c r="FH1080" s="62"/>
      <c r="FI1080" s="62"/>
      <c r="FJ1080" s="62"/>
      <c r="FK1080" s="62"/>
      <c r="FL1080" s="62"/>
      <c r="FM1080" s="62"/>
      <c r="FN1080" s="62"/>
      <c r="FO1080" s="62"/>
      <c r="FP1080" s="62"/>
      <c r="FQ1080" s="62"/>
      <c r="FR1080" s="62"/>
      <c r="FS1080" s="62"/>
      <c r="FT1080" s="62"/>
      <c r="FU1080" s="62"/>
      <c r="FV1080" s="62"/>
      <c r="FW1080" s="62"/>
      <c r="FX1080" s="62"/>
      <c r="FY1080" s="62"/>
      <c r="FZ1080" s="62"/>
      <c r="GA1080" s="62"/>
      <c r="GB1080" s="62"/>
      <c r="GC1080" s="62"/>
      <c r="GD1080" s="62"/>
      <c r="GE1080" s="62"/>
      <c r="GF1080" s="62"/>
      <c r="GG1080" s="62"/>
      <c r="GH1080" s="62"/>
      <c r="GI1080" s="62"/>
      <c r="GJ1080" s="62"/>
      <c r="GK1080" s="62"/>
      <c r="GL1080" s="62"/>
      <c r="GM1080" s="62"/>
      <c r="GN1080" s="62"/>
      <c r="GO1080" s="62"/>
      <c r="GP1080" s="62"/>
      <c r="GQ1080" s="62"/>
      <c r="GR1080" s="62"/>
      <c r="GS1080" s="62"/>
      <c r="GT1080" s="62"/>
      <c r="GU1080" s="62"/>
      <c r="GV1080" s="62"/>
      <c r="GW1080" s="62"/>
      <c r="GX1080" s="62"/>
      <c r="GY1080" s="62"/>
      <c r="GZ1080" s="62"/>
      <c r="HA1080" s="62"/>
      <c r="HB1080" s="62"/>
      <c r="HC1080" s="62"/>
      <c r="HD1080" s="62"/>
      <c r="HE1080" s="62"/>
      <c r="HF1080" s="62"/>
      <c r="HG1080" s="62"/>
      <c r="HH1080" s="62"/>
      <c r="HI1080" s="62"/>
      <c r="HJ1080" s="62"/>
      <c r="HK1080" s="62"/>
      <c r="HL1080" s="62"/>
      <c r="HM1080" s="62"/>
      <c r="HN1080" s="62"/>
      <c r="HO1080" s="62"/>
      <c r="HP1080" s="62"/>
      <c r="HQ1080" s="62"/>
      <c r="HR1080" s="62"/>
      <c r="HS1080" s="62"/>
      <c r="HT1080" s="62"/>
      <c r="HU1080" s="62"/>
      <c r="HV1080" s="62"/>
      <c r="HW1080" s="62"/>
      <c r="HX1080" s="62"/>
      <c r="HY1080" s="62"/>
      <c r="HZ1080" s="62"/>
      <c r="IA1080" s="62"/>
      <c r="IB1080" s="62"/>
      <c r="IC1080" s="62"/>
      <c r="ID1080" s="62"/>
      <c r="IE1080" s="62"/>
      <c r="IF1080" s="62"/>
      <c r="IG1080" s="62"/>
      <c r="IH1080" s="62"/>
      <c r="II1080" s="62"/>
      <c r="IJ1080" s="62"/>
      <c r="IK1080" s="62"/>
      <c r="IL1080" s="62"/>
      <c r="IM1080" s="62"/>
      <c r="IN1080" s="62"/>
      <c r="IO1080" s="62"/>
      <c r="IP1080" s="62"/>
      <c r="IQ1080" s="62"/>
      <c r="IR1080" s="62"/>
      <c r="IS1080" s="62"/>
      <c r="IT1080" s="62"/>
      <c r="IU1080" s="62"/>
      <c r="IV1080" s="62"/>
      <c r="IW1080" s="62"/>
      <c r="IX1080" s="62"/>
      <c r="IY1080" s="62"/>
      <c r="IZ1080" s="62"/>
      <c r="JA1080" s="62"/>
      <c r="JB1080" s="62"/>
      <c r="JC1080" s="62"/>
      <c r="JD1080" s="62"/>
      <c r="JE1080" s="62"/>
      <c r="JF1080" s="62"/>
      <c r="JG1080" s="62"/>
      <c r="JH1080" s="62"/>
      <c r="JI1080" s="62"/>
      <c r="JJ1080" s="62"/>
      <c r="JK1080" s="62"/>
      <c r="JL1080" s="62"/>
      <c r="JM1080" s="62"/>
      <c r="JN1080" s="62"/>
      <c r="JO1080" s="62"/>
      <c r="JP1080" s="62"/>
      <c r="JQ1080" s="62"/>
      <c r="JR1080" s="62"/>
      <c r="JS1080" s="62"/>
      <c r="JT1080" s="62"/>
      <c r="JU1080" s="62"/>
      <c r="JV1080" s="62"/>
      <c r="JW1080" s="62"/>
      <c r="JX1080" s="62"/>
      <c r="JY1080" s="62"/>
      <c r="JZ1080" s="62"/>
      <c r="KA1080" s="62"/>
      <c r="KB1080" s="62"/>
      <c r="KC1080" s="62"/>
      <c r="KD1080" s="62"/>
      <c r="KE1080" s="62"/>
      <c r="KF1080" s="62"/>
      <c r="KG1080" s="62"/>
      <c r="KH1080" s="62"/>
      <c r="KI1080" s="62"/>
      <c r="KJ1080" s="62"/>
      <c r="KK1080" s="62"/>
      <c r="KL1080" s="62"/>
      <c r="KM1080" s="62"/>
      <c r="KN1080" s="62"/>
      <c r="KO1080" s="62"/>
      <c r="KP1080" s="62"/>
      <c r="KQ1080" s="62"/>
      <c r="KR1080" s="62"/>
      <c r="KS1080" s="62"/>
      <c r="KT1080" s="62"/>
      <c r="KU1080" s="62"/>
      <c r="KV1080" s="62"/>
      <c r="KW1080" s="62"/>
      <c r="KX1080" s="62"/>
      <c r="KY1080" s="62"/>
    </row>
    <row r="1081" spans="1:311" x14ac:dyDescent="0.25">
      <c r="A1081" s="118"/>
      <c r="B1081" s="118"/>
      <c r="C1081" s="118"/>
      <c r="D1081" s="118"/>
      <c r="E1081" s="118"/>
      <c r="F1081" s="153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  <c r="CM1081" s="62"/>
      <c r="CN1081" s="62"/>
      <c r="CO1081" s="62"/>
      <c r="CP1081" s="62"/>
      <c r="CQ1081" s="62"/>
      <c r="CR1081" s="62"/>
      <c r="CS1081" s="62"/>
      <c r="CT1081" s="62"/>
      <c r="CU1081" s="62"/>
      <c r="CV1081" s="62"/>
      <c r="CW1081" s="62"/>
      <c r="CX1081" s="62"/>
      <c r="CY1081" s="62"/>
      <c r="CZ1081" s="62"/>
      <c r="DA1081" s="62"/>
      <c r="DB1081" s="62"/>
      <c r="DC1081" s="62"/>
      <c r="DD1081" s="62"/>
      <c r="DE1081" s="62"/>
      <c r="DF1081" s="62"/>
      <c r="DG1081" s="62"/>
      <c r="DH1081" s="62"/>
      <c r="DI1081" s="62"/>
      <c r="DJ1081" s="62"/>
      <c r="DK1081" s="62"/>
      <c r="DL1081" s="62"/>
      <c r="DM1081" s="62"/>
      <c r="DN1081" s="62"/>
      <c r="DO1081" s="62"/>
      <c r="DP1081" s="62"/>
      <c r="DQ1081" s="62"/>
      <c r="DR1081" s="62"/>
      <c r="DS1081" s="62"/>
      <c r="DT1081" s="62"/>
      <c r="DU1081" s="62"/>
      <c r="DV1081" s="62"/>
      <c r="DW1081" s="62"/>
      <c r="DX1081" s="62"/>
      <c r="DY1081" s="62"/>
      <c r="DZ1081" s="62"/>
      <c r="EA1081" s="62"/>
      <c r="EB1081" s="62"/>
      <c r="EC1081" s="62"/>
      <c r="ED1081" s="62"/>
      <c r="EE1081" s="62"/>
      <c r="EF1081" s="62"/>
      <c r="EG1081" s="62"/>
      <c r="EH1081" s="62"/>
      <c r="EI1081" s="62"/>
      <c r="EJ1081" s="62"/>
      <c r="EK1081" s="62"/>
      <c r="EL1081" s="62"/>
      <c r="EM1081" s="62"/>
      <c r="EN1081" s="62"/>
      <c r="EO1081" s="62"/>
      <c r="EP1081" s="62"/>
      <c r="EQ1081" s="62"/>
      <c r="ER1081" s="62"/>
      <c r="ES1081" s="62"/>
      <c r="ET1081" s="62"/>
      <c r="EU1081" s="62"/>
      <c r="EV1081" s="62"/>
      <c r="EW1081" s="62"/>
      <c r="EX1081" s="62"/>
      <c r="EY1081" s="62"/>
      <c r="EZ1081" s="62"/>
      <c r="FA1081" s="62"/>
      <c r="FB1081" s="62"/>
      <c r="FC1081" s="62"/>
      <c r="FD1081" s="62"/>
      <c r="FE1081" s="62"/>
      <c r="FF1081" s="62"/>
      <c r="FG1081" s="62"/>
      <c r="FH1081" s="62"/>
      <c r="FI1081" s="62"/>
      <c r="FJ1081" s="62"/>
      <c r="FK1081" s="62"/>
      <c r="FL1081" s="62"/>
      <c r="FM1081" s="62"/>
      <c r="FN1081" s="62"/>
      <c r="FO1081" s="62"/>
      <c r="FP1081" s="62"/>
      <c r="FQ1081" s="62"/>
      <c r="FR1081" s="62"/>
      <c r="FS1081" s="62"/>
      <c r="FT1081" s="62"/>
      <c r="FU1081" s="62"/>
      <c r="FV1081" s="62"/>
      <c r="FW1081" s="62"/>
      <c r="FX1081" s="62"/>
      <c r="FY1081" s="62"/>
      <c r="FZ1081" s="62"/>
      <c r="GA1081" s="62"/>
      <c r="GB1081" s="62"/>
      <c r="GC1081" s="62"/>
      <c r="GD1081" s="62"/>
      <c r="GE1081" s="62"/>
      <c r="GF1081" s="62"/>
      <c r="GG1081" s="62"/>
      <c r="GH1081" s="62"/>
      <c r="GI1081" s="62"/>
      <c r="GJ1081" s="62"/>
      <c r="GK1081" s="62"/>
      <c r="GL1081" s="62"/>
      <c r="GM1081" s="62"/>
      <c r="GN1081" s="62"/>
      <c r="GO1081" s="62"/>
      <c r="GP1081" s="62"/>
      <c r="GQ1081" s="62"/>
      <c r="GR1081" s="62"/>
      <c r="GS1081" s="62"/>
      <c r="GT1081" s="62"/>
      <c r="GU1081" s="62"/>
      <c r="GV1081" s="62"/>
      <c r="GW1081" s="62"/>
      <c r="GX1081" s="62"/>
      <c r="GY1081" s="62"/>
      <c r="GZ1081" s="62"/>
      <c r="HA1081" s="62"/>
      <c r="HB1081" s="62"/>
      <c r="HC1081" s="62"/>
      <c r="HD1081" s="62"/>
      <c r="HE1081" s="62"/>
      <c r="HF1081" s="62"/>
      <c r="HG1081" s="62"/>
      <c r="HH1081" s="62"/>
      <c r="HI1081" s="62"/>
      <c r="HJ1081" s="62"/>
      <c r="HK1081" s="62"/>
      <c r="HL1081" s="62"/>
      <c r="HM1081" s="62"/>
      <c r="HN1081" s="62"/>
      <c r="HO1081" s="62"/>
      <c r="HP1081" s="62"/>
      <c r="HQ1081" s="62"/>
      <c r="HR1081" s="62"/>
      <c r="HS1081" s="62"/>
      <c r="HT1081" s="62"/>
      <c r="HU1081" s="62"/>
      <c r="HV1081" s="62"/>
      <c r="HW1081" s="62"/>
      <c r="HX1081" s="62"/>
      <c r="HY1081" s="62"/>
      <c r="HZ1081" s="62"/>
      <c r="IA1081" s="62"/>
      <c r="IB1081" s="62"/>
      <c r="IC1081" s="62"/>
      <c r="ID1081" s="62"/>
      <c r="IE1081" s="62"/>
      <c r="IF1081" s="62"/>
      <c r="IG1081" s="62"/>
      <c r="IH1081" s="62"/>
      <c r="II1081" s="62"/>
      <c r="IJ1081" s="62"/>
      <c r="IK1081" s="62"/>
      <c r="IL1081" s="62"/>
      <c r="IM1081" s="62"/>
      <c r="IN1081" s="62"/>
      <c r="IO1081" s="62"/>
      <c r="IP1081" s="62"/>
      <c r="IQ1081" s="62"/>
      <c r="IR1081" s="62"/>
      <c r="IS1081" s="62"/>
      <c r="IT1081" s="62"/>
      <c r="IU1081" s="62"/>
      <c r="IV1081" s="62"/>
      <c r="IW1081" s="62"/>
      <c r="IX1081" s="62"/>
      <c r="IY1081" s="62"/>
      <c r="IZ1081" s="62"/>
      <c r="JA1081" s="62"/>
      <c r="JB1081" s="62"/>
      <c r="JC1081" s="62"/>
      <c r="JD1081" s="62"/>
      <c r="JE1081" s="62"/>
      <c r="JF1081" s="62"/>
      <c r="JG1081" s="62"/>
      <c r="JH1081" s="62"/>
      <c r="JI1081" s="62"/>
      <c r="JJ1081" s="62"/>
      <c r="JK1081" s="62"/>
      <c r="JL1081" s="62"/>
      <c r="JM1081" s="62"/>
      <c r="JN1081" s="62"/>
      <c r="JO1081" s="62"/>
      <c r="JP1081" s="62"/>
      <c r="JQ1081" s="62"/>
      <c r="JR1081" s="62"/>
      <c r="JS1081" s="62"/>
      <c r="JT1081" s="62"/>
      <c r="JU1081" s="62"/>
      <c r="JV1081" s="62"/>
      <c r="JW1081" s="62"/>
      <c r="JX1081" s="62"/>
      <c r="JY1081" s="62"/>
      <c r="JZ1081" s="62"/>
      <c r="KA1081" s="62"/>
      <c r="KB1081" s="62"/>
      <c r="KC1081" s="62"/>
      <c r="KD1081" s="62"/>
      <c r="KE1081" s="62"/>
      <c r="KF1081" s="62"/>
      <c r="KG1081" s="62"/>
      <c r="KH1081" s="62"/>
      <c r="KI1081" s="62"/>
      <c r="KJ1081" s="62"/>
      <c r="KK1081" s="62"/>
      <c r="KL1081" s="62"/>
      <c r="KM1081" s="62"/>
      <c r="KN1081" s="62"/>
      <c r="KO1081" s="62"/>
      <c r="KP1081" s="62"/>
      <c r="KQ1081" s="62"/>
      <c r="KR1081" s="62"/>
      <c r="KS1081" s="62"/>
      <c r="KT1081" s="62"/>
      <c r="KU1081" s="62"/>
      <c r="KV1081" s="62"/>
      <c r="KW1081" s="62"/>
      <c r="KX1081" s="62"/>
      <c r="KY1081" s="62"/>
    </row>
    <row r="1082" spans="1:311" x14ac:dyDescent="0.25">
      <c r="A1082" s="118"/>
      <c r="B1082" s="118"/>
      <c r="C1082" s="118"/>
      <c r="D1082" s="118"/>
      <c r="E1082" s="118"/>
      <c r="F1082" s="153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  <c r="CM1082" s="62"/>
      <c r="CN1082" s="62"/>
      <c r="CO1082" s="62"/>
      <c r="CP1082" s="62"/>
      <c r="CQ1082" s="62"/>
      <c r="CR1082" s="62"/>
      <c r="CS1082" s="62"/>
      <c r="CT1082" s="62"/>
      <c r="CU1082" s="62"/>
      <c r="CV1082" s="62"/>
      <c r="CW1082" s="62"/>
      <c r="CX1082" s="62"/>
      <c r="CY1082" s="62"/>
      <c r="CZ1082" s="62"/>
      <c r="DA1082" s="62"/>
      <c r="DB1082" s="62"/>
      <c r="DC1082" s="62"/>
      <c r="DD1082" s="62"/>
      <c r="DE1082" s="62"/>
      <c r="DF1082" s="62"/>
      <c r="DG1082" s="62"/>
      <c r="DH1082" s="62"/>
      <c r="DI1082" s="62"/>
      <c r="DJ1082" s="62"/>
      <c r="DK1082" s="62"/>
      <c r="DL1082" s="62"/>
      <c r="DM1082" s="62"/>
      <c r="DN1082" s="62"/>
      <c r="DO1082" s="62"/>
      <c r="DP1082" s="62"/>
      <c r="DQ1082" s="62"/>
      <c r="DR1082" s="62"/>
      <c r="DS1082" s="62"/>
      <c r="DT1082" s="62"/>
      <c r="DU1082" s="62"/>
      <c r="DV1082" s="62"/>
      <c r="DW1082" s="62"/>
      <c r="DX1082" s="62"/>
      <c r="DY1082" s="62"/>
      <c r="DZ1082" s="62"/>
      <c r="EA1082" s="62"/>
      <c r="EB1082" s="62"/>
      <c r="EC1082" s="62"/>
      <c r="ED1082" s="62"/>
      <c r="EE1082" s="62"/>
      <c r="EF1082" s="62"/>
      <c r="EG1082" s="62"/>
      <c r="EH1082" s="62"/>
      <c r="EI1082" s="62"/>
      <c r="EJ1082" s="62"/>
      <c r="EK1082" s="62"/>
      <c r="EL1082" s="62"/>
      <c r="EM1082" s="62"/>
      <c r="EN1082" s="62"/>
      <c r="EO1082" s="62"/>
      <c r="EP1082" s="62"/>
      <c r="EQ1082" s="62"/>
      <c r="ER1082" s="62"/>
      <c r="ES1082" s="62"/>
      <c r="ET1082" s="62"/>
      <c r="EU1082" s="62"/>
      <c r="EV1082" s="62"/>
      <c r="EW1082" s="62"/>
      <c r="EX1082" s="62"/>
      <c r="EY1082" s="62"/>
      <c r="EZ1082" s="62"/>
      <c r="FA1082" s="62"/>
      <c r="FB1082" s="62"/>
      <c r="FC1082" s="62"/>
      <c r="FD1082" s="62"/>
      <c r="FE1082" s="62"/>
      <c r="FF1082" s="62"/>
      <c r="FG1082" s="62"/>
      <c r="FH1082" s="62"/>
      <c r="FI1082" s="62"/>
      <c r="FJ1082" s="62"/>
      <c r="FK1082" s="62"/>
      <c r="FL1082" s="62"/>
      <c r="FM1082" s="62"/>
      <c r="FN1082" s="62"/>
      <c r="FO1082" s="62"/>
      <c r="FP1082" s="62"/>
      <c r="FQ1082" s="62"/>
      <c r="FR1082" s="62"/>
      <c r="FS1082" s="62"/>
      <c r="FT1082" s="62"/>
      <c r="FU1082" s="62"/>
      <c r="FV1082" s="62"/>
      <c r="FW1082" s="62"/>
      <c r="FX1082" s="62"/>
      <c r="FY1082" s="62"/>
      <c r="FZ1082" s="62"/>
      <c r="GA1082" s="62"/>
      <c r="GB1082" s="62"/>
      <c r="GC1082" s="62"/>
      <c r="GD1082" s="62"/>
      <c r="GE1082" s="62"/>
      <c r="GF1082" s="62"/>
      <c r="GG1082" s="62"/>
      <c r="GH1082" s="62"/>
      <c r="GI1082" s="62"/>
      <c r="GJ1082" s="62"/>
      <c r="GK1082" s="62"/>
      <c r="GL1082" s="62"/>
      <c r="GM1082" s="62"/>
      <c r="GN1082" s="62"/>
      <c r="GO1082" s="62"/>
      <c r="GP1082" s="62"/>
      <c r="GQ1082" s="62"/>
      <c r="GR1082" s="62"/>
      <c r="GS1082" s="62"/>
      <c r="GT1082" s="62"/>
      <c r="GU1082" s="62"/>
      <c r="GV1082" s="62"/>
      <c r="GW1082" s="62"/>
      <c r="GX1082" s="62"/>
      <c r="GY1082" s="62"/>
      <c r="GZ1082" s="62"/>
      <c r="HA1082" s="62"/>
      <c r="HB1082" s="62"/>
      <c r="HC1082" s="62"/>
      <c r="HD1082" s="62"/>
      <c r="HE1082" s="62"/>
      <c r="HF1082" s="62"/>
      <c r="HG1082" s="62"/>
      <c r="HH1082" s="62"/>
      <c r="HI1082" s="62"/>
      <c r="HJ1082" s="62"/>
      <c r="HK1082" s="62"/>
      <c r="HL1082" s="62"/>
      <c r="HM1082" s="62"/>
      <c r="HN1082" s="62"/>
      <c r="HO1082" s="62"/>
      <c r="HP1082" s="62"/>
      <c r="HQ1082" s="62"/>
      <c r="HR1082" s="62"/>
      <c r="HS1082" s="62"/>
      <c r="HT1082" s="62"/>
      <c r="HU1082" s="62"/>
      <c r="HV1082" s="62"/>
      <c r="HW1082" s="62"/>
      <c r="HX1082" s="62"/>
      <c r="HY1082" s="62"/>
      <c r="HZ1082" s="62"/>
      <c r="IA1082" s="62"/>
      <c r="IB1082" s="62"/>
      <c r="IC1082" s="62"/>
      <c r="ID1082" s="62"/>
      <c r="IE1082" s="62"/>
      <c r="IF1082" s="62"/>
      <c r="IG1082" s="62"/>
      <c r="IH1082" s="62"/>
      <c r="II1082" s="62"/>
      <c r="IJ1082" s="62"/>
      <c r="IK1082" s="62"/>
      <c r="IL1082" s="62"/>
      <c r="IM1082" s="62"/>
      <c r="IN1082" s="62"/>
      <c r="IO1082" s="62"/>
      <c r="IP1082" s="62"/>
      <c r="IQ1082" s="62"/>
      <c r="IR1082" s="62"/>
      <c r="IS1082" s="62"/>
      <c r="IT1082" s="62"/>
      <c r="IU1082" s="62"/>
      <c r="IV1082" s="62"/>
      <c r="IW1082" s="62"/>
      <c r="IX1082" s="62"/>
      <c r="IY1082" s="62"/>
      <c r="IZ1082" s="62"/>
      <c r="JA1082" s="62"/>
      <c r="JB1082" s="62"/>
      <c r="JC1082" s="62"/>
      <c r="JD1082" s="62"/>
      <c r="JE1082" s="62"/>
      <c r="JF1082" s="62"/>
      <c r="JG1082" s="62"/>
      <c r="JH1082" s="62"/>
      <c r="JI1082" s="62"/>
      <c r="JJ1082" s="62"/>
      <c r="JK1082" s="62"/>
      <c r="JL1082" s="62"/>
      <c r="JM1082" s="62"/>
      <c r="JN1082" s="62"/>
      <c r="JO1082" s="62"/>
      <c r="JP1082" s="62"/>
      <c r="JQ1082" s="62"/>
      <c r="JR1082" s="62"/>
      <c r="JS1082" s="62"/>
      <c r="JT1082" s="62"/>
      <c r="JU1082" s="62"/>
      <c r="JV1082" s="62"/>
      <c r="JW1082" s="62"/>
      <c r="JX1082" s="62"/>
      <c r="JY1082" s="62"/>
      <c r="JZ1082" s="62"/>
      <c r="KA1082" s="62"/>
      <c r="KB1082" s="62"/>
      <c r="KC1082" s="62"/>
      <c r="KD1082" s="62"/>
      <c r="KE1082" s="62"/>
      <c r="KF1082" s="62"/>
      <c r="KG1082" s="62"/>
      <c r="KH1082" s="62"/>
      <c r="KI1082" s="62"/>
      <c r="KJ1082" s="62"/>
      <c r="KK1082" s="62"/>
      <c r="KL1082" s="62"/>
      <c r="KM1082" s="62"/>
      <c r="KN1082" s="62"/>
      <c r="KO1082" s="62"/>
      <c r="KP1082" s="62"/>
      <c r="KQ1082" s="62"/>
      <c r="KR1082" s="62"/>
      <c r="KS1082" s="62"/>
      <c r="KT1082" s="62"/>
      <c r="KU1082" s="62"/>
      <c r="KV1082" s="62"/>
      <c r="KW1082" s="62"/>
      <c r="KX1082" s="62"/>
      <c r="KY1082" s="62"/>
    </row>
    <row r="1083" spans="1:311" x14ac:dyDescent="0.25">
      <c r="A1083" s="118"/>
      <c r="B1083" s="118"/>
      <c r="C1083" s="118"/>
      <c r="D1083" s="118"/>
      <c r="E1083" s="118"/>
      <c r="F1083" s="153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  <c r="CM1083" s="62"/>
      <c r="CN1083" s="62"/>
      <c r="CO1083" s="62"/>
      <c r="CP1083" s="62"/>
      <c r="CQ1083" s="62"/>
      <c r="CR1083" s="62"/>
      <c r="CS1083" s="62"/>
      <c r="CT1083" s="62"/>
      <c r="CU1083" s="62"/>
      <c r="CV1083" s="62"/>
      <c r="CW1083" s="62"/>
      <c r="CX1083" s="62"/>
      <c r="CY1083" s="62"/>
      <c r="CZ1083" s="62"/>
      <c r="DA1083" s="62"/>
      <c r="DB1083" s="62"/>
      <c r="DC1083" s="62"/>
      <c r="DD1083" s="62"/>
      <c r="DE1083" s="62"/>
      <c r="DF1083" s="62"/>
      <c r="DG1083" s="62"/>
      <c r="DH1083" s="62"/>
      <c r="DI1083" s="62"/>
      <c r="DJ1083" s="62"/>
      <c r="DK1083" s="62"/>
      <c r="DL1083" s="62"/>
      <c r="DM1083" s="62"/>
      <c r="DN1083" s="62"/>
      <c r="DO1083" s="62"/>
      <c r="DP1083" s="62"/>
      <c r="DQ1083" s="62"/>
      <c r="DR1083" s="62"/>
      <c r="DS1083" s="62"/>
      <c r="DT1083" s="62"/>
      <c r="DU1083" s="62"/>
      <c r="DV1083" s="62"/>
      <c r="DW1083" s="62"/>
      <c r="DX1083" s="62"/>
      <c r="DY1083" s="62"/>
      <c r="DZ1083" s="62"/>
      <c r="EA1083" s="62"/>
      <c r="EB1083" s="62"/>
      <c r="EC1083" s="62"/>
      <c r="ED1083" s="62"/>
      <c r="EE1083" s="62"/>
      <c r="EF1083" s="62"/>
      <c r="EG1083" s="62"/>
      <c r="EH1083" s="62"/>
      <c r="EI1083" s="62"/>
      <c r="EJ1083" s="62"/>
      <c r="EK1083" s="62"/>
      <c r="EL1083" s="62"/>
      <c r="EM1083" s="62"/>
      <c r="EN1083" s="62"/>
      <c r="EO1083" s="62"/>
      <c r="EP1083" s="62"/>
      <c r="EQ1083" s="62"/>
      <c r="ER1083" s="62"/>
      <c r="ES1083" s="62"/>
      <c r="ET1083" s="62"/>
      <c r="EU1083" s="62"/>
      <c r="EV1083" s="62"/>
      <c r="EW1083" s="62"/>
      <c r="EX1083" s="62"/>
      <c r="EY1083" s="62"/>
      <c r="EZ1083" s="62"/>
      <c r="FA1083" s="62"/>
      <c r="FB1083" s="62"/>
      <c r="FC1083" s="62"/>
      <c r="FD1083" s="62"/>
      <c r="FE1083" s="62"/>
      <c r="FF1083" s="62"/>
      <c r="FG1083" s="62"/>
      <c r="FH1083" s="62"/>
      <c r="FI1083" s="62"/>
      <c r="FJ1083" s="62"/>
      <c r="FK1083" s="62"/>
      <c r="FL1083" s="62"/>
      <c r="FM1083" s="62"/>
      <c r="FN1083" s="62"/>
      <c r="FO1083" s="62"/>
      <c r="FP1083" s="62"/>
      <c r="FQ1083" s="62"/>
      <c r="FR1083" s="62"/>
      <c r="FS1083" s="62"/>
      <c r="FT1083" s="62"/>
      <c r="FU1083" s="62"/>
      <c r="FV1083" s="62"/>
      <c r="FW1083" s="62"/>
      <c r="FX1083" s="62"/>
      <c r="FY1083" s="62"/>
      <c r="FZ1083" s="62"/>
      <c r="GA1083" s="62"/>
      <c r="GB1083" s="62"/>
      <c r="GC1083" s="62"/>
      <c r="GD1083" s="62"/>
      <c r="GE1083" s="62"/>
      <c r="GF1083" s="62"/>
      <c r="GG1083" s="62"/>
      <c r="GH1083" s="62"/>
      <c r="GI1083" s="62"/>
      <c r="GJ1083" s="62"/>
      <c r="GK1083" s="62"/>
      <c r="GL1083" s="62"/>
      <c r="GM1083" s="62"/>
      <c r="GN1083" s="62"/>
      <c r="GO1083" s="62"/>
      <c r="GP1083" s="62"/>
      <c r="GQ1083" s="62"/>
      <c r="GR1083" s="62"/>
      <c r="GS1083" s="62"/>
      <c r="GT1083" s="62"/>
      <c r="GU1083" s="62"/>
      <c r="GV1083" s="62"/>
      <c r="GW1083" s="62"/>
      <c r="GX1083" s="62"/>
      <c r="GY1083" s="62"/>
      <c r="GZ1083" s="62"/>
      <c r="HA1083" s="62"/>
      <c r="HB1083" s="62"/>
      <c r="HC1083" s="62"/>
      <c r="HD1083" s="62"/>
      <c r="HE1083" s="62"/>
      <c r="HF1083" s="62"/>
      <c r="HG1083" s="62"/>
      <c r="HH1083" s="62"/>
      <c r="HI1083" s="62"/>
      <c r="HJ1083" s="62"/>
      <c r="HK1083" s="62"/>
      <c r="HL1083" s="62"/>
      <c r="HM1083" s="62"/>
      <c r="HN1083" s="62"/>
      <c r="HO1083" s="62"/>
      <c r="HP1083" s="62"/>
      <c r="HQ1083" s="62"/>
      <c r="HR1083" s="62"/>
      <c r="HS1083" s="62"/>
      <c r="HT1083" s="62"/>
      <c r="HU1083" s="62"/>
      <c r="HV1083" s="62"/>
      <c r="HW1083" s="62"/>
      <c r="HX1083" s="62"/>
      <c r="HY1083" s="62"/>
      <c r="HZ1083" s="62"/>
      <c r="IA1083" s="62"/>
      <c r="IB1083" s="62"/>
      <c r="IC1083" s="62"/>
      <c r="ID1083" s="62"/>
      <c r="IE1083" s="62"/>
      <c r="IF1083" s="62"/>
      <c r="IG1083" s="62"/>
      <c r="IH1083" s="62"/>
      <c r="II1083" s="62"/>
      <c r="IJ1083" s="62"/>
      <c r="IK1083" s="62"/>
      <c r="IL1083" s="62"/>
      <c r="IM1083" s="62"/>
      <c r="IN1083" s="62"/>
      <c r="IO1083" s="62"/>
      <c r="IP1083" s="62"/>
      <c r="IQ1083" s="62"/>
      <c r="IR1083" s="62"/>
      <c r="IS1083" s="62"/>
      <c r="IT1083" s="62"/>
      <c r="IU1083" s="62"/>
      <c r="IV1083" s="62"/>
      <c r="IW1083" s="62"/>
      <c r="IX1083" s="62"/>
      <c r="IY1083" s="62"/>
      <c r="IZ1083" s="62"/>
      <c r="JA1083" s="62"/>
      <c r="JB1083" s="62"/>
      <c r="JC1083" s="62"/>
      <c r="JD1083" s="62"/>
      <c r="JE1083" s="62"/>
      <c r="JF1083" s="62"/>
      <c r="JG1083" s="62"/>
      <c r="JH1083" s="62"/>
      <c r="JI1083" s="62"/>
      <c r="JJ1083" s="62"/>
      <c r="JK1083" s="62"/>
      <c r="JL1083" s="62"/>
      <c r="JM1083" s="62"/>
      <c r="JN1083" s="62"/>
      <c r="JO1083" s="62"/>
      <c r="JP1083" s="62"/>
      <c r="JQ1083" s="62"/>
      <c r="JR1083" s="62"/>
      <c r="JS1083" s="62"/>
      <c r="JT1083" s="62"/>
      <c r="JU1083" s="62"/>
      <c r="JV1083" s="62"/>
      <c r="JW1083" s="62"/>
      <c r="JX1083" s="62"/>
      <c r="JY1083" s="62"/>
      <c r="JZ1083" s="62"/>
      <c r="KA1083" s="62"/>
      <c r="KB1083" s="62"/>
      <c r="KC1083" s="62"/>
      <c r="KD1083" s="62"/>
      <c r="KE1083" s="62"/>
      <c r="KF1083" s="62"/>
      <c r="KG1083" s="62"/>
      <c r="KH1083" s="62"/>
      <c r="KI1083" s="62"/>
      <c r="KJ1083" s="62"/>
      <c r="KK1083" s="62"/>
      <c r="KL1083" s="62"/>
      <c r="KM1083" s="62"/>
      <c r="KN1083" s="62"/>
      <c r="KO1083" s="62"/>
      <c r="KP1083" s="62"/>
      <c r="KQ1083" s="62"/>
      <c r="KR1083" s="62"/>
      <c r="KS1083" s="62"/>
      <c r="KT1083" s="62"/>
      <c r="KU1083" s="62"/>
      <c r="KV1083" s="62"/>
      <c r="KW1083" s="62"/>
      <c r="KX1083" s="62"/>
      <c r="KY1083" s="62"/>
    </row>
    <row r="1084" spans="1:311" x14ac:dyDescent="0.25">
      <c r="A1084" s="118"/>
      <c r="B1084" s="118"/>
      <c r="C1084" s="118"/>
      <c r="D1084" s="118"/>
      <c r="E1084" s="118"/>
      <c r="F1084" s="153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  <c r="CM1084" s="62"/>
      <c r="CN1084" s="62"/>
      <c r="CO1084" s="62"/>
      <c r="CP1084" s="62"/>
      <c r="CQ1084" s="62"/>
      <c r="CR1084" s="62"/>
      <c r="CS1084" s="62"/>
      <c r="CT1084" s="62"/>
      <c r="CU1084" s="62"/>
      <c r="CV1084" s="62"/>
      <c r="CW1084" s="62"/>
      <c r="CX1084" s="62"/>
      <c r="CY1084" s="62"/>
      <c r="CZ1084" s="62"/>
      <c r="DA1084" s="62"/>
      <c r="DB1084" s="62"/>
      <c r="DC1084" s="62"/>
      <c r="DD1084" s="62"/>
      <c r="DE1084" s="62"/>
      <c r="DF1084" s="62"/>
      <c r="DG1084" s="62"/>
      <c r="DH1084" s="62"/>
      <c r="DI1084" s="62"/>
      <c r="DJ1084" s="62"/>
      <c r="DK1084" s="62"/>
      <c r="DL1084" s="62"/>
      <c r="DM1084" s="62"/>
      <c r="DN1084" s="62"/>
      <c r="DO1084" s="62"/>
      <c r="DP1084" s="62"/>
      <c r="DQ1084" s="62"/>
      <c r="DR1084" s="62"/>
      <c r="DS1084" s="62"/>
      <c r="DT1084" s="62"/>
      <c r="DU1084" s="62"/>
      <c r="DV1084" s="62"/>
      <c r="DW1084" s="62"/>
      <c r="DX1084" s="62"/>
      <c r="DY1084" s="62"/>
      <c r="DZ1084" s="62"/>
      <c r="EA1084" s="62"/>
      <c r="EB1084" s="62"/>
      <c r="EC1084" s="62"/>
      <c r="ED1084" s="62"/>
      <c r="EE1084" s="62"/>
      <c r="EF1084" s="62"/>
      <c r="EG1084" s="62"/>
      <c r="EH1084" s="62"/>
      <c r="EI1084" s="62"/>
      <c r="EJ1084" s="62"/>
      <c r="EK1084" s="62"/>
      <c r="EL1084" s="62"/>
      <c r="EM1084" s="62"/>
      <c r="EN1084" s="62"/>
      <c r="EO1084" s="62"/>
      <c r="EP1084" s="62"/>
      <c r="EQ1084" s="62"/>
      <c r="ER1084" s="62"/>
      <c r="ES1084" s="62"/>
      <c r="ET1084" s="62"/>
      <c r="EU1084" s="62"/>
      <c r="EV1084" s="62"/>
      <c r="EW1084" s="62"/>
      <c r="EX1084" s="62"/>
      <c r="EY1084" s="62"/>
      <c r="EZ1084" s="62"/>
      <c r="FA1084" s="62"/>
      <c r="FB1084" s="62"/>
      <c r="FC1084" s="62"/>
      <c r="FD1084" s="62"/>
      <c r="FE1084" s="62"/>
      <c r="FF1084" s="62"/>
      <c r="FG1084" s="62"/>
      <c r="FH1084" s="62"/>
      <c r="FI1084" s="62"/>
      <c r="FJ1084" s="62"/>
      <c r="FK1084" s="62"/>
      <c r="FL1084" s="62"/>
      <c r="FM1084" s="62"/>
      <c r="FN1084" s="62"/>
      <c r="FO1084" s="62"/>
      <c r="FP1084" s="62"/>
      <c r="FQ1084" s="62"/>
      <c r="FR1084" s="62"/>
      <c r="FS1084" s="62"/>
      <c r="FT1084" s="62"/>
      <c r="FU1084" s="62"/>
      <c r="FV1084" s="62"/>
      <c r="FW1084" s="62"/>
      <c r="FX1084" s="62"/>
      <c r="FY1084" s="62"/>
      <c r="FZ1084" s="62"/>
      <c r="GA1084" s="62"/>
      <c r="GB1084" s="62"/>
      <c r="GC1084" s="62"/>
      <c r="GD1084" s="62"/>
      <c r="GE1084" s="62"/>
      <c r="GF1084" s="62"/>
      <c r="GG1084" s="62"/>
      <c r="GH1084" s="62"/>
      <c r="GI1084" s="62"/>
      <c r="GJ1084" s="62"/>
      <c r="GK1084" s="62"/>
      <c r="GL1084" s="62"/>
      <c r="GM1084" s="62"/>
      <c r="GN1084" s="62"/>
      <c r="GO1084" s="62"/>
      <c r="GP1084" s="62"/>
      <c r="GQ1084" s="62"/>
      <c r="GR1084" s="62"/>
      <c r="GS1084" s="62"/>
      <c r="GT1084" s="62"/>
      <c r="GU1084" s="62"/>
      <c r="GV1084" s="62"/>
      <c r="GW1084" s="62"/>
      <c r="GX1084" s="62"/>
      <c r="GY1084" s="62"/>
      <c r="GZ1084" s="62"/>
      <c r="HA1084" s="62"/>
      <c r="HB1084" s="62"/>
      <c r="HC1084" s="62"/>
      <c r="HD1084" s="62"/>
      <c r="HE1084" s="62"/>
      <c r="HF1084" s="62"/>
      <c r="HG1084" s="62"/>
      <c r="HH1084" s="62"/>
      <c r="HI1084" s="62"/>
      <c r="HJ1084" s="62"/>
      <c r="HK1084" s="62"/>
      <c r="HL1084" s="62"/>
      <c r="HM1084" s="62"/>
      <c r="HN1084" s="62"/>
      <c r="HO1084" s="62"/>
      <c r="HP1084" s="62"/>
      <c r="HQ1084" s="62"/>
      <c r="HR1084" s="62"/>
      <c r="HS1084" s="62"/>
      <c r="HT1084" s="62"/>
      <c r="HU1084" s="62"/>
      <c r="HV1084" s="62"/>
      <c r="HW1084" s="62"/>
      <c r="HX1084" s="62"/>
      <c r="HY1084" s="62"/>
      <c r="HZ1084" s="62"/>
      <c r="IA1084" s="62"/>
      <c r="IB1084" s="62"/>
      <c r="IC1084" s="62"/>
      <c r="ID1084" s="62"/>
      <c r="IE1084" s="62"/>
      <c r="IF1084" s="62"/>
      <c r="IG1084" s="62"/>
      <c r="IH1084" s="62"/>
      <c r="II1084" s="62"/>
      <c r="IJ1084" s="62"/>
      <c r="IK1084" s="62"/>
      <c r="IL1084" s="62"/>
      <c r="IM1084" s="62"/>
      <c r="IN1084" s="62"/>
      <c r="IO1084" s="62"/>
      <c r="IP1084" s="62"/>
      <c r="IQ1084" s="62"/>
      <c r="IR1084" s="62"/>
      <c r="IS1084" s="62"/>
      <c r="IT1084" s="62"/>
      <c r="IU1084" s="62"/>
      <c r="IV1084" s="62"/>
      <c r="IW1084" s="62"/>
      <c r="IX1084" s="62"/>
      <c r="IY1084" s="62"/>
      <c r="IZ1084" s="62"/>
      <c r="JA1084" s="62"/>
      <c r="JB1084" s="62"/>
      <c r="JC1084" s="62"/>
      <c r="JD1084" s="62"/>
      <c r="JE1084" s="62"/>
      <c r="JF1084" s="62"/>
      <c r="JG1084" s="62"/>
      <c r="JH1084" s="62"/>
      <c r="JI1084" s="62"/>
      <c r="JJ1084" s="62"/>
      <c r="JK1084" s="62"/>
      <c r="JL1084" s="62"/>
      <c r="JM1084" s="62"/>
      <c r="JN1084" s="62"/>
      <c r="JO1084" s="62"/>
      <c r="JP1084" s="62"/>
      <c r="JQ1084" s="62"/>
      <c r="JR1084" s="62"/>
      <c r="JS1084" s="62"/>
      <c r="JT1084" s="62"/>
      <c r="JU1084" s="62"/>
      <c r="JV1084" s="62"/>
      <c r="JW1084" s="62"/>
      <c r="JX1084" s="62"/>
      <c r="JY1084" s="62"/>
      <c r="JZ1084" s="62"/>
      <c r="KA1084" s="62"/>
      <c r="KB1084" s="62"/>
      <c r="KC1084" s="62"/>
      <c r="KD1084" s="62"/>
      <c r="KE1084" s="62"/>
      <c r="KF1084" s="62"/>
      <c r="KG1084" s="62"/>
      <c r="KH1084" s="62"/>
      <c r="KI1084" s="62"/>
      <c r="KJ1084" s="62"/>
      <c r="KK1084" s="62"/>
      <c r="KL1084" s="62"/>
      <c r="KM1084" s="62"/>
      <c r="KN1084" s="62"/>
      <c r="KO1084" s="62"/>
      <c r="KP1084" s="62"/>
      <c r="KQ1084" s="62"/>
      <c r="KR1084" s="62"/>
      <c r="KS1084" s="62"/>
      <c r="KT1084" s="62"/>
      <c r="KU1084" s="62"/>
      <c r="KV1084" s="62"/>
      <c r="KW1084" s="62"/>
      <c r="KX1084" s="62"/>
      <c r="KY1084" s="62"/>
    </row>
    <row r="1085" spans="1:311" x14ac:dyDescent="0.25">
      <c r="A1085" s="118"/>
      <c r="B1085" s="118"/>
      <c r="C1085" s="118"/>
      <c r="D1085" s="118"/>
      <c r="E1085" s="118"/>
      <c r="F1085" s="153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  <c r="CM1085" s="62"/>
      <c r="CN1085" s="62"/>
      <c r="CO1085" s="62"/>
      <c r="CP1085" s="62"/>
      <c r="CQ1085" s="62"/>
      <c r="CR1085" s="62"/>
      <c r="CS1085" s="62"/>
      <c r="CT1085" s="62"/>
      <c r="CU1085" s="62"/>
      <c r="CV1085" s="62"/>
      <c r="CW1085" s="62"/>
      <c r="CX1085" s="62"/>
      <c r="CY1085" s="62"/>
      <c r="CZ1085" s="62"/>
      <c r="DA1085" s="62"/>
      <c r="DB1085" s="62"/>
      <c r="DC1085" s="62"/>
      <c r="DD1085" s="62"/>
      <c r="DE1085" s="62"/>
      <c r="DF1085" s="62"/>
      <c r="DG1085" s="62"/>
      <c r="DH1085" s="62"/>
      <c r="DI1085" s="62"/>
      <c r="DJ1085" s="62"/>
      <c r="DK1085" s="62"/>
      <c r="DL1085" s="62"/>
      <c r="DM1085" s="62"/>
      <c r="DN1085" s="62"/>
      <c r="DO1085" s="62"/>
      <c r="DP1085" s="62"/>
      <c r="DQ1085" s="62"/>
      <c r="DR1085" s="62"/>
      <c r="DS1085" s="62"/>
      <c r="DT1085" s="62"/>
      <c r="DU1085" s="62"/>
      <c r="DV1085" s="62"/>
      <c r="DW1085" s="62"/>
      <c r="DX1085" s="62"/>
      <c r="DY1085" s="62"/>
      <c r="DZ1085" s="62"/>
      <c r="EA1085" s="62"/>
      <c r="EB1085" s="62"/>
      <c r="EC1085" s="62"/>
      <c r="ED1085" s="62"/>
      <c r="EE1085" s="62"/>
      <c r="EF1085" s="62"/>
      <c r="EG1085" s="62"/>
      <c r="EH1085" s="62"/>
      <c r="EI1085" s="62"/>
      <c r="EJ1085" s="62"/>
      <c r="EK1085" s="62"/>
      <c r="EL1085" s="62"/>
      <c r="EM1085" s="62"/>
      <c r="EN1085" s="62"/>
      <c r="EO1085" s="62"/>
      <c r="EP1085" s="62"/>
      <c r="EQ1085" s="62"/>
      <c r="ER1085" s="62"/>
      <c r="ES1085" s="62"/>
      <c r="ET1085" s="62"/>
      <c r="EU1085" s="62"/>
      <c r="EV1085" s="62"/>
      <c r="EW1085" s="62"/>
      <c r="EX1085" s="62"/>
      <c r="EY1085" s="62"/>
      <c r="EZ1085" s="62"/>
      <c r="FA1085" s="62"/>
      <c r="FB1085" s="62"/>
      <c r="FC1085" s="62"/>
      <c r="FD1085" s="62"/>
      <c r="FE1085" s="62"/>
      <c r="FF1085" s="62"/>
      <c r="FG1085" s="62"/>
      <c r="FH1085" s="62"/>
      <c r="FI1085" s="62"/>
      <c r="FJ1085" s="62"/>
      <c r="FK1085" s="62"/>
      <c r="FL1085" s="62"/>
      <c r="FM1085" s="62"/>
      <c r="FN1085" s="62"/>
      <c r="FO1085" s="62"/>
      <c r="FP1085" s="62"/>
      <c r="FQ1085" s="62"/>
      <c r="FR1085" s="62"/>
      <c r="FS1085" s="62"/>
      <c r="FT1085" s="62"/>
      <c r="FU1085" s="62"/>
      <c r="FV1085" s="62"/>
      <c r="FW1085" s="62"/>
      <c r="FX1085" s="62"/>
      <c r="FY1085" s="62"/>
      <c r="FZ1085" s="62"/>
      <c r="GA1085" s="62"/>
      <c r="GB1085" s="62"/>
      <c r="GC1085" s="62"/>
      <c r="GD1085" s="62"/>
      <c r="GE1085" s="62"/>
      <c r="GF1085" s="62"/>
      <c r="GG1085" s="62"/>
      <c r="GH1085" s="62"/>
      <c r="GI1085" s="62"/>
      <c r="GJ1085" s="62"/>
      <c r="GK1085" s="62"/>
      <c r="GL1085" s="62"/>
      <c r="GM1085" s="62"/>
      <c r="GN1085" s="62"/>
      <c r="GO1085" s="62"/>
      <c r="GP1085" s="62"/>
      <c r="GQ1085" s="62"/>
      <c r="GR1085" s="62"/>
      <c r="GS1085" s="62"/>
      <c r="GT1085" s="62"/>
      <c r="GU1085" s="62"/>
      <c r="GV1085" s="62"/>
      <c r="GW1085" s="62"/>
      <c r="GX1085" s="62"/>
      <c r="GY1085" s="62"/>
      <c r="GZ1085" s="62"/>
      <c r="HA1085" s="62"/>
      <c r="HB1085" s="62"/>
      <c r="HC1085" s="62"/>
      <c r="HD1085" s="62"/>
      <c r="HE1085" s="62"/>
      <c r="HF1085" s="62"/>
      <c r="HG1085" s="62"/>
      <c r="HH1085" s="62"/>
      <c r="HI1085" s="62"/>
      <c r="HJ1085" s="62"/>
      <c r="HK1085" s="62"/>
      <c r="HL1085" s="62"/>
      <c r="HM1085" s="62"/>
      <c r="HN1085" s="62"/>
      <c r="HO1085" s="62"/>
      <c r="HP1085" s="62"/>
      <c r="HQ1085" s="62"/>
      <c r="HR1085" s="62"/>
      <c r="HS1085" s="62"/>
      <c r="HT1085" s="62"/>
      <c r="HU1085" s="62"/>
      <c r="HV1085" s="62"/>
      <c r="HW1085" s="62"/>
      <c r="HX1085" s="62"/>
      <c r="HY1085" s="62"/>
      <c r="HZ1085" s="62"/>
      <c r="IA1085" s="62"/>
      <c r="IB1085" s="62"/>
      <c r="IC1085" s="62"/>
      <c r="ID1085" s="62"/>
      <c r="IE1085" s="62"/>
      <c r="IF1085" s="62"/>
      <c r="IG1085" s="62"/>
      <c r="IH1085" s="62"/>
      <c r="II1085" s="62"/>
      <c r="IJ1085" s="62"/>
      <c r="IK1085" s="62"/>
      <c r="IL1085" s="62"/>
      <c r="IM1085" s="62"/>
      <c r="IN1085" s="62"/>
      <c r="IO1085" s="62"/>
      <c r="IP1085" s="62"/>
      <c r="IQ1085" s="62"/>
      <c r="IR1085" s="62"/>
      <c r="IS1085" s="62"/>
      <c r="IT1085" s="62"/>
      <c r="IU1085" s="62"/>
      <c r="IV1085" s="62"/>
      <c r="IW1085" s="62"/>
      <c r="IX1085" s="62"/>
      <c r="IY1085" s="62"/>
      <c r="IZ1085" s="62"/>
      <c r="JA1085" s="62"/>
      <c r="JB1085" s="62"/>
      <c r="JC1085" s="62"/>
      <c r="JD1085" s="62"/>
      <c r="JE1085" s="62"/>
      <c r="JF1085" s="62"/>
      <c r="JG1085" s="62"/>
      <c r="JH1085" s="62"/>
      <c r="JI1085" s="62"/>
      <c r="JJ1085" s="62"/>
      <c r="JK1085" s="62"/>
      <c r="JL1085" s="62"/>
      <c r="JM1085" s="62"/>
      <c r="JN1085" s="62"/>
      <c r="JO1085" s="62"/>
      <c r="JP1085" s="62"/>
      <c r="JQ1085" s="62"/>
      <c r="JR1085" s="62"/>
      <c r="JS1085" s="62"/>
      <c r="JT1085" s="62"/>
      <c r="JU1085" s="62"/>
      <c r="JV1085" s="62"/>
      <c r="JW1085" s="62"/>
      <c r="JX1085" s="62"/>
      <c r="JY1085" s="62"/>
      <c r="JZ1085" s="62"/>
      <c r="KA1085" s="62"/>
      <c r="KB1085" s="62"/>
      <c r="KC1085" s="62"/>
      <c r="KD1085" s="62"/>
      <c r="KE1085" s="62"/>
      <c r="KF1085" s="62"/>
      <c r="KG1085" s="62"/>
      <c r="KH1085" s="62"/>
      <c r="KI1085" s="62"/>
      <c r="KJ1085" s="62"/>
      <c r="KK1085" s="62"/>
      <c r="KL1085" s="62"/>
      <c r="KM1085" s="62"/>
      <c r="KN1085" s="62"/>
      <c r="KO1085" s="62"/>
      <c r="KP1085" s="62"/>
      <c r="KQ1085" s="62"/>
      <c r="KR1085" s="62"/>
      <c r="KS1085" s="62"/>
      <c r="KT1085" s="62"/>
      <c r="KU1085" s="62"/>
      <c r="KV1085" s="62"/>
      <c r="KW1085" s="62"/>
      <c r="KX1085" s="62"/>
      <c r="KY1085" s="62"/>
    </row>
    <row r="1086" spans="1:311" x14ac:dyDescent="0.25">
      <c r="A1086" s="118"/>
      <c r="B1086" s="118"/>
      <c r="C1086" s="118"/>
      <c r="D1086" s="118"/>
      <c r="E1086" s="118"/>
      <c r="F1086" s="153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  <c r="CM1086" s="62"/>
      <c r="CN1086" s="62"/>
      <c r="CO1086" s="62"/>
      <c r="CP1086" s="62"/>
      <c r="CQ1086" s="62"/>
      <c r="CR1086" s="62"/>
      <c r="CS1086" s="62"/>
      <c r="CT1086" s="62"/>
      <c r="CU1086" s="62"/>
      <c r="CV1086" s="62"/>
      <c r="CW1086" s="62"/>
      <c r="CX1086" s="62"/>
      <c r="CY1086" s="62"/>
      <c r="CZ1086" s="62"/>
      <c r="DA1086" s="62"/>
      <c r="DB1086" s="62"/>
      <c r="DC1086" s="62"/>
      <c r="DD1086" s="62"/>
      <c r="DE1086" s="62"/>
      <c r="DF1086" s="62"/>
      <c r="DG1086" s="62"/>
      <c r="DH1086" s="62"/>
      <c r="DI1086" s="62"/>
      <c r="DJ1086" s="62"/>
      <c r="DK1086" s="62"/>
      <c r="DL1086" s="62"/>
      <c r="DM1086" s="62"/>
      <c r="DN1086" s="62"/>
      <c r="DO1086" s="62"/>
      <c r="DP1086" s="62"/>
      <c r="DQ1086" s="62"/>
      <c r="DR1086" s="62"/>
      <c r="DS1086" s="62"/>
      <c r="DT1086" s="62"/>
      <c r="DU1086" s="62"/>
      <c r="DV1086" s="62"/>
      <c r="DW1086" s="62"/>
      <c r="DX1086" s="62"/>
      <c r="DY1086" s="62"/>
      <c r="DZ1086" s="62"/>
      <c r="EA1086" s="62"/>
      <c r="EB1086" s="62"/>
      <c r="EC1086" s="62"/>
      <c r="ED1086" s="62"/>
      <c r="EE1086" s="62"/>
      <c r="EF1086" s="62"/>
      <c r="EG1086" s="62"/>
      <c r="EH1086" s="62"/>
      <c r="EI1086" s="62"/>
      <c r="EJ1086" s="62"/>
      <c r="EK1086" s="62"/>
      <c r="EL1086" s="62"/>
      <c r="EM1086" s="62"/>
      <c r="EN1086" s="62"/>
      <c r="EO1086" s="62"/>
      <c r="EP1086" s="62"/>
      <c r="EQ1086" s="62"/>
      <c r="ER1086" s="62"/>
      <c r="ES1086" s="62"/>
      <c r="ET1086" s="62"/>
      <c r="EU1086" s="62"/>
      <c r="EV1086" s="62"/>
      <c r="EW1086" s="62"/>
      <c r="EX1086" s="62"/>
      <c r="EY1086" s="62"/>
      <c r="EZ1086" s="62"/>
      <c r="FA1086" s="62"/>
      <c r="FB1086" s="62"/>
      <c r="FC1086" s="62"/>
      <c r="FD1086" s="62"/>
      <c r="FE1086" s="62"/>
      <c r="FF1086" s="62"/>
      <c r="FG1086" s="62"/>
      <c r="FH1086" s="62"/>
      <c r="FI1086" s="62"/>
      <c r="FJ1086" s="62"/>
      <c r="FK1086" s="62"/>
      <c r="FL1086" s="62"/>
      <c r="FM1086" s="62"/>
      <c r="FN1086" s="62"/>
      <c r="FO1086" s="62"/>
      <c r="FP1086" s="62"/>
      <c r="FQ1086" s="62"/>
      <c r="FR1086" s="62"/>
      <c r="FS1086" s="62"/>
      <c r="FT1086" s="62"/>
      <c r="FU1086" s="62"/>
      <c r="FV1086" s="62"/>
      <c r="FW1086" s="62"/>
      <c r="FX1086" s="62"/>
      <c r="FY1086" s="62"/>
      <c r="FZ1086" s="62"/>
      <c r="GA1086" s="62"/>
      <c r="GB1086" s="62"/>
      <c r="GC1086" s="62"/>
      <c r="GD1086" s="62"/>
      <c r="GE1086" s="62"/>
      <c r="GF1086" s="62"/>
      <c r="GG1086" s="62"/>
      <c r="GH1086" s="62"/>
      <c r="GI1086" s="62"/>
      <c r="GJ1086" s="62"/>
      <c r="GK1086" s="62"/>
      <c r="GL1086" s="62"/>
      <c r="GM1086" s="62"/>
      <c r="GN1086" s="62"/>
      <c r="GO1086" s="62"/>
      <c r="GP1086" s="62"/>
      <c r="GQ1086" s="62"/>
      <c r="GR1086" s="62"/>
      <c r="GS1086" s="62"/>
      <c r="GT1086" s="62"/>
      <c r="GU1086" s="62"/>
      <c r="GV1086" s="62"/>
      <c r="GW1086" s="62"/>
      <c r="GX1086" s="62"/>
      <c r="GY1086" s="62"/>
      <c r="GZ1086" s="62"/>
      <c r="HA1086" s="62"/>
      <c r="HB1086" s="62"/>
      <c r="HC1086" s="62"/>
      <c r="HD1086" s="62"/>
      <c r="HE1086" s="62"/>
      <c r="HF1086" s="62"/>
      <c r="HG1086" s="62"/>
      <c r="HH1086" s="62"/>
      <c r="HI1086" s="62"/>
      <c r="HJ1086" s="62"/>
      <c r="HK1086" s="62"/>
      <c r="HL1086" s="62"/>
      <c r="HM1086" s="62"/>
      <c r="HN1086" s="62"/>
      <c r="HO1086" s="62"/>
      <c r="HP1086" s="62"/>
      <c r="HQ1086" s="62"/>
      <c r="HR1086" s="62"/>
      <c r="HS1086" s="62"/>
      <c r="HT1086" s="62"/>
      <c r="HU1086" s="62"/>
      <c r="HV1086" s="62"/>
      <c r="HW1086" s="62"/>
      <c r="HX1086" s="62"/>
      <c r="HY1086" s="62"/>
      <c r="HZ1086" s="62"/>
      <c r="IA1086" s="62"/>
      <c r="IB1086" s="62"/>
      <c r="IC1086" s="62"/>
      <c r="ID1086" s="62"/>
      <c r="IE1086" s="62"/>
      <c r="IF1086" s="62"/>
      <c r="IG1086" s="62"/>
      <c r="IH1086" s="62"/>
      <c r="II1086" s="62"/>
      <c r="IJ1086" s="62"/>
      <c r="IK1086" s="62"/>
      <c r="IL1086" s="62"/>
      <c r="IM1086" s="62"/>
      <c r="IN1086" s="62"/>
      <c r="IO1086" s="62"/>
      <c r="IP1086" s="62"/>
      <c r="IQ1086" s="62"/>
      <c r="IR1086" s="62"/>
      <c r="IS1086" s="62"/>
      <c r="IT1086" s="62"/>
      <c r="IU1086" s="62"/>
      <c r="IV1086" s="62"/>
      <c r="IW1086" s="62"/>
      <c r="IX1086" s="62"/>
      <c r="IY1086" s="62"/>
      <c r="IZ1086" s="62"/>
      <c r="JA1086" s="62"/>
      <c r="JB1086" s="62"/>
      <c r="JC1086" s="62"/>
      <c r="JD1086" s="62"/>
      <c r="JE1086" s="62"/>
      <c r="JF1086" s="62"/>
      <c r="JG1086" s="62"/>
      <c r="JH1086" s="62"/>
      <c r="JI1086" s="62"/>
      <c r="JJ1086" s="62"/>
      <c r="JK1086" s="62"/>
      <c r="JL1086" s="62"/>
      <c r="JM1086" s="62"/>
      <c r="JN1086" s="62"/>
      <c r="JO1086" s="62"/>
      <c r="JP1086" s="62"/>
      <c r="JQ1086" s="62"/>
      <c r="JR1086" s="62"/>
      <c r="JS1086" s="62"/>
      <c r="JT1086" s="62"/>
      <c r="JU1086" s="62"/>
      <c r="JV1086" s="62"/>
      <c r="JW1086" s="62"/>
      <c r="JX1086" s="62"/>
      <c r="JY1086" s="62"/>
      <c r="JZ1086" s="62"/>
      <c r="KA1086" s="62"/>
      <c r="KB1086" s="62"/>
      <c r="KC1086" s="62"/>
      <c r="KD1086" s="62"/>
      <c r="KE1086" s="62"/>
      <c r="KF1086" s="62"/>
      <c r="KG1086" s="62"/>
      <c r="KH1086" s="62"/>
      <c r="KI1086" s="62"/>
      <c r="KJ1086" s="62"/>
      <c r="KK1086" s="62"/>
      <c r="KL1086" s="62"/>
      <c r="KM1086" s="62"/>
      <c r="KN1086" s="62"/>
      <c r="KO1086" s="62"/>
      <c r="KP1086" s="62"/>
      <c r="KQ1086" s="62"/>
      <c r="KR1086" s="62"/>
      <c r="KS1086" s="62"/>
      <c r="KT1086" s="62"/>
      <c r="KU1086" s="62"/>
      <c r="KV1086" s="62"/>
      <c r="KW1086" s="62"/>
      <c r="KX1086" s="62"/>
      <c r="KY1086" s="62"/>
    </row>
    <row r="1087" spans="1:311" x14ac:dyDescent="0.25">
      <c r="A1087" s="118"/>
      <c r="B1087" s="118"/>
      <c r="C1087" s="118"/>
      <c r="D1087" s="118"/>
      <c r="E1087" s="118"/>
      <c r="F1087" s="153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  <c r="CM1087" s="62"/>
      <c r="CN1087" s="62"/>
      <c r="CO1087" s="62"/>
      <c r="CP1087" s="62"/>
      <c r="CQ1087" s="62"/>
      <c r="CR1087" s="62"/>
      <c r="CS1087" s="62"/>
      <c r="CT1087" s="62"/>
      <c r="CU1087" s="62"/>
      <c r="CV1087" s="62"/>
      <c r="CW1087" s="62"/>
      <c r="CX1087" s="62"/>
      <c r="CY1087" s="62"/>
      <c r="CZ1087" s="62"/>
      <c r="DA1087" s="62"/>
      <c r="DB1087" s="62"/>
      <c r="DC1087" s="62"/>
      <c r="DD1087" s="62"/>
      <c r="DE1087" s="62"/>
      <c r="DF1087" s="62"/>
      <c r="DG1087" s="62"/>
      <c r="DH1087" s="62"/>
      <c r="DI1087" s="62"/>
      <c r="DJ1087" s="62"/>
      <c r="DK1087" s="62"/>
      <c r="DL1087" s="62"/>
      <c r="DM1087" s="62"/>
      <c r="DN1087" s="62"/>
      <c r="DO1087" s="62"/>
      <c r="DP1087" s="62"/>
      <c r="DQ1087" s="62"/>
      <c r="DR1087" s="62"/>
      <c r="DS1087" s="62"/>
      <c r="DT1087" s="62"/>
      <c r="DU1087" s="62"/>
      <c r="DV1087" s="62"/>
      <c r="DW1087" s="62"/>
      <c r="DX1087" s="62"/>
      <c r="DY1087" s="62"/>
      <c r="DZ1087" s="62"/>
      <c r="EA1087" s="62"/>
      <c r="EB1087" s="62"/>
      <c r="EC1087" s="62"/>
      <c r="ED1087" s="62"/>
      <c r="EE1087" s="62"/>
      <c r="EF1087" s="62"/>
      <c r="EG1087" s="62"/>
      <c r="EH1087" s="62"/>
      <c r="EI1087" s="62"/>
      <c r="EJ1087" s="62"/>
      <c r="EK1087" s="62"/>
      <c r="EL1087" s="62"/>
      <c r="EM1087" s="62"/>
      <c r="EN1087" s="62"/>
      <c r="EO1087" s="62"/>
      <c r="EP1087" s="62"/>
      <c r="EQ1087" s="62"/>
      <c r="ER1087" s="62"/>
      <c r="ES1087" s="62"/>
      <c r="ET1087" s="62"/>
      <c r="EU1087" s="62"/>
      <c r="EV1087" s="62"/>
      <c r="EW1087" s="62"/>
      <c r="EX1087" s="62"/>
      <c r="EY1087" s="62"/>
      <c r="EZ1087" s="62"/>
      <c r="FA1087" s="62"/>
      <c r="FB1087" s="62"/>
      <c r="FC1087" s="62"/>
      <c r="FD1087" s="62"/>
      <c r="FE1087" s="62"/>
      <c r="FF1087" s="62"/>
      <c r="FG1087" s="62"/>
      <c r="FH1087" s="62"/>
      <c r="FI1087" s="62"/>
      <c r="FJ1087" s="62"/>
      <c r="FK1087" s="62"/>
      <c r="FL1087" s="62"/>
      <c r="FM1087" s="62"/>
      <c r="FN1087" s="62"/>
      <c r="FO1087" s="62"/>
      <c r="FP1087" s="62"/>
      <c r="FQ1087" s="62"/>
      <c r="FR1087" s="62"/>
      <c r="FS1087" s="62"/>
      <c r="FT1087" s="62"/>
      <c r="FU1087" s="62"/>
      <c r="FV1087" s="62"/>
      <c r="FW1087" s="62"/>
      <c r="FX1087" s="62"/>
      <c r="FY1087" s="62"/>
      <c r="FZ1087" s="62"/>
      <c r="GA1087" s="62"/>
      <c r="GB1087" s="62"/>
      <c r="GC1087" s="62"/>
      <c r="GD1087" s="62"/>
      <c r="GE1087" s="62"/>
      <c r="GF1087" s="62"/>
      <c r="GG1087" s="62"/>
      <c r="GH1087" s="62"/>
      <c r="GI1087" s="62"/>
      <c r="GJ1087" s="62"/>
      <c r="GK1087" s="62"/>
      <c r="GL1087" s="62"/>
      <c r="GM1087" s="62"/>
      <c r="GN1087" s="62"/>
      <c r="GO1087" s="62"/>
      <c r="GP1087" s="62"/>
      <c r="GQ1087" s="62"/>
      <c r="GR1087" s="62"/>
      <c r="GS1087" s="62"/>
      <c r="GT1087" s="62"/>
      <c r="GU1087" s="62"/>
      <c r="GV1087" s="62"/>
      <c r="GW1087" s="62"/>
      <c r="GX1087" s="62"/>
      <c r="GY1087" s="62"/>
      <c r="GZ1087" s="62"/>
      <c r="HA1087" s="62"/>
      <c r="HB1087" s="62"/>
      <c r="HC1087" s="62"/>
      <c r="HD1087" s="62"/>
      <c r="HE1087" s="62"/>
      <c r="HF1087" s="62"/>
      <c r="HG1087" s="62"/>
      <c r="HH1087" s="62"/>
      <c r="HI1087" s="62"/>
      <c r="HJ1087" s="62"/>
      <c r="HK1087" s="62"/>
      <c r="HL1087" s="62"/>
      <c r="HM1087" s="62"/>
      <c r="HN1087" s="62"/>
      <c r="HO1087" s="62"/>
      <c r="HP1087" s="62"/>
      <c r="HQ1087" s="62"/>
      <c r="HR1087" s="62"/>
      <c r="HS1087" s="62"/>
      <c r="HT1087" s="62"/>
      <c r="HU1087" s="62"/>
      <c r="HV1087" s="62"/>
      <c r="HW1087" s="62"/>
      <c r="HX1087" s="62"/>
      <c r="HY1087" s="62"/>
      <c r="HZ1087" s="62"/>
      <c r="IA1087" s="62"/>
      <c r="IB1087" s="62"/>
      <c r="IC1087" s="62"/>
      <c r="ID1087" s="62"/>
      <c r="IE1087" s="62"/>
      <c r="IF1087" s="62"/>
      <c r="IG1087" s="62"/>
      <c r="IH1087" s="62"/>
      <c r="II1087" s="62"/>
      <c r="IJ1087" s="62"/>
      <c r="IK1087" s="62"/>
      <c r="IL1087" s="62"/>
      <c r="IM1087" s="62"/>
      <c r="IN1087" s="62"/>
      <c r="IO1087" s="62"/>
      <c r="IP1087" s="62"/>
      <c r="IQ1087" s="62"/>
      <c r="IR1087" s="62"/>
      <c r="IS1087" s="62"/>
      <c r="IT1087" s="62"/>
      <c r="IU1087" s="62"/>
      <c r="IV1087" s="62"/>
      <c r="IW1087" s="62"/>
      <c r="IX1087" s="62"/>
      <c r="IY1087" s="62"/>
      <c r="IZ1087" s="62"/>
      <c r="JA1087" s="62"/>
      <c r="JB1087" s="62"/>
      <c r="JC1087" s="62"/>
      <c r="JD1087" s="62"/>
      <c r="JE1087" s="62"/>
      <c r="JF1087" s="62"/>
      <c r="JG1087" s="62"/>
      <c r="JH1087" s="62"/>
      <c r="JI1087" s="62"/>
      <c r="JJ1087" s="62"/>
      <c r="JK1087" s="62"/>
      <c r="JL1087" s="62"/>
      <c r="JM1087" s="62"/>
      <c r="JN1087" s="62"/>
      <c r="JO1087" s="62"/>
      <c r="JP1087" s="62"/>
      <c r="JQ1087" s="62"/>
      <c r="JR1087" s="62"/>
      <c r="JS1087" s="62"/>
      <c r="JT1087" s="62"/>
      <c r="JU1087" s="62"/>
      <c r="JV1087" s="62"/>
      <c r="JW1087" s="62"/>
      <c r="JX1087" s="62"/>
      <c r="JY1087" s="62"/>
      <c r="JZ1087" s="62"/>
      <c r="KA1087" s="62"/>
      <c r="KB1087" s="62"/>
      <c r="KC1087" s="62"/>
      <c r="KD1087" s="62"/>
      <c r="KE1087" s="62"/>
      <c r="KF1087" s="62"/>
      <c r="KG1087" s="62"/>
      <c r="KH1087" s="62"/>
      <c r="KI1087" s="62"/>
      <c r="KJ1087" s="62"/>
      <c r="KK1087" s="62"/>
      <c r="KL1087" s="62"/>
      <c r="KM1087" s="62"/>
      <c r="KN1087" s="62"/>
      <c r="KO1087" s="62"/>
      <c r="KP1087" s="62"/>
      <c r="KQ1087" s="62"/>
      <c r="KR1087" s="62"/>
      <c r="KS1087" s="62"/>
      <c r="KT1087" s="62"/>
      <c r="KU1087" s="62"/>
      <c r="KV1087" s="62"/>
      <c r="KW1087" s="62"/>
      <c r="KX1087" s="62"/>
      <c r="KY1087" s="62"/>
    </row>
    <row r="1088" spans="1:311" x14ac:dyDescent="0.25">
      <c r="A1088" s="118"/>
      <c r="B1088" s="118"/>
      <c r="C1088" s="118"/>
      <c r="D1088" s="118"/>
      <c r="E1088" s="118"/>
      <c r="F1088" s="153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  <c r="CM1088" s="62"/>
      <c r="CN1088" s="62"/>
      <c r="CO1088" s="62"/>
      <c r="CP1088" s="62"/>
      <c r="CQ1088" s="62"/>
      <c r="CR1088" s="62"/>
      <c r="CS1088" s="62"/>
      <c r="CT1088" s="62"/>
      <c r="CU1088" s="62"/>
      <c r="CV1088" s="62"/>
      <c r="CW1088" s="62"/>
      <c r="CX1088" s="62"/>
      <c r="CY1088" s="62"/>
      <c r="CZ1088" s="62"/>
      <c r="DA1088" s="62"/>
      <c r="DB1088" s="62"/>
      <c r="DC1088" s="62"/>
      <c r="DD1088" s="62"/>
      <c r="DE1088" s="62"/>
      <c r="DF1088" s="62"/>
      <c r="DG1088" s="62"/>
      <c r="DH1088" s="62"/>
      <c r="DI1088" s="62"/>
      <c r="DJ1088" s="62"/>
      <c r="DK1088" s="62"/>
      <c r="DL1088" s="62"/>
      <c r="DM1088" s="62"/>
      <c r="DN1088" s="62"/>
      <c r="DO1088" s="62"/>
      <c r="DP1088" s="62"/>
      <c r="DQ1088" s="62"/>
      <c r="DR1088" s="62"/>
      <c r="DS1088" s="62"/>
      <c r="DT1088" s="62"/>
      <c r="DU1088" s="62"/>
      <c r="DV1088" s="62"/>
      <c r="DW1088" s="62"/>
      <c r="DX1088" s="62"/>
      <c r="DY1088" s="62"/>
      <c r="DZ1088" s="62"/>
      <c r="EA1088" s="62"/>
      <c r="EB1088" s="62"/>
      <c r="EC1088" s="62"/>
      <c r="ED1088" s="62"/>
      <c r="EE1088" s="62"/>
      <c r="EF1088" s="62"/>
      <c r="EG1088" s="62"/>
      <c r="EH1088" s="62"/>
      <c r="EI1088" s="62"/>
      <c r="EJ1088" s="62"/>
      <c r="EK1088" s="62"/>
      <c r="EL1088" s="62"/>
      <c r="EM1088" s="62"/>
      <c r="EN1088" s="62"/>
      <c r="EO1088" s="62"/>
      <c r="EP1088" s="62"/>
      <c r="EQ1088" s="62"/>
      <c r="ER1088" s="62"/>
      <c r="ES1088" s="62"/>
      <c r="ET1088" s="62"/>
      <c r="EU1088" s="62"/>
      <c r="EV1088" s="62"/>
      <c r="EW1088" s="62"/>
      <c r="EX1088" s="62"/>
      <c r="EY1088" s="62"/>
      <c r="EZ1088" s="62"/>
      <c r="FA1088" s="62"/>
      <c r="FB1088" s="62"/>
      <c r="FC1088" s="62"/>
      <c r="FD1088" s="62"/>
      <c r="FE1088" s="62"/>
      <c r="FF1088" s="62"/>
      <c r="FG1088" s="62"/>
      <c r="FH1088" s="62"/>
      <c r="FI1088" s="62"/>
      <c r="FJ1088" s="62"/>
      <c r="FK1088" s="62"/>
      <c r="FL1088" s="62"/>
      <c r="FM1088" s="62"/>
      <c r="FN1088" s="62"/>
      <c r="FO1088" s="62"/>
      <c r="FP1088" s="62"/>
      <c r="FQ1088" s="62"/>
      <c r="FR1088" s="62"/>
      <c r="FS1088" s="62"/>
      <c r="FT1088" s="62"/>
      <c r="FU1088" s="62"/>
      <c r="FV1088" s="62"/>
      <c r="FW1088" s="62"/>
      <c r="FX1088" s="62"/>
      <c r="FY1088" s="62"/>
      <c r="FZ1088" s="62"/>
      <c r="GA1088" s="62"/>
      <c r="GB1088" s="62"/>
      <c r="GC1088" s="62"/>
      <c r="GD1088" s="62"/>
      <c r="GE1088" s="62"/>
      <c r="GF1088" s="62"/>
      <c r="GG1088" s="62"/>
      <c r="GH1088" s="62"/>
      <c r="GI1088" s="62"/>
      <c r="GJ1088" s="62"/>
      <c r="GK1088" s="62"/>
      <c r="GL1088" s="62"/>
      <c r="GM1088" s="62"/>
      <c r="GN1088" s="62"/>
      <c r="GO1088" s="62"/>
      <c r="GP1088" s="62"/>
      <c r="GQ1088" s="62"/>
      <c r="GR1088" s="62"/>
      <c r="GS1088" s="62"/>
      <c r="GT1088" s="62"/>
      <c r="GU1088" s="62"/>
      <c r="GV1088" s="62"/>
      <c r="GW1088" s="62"/>
      <c r="GX1088" s="62"/>
      <c r="GY1088" s="62"/>
      <c r="GZ1088" s="62"/>
      <c r="HA1088" s="62"/>
      <c r="HB1088" s="62"/>
      <c r="HC1088" s="62"/>
      <c r="HD1088" s="62"/>
      <c r="HE1088" s="62"/>
      <c r="HF1088" s="62"/>
      <c r="HG1088" s="62"/>
      <c r="HH1088" s="62"/>
      <c r="HI1088" s="62"/>
      <c r="HJ1088" s="62"/>
      <c r="HK1088" s="62"/>
      <c r="HL1088" s="62"/>
      <c r="HM1088" s="62"/>
      <c r="HN1088" s="62"/>
      <c r="HO1088" s="62"/>
      <c r="HP1088" s="62"/>
      <c r="HQ1088" s="62"/>
      <c r="HR1088" s="62"/>
      <c r="HS1088" s="62"/>
      <c r="HT1088" s="62"/>
      <c r="HU1088" s="62"/>
      <c r="HV1088" s="62"/>
      <c r="HW1088" s="62"/>
      <c r="HX1088" s="62"/>
      <c r="HY1088" s="62"/>
      <c r="HZ1088" s="62"/>
      <c r="IA1088" s="62"/>
      <c r="IB1088" s="62"/>
      <c r="IC1088" s="62"/>
      <c r="ID1088" s="62"/>
      <c r="IE1088" s="62"/>
      <c r="IF1088" s="62"/>
      <c r="IG1088" s="62"/>
      <c r="IH1088" s="62"/>
      <c r="II1088" s="62"/>
      <c r="IJ1088" s="62"/>
      <c r="IK1088" s="62"/>
      <c r="IL1088" s="62"/>
      <c r="IM1088" s="62"/>
      <c r="IN1088" s="62"/>
      <c r="IO1088" s="62"/>
      <c r="IP1088" s="62"/>
      <c r="IQ1088" s="62"/>
      <c r="IR1088" s="62"/>
      <c r="IS1088" s="62"/>
      <c r="IT1088" s="62"/>
      <c r="IU1088" s="62"/>
      <c r="IV1088" s="62"/>
      <c r="IW1088" s="62"/>
      <c r="IX1088" s="62"/>
      <c r="IY1088" s="62"/>
      <c r="IZ1088" s="62"/>
      <c r="JA1088" s="62"/>
      <c r="JB1088" s="62"/>
      <c r="JC1088" s="62"/>
      <c r="JD1088" s="62"/>
      <c r="JE1088" s="62"/>
      <c r="JF1088" s="62"/>
      <c r="JG1088" s="62"/>
      <c r="JH1088" s="62"/>
      <c r="JI1088" s="62"/>
      <c r="JJ1088" s="62"/>
      <c r="JK1088" s="62"/>
      <c r="JL1088" s="62"/>
      <c r="JM1088" s="62"/>
      <c r="JN1088" s="62"/>
      <c r="JO1088" s="62"/>
      <c r="JP1088" s="62"/>
      <c r="JQ1088" s="62"/>
      <c r="JR1088" s="62"/>
      <c r="JS1088" s="62"/>
      <c r="JT1088" s="62"/>
      <c r="JU1088" s="62"/>
      <c r="JV1088" s="62"/>
      <c r="JW1088" s="62"/>
      <c r="JX1088" s="62"/>
      <c r="JY1088" s="62"/>
      <c r="JZ1088" s="62"/>
      <c r="KA1088" s="62"/>
      <c r="KB1088" s="62"/>
      <c r="KC1088" s="62"/>
      <c r="KD1088" s="62"/>
      <c r="KE1088" s="62"/>
      <c r="KF1088" s="62"/>
      <c r="KG1088" s="62"/>
      <c r="KH1088" s="62"/>
      <c r="KI1088" s="62"/>
      <c r="KJ1088" s="62"/>
      <c r="KK1088" s="62"/>
      <c r="KL1088" s="62"/>
      <c r="KM1088" s="62"/>
      <c r="KN1088" s="62"/>
      <c r="KO1088" s="62"/>
      <c r="KP1088" s="62"/>
      <c r="KQ1088" s="62"/>
      <c r="KR1088" s="62"/>
      <c r="KS1088" s="62"/>
      <c r="KT1088" s="62"/>
      <c r="KU1088" s="62"/>
      <c r="KV1088" s="62"/>
      <c r="KW1088" s="62"/>
      <c r="KX1088" s="62"/>
      <c r="KY1088" s="62"/>
    </row>
    <row r="1089" spans="1:311" x14ac:dyDescent="0.25">
      <c r="A1089" s="118"/>
      <c r="B1089" s="118"/>
      <c r="C1089" s="118"/>
      <c r="D1089" s="118"/>
      <c r="E1089" s="118"/>
      <c r="F1089" s="153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  <c r="CM1089" s="62"/>
      <c r="CN1089" s="62"/>
      <c r="CO1089" s="62"/>
      <c r="CP1089" s="62"/>
      <c r="CQ1089" s="62"/>
      <c r="CR1089" s="62"/>
      <c r="CS1089" s="62"/>
      <c r="CT1089" s="62"/>
      <c r="CU1089" s="62"/>
      <c r="CV1089" s="62"/>
      <c r="CW1089" s="62"/>
      <c r="CX1089" s="62"/>
      <c r="CY1089" s="62"/>
      <c r="CZ1089" s="62"/>
      <c r="DA1089" s="62"/>
      <c r="DB1089" s="62"/>
      <c r="DC1089" s="62"/>
      <c r="DD1089" s="62"/>
      <c r="DE1089" s="62"/>
      <c r="DF1089" s="62"/>
      <c r="DG1089" s="62"/>
      <c r="DH1089" s="62"/>
      <c r="DI1089" s="62"/>
      <c r="DJ1089" s="62"/>
      <c r="DK1089" s="62"/>
      <c r="DL1089" s="62"/>
      <c r="DM1089" s="62"/>
      <c r="DN1089" s="62"/>
      <c r="DO1089" s="62"/>
      <c r="DP1089" s="62"/>
      <c r="DQ1089" s="62"/>
      <c r="DR1089" s="62"/>
      <c r="DS1089" s="62"/>
      <c r="DT1089" s="62"/>
      <c r="DU1089" s="62"/>
      <c r="DV1089" s="62"/>
      <c r="DW1089" s="62"/>
      <c r="DX1089" s="62"/>
      <c r="DY1089" s="62"/>
      <c r="DZ1089" s="62"/>
      <c r="EA1089" s="62"/>
      <c r="EB1089" s="62"/>
      <c r="EC1089" s="62"/>
      <c r="ED1089" s="62"/>
      <c r="EE1089" s="62"/>
      <c r="EF1089" s="62"/>
      <c r="EG1089" s="62"/>
      <c r="EH1089" s="62"/>
      <c r="EI1089" s="62"/>
      <c r="EJ1089" s="62"/>
      <c r="EK1089" s="62"/>
      <c r="EL1089" s="62"/>
      <c r="EM1089" s="62"/>
      <c r="EN1089" s="62"/>
      <c r="EO1089" s="62"/>
      <c r="EP1089" s="62"/>
      <c r="EQ1089" s="62"/>
      <c r="ER1089" s="62"/>
      <c r="ES1089" s="62"/>
      <c r="ET1089" s="62"/>
      <c r="EU1089" s="62"/>
      <c r="EV1089" s="62"/>
      <c r="EW1089" s="62"/>
      <c r="EX1089" s="62"/>
      <c r="EY1089" s="62"/>
      <c r="EZ1089" s="62"/>
      <c r="FA1089" s="62"/>
      <c r="FB1089" s="62"/>
      <c r="FC1089" s="62"/>
      <c r="FD1089" s="62"/>
      <c r="FE1089" s="62"/>
      <c r="FF1089" s="62"/>
      <c r="FG1089" s="62"/>
      <c r="FH1089" s="62"/>
      <c r="FI1089" s="62"/>
      <c r="FJ1089" s="62"/>
      <c r="FK1089" s="62"/>
      <c r="FL1089" s="62"/>
      <c r="FM1089" s="62"/>
      <c r="FN1089" s="62"/>
      <c r="FO1089" s="62"/>
      <c r="FP1089" s="62"/>
      <c r="FQ1089" s="62"/>
      <c r="FR1089" s="62"/>
      <c r="FS1089" s="62"/>
      <c r="FT1089" s="62"/>
      <c r="FU1089" s="62"/>
      <c r="FV1089" s="62"/>
      <c r="FW1089" s="62"/>
      <c r="FX1089" s="62"/>
      <c r="FY1089" s="62"/>
      <c r="FZ1089" s="62"/>
      <c r="GA1089" s="62"/>
      <c r="GB1089" s="62"/>
      <c r="GC1089" s="62"/>
      <c r="GD1089" s="62"/>
      <c r="GE1089" s="62"/>
      <c r="GF1089" s="62"/>
      <c r="GG1089" s="62"/>
      <c r="GH1089" s="62"/>
      <c r="GI1089" s="62"/>
      <c r="GJ1089" s="62"/>
      <c r="GK1089" s="62"/>
      <c r="GL1089" s="62"/>
      <c r="GM1089" s="62"/>
      <c r="GN1089" s="62"/>
      <c r="GO1089" s="62"/>
      <c r="GP1089" s="62"/>
      <c r="GQ1089" s="62"/>
      <c r="GR1089" s="62"/>
      <c r="GS1089" s="62"/>
      <c r="GT1089" s="62"/>
      <c r="GU1089" s="62"/>
      <c r="GV1089" s="62"/>
      <c r="GW1089" s="62"/>
      <c r="GX1089" s="62"/>
      <c r="GY1089" s="62"/>
      <c r="GZ1089" s="62"/>
      <c r="HA1089" s="62"/>
      <c r="HB1089" s="62"/>
      <c r="HC1089" s="62"/>
      <c r="HD1089" s="62"/>
      <c r="HE1089" s="62"/>
      <c r="HF1089" s="62"/>
      <c r="HG1089" s="62"/>
      <c r="HH1089" s="62"/>
      <c r="HI1089" s="62"/>
      <c r="HJ1089" s="62"/>
      <c r="HK1089" s="62"/>
      <c r="HL1089" s="62"/>
      <c r="HM1089" s="62"/>
      <c r="HN1089" s="62"/>
      <c r="HO1089" s="62"/>
      <c r="HP1089" s="62"/>
      <c r="HQ1089" s="62"/>
      <c r="HR1089" s="62"/>
      <c r="HS1089" s="62"/>
      <c r="HT1089" s="62"/>
      <c r="HU1089" s="62"/>
      <c r="HV1089" s="62"/>
      <c r="HW1089" s="62"/>
      <c r="HX1089" s="62"/>
      <c r="HY1089" s="62"/>
      <c r="HZ1089" s="62"/>
      <c r="IA1089" s="62"/>
      <c r="IB1089" s="62"/>
      <c r="IC1089" s="62"/>
      <c r="ID1089" s="62"/>
      <c r="IE1089" s="62"/>
      <c r="IF1089" s="62"/>
      <c r="IG1089" s="62"/>
      <c r="IH1089" s="62"/>
      <c r="II1089" s="62"/>
      <c r="IJ1089" s="62"/>
      <c r="IK1089" s="62"/>
      <c r="IL1089" s="62"/>
      <c r="IM1089" s="62"/>
      <c r="IN1089" s="62"/>
      <c r="IO1089" s="62"/>
      <c r="IP1089" s="62"/>
      <c r="IQ1089" s="62"/>
      <c r="IR1089" s="62"/>
      <c r="IS1089" s="62"/>
      <c r="IT1089" s="62"/>
      <c r="IU1089" s="62"/>
      <c r="IV1089" s="62"/>
      <c r="IW1089" s="62"/>
      <c r="IX1089" s="62"/>
      <c r="IY1089" s="62"/>
      <c r="IZ1089" s="62"/>
      <c r="JA1089" s="62"/>
      <c r="JB1089" s="62"/>
      <c r="JC1089" s="62"/>
      <c r="JD1089" s="62"/>
      <c r="JE1089" s="62"/>
      <c r="JF1089" s="62"/>
      <c r="JG1089" s="62"/>
      <c r="JH1089" s="62"/>
      <c r="JI1089" s="62"/>
      <c r="JJ1089" s="62"/>
      <c r="JK1089" s="62"/>
      <c r="JL1089" s="62"/>
      <c r="JM1089" s="62"/>
      <c r="JN1089" s="62"/>
      <c r="JO1089" s="62"/>
      <c r="JP1089" s="62"/>
      <c r="JQ1089" s="62"/>
      <c r="JR1089" s="62"/>
      <c r="JS1089" s="62"/>
      <c r="JT1089" s="62"/>
      <c r="JU1089" s="62"/>
      <c r="JV1089" s="62"/>
      <c r="JW1089" s="62"/>
      <c r="JX1089" s="62"/>
      <c r="JY1089" s="62"/>
      <c r="JZ1089" s="62"/>
      <c r="KA1089" s="62"/>
      <c r="KB1089" s="62"/>
      <c r="KC1089" s="62"/>
      <c r="KD1089" s="62"/>
      <c r="KE1089" s="62"/>
      <c r="KF1089" s="62"/>
      <c r="KG1089" s="62"/>
      <c r="KH1089" s="62"/>
      <c r="KI1089" s="62"/>
      <c r="KJ1089" s="62"/>
      <c r="KK1089" s="62"/>
      <c r="KL1089" s="62"/>
      <c r="KM1089" s="62"/>
      <c r="KN1089" s="62"/>
      <c r="KO1089" s="62"/>
      <c r="KP1089" s="62"/>
      <c r="KQ1089" s="62"/>
      <c r="KR1089" s="62"/>
      <c r="KS1089" s="62"/>
      <c r="KT1089" s="62"/>
      <c r="KU1089" s="62"/>
      <c r="KV1089" s="62"/>
      <c r="KW1089" s="62"/>
      <c r="KX1089" s="62"/>
      <c r="KY1089" s="62"/>
    </row>
    <row r="1090" spans="1:311" x14ac:dyDescent="0.25">
      <c r="A1090" s="118"/>
      <c r="B1090" s="118"/>
      <c r="C1090" s="118"/>
      <c r="D1090" s="118"/>
      <c r="E1090" s="118"/>
      <c r="F1090" s="153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  <c r="CM1090" s="62"/>
      <c r="CN1090" s="62"/>
      <c r="CO1090" s="62"/>
      <c r="CP1090" s="62"/>
      <c r="CQ1090" s="62"/>
      <c r="CR1090" s="62"/>
      <c r="CS1090" s="62"/>
      <c r="CT1090" s="62"/>
      <c r="CU1090" s="62"/>
      <c r="CV1090" s="62"/>
      <c r="CW1090" s="62"/>
      <c r="CX1090" s="62"/>
      <c r="CY1090" s="62"/>
      <c r="CZ1090" s="62"/>
      <c r="DA1090" s="62"/>
      <c r="DB1090" s="62"/>
      <c r="DC1090" s="62"/>
      <c r="DD1090" s="62"/>
      <c r="DE1090" s="62"/>
      <c r="DF1090" s="62"/>
      <c r="DG1090" s="62"/>
      <c r="DH1090" s="62"/>
      <c r="DI1090" s="62"/>
      <c r="DJ1090" s="62"/>
      <c r="DK1090" s="62"/>
      <c r="DL1090" s="62"/>
      <c r="DM1090" s="62"/>
      <c r="DN1090" s="62"/>
      <c r="DO1090" s="62"/>
      <c r="DP1090" s="62"/>
      <c r="DQ1090" s="62"/>
      <c r="DR1090" s="62"/>
      <c r="DS1090" s="62"/>
      <c r="DT1090" s="62"/>
      <c r="DU1090" s="62"/>
      <c r="DV1090" s="62"/>
      <c r="DW1090" s="62"/>
      <c r="DX1090" s="62"/>
      <c r="DY1090" s="62"/>
      <c r="DZ1090" s="62"/>
      <c r="EA1090" s="62"/>
      <c r="EB1090" s="62"/>
      <c r="EC1090" s="62"/>
      <c r="ED1090" s="62"/>
      <c r="EE1090" s="62"/>
      <c r="EF1090" s="62"/>
      <c r="EG1090" s="62"/>
      <c r="EH1090" s="62"/>
      <c r="EI1090" s="62"/>
      <c r="EJ1090" s="62"/>
      <c r="EK1090" s="62"/>
      <c r="EL1090" s="62"/>
      <c r="EM1090" s="62"/>
      <c r="EN1090" s="62"/>
      <c r="EO1090" s="62"/>
      <c r="EP1090" s="62"/>
      <c r="EQ1090" s="62"/>
      <c r="ER1090" s="62"/>
      <c r="ES1090" s="62"/>
      <c r="ET1090" s="62"/>
      <c r="EU1090" s="62"/>
      <c r="EV1090" s="62"/>
      <c r="EW1090" s="62"/>
      <c r="EX1090" s="62"/>
      <c r="EY1090" s="62"/>
      <c r="EZ1090" s="62"/>
      <c r="FA1090" s="62"/>
      <c r="FB1090" s="62"/>
      <c r="FC1090" s="62"/>
      <c r="FD1090" s="62"/>
      <c r="FE1090" s="62"/>
      <c r="FF1090" s="62"/>
      <c r="FG1090" s="62"/>
      <c r="FH1090" s="62"/>
      <c r="FI1090" s="62"/>
      <c r="FJ1090" s="62"/>
      <c r="FK1090" s="62"/>
      <c r="FL1090" s="62"/>
      <c r="FM1090" s="62"/>
      <c r="FN1090" s="62"/>
      <c r="FO1090" s="62"/>
      <c r="FP1090" s="62"/>
      <c r="FQ1090" s="62"/>
      <c r="FR1090" s="62"/>
      <c r="FS1090" s="62"/>
      <c r="FT1090" s="62"/>
      <c r="FU1090" s="62"/>
      <c r="FV1090" s="62"/>
      <c r="FW1090" s="62"/>
      <c r="FX1090" s="62"/>
      <c r="FY1090" s="62"/>
      <c r="FZ1090" s="62"/>
      <c r="GA1090" s="62"/>
      <c r="GB1090" s="62"/>
      <c r="GC1090" s="62"/>
      <c r="GD1090" s="62"/>
      <c r="GE1090" s="62"/>
      <c r="GF1090" s="62"/>
      <c r="GG1090" s="62"/>
      <c r="GH1090" s="62"/>
      <c r="GI1090" s="62"/>
      <c r="GJ1090" s="62"/>
      <c r="GK1090" s="62"/>
      <c r="GL1090" s="62"/>
      <c r="GM1090" s="62"/>
      <c r="GN1090" s="62"/>
      <c r="GO1090" s="62"/>
      <c r="GP1090" s="62"/>
      <c r="GQ1090" s="62"/>
      <c r="GR1090" s="62"/>
      <c r="GS1090" s="62"/>
      <c r="GT1090" s="62"/>
      <c r="GU1090" s="62"/>
      <c r="GV1090" s="62"/>
      <c r="GW1090" s="62"/>
      <c r="GX1090" s="62"/>
      <c r="GY1090" s="62"/>
      <c r="GZ1090" s="62"/>
      <c r="HA1090" s="62"/>
      <c r="HB1090" s="62"/>
      <c r="HC1090" s="62"/>
      <c r="HD1090" s="62"/>
      <c r="HE1090" s="62"/>
      <c r="HF1090" s="62"/>
      <c r="HG1090" s="62"/>
      <c r="HH1090" s="62"/>
      <c r="HI1090" s="62"/>
      <c r="HJ1090" s="62"/>
      <c r="HK1090" s="62"/>
      <c r="HL1090" s="62"/>
      <c r="HM1090" s="62"/>
      <c r="HN1090" s="62"/>
      <c r="HO1090" s="62"/>
      <c r="HP1090" s="62"/>
      <c r="HQ1090" s="62"/>
      <c r="HR1090" s="62"/>
      <c r="HS1090" s="62"/>
      <c r="HT1090" s="62"/>
      <c r="HU1090" s="62"/>
      <c r="HV1090" s="62"/>
      <c r="HW1090" s="62"/>
      <c r="HX1090" s="62"/>
      <c r="HY1090" s="62"/>
      <c r="HZ1090" s="62"/>
      <c r="IA1090" s="62"/>
      <c r="IB1090" s="62"/>
      <c r="IC1090" s="62"/>
      <c r="ID1090" s="62"/>
      <c r="IE1090" s="62"/>
      <c r="IF1090" s="62"/>
      <c r="IG1090" s="62"/>
      <c r="IH1090" s="62"/>
      <c r="II1090" s="62"/>
      <c r="IJ1090" s="62"/>
      <c r="IK1090" s="62"/>
      <c r="IL1090" s="62"/>
      <c r="IM1090" s="62"/>
      <c r="IN1090" s="62"/>
      <c r="IO1090" s="62"/>
      <c r="IP1090" s="62"/>
      <c r="IQ1090" s="62"/>
      <c r="IR1090" s="62"/>
      <c r="IS1090" s="62"/>
      <c r="IT1090" s="62"/>
      <c r="IU1090" s="62"/>
      <c r="IV1090" s="62"/>
      <c r="IW1090" s="62"/>
      <c r="IX1090" s="62"/>
      <c r="IY1090" s="62"/>
      <c r="IZ1090" s="62"/>
      <c r="JA1090" s="62"/>
      <c r="JB1090" s="62"/>
      <c r="JC1090" s="62"/>
      <c r="JD1090" s="62"/>
      <c r="JE1090" s="62"/>
      <c r="JF1090" s="62"/>
      <c r="JG1090" s="62"/>
      <c r="JH1090" s="62"/>
      <c r="JI1090" s="62"/>
      <c r="JJ1090" s="62"/>
      <c r="JK1090" s="62"/>
      <c r="JL1090" s="62"/>
      <c r="JM1090" s="62"/>
      <c r="JN1090" s="62"/>
      <c r="JO1090" s="62"/>
      <c r="JP1090" s="62"/>
      <c r="JQ1090" s="62"/>
      <c r="JR1090" s="62"/>
      <c r="JS1090" s="62"/>
      <c r="JT1090" s="62"/>
      <c r="JU1090" s="62"/>
      <c r="JV1090" s="62"/>
      <c r="JW1090" s="62"/>
      <c r="JX1090" s="62"/>
      <c r="JY1090" s="62"/>
      <c r="JZ1090" s="62"/>
      <c r="KA1090" s="62"/>
      <c r="KB1090" s="62"/>
      <c r="KC1090" s="62"/>
      <c r="KD1090" s="62"/>
      <c r="KE1090" s="62"/>
      <c r="KF1090" s="62"/>
      <c r="KG1090" s="62"/>
      <c r="KH1090" s="62"/>
      <c r="KI1090" s="62"/>
      <c r="KJ1090" s="62"/>
      <c r="KK1090" s="62"/>
      <c r="KL1090" s="62"/>
      <c r="KM1090" s="62"/>
      <c r="KN1090" s="62"/>
      <c r="KO1090" s="62"/>
      <c r="KP1090" s="62"/>
      <c r="KQ1090" s="62"/>
      <c r="KR1090" s="62"/>
      <c r="KS1090" s="62"/>
      <c r="KT1090" s="62"/>
      <c r="KU1090" s="62"/>
      <c r="KV1090" s="62"/>
      <c r="KW1090" s="62"/>
      <c r="KX1090" s="62"/>
      <c r="KY1090" s="62"/>
    </row>
    <row r="1091" spans="1:311" x14ac:dyDescent="0.25">
      <c r="A1091" s="118"/>
      <c r="B1091" s="118"/>
      <c r="C1091" s="118"/>
      <c r="D1091" s="118"/>
      <c r="E1091" s="118"/>
      <c r="F1091" s="153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62"/>
      <c r="CV1091" s="62"/>
      <c r="CW1091" s="62"/>
      <c r="CX1091" s="62"/>
      <c r="CY1091" s="62"/>
      <c r="CZ1091" s="62"/>
      <c r="DA1091" s="62"/>
      <c r="DB1091" s="62"/>
      <c r="DC1091" s="62"/>
      <c r="DD1091" s="62"/>
      <c r="DE1091" s="62"/>
      <c r="DF1091" s="62"/>
      <c r="DG1091" s="62"/>
      <c r="DH1091" s="62"/>
      <c r="DI1091" s="62"/>
      <c r="DJ1091" s="62"/>
      <c r="DK1091" s="62"/>
      <c r="DL1091" s="62"/>
      <c r="DM1091" s="62"/>
      <c r="DN1091" s="62"/>
      <c r="DO1091" s="62"/>
      <c r="DP1091" s="62"/>
      <c r="DQ1091" s="62"/>
      <c r="DR1091" s="62"/>
      <c r="DS1091" s="62"/>
      <c r="DT1091" s="62"/>
      <c r="DU1091" s="62"/>
      <c r="DV1091" s="62"/>
      <c r="DW1091" s="62"/>
      <c r="DX1091" s="62"/>
      <c r="DY1091" s="62"/>
      <c r="DZ1091" s="62"/>
      <c r="EA1091" s="62"/>
      <c r="EB1091" s="62"/>
      <c r="EC1091" s="62"/>
      <c r="ED1091" s="62"/>
      <c r="EE1091" s="62"/>
      <c r="EF1091" s="62"/>
      <c r="EG1091" s="62"/>
      <c r="EH1091" s="62"/>
      <c r="EI1091" s="62"/>
      <c r="EJ1091" s="62"/>
      <c r="EK1091" s="62"/>
      <c r="EL1091" s="62"/>
      <c r="EM1091" s="62"/>
      <c r="EN1091" s="62"/>
      <c r="EO1091" s="62"/>
      <c r="EP1091" s="62"/>
      <c r="EQ1091" s="62"/>
      <c r="ER1091" s="62"/>
      <c r="ES1091" s="62"/>
      <c r="ET1091" s="62"/>
      <c r="EU1091" s="62"/>
      <c r="EV1091" s="62"/>
      <c r="EW1091" s="62"/>
      <c r="EX1091" s="62"/>
      <c r="EY1091" s="62"/>
      <c r="EZ1091" s="62"/>
      <c r="FA1091" s="62"/>
      <c r="FB1091" s="62"/>
      <c r="FC1091" s="62"/>
      <c r="FD1091" s="62"/>
      <c r="FE1091" s="62"/>
      <c r="FF1091" s="62"/>
      <c r="FG1091" s="62"/>
      <c r="FH1091" s="62"/>
      <c r="FI1091" s="62"/>
      <c r="FJ1091" s="62"/>
      <c r="FK1091" s="62"/>
      <c r="FL1091" s="62"/>
      <c r="FM1091" s="62"/>
      <c r="FN1091" s="62"/>
      <c r="FO1091" s="62"/>
      <c r="FP1091" s="62"/>
      <c r="FQ1091" s="62"/>
      <c r="FR1091" s="62"/>
      <c r="FS1091" s="62"/>
      <c r="FT1091" s="62"/>
      <c r="FU1091" s="62"/>
      <c r="FV1091" s="62"/>
      <c r="FW1091" s="62"/>
      <c r="FX1091" s="62"/>
      <c r="FY1091" s="62"/>
      <c r="FZ1091" s="62"/>
      <c r="GA1091" s="62"/>
      <c r="GB1091" s="62"/>
      <c r="GC1091" s="62"/>
      <c r="GD1091" s="62"/>
      <c r="GE1091" s="62"/>
      <c r="GF1091" s="62"/>
      <c r="GG1091" s="62"/>
      <c r="GH1091" s="62"/>
      <c r="GI1091" s="62"/>
      <c r="GJ1091" s="62"/>
      <c r="GK1091" s="62"/>
      <c r="GL1091" s="62"/>
      <c r="GM1091" s="62"/>
      <c r="GN1091" s="62"/>
      <c r="GO1091" s="62"/>
      <c r="GP1091" s="62"/>
      <c r="GQ1091" s="62"/>
      <c r="GR1091" s="62"/>
      <c r="GS1091" s="62"/>
      <c r="GT1091" s="62"/>
      <c r="GU1091" s="62"/>
      <c r="GV1091" s="62"/>
      <c r="GW1091" s="62"/>
      <c r="GX1091" s="62"/>
      <c r="GY1091" s="62"/>
      <c r="GZ1091" s="62"/>
      <c r="HA1091" s="62"/>
      <c r="HB1091" s="62"/>
      <c r="HC1091" s="62"/>
      <c r="HD1091" s="62"/>
      <c r="HE1091" s="62"/>
      <c r="HF1091" s="62"/>
      <c r="HG1091" s="62"/>
      <c r="HH1091" s="62"/>
      <c r="HI1091" s="62"/>
      <c r="HJ1091" s="62"/>
      <c r="HK1091" s="62"/>
      <c r="HL1091" s="62"/>
      <c r="HM1091" s="62"/>
      <c r="HN1091" s="62"/>
      <c r="HO1091" s="62"/>
      <c r="HP1091" s="62"/>
      <c r="HQ1091" s="62"/>
      <c r="HR1091" s="62"/>
      <c r="HS1091" s="62"/>
      <c r="HT1091" s="62"/>
      <c r="HU1091" s="62"/>
      <c r="HV1091" s="62"/>
      <c r="HW1091" s="62"/>
      <c r="HX1091" s="62"/>
      <c r="HY1091" s="62"/>
      <c r="HZ1091" s="62"/>
      <c r="IA1091" s="62"/>
      <c r="IB1091" s="62"/>
      <c r="IC1091" s="62"/>
      <c r="ID1091" s="62"/>
      <c r="IE1091" s="62"/>
      <c r="IF1091" s="62"/>
      <c r="IG1091" s="62"/>
      <c r="IH1091" s="62"/>
      <c r="II1091" s="62"/>
      <c r="IJ1091" s="62"/>
      <c r="IK1091" s="62"/>
      <c r="IL1091" s="62"/>
      <c r="IM1091" s="62"/>
      <c r="IN1091" s="62"/>
      <c r="IO1091" s="62"/>
      <c r="IP1091" s="62"/>
      <c r="IQ1091" s="62"/>
      <c r="IR1091" s="62"/>
      <c r="IS1091" s="62"/>
      <c r="IT1091" s="62"/>
      <c r="IU1091" s="62"/>
      <c r="IV1091" s="62"/>
      <c r="IW1091" s="62"/>
      <c r="IX1091" s="62"/>
      <c r="IY1091" s="62"/>
      <c r="IZ1091" s="62"/>
      <c r="JA1091" s="62"/>
      <c r="JB1091" s="62"/>
      <c r="JC1091" s="62"/>
      <c r="JD1091" s="62"/>
      <c r="JE1091" s="62"/>
      <c r="JF1091" s="62"/>
      <c r="JG1091" s="62"/>
      <c r="JH1091" s="62"/>
      <c r="JI1091" s="62"/>
      <c r="JJ1091" s="62"/>
      <c r="JK1091" s="62"/>
      <c r="JL1091" s="62"/>
      <c r="JM1091" s="62"/>
      <c r="JN1091" s="62"/>
      <c r="JO1091" s="62"/>
      <c r="JP1091" s="62"/>
      <c r="JQ1091" s="62"/>
      <c r="JR1091" s="62"/>
      <c r="JS1091" s="62"/>
      <c r="JT1091" s="62"/>
      <c r="JU1091" s="62"/>
      <c r="JV1091" s="62"/>
      <c r="JW1091" s="62"/>
      <c r="JX1091" s="62"/>
      <c r="JY1091" s="62"/>
      <c r="JZ1091" s="62"/>
      <c r="KA1091" s="62"/>
      <c r="KB1091" s="62"/>
      <c r="KC1091" s="62"/>
      <c r="KD1091" s="62"/>
      <c r="KE1091" s="62"/>
      <c r="KF1091" s="62"/>
      <c r="KG1091" s="62"/>
      <c r="KH1091" s="62"/>
      <c r="KI1091" s="62"/>
      <c r="KJ1091" s="62"/>
      <c r="KK1091" s="62"/>
      <c r="KL1091" s="62"/>
      <c r="KM1091" s="62"/>
      <c r="KN1091" s="62"/>
      <c r="KO1091" s="62"/>
      <c r="KP1091" s="62"/>
      <c r="KQ1091" s="62"/>
      <c r="KR1091" s="62"/>
      <c r="KS1091" s="62"/>
      <c r="KT1091" s="62"/>
      <c r="KU1091" s="62"/>
      <c r="KV1091" s="62"/>
      <c r="KW1091" s="62"/>
      <c r="KX1091" s="62"/>
      <c r="KY1091" s="62"/>
    </row>
    <row r="1092" spans="1:311" x14ac:dyDescent="0.25">
      <c r="A1092" s="118"/>
      <c r="B1092" s="118"/>
      <c r="C1092" s="118"/>
      <c r="D1092" s="118"/>
      <c r="E1092" s="118"/>
      <c r="F1092" s="153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62"/>
      <c r="CV1092" s="62"/>
      <c r="CW1092" s="62"/>
      <c r="CX1092" s="62"/>
      <c r="CY1092" s="62"/>
      <c r="CZ1092" s="62"/>
      <c r="DA1092" s="62"/>
      <c r="DB1092" s="62"/>
      <c r="DC1092" s="62"/>
      <c r="DD1092" s="62"/>
      <c r="DE1092" s="62"/>
      <c r="DF1092" s="62"/>
      <c r="DG1092" s="62"/>
      <c r="DH1092" s="62"/>
      <c r="DI1092" s="62"/>
      <c r="DJ1092" s="62"/>
      <c r="DK1092" s="62"/>
      <c r="DL1092" s="62"/>
      <c r="DM1092" s="62"/>
      <c r="DN1092" s="62"/>
      <c r="DO1092" s="62"/>
      <c r="DP1092" s="62"/>
      <c r="DQ1092" s="62"/>
      <c r="DR1092" s="62"/>
      <c r="DS1092" s="62"/>
      <c r="DT1092" s="62"/>
      <c r="DU1092" s="62"/>
      <c r="DV1092" s="62"/>
      <c r="DW1092" s="62"/>
      <c r="DX1092" s="62"/>
      <c r="DY1092" s="62"/>
      <c r="DZ1092" s="62"/>
      <c r="EA1092" s="62"/>
      <c r="EB1092" s="62"/>
      <c r="EC1092" s="62"/>
      <c r="ED1092" s="62"/>
      <c r="EE1092" s="62"/>
      <c r="EF1092" s="62"/>
      <c r="EG1092" s="62"/>
      <c r="EH1092" s="62"/>
      <c r="EI1092" s="62"/>
      <c r="EJ1092" s="62"/>
      <c r="EK1092" s="62"/>
      <c r="EL1092" s="62"/>
      <c r="EM1092" s="62"/>
      <c r="EN1092" s="62"/>
      <c r="EO1092" s="62"/>
      <c r="EP1092" s="62"/>
      <c r="EQ1092" s="62"/>
      <c r="ER1092" s="62"/>
      <c r="ES1092" s="62"/>
      <c r="ET1092" s="62"/>
      <c r="EU1092" s="62"/>
      <c r="EV1092" s="62"/>
      <c r="EW1092" s="62"/>
      <c r="EX1092" s="62"/>
      <c r="EY1092" s="62"/>
      <c r="EZ1092" s="62"/>
      <c r="FA1092" s="62"/>
      <c r="FB1092" s="62"/>
      <c r="FC1092" s="62"/>
      <c r="FD1092" s="62"/>
      <c r="FE1092" s="62"/>
      <c r="FF1092" s="62"/>
      <c r="FG1092" s="62"/>
      <c r="FH1092" s="62"/>
      <c r="FI1092" s="62"/>
      <c r="FJ1092" s="62"/>
      <c r="FK1092" s="62"/>
      <c r="FL1092" s="62"/>
      <c r="FM1092" s="62"/>
      <c r="FN1092" s="62"/>
      <c r="FO1092" s="62"/>
      <c r="FP1092" s="62"/>
      <c r="FQ1092" s="62"/>
      <c r="FR1092" s="62"/>
      <c r="FS1092" s="62"/>
      <c r="FT1092" s="62"/>
      <c r="FU1092" s="62"/>
      <c r="FV1092" s="62"/>
      <c r="FW1092" s="62"/>
      <c r="FX1092" s="62"/>
      <c r="FY1092" s="62"/>
      <c r="FZ1092" s="62"/>
      <c r="GA1092" s="62"/>
      <c r="GB1092" s="62"/>
      <c r="GC1092" s="62"/>
      <c r="GD1092" s="62"/>
      <c r="GE1092" s="62"/>
      <c r="GF1092" s="62"/>
      <c r="GG1092" s="62"/>
      <c r="GH1092" s="62"/>
      <c r="GI1092" s="62"/>
      <c r="GJ1092" s="62"/>
      <c r="GK1092" s="62"/>
      <c r="GL1092" s="62"/>
      <c r="GM1092" s="62"/>
      <c r="GN1092" s="62"/>
      <c r="GO1092" s="62"/>
      <c r="GP1092" s="62"/>
      <c r="GQ1092" s="62"/>
      <c r="GR1092" s="62"/>
      <c r="GS1092" s="62"/>
      <c r="GT1092" s="62"/>
      <c r="GU1092" s="62"/>
      <c r="GV1092" s="62"/>
      <c r="GW1092" s="62"/>
      <c r="GX1092" s="62"/>
      <c r="GY1092" s="62"/>
      <c r="GZ1092" s="62"/>
      <c r="HA1092" s="62"/>
      <c r="HB1092" s="62"/>
      <c r="HC1092" s="62"/>
      <c r="HD1092" s="62"/>
      <c r="HE1092" s="62"/>
      <c r="HF1092" s="62"/>
      <c r="HG1092" s="62"/>
      <c r="HH1092" s="62"/>
      <c r="HI1092" s="62"/>
      <c r="HJ1092" s="62"/>
      <c r="HK1092" s="62"/>
      <c r="HL1092" s="62"/>
      <c r="HM1092" s="62"/>
      <c r="HN1092" s="62"/>
      <c r="HO1092" s="62"/>
      <c r="HP1092" s="62"/>
      <c r="HQ1092" s="62"/>
      <c r="HR1092" s="62"/>
      <c r="HS1092" s="62"/>
      <c r="HT1092" s="62"/>
      <c r="HU1092" s="62"/>
      <c r="HV1092" s="62"/>
      <c r="HW1092" s="62"/>
      <c r="HX1092" s="62"/>
      <c r="HY1092" s="62"/>
      <c r="HZ1092" s="62"/>
      <c r="IA1092" s="62"/>
      <c r="IB1092" s="62"/>
      <c r="IC1092" s="62"/>
      <c r="ID1092" s="62"/>
      <c r="IE1092" s="62"/>
      <c r="IF1092" s="62"/>
      <c r="IG1092" s="62"/>
      <c r="IH1092" s="62"/>
      <c r="II1092" s="62"/>
      <c r="IJ1092" s="62"/>
      <c r="IK1092" s="62"/>
      <c r="IL1092" s="62"/>
      <c r="IM1092" s="62"/>
      <c r="IN1092" s="62"/>
      <c r="IO1092" s="62"/>
      <c r="IP1092" s="62"/>
      <c r="IQ1092" s="62"/>
      <c r="IR1092" s="62"/>
      <c r="IS1092" s="62"/>
      <c r="IT1092" s="62"/>
      <c r="IU1092" s="62"/>
      <c r="IV1092" s="62"/>
      <c r="IW1092" s="62"/>
      <c r="IX1092" s="62"/>
      <c r="IY1092" s="62"/>
      <c r="IZ1092" s="62"/>
      <c r="JA1092" s="62"/>
      <c r="JB1092" s="62"/>
      <c r="JC1092" s="62"/>
      <c r="JD1092" s="62"/>
      <c r="JE1092" s="62"/>
      <c r="JF1092" s="62"/>
      <c r="JG1092" s="62"/>
      <c r="JH1092" s="62"/>
      <c r="JI1092" s="62"/>
      <c r="JJ1092" s="62"/>
      <c r="JK1092" s="62"/>
      <c r="JL1092" s="62"/>
      <c r="JM1092" s="62"/>
      <c r="JN1092" s="62"/>
      <c r="JO1092" s="62"/>
      <c r="JP1092" s="62"/>
      <c r="JQ1092" s="62"/>
      <c r="JR1092" s="62"/>
      <c r="JS1092" s="62"/>
      <c r="JT1092" s="62"/>
      <c r="JU1092" s="62"/>
      <c r="JV1092" s="62"/>
      <c r="JW1092" s="62"/>
      <c r="JX1092" s="62"/>
      <c r="JY1092" s="62"/>
      <c r="JZ1092" s="62"/>
      <c r="KA1092" s="62"/>
      <c r="KB1092" s="62"/>
      <c r="KC1092" s="62"/>
      <c r="KD1092" s="62"/>
      <c r="KE1092" s="62"/>
      <c r="KF1092" s="62"/>
      <c r="KG1092" s="62"/>
      <c r="KH1092" s="62"/>
      <c r="KI1092" s="62"/>
      <c r="KJ1092" s="62"/>
      <c r="KK1092" s="62"/>
      <c r="KL1092" s="62"/>
      <c r="KM1092" s="62"/>
      <c r="KN1092" s="62"/>
      <c r="KO1092" s="62"/>
      <c r="KP1092" s="62"/>
      <c r="KQ1092" s="62"/>
      <c r="KR1092" s="62"/>
      <c r="KS1092" s="62"/>
      <c r="KT1092" s="62"/>
      <c r="KU1092" s="62"/>
      <c r="KV1092" s="62"/>
      <c r="KW1092" s="62"/>
      <c r="KX1092" s="62"/>
      <c r="KY1092" s="62"/>
    </row>
    <row r="1093" spans="1:311" x14ac:dyDescent="0.25">
      <c r="A1093" s="118"/>
      <c r="B1093" s="118"/>
      <c r="C1093" s="118"/>
      <c r="D1093" s="118"/>
      <c r="E1093" s="118"/>
      <c r="F1093" s="153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62"/>
      <c r="CV1093" s="62"/>
      <c r="CW1093" s="62"/>
      <c r="CX1093" s="62"/>
      <c r="CY1093" s="62"/>
      <c r="CZ1093" s="62"/>
      <c r="DA1093" s="62"/>
      <c r="DB1093" s="62"/>
      <c r="DC1093" s="62"/>
      <c r="DD1093" s="62"/>
      <c r="DE1093" s="62"/>
      <c r="DF1093" s="62"/>
      <c r="DG1093" s="62"/>
      <c r="DH1093" s="62"/>
      <c r="DI1093" s="62"/>
      <c r="DJ1093" s="62"/>
      <c r="DK1093" s="62"/>
      <c r="DL1093" s="62"/>
      <c r="DM1093" s="62"/>
      <c r="DN1093" s="62"/>
      <c r="DO1093" s="62"/>
      <c r="DP1093" s="62"/>
      <c r="DQ1093" s="62"/>
      <c r="DR1093" s="62"/>
      <c r="DS1093" s="62"/>
      <c r="DT1093" s="62"/>
      <c r="DU1093" s="62"/>
      <c r="DV1093" s="62"/>
      <c r="DW1093" s="62"/>
      <c r="DX1093" s="62"/>
      <c r="DY1093" s="62"/>
      <c r="DZ1093" s="62"/>
      <c r="EA1093" s="62"/>
      <c r="EB1093" s="62"/>
      <c r="EC1093" s="62"/>
      <c r="ED1093" s="62"/>
      <c r="EE1093" s="62"/>
      <c r="EF1093" s="62"/>
      <c r="EG1093" s="62"/>
      <c r="EH1093" s="62"/>
      <c r="EI1093" s="62"/>
      <c r="EJ1093" s="62"/>
      <c r="EK1093" s="62"/>
      <c r="EL1093" s="62"/>
      <c r="EM1093" s="62"/>
      <c r="EN1093" s="62"/>
      <c r="EO1093" s="62"/>
      <c r="EP1093" s="62"/>
      <c r="EQ1093" s="62"/>
      <c r="ER1093" s="62"/>
      <c r="ES1093" s="62"/>
      <c r="ET1093" s="62"/>
      <c r="EU1093" s="62"/>
      <c r="EV1093" s="62"/>
      <c r="EW1093" s="62"/>
      <c r="EX1093" s="62"/>
      <c r="EY1093" s="62"/>
      <c r="EZ1093" s="62"/>
      <c r="FA1093" s="62"/>
      <c r="FB1093" s="62"/>
      <c r="FC1093" s="62"/>
      <c r="FD1093" s="62"/>
      <c r="FE1093" s="62"/>
      <c r="FF1093" s="62"/>
      <c r="FG1093" s="62"/>
      <c r="FH1093" s="62"/>
      <c r="FI1093" s="62"/>
      <c r="FJ1093" s="62"/>
      <c r="FK1093" s="62"/>
      <c r="FL1093" s="62"/>
      <c r="FM1093" s="62"/>
      <c r="FN1093" s="62"/>
      <c r="FO1093" s="62"/>
      <c r="FP1093" s="62"/>
      <c r="FQ1093" s="62"/>
      <c r="FR1093" s="62"/>
      <c r="FS1093" s="62"/>
      <c r="FT1093" s="62"/>
      <c r="FU1093" s="62"/>
      <c r="FV1093" s="62"/>
      <c r="FW1093" s="62"/>
      <c r="FX1093" s="62"/>
      <c r="FY1093" s="62"/>
      <c r="FZ1093" s="62"/>
      <c r="GA1093" s="62"/>
      <c r="GB1093" s="62"/>
      <c r="GC1093" s="62"/>
      <c r="GD1093" s="62"/>
      <c r="GE1093" s="62"/>
      <c r="GF1093" s="62"/>
      <c r="GG1093" s="62"/>
      <c r="GH1093" s="62"/>
      <c r="GI1093" s="62"/>
      <c r="GJ1093" s="62"/>
      <c r="GK1093" s="62"/>
      <c r="GL1093" s="62"/>
      <c r="GM1093" s="62"/>
      <c r="GN1093" s="62"/>
      <c r="GO1093" s="62"/>
      <c r="GP1093" s="62"/>
      <c r="GQ1093" s="62"/>
      <c r="GR1093" s="62"/>
      <c r="GS1093" s="62"/>
      <c r="GT1093" s="62"/>
      <c r="GU1093" s="62"/>
      <c r="GV1093" s="62"/>
      <c r="GW1093" s="62"/>
      <c r="GX1093" s="62"/>
      <c r="GY1093" s="62"/>
      <c r="GZ1093" s="62"/>
      <c r="HA1093" s="62"/>
      <c r="HB1093" s="62"/>
      <c r="HC1093" s="62"/>
      <c r="HD1093" s="62"/>
      <c r="HE1093" s="62"/>
      <c r="HF1093" s="62"/>
      <c r="HG1093" s="62"/>
      <c r="HH1093" s="62"/>
      <c r="HI1093" s="62"/>
      <c r="HJ1093" s="62"/>
      <c r="HK1093" s="62"/>
      <c r="HL1093" s="62"/>
      <c r="HM1093" s="62"/>
      <c r="HN1093" s="62"/>
      <c r="HO1093" s="62"/>
      <c r="HP1093" s="62"/>
      <c r="HQ1093" s="62"/>
      <c r="HR1093" s="62"/>
      <c r="HS1093" s="62"/>
      <c r="HT1093" s="62"/>
      <c r="HU1093" s="62"/>
      <c r="HV1093" s="62"/>
      <c r="HW1093" s="62"/>
      <c r="HX1093" s="62"/>
      <c r="HY1093" s="62"/>
      <c r="HZ1093" s="62"/>
      <c r="IA1093" s="62"/>
      <c r="IB1093" s="62"/>
      <c r="IC1093" s="62"/>
      <c r="ID1093" s="62"/>
      <c r="IE1093" s="62"/>
      <c r="IF1093" s="62"/>
      <c r="IG1093" s="62"/>
      <c r="IH1093" s="62"/>
      <c r="II1093" s="62"/>
      <c r="IJ1093" s="62"/>
      <c r="IK1093" s="62"/>
      <c r="IL1093" s="62"/>
      <c r="IM1093" s="62"/>
      <c r="IN1093" s="62"/>
      <c r="IO1093" s="62"/>
      <c r="IP1093" s="62"/>
      <c r="IQ1093" s="62"/>
      <c r="IR1093" s="62"/>
      <c r="IS1093" s="62"/>
      <c r="IT1093" s="62"/>
      <c r="IU1093" s="62"/>
      <c r="IV1093" s="62"/>
      <c r="IW1093" s="62"/>
      <c r="IX1093" s="62"/>
      <c r="IY1093" s="62"/>
      <c r="IZ1093" s="62"/>
      <c r="JA1093" s="62"/>
      <c r="JB1093" s="62"/>
      <c r="JC1093" s="62"/>
      <c r="JD1093" s="62"/>
      <c r="JE1093" s="62"/>
      <c r="JF1093" s="62"/>
      <c r="JG1093" s="62"/>
      <c r="JH1093" s="62"/>
      <c r="JI1093" s="62"/>
      <c r="JJ1093" s="62"/>
      <c r="JK1093" s="62"/>
      <c r="JL1093" s="62"/>
      <c r="JM1093" s="62"/>
      <c r="JN1093" s="62"/>
      <c r="JO1093" s="62"/>
      <c r="JP1093" s="62"/>
      <c r="JQ1093" s="62"/>
      <c r="JR1093" s="62"/>
      <c r="JS1093" s="62"/>
      <c r="JT1093" s="62"/>
      <c r="JU1093" s="62"/>
      <c r="JV1093" s="62"/>
      <c r="JW1093" s="62"/>
      <c r="JX1093" s="62"/>
      <c r="JY1093" s="62"/>
      <c r="JZ1093" s="62"/>
      <c r="KA1093" s="62"/>
      <c r="KB1093" s="62"/>
      <c r="KC1093" s="62"/>
      <c r="KD1093" s="62"/>
      <c r="KE1093" s="62"/>
      <c r="KF1093" s="62"/>
      <c r="KG1093" s="62"/>
      <c r="KH1093" s="62"/>
      <c r="KI1093" s="62"/>
      <c r="KJ1093" s="62"/>
      <c r="KK1093" s="62"/>
      <c r="KL1093" s="62"/>
      <c r="KM1093" s="62"/>
      <c r="KN1093" s="62"/>
      <c r="KO1093" s="62"/>
      <c r="KP1093" s="62"/>
      <c r="KQ1093" s="62"/>
      <c r="KR1093" s="62"/>
      <c r="KS1093" s="62"/>
      <c r="KT1093" s="62"/>
      <c r="KU1093" s="62"/>
      <c r="KV1093" s="62"/>
      <c r="KW1093" s="62"/>
      <c r="KX1093" s="62"/>
      <c r="KY1093" s="62"/>
    </row>
    <row r="1094" spans="1:311" x14ac:dyDescent="0.25">
      <c r="A1094" s="118"/>
      <c r="B1094" s="118"/>
      <c r="C1094" s="118"/>
      <c r="D1094" s="118"/>
      <c r="E1094" s="118"/>
      <c r="F1094" s="153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62"/>
      <c r="CV1094" s="62"/>
      <c r="CW1094" s="62"/>
      <c r="CX1094" s="62"/>
      <c r="CY1094" s="62"/>
      <c r="CZ1094" s="62"/>
      <c r="DA1094" s="62"/>
      <c r="DB1094" s="62"/>
      <c r="DC1094" s="62"/>
      <c r="DD1094" s="62"/>
      <c r="DE1094" s="62"/>
      <c r="DF1094" s="62"/>
      <c r="DG1094" s="62"/>
      <c r="DH1094" s="62"/>
      <c r="DI1094" s="62"/>
      <c r="DJ1094" s="62"/>
      <c r="DK1094" s="62"/>
      <c r="DL1094" s="62"/>
      <c r="DM1094" s="62"/>
      <c r="DN1094" s="62"/>
      <c r="DO1094" s="62"/>
      <c r="DP1094" s="62"/>
      <c r="DQ1094" s="62"/>
      <c r="DR1094" s="62"/>
      <c r="DS1094" s="62"/>
      <c r="DT1094" s="62"/>
      <c r="DU1094" s="62"/>
      <c r="DV1094" s="62"/>
      <c r="DW1094" s="62"/>
      <c r="DX1094" s="62"/>
      <c r="DY1094" s="62"/>
      <c r="DZ1094" s="62"/>
      <c r="EA1094" s="62"/>
      <c r="EB1094" s="62"/>
      <c r="EC1094" s="62"/>
      <c r="ED1094" s="62"/>
      <c r="EE1094" s="62"/>
      <c r="EF1094" s="62"/>
      <c r="EG1094" s="62"/>
      <c r="EH1094" s="62"/>
      <c r="EI1094" s="62"/>
      <c r="EJ1094" s="62"/>
      <c r="EK1094" s="62"/>
      <c r="EL1094" s="62"/>
      <c r="EM1094" s="62"/>
      <c r="EN1094" s="62"/>
      <c r="EO1094" s="62"/>
      <c r="EP1094" s="62"/>
      <c r="EQ1094" s="62"/>
      <c r="ER1094" s="62"/>
      <c r="ES1094" s="62"/>
      <c r="ET1094" s="62"/>
      <c r="EU1094" s="62"/>
      <c r="EV1094" s="62"/>
      <c r="EW1094" s="62"/>
      <c r="EX1094" s="62"/>
      <c r="EY1094" s="62"/>
      <c r="EZ1094" s="62"/>
      <c r="FA1094" s="62"/>
      <c r="FB1094" s="62"/>
      <c r="FC1094" s="62"/>
      <c r="FD1094" s="62"/>
      <c r="FE1094" s="62"/>
      <c r="FF1094" s="62"/>
      <c r="FG1094" s="62"/>
      <c r="FH1094" s="62"/>
      <c r="FI1094" s="62"/>
      <c r="FJ1094" s="62"/>
      <c r="FK1094" s="62"/>
      <c r="FL1094" s="62"/>
      <c r="FM1094" s="62"/>
      <c r="FN1094" s="62"/>
      <c r="FO1094" s="62"/>
      <c r="FP1094" s="62"/>
      <c r="FQ1094" s="62"/>
      <c r="FR1094" s="62"/>
      <c r="FS1094" s="62"/>
      <c r="FT1094" s="62"/>
      <c r="FU1094" s="62"/>
      <c r="FV1094" s="62"/>
      <c r="FW1094" s="62"/>
      <c r="FX1094" s="62"/>
      <c r="FY1094" s="62"/>
      <c r="FZ1094" s="62"/>
      <c r="GA1094" s="62"/>
      <c r="GB1094" s="62"/>
      <c r="GC1094" s="62"/>
      <c r="GD1094" s="62"/>
      <c r="GE1094" s="62"/>
      <c r="GF1094" s="62"/>
      <c r="GG1094" s="62"/>
      <c r="GH1094" s="62"/>
      <c r="GI1094" s="62"/>
      <c r="GJ1094" s="62"/>
      <c r="GK1094" s="62"/>
      <c r="GL1094" s="62"/>
      <c r="GM1094" s="62"/>
      <c r="GN1094" s="62"/>
      <c r="GO1094" s="62"/>
      <c r="GP1094" s="62"/>
      <c r="GQ1094" s="62"/>
      <c r="GR1094" s="62"/>
      <c r="GS1094" s="62"/>
      <c r="GT1094" s="62"/>
      <c r="GU1094" s="62"/>
      <c r="GV1094" s="62"/>
      <c r="GW1094" s="62"/>
      <c r="GX1094" s="62"/>
      <c r="GY1094" s="62"/>
      <c r="GZ1094" s="62"/>
      <c r="HA1094" s="62"/>
      <c r="HB1094" s="62"/>
      <c r="HC1094" s="62"/>
      <c r="HD1094" s="62"/>
      <c r="HE1094" s="62"/>
      <c r="HF1094" s="62"/>
      <c r="HG1094" s="62"/>
      <c r="HH1094" s="62"/>
      <c r="HI1094" s="62"/>
      <c r="HJ1094" s="62"/>
      <c r="HK1094" s="62"/>
      <c r="HL1094" s="62"/>
      <c r="HM1094" s="62"/>
      <c r="HN1094" s="62"/>
      <c r="HO1094" s="62"/>
      <c r="HP1094" s="62"/>
      <c r="HQ1094" s="62"/>
      <c r="HR1094" s="62"/>
      <c r="HS1094" s="62"/>
      <c r="HT1094" s="62"/>
      <c r="HU1094" s="62"/>
      <c r="HV1094" s="62"/>
      <c r="HW1094" s="62"/>
      <c r="HX1094" s="62"/>
      <c r="HY1094" s="62"/>
      <c r="HZ1094" s="62"/>
      <c r="IA1094" s="62"/>
      <c r="IB1094" s="62"/>
      <c r="IC1094" s="62"/>
      <c r="ID1094" s="62"/>
      <c r="IE1094" s="62"/>
      <c r="IF1094" s="62"/>
      <c r="IG1094" s="62"/>
      <c r="IH1094" s="62"/>
      <c r="II1094" s="62"/>
      <c r="IJ1094" s="62"/>
      <c r="IK1094" s="62"/>
      <c r="IL1094" s="62"/>
      <c r="IM1094" s="62"/>
      <c r="IN1094" s="62"/>
      <c r="IO1094" s="62"/>
      <c r="IP1094" s="62"/>
      <c r="IQ1094" s="62"/>
      <c r="IR1094" s="62"/>
      <c r="IS1094" s="62"/>
      <c r="IT1094" s="62"/>
      <c r="IU1094" s="62"/>
      <c r="IV1094" s="62"/>
      <c r="IW1094" s="62"/>
      <c r="IX1094" s="62"/>
      <c r="IY1094" s="62"/>
      <c r="IZ1094" s="62"/>
      <c r="JA1094" s="62"/>
      <c r="JB1094" s="62"/>
      <c r="JC1094" s="62"/>
      <c r="JD1094" s="62"/>
      <c r="JE1094" s="62"/>
      <c r="JF1094" s="62"/>
      <c r="JG1094" s="62"/>
      <c r="JH1094" s="62"/>
      <c r="JI1094" s="62"/>
      <c r="JJ1094" s="62"/>
      <c r="JK1094" s="62"/>
      <c r="JL1094" s="62"/>
      <c r="JM1094" s="62"/>
      <c r="JN1094" s="62"/>
      <c r="JO1094" s="62"/>
      <c r="JP1094" s="62"/>
      <c r="JQ1094" s="62"/>
      <c r="JR1094" s="62"/>
      <c r="JS1094" s="62"/>
      <c r="JT1094" s="62"/>
      <c r="JU1094" s="62"/>
      <c r="JV1094" s="62"/>
      <c r="JW1094" s="62"/>
      <c r="JX1094" s="62"/>
      <c r="JY1094" s="62"/>
      <c r="JZ1094" s="62"/>
      <c r="KA1094" s="62"/>
      <c r="KB1094" s="62"/>
      <c r="KC1094" s="62"/>
      <c r="KD1094" s="62"/>
      <c r="KE1094" s="62"/>
      <c r="KF1094" s="62"/>
      <c r="KG1094" s="62"/>
      <c r="KH1094" s="62"/>
      <c r="KI1094" s="62"/>
      <c r="KJ1094" s="62"/>
      <c r="KK1094" s="62"/>
      <c r="KL1094" s="62"/>
      <c r="KM1094" s="62"/>
      <c r="KN1094" s="62"/>
      <c r="KO1094" s="62"/>
      <c r="KP1094" s="62"/>
      <c r="KQ1094" s="62"/>
      <c r="KR1094" s="62"/>
      <c r="KS1094" s="62"/>
      <c r="KT1094" s="62"/>
      <c r="KU1094" s="62"/>
      <c r="KV1094" s="62"/>
      <c r="KW1094" s="62"/>
      <c r="KX1094" s="62"/>
      <c r="KY1094" s="62"/>
    </row>
    <row r="1095" spans="1:311" x14ac:dyDescent="0.25">
      <c r="A1095" s="118"/>
      <c r="B1095" s="118"/>
      <c r="C1095" s="118"/>
      <c r="D1095" s="118"/>
      <c r="E1095" s="118"/>
      <c r="F1095" s="153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62"/>
      <c r="CQ1095" s="62"/>
      <c r="CR1095" s="62"/>
      <c r="CS1095" s="62"/>
      <c r="CT1095" s="62"/>
      <c r="CU1095" s="62"/>
      <c r="CV1095" s="62"/>
      <c r="CW1095" s="62"/>
      <c r="CX1095" s="62"/>
      <c r="CY1095" s="62"/>
      <c r="CZ1095" s="62"/>
      <c r="DA1095" s="62"/>
      <c r="DB1095" s="62"/>
      <c r="DC1095" s="62"/>
      <c r="DD1095" s="62"/>
      <c r="DE1095" s="62"/>
      <c r="DF1095" s="62"/>
      <c r="DG1095" s="62"/>
      <c r="DH1095" s="62"/>
      <c r="DI1095" s="62"/>
      <c r="DJ1095" s="62"/>
      <c r="DK1095" s="62"/>
      <c r="DL1095" s="62"/>
      <c r="DM1095" s="62"/>
      <c r="DN1095" s="62"/>
      <c r="DO1095" s="62"/>
      <c r="DP1095" s="62"/>
      <c r="DQ1095" s="62"/>
      <c r="DR1095" s="62"/>
      <c r="DS1095" s="62"/>
      <c r="DT1095" s="62"/>
      <c r="DU1095" s="62"/>
      <c r="DV1095" s="62"/>
      <c r="DW1095" s="62"/>
      <c r="DX1095" s="62"/>
      <c r="DY1095" s="62"/>
      <c r="DZ1095" s="62"/>
      <c r="EA1095" s="62"/>
      <c r="EB1095" s="62"/>
      <c r="EC1095" s="62"/>
      <c r="ED1095" s="62"/>
      <c r="EE1095" s="62"/>
      <c r="EF1095" s="62"/>
      <c r="EG1095" s="62"/>
      <c r="EH1095" s="62"/>
      <c r="EI1095" s="62"/>
      <c r="EJ1095" s="62"/>
      <c r="EK1095" s="62"/>
      <c r="EL1095" s="62"/>
      <c r="EM1095" s="62"/>
      <c r="EN1095" s="62"/>
      <c r="EO1095" s="62"/>
      <c r="EP1095" s="62"/>
      <c r="EQ1095" s="62"/>
      <c r="ER1095" s="62"/>
      <c r="ES1095" s="62"/>
      <c r="ET1095" s="62"/>
      <c r="EU1095" s="62"/>
      <c r="EV1095" s="62"/>
      <c r="EW1095" s="62"/>
      <c r="EX1095" s="62"/>
      <c r="EY1095" s="62"/>
      <c r="EZ1095" s="62"/>
      <c r="FA1095" s="62"/>
      <c r="FB1095" s="62"/>
      <c r="FC1095" s="62"/>
      <c r="FD1095" s="62"/>
      <c r="FE1095" s="62"/>
      <c r="FF1095" s="62"/>
      <c r="FG1095" s="62"/>
      <c r="FH1095" s="62"/>
      <c r="FI1095" s="62"/>
      <c r="FJ1095" s="62"/>
      <c r="FK1095" s="62"/>
      <c r="FL1095" s="62"/>
      <c r="FM1095" s="62"/>
      <c r="FN1095" s="62"/>
      <c r="FO1095" s="62"/>
      <c r="FP1095" s="62"/>
      <c r="FQ1095" s="62"/>
      <c r="FR1095" s="62"/>
      <c r="FS1095" s="62"/>
      <c r="FT1095" s="62"/>
      <c r="FU1095" s="62"/>
      <c r="FV1095" s="62"/>
      <c r="FW1095" s="62"/>
      <c r="FX1095" s="62"/>
      <c r="FY1095" s="62"/>
      <c r="FZ1095" s="62"/>
      <c r="GA1095" s="62"/>
      <c r="GB1095" s="62"/>
      <c r="GC1095" s="62"/>
      <c r="GD1095" s="62"/>
      <c r="GE1095" s="62"/>
      <c r="GF1095" s="62"/>
      <c r="GG1095" s="62"/>
      <c r="GH1095" s="62"/>
      <c r="GI1095" s="62"/>
      <c r="GJ1095" s="62"/>
      <c r="GK1095" s="62"/>
      <c r="GL1095" s="62"/>
      <c r="GM1095" s="62"/>
      <c r="GN1095" s="62"/>
      <c r="GO1095" s="62"/>
      <c r="GP1095" s="62"/>
      <c r="GQ1095" s="62"/>
      <c r="GR1095" s="62"/>
      <c r="GS1095" s="62"/>
      <c r="GT1095" s="62"/>
      <c r="GU1095" s="62"/>
      <c r="GV1095" s="62"/>
      <c r="GW1095" s="62"/>
      <c r="GX1095" s="62"/>
      <c r="GY1095" s="62"/>
      <c r="GZ1095" s="62"/>
      <c r="HA1095" s="62"/>
      <c r="HB1095" s="62"/>
      <c r="HC1095" s="62"/>
      <c r="HD1095" s="62"/>
      <c r="HE1095" s="62"/>
      <c r="HF1095" s="62"/>
      <c r="HG1095" s="62"/>
      <c r="HH1095" s="62"/>
      <c r="HI1095" s="62"/>
      <c r="HJ1095" s="62"/>
      <c r="HK1095" s="62"/>
      <c r="HL1095" s="62"/>
      <c r="HM1095" s="62"/>
      <c r="HN1095" s="62"/>
      <c r="HO1095" s="62"/>
      <c r="HP1095" s="62"/>
      <c r="HQ1095" s="62"/>
      <c r="HR1095" s="62"/>
      <c r="HS1095" s="62"/>
      <c r="HT1095" s="62"/>
      <c r="HU1095" s="62"/>
      <c r="HV1095" s="62"/>
      <c r="HW1095" s="62"/>
      <c r="HX1095" s="62"/>
      <c r="HY1095" s="62"/>
      <c r="HZ1095" s="62"/>
      <c r="IA1095" s="62"/>
      <c r="IB1095" s="62"/>
      <c r="IC1095" s="62"/>
      <c r="ID1095" s="62"/>
      <c r="IE1095" s="62"/>
      <c r="IF1095" s="62"/>
      <c r="IG1095" s="62"/>
      <c r="IH1095" s="62"/>
      <c r="II1095" s="62"/>
      <c r="IJ1095" s="62"/>
      <c r="IK1095" s="62"/>
      <c r="IL1095" s="62"/>
      <c r="IM1095" s="62"/>
      <c r="IN1095" s="62"/>
      <c r="IO1095" s="62"/>
      <c r="IP1095" s="62"/>
      <c r="IQ1095" s="62"/>
      <c r="IR1095" s="62"/>
      <c r="IS1095" s="62"/>
      <c r="IT1095" s="62"/>
      <c r="IU1095" s="62"/>
      <c r="IV1095" s="62"/>
      <c r="IW1095" s="62"/>
      <c r="IX1095" s="62"/>
      <c r="IY1095" s="62"/>
      <c r="IZ1095" s="62"/>
      <c r="JA1095" s="62"/>
      <c r="JB1095" s="62"/>
      <c r="JC1095" s="62"/>
      <c r="JD1095" s="62"/>
      <c r="JE1095" s="62"/>
      <c r="JF1095" s="62"/>
      <c r="JG1095" s="62"/>
      <c r="JH1095" s="62"/>
      <c r="JI1095" s="62"/>
      <c r="JJ1095" s="62"/>
      <c r="JK1095" s="62"/>
      <c r="JL1095" s="62"/>
      <c r="JM1095" s="62"/>
      <c r="JN1095" s="62"/>
      <c r="JO1095" s="62"/>
      <c r="JP1095" s="62"/>
      <c r="JQ1095" s="62"/>
      <c r="JR1095" s="62"/>
      <c r="JS1095" s="62"/>
      <c r="JT1095" s="62"/>
      <c r="JU1095" s="62"/>
      <c r="JV1095" s="62"/>
      <c r="JW1095" s="62"/>
      <c r="JX1095" s="62"/>
      <c r="JY1095" s="62"/>
      <c r="JZ1095" s="62"/>
      <c r="KA1095" s="62"/>
      <c r="KB1095" s="62"/>
      <c r="KC1095" s="62"/>
      <c r="KD1095" s="62"/>
      <c r="KE1095" s="62"/>
      <c r="KF1095" s="62"/>
      <c r="KG1095" s="62"/>
      <c r="KH1095" s="62"/>
      <c r="KI1095" s="62"/>
      <c r="KJ1095" s="62"/>
      <c r="KK1095" s="62"/>
      <c r="KL1095" s="62"/>
      <c r="KM1095" s="62"/>
      <c r="KN1095" s="62"/>
      <c r="KO1095" s="62"/>
      <c r="KP1095" s="62"/>
      <c r="KQ1095" s="62"/>
      <c r="KR1095" s="62"/>
      <c r="KS1095" s="62"/>
      <c r="KT1095" s="62"/>
      <c r="KU1095" s="62"/>
      <c r="KV1095" s="62"/>
      <c r="KW1095" s="62"/>
      <c r="KX1095" s="62"/>
      <c r="KY1095" s="62"/>
    </row>
    <row r="1096" spans="1:311" x14ac:dyDescent="0.25">
      <c r="A1096" s="118"/>
      <c r="B1096" s="118"/>
      <c r="C1096" s="118"/>
      <c r="D1096" s="118"/>
      <c r="E1096" s="118"/>
      <c r="F1096" s="153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62"/>
      <c r="CQ1096" s="62"/>
      <c r="CR1096" s="62"/>
      <c r="CS1096" s="62"/>
      <c r="CT1096" s="62"/>
      <c r="CU1096" s="62"/>
      <c r="CV1096" s="62"/>
      <c r="CW1096" s="62"/>
      <c r="CX1096" s="62"/>
      <c r="CY1096" s="62"/>
      <c r="CZ1096" s="62"/>
      <c r="DA1096" s="62"/>
      <c r="DB1096" s="62"/>
      <c r="DC1096" s="62"/>
      <c r="DD1096" s="62"/>
      <c r="DE1096" s="62"/>
      <c r="DF1096" s="62"/>
      <c r="DG1096" s="62"/>
      <c r="DH1096" s="62"/>
      <c r="DI1096" s="62"/>
      <c r="DJ1096" s="62"/>
      <c r="DK1096" s="62"/>
      <c r="DL1096" s="62"/>
      <c r="DM1096" s="62"/>
      <c r="DN1096" s="62"/>
      <c r="DO1096" s="62"/>
      <c r="DP1096" s="62"/>
      <c r="DQ1096" s="62"/>
      <c r="DR1096" s="62"/>
      <c r="DS1096" s="62"/>
      <c r="DT1096" s="62"/>
      <c r="DU1096" s="62"/>
      <c r="DV1096" s="62"/>
      <c r="DW1096" s="62"/>
      <c r="DX1096" s="62"/>
      <c r="DY1096" s="62"/>
      <c r="DZ1096" s="62"/>
      <c r="EA1096" s="62"/>
      <c r="EB1096" s="62"/>
      <c r="EC1096" s="62"/>
      <c r="ED1096" s="62"/>
      <c r="EE1096" s="62"/>
      <c r="EF1096" s="62"/>
      <c r="EG1096" s="62"/>
      <c r="EH1096" s="62"/>
      <c r="EI1096" s="62"/>
      <c r="EJ1096" s="62"/>
      <c r="EK1096" s="62"/>
      <c r="EL1096" s="62"/>
      <c r="EM1096" s="62"/>
      <c r="EN1096" s="62"/>
      <c r="EO1096" s="62"/>
      <c r="EP1096" s="62"/>
      <c r="EQ1096" s="62"/>
      <c r="ER1096" s="62"/>
      <c r="ES1096" s="62"/>
      <c r="ET1096" s="62"/>
      <c r="EU1096" s="62"/>
      <c r="EV1096" s="62"/>
      <c r="EW1096" s="62"/>
      <c r="EX1096" s="62"/>
      <c r="EY1096" s="62"/>
      <c r="EZ1096" s="62"/>
      <c r="FA1096" s="62"/>
      <c r="FB1096" s="62"/>
      <c r="FC1096" s="62"/>
      <c r="FD1096" s="62"/>
      <c r="FE1096" s="62"/>
      <c r="FF1096" s="62"/>
      <c r="FG1096" s="62"/>
      <c r="FH1096" s="62"/>
      <c r="FI1096" s="62"/>
      <c r="FJ1096" s="62"/>
      <c r="FK1096" s="62"/>
      <c r="FL1096" s="62"/>
      <c r="FM1096" s="62"/>
      <c r="FN1096" s="62"/>
      <c r="FO1096" s="62"/>
      <c r="FP1096" s="62"/>
      <c r="FQ1096" s="62"/>
      <c r="FR1096" s="62"/>
      <c r="FS1096" s="62"/>
      <c r="FT1096" s="62"/>
      <c r="FU1096" s="62"/>
      <c r="FV1096" s="62"/>
      <c r="FW1096" s="62"/>
      <c r="FX1096" s="62"/>
      <c r="FY1096" s="62"/>
      <c r="FZ1096" s="62"/>
      <c r="GA1096" s="62"/>
      <c r="GB1096" s="62"/>
      <c r="GC1096" s="62"/>
      <c r="GD1096" s="62"/>
      <c r="GE1096" s="62"/>
      <c r="GF1096" s="62"/>
      <c r="GG1096" s="62"/>
      <c r="GH1096" s="62"/>
      <c r="GI1096" s="62"/>
      <c r="GJ1096" s="62"/>
      <c r="GK1096" s="62"/>
      <c r="GL1096" s="62"/>
      <c r="GM1096" s="62"/>
      <c r="GN1096" s="62"/>
      <c r="GO1096" s="62"/>
      <c r="GP1096" s="62"/>
      <c r="GQ1096" s="62"/>
      <c r="GR1096" s="62"/>
      <c r="GS1096" s="62"/>
      <c r="GT1096" s="62"/>
      <c r="GU1096" s="62"/>
      <c r="GV1096" s="62"/>
      <c r="GW1096" s="62"/>
      <c r="GX1096" s="62"/>
      <c r="GY1096" s="62"/>
      <c r="GZ1096" s="62"/>
      <c r="HA1096" s="62"/>
      <c r="HB1096" s="62"/>
      <c r="HC1096" s="62"/>
      <c r="HD1096" s="62"/>
      <c r="HE1096" s="62"/>
      <c r="HF1096" s="62"/>
      <c r="HG1096" s="62"/>
      <c r="HH1096" s="62"/>
      <c r="HI1096" s="62"/>
      <c r="HJ1096" s="62"/>
      <c r="HK1096" s="62"/>
      <c r="HL1096" s="62"/>
      <c r="HM1096" s="62"/>
      <c r="HN1096" s="62"/>
      <c r="HO1096" s="62"/>
      <c r="HP1096" s="62"/>
      <c r="HQ1096" s="62"/>
      <c r="HR1096" s="62"/>
      <c r="HS1096" s="62"/>
      <c r="HT1096" s="62"/>
      <c r="HU1096" s="62"/>
      <c r="HV1096" s="62"/>
      <c r="HW1096" s="62"/>
      <c r="HX1096" s="62"/>
      <c r="HY1096" s="62"/>
      <c r="HZ1096" s="62"/>
      <c r="IA1096" s="62"/>
      <c r="IB1096" s="62"/>
      <c r="IC1096" s="62"/>
      <c r="ID1096" s="62"/>
      <c r="IE1096" s="62"/>
      <c r="IF1096" s="62"/>
      <c r="IG1096" s="62"/>
      <c r="IH1096" s="62"/>
      <c r="II1096" s="62"/>
      <c r="IJ1096" s="62"/>
      <c r="IK1096" s="62"/>
      <c r="IL1096" s="62"/>
      <c r="IM1096" s="62"/>
      <c r="IN1096" s="62"/>
      <c r="IO1096" s="62"/>
      <c r="IP1096" s="62"/>
      <c r="IQ1096" s="62"/>
      <c r="IR1096" s="62"/>
      <c r="IS1096" s="62"/>
      <c r="IT1096" s="62"/>
      <c r="IU1096" s="62"/>
      <c r="IV1096" s="62"/>
      <c r="IW1096" s="62"/>
      <c r="IX1096" s="62"/>
      <c r="IY1096" s="62"/>
      <c r="IZ1096" s="62"/>
      <c r="JA1096" s="62"/>
      <c r="JB1096" s="62"/>
      <c r="JC1096" s="62"/>
      <c r="JD1096" s="62"/>
      <c r="JE1096" s="62"/>
      <c r="JF1096" s="62"/>
      <c r="JG1096" s="62"/>
      <c r="JH1096" s="62"/>
      <c r="JI1096" s="62"/>
      <c r="JJ1096" s="62"/>
      <c r="JK1096" s="62"/>
      <c r="JL1096" s="62"/>
      <c r="JM1096" s="62"/>
      <c r="JN1096" s="62"/>
      <c r="JO1096" s="62"/>
      <c r="JP1096" s="62"/>
      <c r="JQ1096" s="62"/>
      <c r="JR1096" s="62"/>
      <c r="JS1096" s="62"/>
      <c r="JT1096" s="62"/>
      <c r="JU1096" s="62"/>
      <c r="JV1096" s="62"/>
      <c r="JW1096" s="62"/>
      <c r="JX1096" s="62"/>
      <c r="JY1096" s="62"/>
      <c r="JZ1096" s="62"/>
      <c r="KA1096" s="62"/>
      <c r="KB1096" s="62"/>
      <c r="KC1096" s="62"/>
      <c r="KD1096" s="62"/>
      <c r="KE1096" s="62"/>
      <c r="KF1096" s="62"/>
      <c r="KG1096" s="62"/>
      <c r="KH1096" s="62"/>
      <c r="KI1096" s="62"/>
      <c r="KJ1096" s="62"/>
      <c r="KK1096" s="62"/>
      <c r="KL1096" s="62"/>
      <c r="KM1096" s="62"/>
      <c r="KN1096" s="62"/>
      <c r="KO1096" s="62"/>
      <c r="KP1096" s="62"/>
      <c r="KQ1096" s="62"/>
      <c r="KR1096" s="62"/>
      <c r="KS1096" s="62"/>
      <c r="KT1096" s="62"/>
      <c r="KU1096" s="62"/>
      <c r="KV1096" s="62"/>
      <c r="KW1096" s="62"/>
      <c r="KX1096" s="62"/>
      <c r="KY1096" s="62"/>
    </row>
    <row r="1097" spans="1:311" x14ac:dyDescent="0.25">
      <c r="A1097" s="118"/>
      <c r="B1097" s="118"/>
      <c r="C1097" s="118"/>
      <c r="D1097" s="118"/>
      <c r="E1097" s="118"/>
      <c r="F1097" s="153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62"/>
      <c r="CV1097" s="62"/>
      <c r="CW1097" s="62"/>
      <c r="CX1097" s="62"/>
      <c r="CY1097" s="62"/>
      <c r="CZ1097" s="62"/>
      <c r="DA1097" s="62"/>
      <c r="DB1097" s="62"/>
      <c r="DC1097" s="62"/>
      <c r="DD1097" s="62"/>
      <c r="DE1097" s="62"/>
      <c r="DF1097" s="62"/>
      <c r="DG1097" s="62"/>
      <c r="DH1097" s="62"/>
      <c r="DI1097" s="62"/>
      <c r="DJ1097" s="62"/>
      <c r="DK1097" s="62"/>
      <c r="DL1097" s="62"/>
      <c r="DM1097" s="62"/>
      <c r="DN1097" s="62"/>
      <c r="DO1097" s="62"/>
      <c r="DP1097" s="62"/>
      <c r="DQ1097" s="62"/>
      <c r="DR1097" s="62"/>
      <c r="DS1097" s="62"/>
      <c r="DT1097" s="62"/>
      <c r="DU1097" s="62"/>
      <c r="DV1097" s="62"/>
      <c r="DW1097" s="62"/>
      <c r="DX1097" s="62"/>
      <c r="DY1097" s="62"/>
      <c r="DZ1097" s="62"/>
      <c r="EA1097" s="62"/>
      <c r="EB1097" s="62"/>
      <c r="EC1097" s="62"/>
      <c r="ED1097" s="62"/>
      <c r="EE1097" s="62"/>
      <c r="EF1097" s="62"/>
      <c r="EG1097" s="62"/>
      <c r="EH1097" s="62"/>
      <c r="EI1097" s="62"/>
      <c r="EJ1097" s="62"/>
      <c r="EK1097" s="62"/>
      <c r="EL1097" s="62"/>
      <c r="EM1097" s="62"/>
      <c r="EN1097" s="62"/>
      <c r="EO1097" s="62"/>
      <c r="EP1097" s="62"/>
      <c r="EQ1097" s="62"/>
      <c r="ER1097" s="62"/>
      <c r="ES1097" s="62"/>
      <c r="ET1097" s="62"/>
      <c r="EU1097" s="62"/>
      <c r="EV1097" s="62"/>
      <c r="EW1097" s="62"/>
      <c r="EX1097" s="62"/>
      <c r="EY1097" s="62"/>
      <c r="EZ1097" s="62"/>
      <c r="FA1097" s="62"/>
      <c r="FB1097" s="62"/>
      <c r="FC1097" s="62"/>
      <c r="FD1097" s="62"/>
      <c r="FE1097" s="62"/>
      <c r="FF1097" s="62"/>
      <c r="FG1097" s="62"/>
      <c r="FH1097" s="62"/>
      <c r="FI1097" s="62"/>
      <c r="FJ1097" s="62"/>
      <c r="FK1097" s="62"/>
      <c r="FL1097" s="62"/>
      <c r="FM1097" s="62"/>
      <c r="FN1097" s="62"/>
      <c r="FO1097" s="62"/>
      <c r="FP1097" s="62"/>
      <c r="FQ1097" s="62"/>
      <c r="FR1097" s="62"/>
      <c r="FS1097" s="62"/>
      <c r="FT1097" s="62"/>
      <c r="FU1097" s="62"/>
      <c r="FV1097" s="62"/>
      <c r="FW1097" s="62"/>
      <c r="FX1097" s="62"/>
      <c r="FY1097" s="62"/>
      <c r="FZ1097" s="62"/>
      <c r="GA1097" s="62"/>
      <c r="GB1097" s="62"/>
      <c r="GC1097" s="62"/>
      <c r="GD1097" s="62"/>
      <c r="GE1097" s="62"/>
      <c r="GF1097" s="62"/>
      <c r="GG1097" s="62"/>
      <c r="GH1097" s="62"/>
      <c r="GI1097" s="62"/>
      <c r="GJ1097" s="62"/>
      <c r="GK1097" s="62"/>
      <c r="GL1097" s="62"/>
      <c r="GM1097" s="62"/>
      <c r="GN1097" s="62"/>
      <c r="GO1097" s="62"/>
      <c r="GP1097" s="62"/>
      <c r="GQ1097" s="62"/>
      <c r="GR1097" s="62"/>
      <c r="GS1097" s="62"/>
      <c r="GT1097" s="62"/>
      <c r="GU1097" s="62"/>
      <c r="GV1097" s="62"/>
      <c r="GW1097" s="62"/>
      <c r="GX1097" s="62"/>
      <c r="GY1097" s="62"/>
      <c r="GZ1097" s="62"/>
      <c r="HA1097" s="62"/>
      <c r="HB1097" s="62"/>
      <c r="HC1097" s="62"/>
      <c r="HD1097" s="62"/>
      <c r="HE1097" s="62"/>
      <c r="HF1097" s="62"/>
      <c r="HG1097" s="62"/>
      <c r="HH1097" s="62"/>
      <c r="HI1097" s="62"/>
      <c r="HJ1097" s="62"/>
      <c r="HK1097" s="62"/>
      <c r="HL1097" s="62"/>
      <c r="HM1097" s="62"/>
      <c r="HN1097" s="62"/>
      <c r="HO1097" s="62"/>
      <c r="HP1097" s="62"/>
      <c r="HQ1097" s="62"/>
      <c r="HR1097" s="62"/>
      <c r="HS1097" s="62"/>
      <c r="HT1097" s="62"/>
      <c r="HU1097" s="62"/>
      <c r="HV1097" s="62"/>
      <c r="HW1097" s="62"/>
      <c r="HX1097" s="62"/>
      <c r="HY1097" s="62"/>
      <c r="HZ1097" s="62"/>
      <c r="IA1097" s="62"/>
      <c r="IB1097" s="62"/>
      <c r="IC1097" s="62"/>
      <c r="ID1097" s="62"/>
      <c r="IE1097" s="62"/>
      <c r="IF1097" s="62"/>
      <c r="IG1097" s="62"/>
      <c r="IH1097" s="62"/>
      <c r="II1097" s="62"/>
      <c r="IJ1097" s="62"/>
      <c r="IK1097" s="62"/>
      <c r="IL1097" s="62"/>
      <c r="IM1097" s="62"/>
      <c r="IN1097" s="62"/>
      <c r="IO1097" s="62"/>
      <c r="IP1097" s="62"/>
      <c r="IQ1097" s="62"/>
      <c r="IR1097" s="62"/>
      <c r="IS1097" s="62"/>
      <c r="IT1097" s="62"/>
      <c r="IU1097" s="62"/>
      <c r="IV1097" s="62"/>
      <c r="IW1097" s="62"/>
      <c r="IX1097" s="62"/>
      <c r="IY1097" s="62"/>
      <c r="IZ1097" s="62"/>
      <c r="JA1097" s="62"/>
      <c r="JB1097" s="62"/>
      <c r="JC1097" s="62"/>
      <c r="JD1097" s="62"/>
      <c r="JE1097" s="62"/>
      <c r="JF1097" s="62"/>
      <c r="JG1097" s="62"/>
      <c r="JH1097" s="62"/>
      <c r="JI1097" s="62"/>
      <c r="JJ1097" s="62"/>
      <c r="JK1097" s="62"/>
      <c r="JL1097" s="62"/>
      <c r="JM1097" s="62"/>
      <c r="JN1097" s="62"/>
      <c r="JO1097" s="62"/>
      <c r="JP1097" s="62"/>
      <c r="JQ1097" s="62"/>
      <c r="JR1097" s="62"/>
      <c r="JS1097" s="62"/>
      <c r="JT1097" s="62"/>
      <c r="JU1097" s="62"/>
      <c r="JV1097" s="62"/>
      <c r="JW1097" s="62"/>
      <c r="JX1097" s="62"/>
      <c r="JY1097" s="62"/>
      <c r="JZ1097" s="62"/>
      <c r="KA1097" s="62"/>
      <c r="KB1097" s="62"/>
      <c r="KC1097" s="62"/>
      <c r="KD1097" s="62"/>
      <c r="KE1097" s="62"/>
      <c r="KF1097" s="62"/>
      <c r="KG1097" s="62"/>
      <c r="KH1097" s="62"/>
      <c r="KI1097" s="62"/>
      <c r="KJ1097" s="62"/>
      <c r="KK1097" s="62"/>
      <c r="KL1097" s="62"/>
      <c r="KM1097" s="62"/>
      <c r="KN1097" s="62"/>
      <c r="KO1097" s="62"/>
      <c r="KP1097" s="62"/>
      <c r="KQ1097" s="62"/>
      <c r="KR1097" s="62"/>
      <c r="KS1097" s="62"/>
      <c r="KT1097" s="62"/>
      <c r="KU1097" s="62"/>
      <c r="KV1097" s="62"/>
      <c r="KW1097" s="62"/>
      <c r="KX1097" s="62"/>
      <c r="KY1097" s="62"/>
    </row>
    <row r="1098" spans="1:311" x14ac:dyDescent="0.25">
      <c r="A1098" s="118"/>
      <c r="B1098" s="118"/>
      <c r="C1098" s="118"/>
      <c r="D1098" s="118"/>
      <c r="E1098" s="118"/>
      <c r="F1098" s="153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62"/>
      <c r="CV1098" s="62"/>
      <c r="CW1098" s="62"/>
      <c r="CX1098" s="62"/>
      <c r="CY1098" s="62"/>
      <c r="CZ1098" s="62"/>
      <c r="DA1098" s="62"/>
      <c r="DB1098" s="62"/>
      <c r="DC1098" s="62"/>
      <c r="DD1098" s="62"/>
      <c r="DE1098" s="62"/>
      <c r="DF1098" s="62"/>
      <c r="DG1098" s="62"/>
      <c r="DH1098" s="62"/>
      <c r="DI1098" s="62"/>
      <c r="DJ1098" s="62"/>
      <c r="DK1098" s="62"/>
      <c r="DL1098" s="62"/>
      <c r="DM1098" s="62"/>
      <c r="DN1098" s="62"/>
      <c r="DO1098" s="62"/>
      <c r="DP1098" s="62"/>
      <c r="DQ1098" s="62"/>
      <c r="DR1098" s="62"/>
      <c r="DS1098" s="62"/>
      <c r="DT1098" s="62"/>
      <c r="DU1098" s="62"/>
      <c r="DV1098" s="62"/>
      <c r="DW1098" s="62"/>
      <c r="DX1098" s="62"/>
      <c r="DY1098" s="62"/>
      <c r="DZ1098" s="62"/>
      <c r="EA1098" s="62"/>
      <c r="EB1098" s="62"/>
      <c r="EC1098" s="62"/>
      <c r="ED1098" s="62"/>
      <c r="EE1098" s="62"/>
      <c r="EF1098" s="62"/>
      <c r="EG1098" s="62"/>
      <c r="EH1098" s="62"/>
      <c r="EI1098" s="62"/>
      <c r="EJ1098" s="62"/>
      <c r="EK1098" s="62"/>
      <c r="EL1098" s="62"/>
      <c r="EM1098" s="62"/>
      <c r="EN1098" s="62"/>
      <c r="EO1098" s="62"/>
      <c r="EP1098" s="62"/>
      <c r="EQ1098" s="62"/>
      <c r="ER1098" s="62"/>
      <c r="ES1098" s="62"/>
      <c r="ET1098" s="62"/>
      <c r="EU1098" s="62"/>
      <c r="EV1098" s="62"/>
      <c r="EW1098" s="62"/>
      <c r="EX1098" s="62"/>
      <c r="EY1098" s="62"/>
      <c r="EZ1098" s="62"/>
      <c r="FA1098" s="62"/>
      <c r="FB1098" s="62"/>
      <c r="FC1098" s="62"/>
      <c r="FD1098" s="62"/>
      <c r="FE1098" s="62"/>
      <c r="FF1098" s="62"/>
      <c r="FG1098" s="62"/>
      <c r="FH1098" s="62"/>
      <c r="FI1098" s="62"/>
      <c r="FJ1098" s="62"/>
      <c r="FK1098" s="62"/>
      <c r="FL1098" s="62"/>
      <c r="FM1098" s="62"/>
      <c r="FN1098" s="62"/>
      <c r="FO1098" s="62"/>
      <c r="FP1098" s="62"/>
      <c r="FQ1098" s="62"/>
      <c r="FR1098" s="62"/>
      <c r="FS1098" s="62"/>
      <c r="FT1098" s="62"/>
      <c r="FU1098" s="62"/>
      <c r="FV1098" s="62"/>
      <c r="FW1098" s="62"/>
      <c r="FX1098" s="62"/>
      <c r="FY1098" s="62"/>
      <c r="FZ1098" s="62"/>
      <c r="GA1098" s="62"/>
      <c r="GB1098" s="62"/>
      <c r="GC1098" s="62"/>
      <c r="GD1098" s="62"/>
      <c r="GE1098" s="62"/>
      <c r="GF1098" s="62"/>
      <c r="GG1098" s="62"/>
      <c r="GH1098" s="62"/>
      <c r="GI1098" s="62"/>
      <c r="GJ1098" s="62"/>
      <c r="GK1098" s="62"/>
      <c r="GL1098" s="62"/>
      <c r="GM1098" s="62"/>
      <c r="GN1098" s="62"/>
      <c r="GO1098" s="62"/>
      <c r="GP1098" s="62"/>
      <c r="GQ1098" s="62"/>
      <c r="GR1098" s="62"/>
      <c r="GS1098" s="62"/>
      <c r="GT1098" s="62"/>
      <c r="GU1098" s="62"/>
      <c r="GV1098" s="62"/>
      <c r="GW1098" s="62"/>
      <c r="GX1098" s="62"/>
      <c r="GY1098" s="62"/>
      <c r="GZ1098" s="62"/>
      <c r="HA1098" s="62"/>
      <c r="HB1098" s="62"/>
      <c r="HC1098" s="62"/>
      <c r="HD1098" s="62"/>
      <c r="HE1098" s="62"/>
      <c r="HF1098" s="62"/>
      <c r="HG1098" s="62"/>
      <c r="HH1098" s="62"/>
      <c r="HI1098" s="62"/>
      <c r="HJ1098" s="62"/>
      <c r="HK1098" s="62"/>
      <c r="HL1098" s="62"/>
      <c r="HM1098" s="62"/>
      <c r="HN1098" s="62"/>
      <c r="HO1098" s="62"/>
      <c r="HP1098" s="62"/>
      <c r="HQ1098" s="62"/>
      <c r="HR1098" s="62"/>
      <c r="HS1098" s="62"/>
      <c r="HT1098" s="62"/>
      <c r="HU1098" s="62"/>
      <c r="HV1098" s="62"/>
      <c r="HW1098" s="62"/>
      <c r="HX1098" s="62"/>
      <c r="HY1098" s="62"/>
      <c r="HZ1098" s="62"/>
      <c r="IA1098" s="62"/>
      <c r="IB1098" s="62"/>
      <c r="IC1098" s="62"/>
      <c r="ID1098" s="62"/>
      <c r="IE1098" s="62"/>
      <c r="IF1098" s="62"/>
      <c r="IG1098" s="62"/>
      <c r="IH1098" s="62"/>
      <c r="II1098" s="62"/>
      <c r="IJ1098" s="62"/>
      <c r="IK1098" s="62"/>
      <c r="IL1098" s="62"/>
      <c r="IM1098" s="62"/>
      <c r="IN1098" s="62"/>
      <c r="IO1098" s="62"/>
      <c r="IP1098" s="62"/>
      <c r="IQ1098" s="62"/>
      <c r="IR1098" s="62"/>
      <c r="IS1098" s="62"/>
      <c r="IT1098" s="62"/>
      <c r="IU1098" s="62"/>
      <c r="IV1098" s="62"/>
      <c r="IW1098" s="62"/>
      <c r="IX1098" s="62"/>
      <c r="IY1098" s="62"/>
      <c r="IZ1098" s="62"/>
      <c r="JA1098" s="62"/>
      <c r="JB1098" s="62"/>
      <c r="JC1098" s="62"/>
      <c r="JD1098" s="62"/>
      <c r="JE1098" s="62"/>
      <c r="JF1098" s="62"/>
      <c r="JG1098" s="62"/>
      <c r="JH1098" s="62"/>
      <c r="JI1098" s="62"/>
      <c r="JJ1098" s="62"/>
      <c r="JK1098" s="62"/>
      <c r="JL1098" s="62"/>
      <c r="JM1098" s="62"/>
      <c r="JN1098" s="62"/>
      <c r="JO1098" s="62"/>
      <c r="JP1098" s="62"/>
      <c r="JQ1098" s="62"/>
      <c r="JR1098" s="62"/>
      <c r="JS1098" s="62"/>
      <c r="JT1098" s="62"/>
      <c r="JU1098" s="62"/>
      <c r="JV1098" s="62"/>
      <c r="JW1098" s="62"/>
      <c r="JX1098" s="62"/>
      <c r="JY1098" s="62"/>
      <c r="JZ1098" s="62"/>
      <c r="KA1098" s="62"/>
      <c r="KB1098" s="62"/>
      <c r="KC1098" s="62"/>
      <c r="KD1098" s="62"/>
      <c r="KE1098" s="62"/>
      <c r="KF1098" s="62"/>
      <c r="KG1098" s="62"/>
      <c r="KH1098" s="62"/>
      <c r="KI1098" s="62"/>
      <c r="KJ1098" s="62"/>
      <c r="KK1098" s="62"/>
      <c r="KL1098" s="62"/>
      <c r="KM1098" s="62"/>
      <c r="KN1098" s="62"/>
      <c r="KO1098" s="62"/>
      <c r="KP1098" s="62"/>
      <c r="KQ1098" s="62"/>
      <c r="KR1098" s="62"/>
      <c r="KS1098" s="62"/>
      <c r="KT1098" s="62"/>
      <c r="KU1098" s="62"/>
      <c r="KV1098" s="62"/>
      <c r="KW1098" s="62"/>
      <c r="KX1098" s="62"/>
      <c r="KY1098" s="62"/>
    </row>
    <row r="1099" spans="1:311" x14ac:dyDescent="0.25">
      <c r="A1099" s="118"/>
      <c r="B1099" s="118"/>
      <c r="C1099" s="118"/>
      <c r="D1099" s="118"/>
      <c r="E1099" s="118"/>
      <c r="F1099" s="153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62"/>
      <c r="CV1099" s="62"/>
      <c r="CW1099" s="62"/>
      <c r="CX1099" s="62"/>
      <c r="CY1099" s="62"/>
      <c r="CZ1099" s="62"/>
      <c r="DA1099" s="62"/>
      <c r="DB1099" s="62"/>
      <c r="DC1099" s="62"/>
      <c r="DD1099" s="62"/>
      <c r="DE1099" s="62"/>
      <c r="DF1099" s="62"/>
      <c r="DG1099" s="62"/>
      <c r="DH1099" s="62"/>
      <c r="DI1099" s="62"/>
      <c r="DJ1099" s="62"/>
      <c r="DK1099" s="62"/>
      <c r="DL1099" s="62"/>
      <c r="DM1099" s="62"/>
      <c r="DN1099" s="62"/>
      <c r="DO1099" s="62"/>
      <c r="DP1099" s="62"/>
      <c r="DQ1099" s="62"/>
      <c r="DR1099" s="62"/>
      <c r="DS1099" s="62"/>
      <c r="DT1099" s="62"/>
      <c r="DU1099" s="62"/>
      <c r="DV1099" s="62"/>
      <c r="DW1099" s="62"/>
      <c r="DX1099" s="62"/>
      <c r="DY1099" s="62"/>
      <c r="DZ1099" s="62"/>
      <c r="EA1099" s="62"/>
      <c r="EB1099" s="62"/>
      <c r="EC1099" s="62"/>
      <c r="ED1099" s="62"/>
      <c r="EE1099" s="62"/>
      <c r="EF1099" s="62"/>
      <c r="EG1099" s="62"/>
      <c r="EH1099" s="62"/>
      <c r="EI1099" s="62"/>
      <c r="EJ1099" s="62"/>
      <c r="EK1099" s="62"/>
      <c r="EL1099" s="62"/>
      <c r="EM1099" s="62"/>
      <c r="EN1099" s="62"/>
      <c r="EO1099" s="62"/>
      <c r="EP1099" s="62"/>
      <c r="EQ1099" s="62"/>
      <c r="ER1099" s="62"/>
      <c r="ES1099" s="62"/>
      <c r="ET1099" s="62"/>
      <c r="EU1099" s="62"/>
      <c r="EV1099" s="62"/>
      <c r="EW1099" s="62"/>
      <c r="EX1099" s="62"/>
      <c r="EY1099" s="62"/>
      <c r="EZ1099" s="62"/>
      <c r="FA1099" s="62"/>
      <c r="FB1099" s="62"/>
      <c r="FC1099" s="62"/>
      <c r="FD1099" s="62"/>
      <c r="FE1099" s="62"/>
      <c r="FF1099" s="62"/>
      <c r="FG1099" s="62"/>
      <c r="FH1099" s="62"/>
      <c r="FI1099" s="62"/>
      <c r="FJ1099" s="62"/>
      <c r="FK1099" s="62"/>
      <c r="FL1099" s="62"/>
      <c r="FM1099" s="62"/>
      <c r="FN1099" s="62"/>
      <c r="FO1099" s="62"/>
      <c r="FP1099" s="62"/>
      <c r="FQ1099" s="62"/>
      <c r="FR1099" s="62"/>
      <c r="FS1099" s="62"/>
      <c r="FT1099" s="62"/>
      <c r="FU1099" s="62"/>
      <c r="FV1099" s="62"/>
      <c r="FW1099" s="62"/>
      <c r="FX1099" s="62"/>
      <c r="FY1099" s="62"/>
      <c r="FZ1099" s="62"/>
      <c r="GA1099" s="62"/>
      <c r="GB1099" s="62"/>
      <c r="GC1099" s="62"/>
      <c r="GD1099" s="62"/>
      <c r="GE1099" s="62"/>
      <c r="GF1099" s="62"/>
      <c r="GG1099" s="62"/>
      <c r="GH1099" s="62"/>
      <c r="GI1099" s="62"/>
      <c r="GJ1099" s="62"/>
      <c r="GK1099" s="62"/>
      <c r="GL1099" s="62"/>
      <c r="GM1099" s="62"/>
      <c r="GN1099" s="62"/>
      <c r="GO1099" s="62"/>
      <c r="GP1099" s="62"/>
      <c r="GQ1099" s="62"/>
      <c r="GR1099" s="62"/>
      <c r="GS1099" s="62"/>
      <c r="GT1099" s="62"/>
      <c r="GU1099" s="62"/>
      <c r="GV1099" s="62"/>
      <c r="GW1099" s="62"/>
      <c r="GX1099" s="62"/>
      <c r="GY1099" s="62"/>
      <c r="GZ1099" s="62"/>
      <c r="HA1099" s="62"/>
      <c r="HB1099" s="62"/>
      <c r="HC1099" s="62"/>
      <c r="HD1099" s="62"/>
      <c r="HE1099" s="62"/>
      <c r="HF1099" s="62"/>
      <c r="HG1099" s="62"/>
      <c r="HH1099" s="62"/>
      <c r="HI1099" s="62"/>
      <c r="HJ1099" s="62"/>
      <c r="HK1099" s="62"/>
      <c r="HL1099" s="62"/>
      <c r="HM1099" s="62"/>
      <c r="HN1099" s="62"/>
      <c r="HO1099" s="62"/>
      <c r="HP1099" s="62"/>
      <c r="HQ1099" s="62"/>
      <c r="HR1099" s="62"/>
      <c r="HS1099" s="62"/>
      <c r="HT1099" s="62"/>
      <c r="HU1099" s="62"/>
      <c r="HV1099" s="62"/>
      <c r="HW1099" s="62"/>
      <c r="HX1099" s="62"/>
      <c r="HY1099" s="62"/>
      <c r="HZ1099" s="62"/>
      <c r="IA1099" s="62"/>
      <c r="IB1099" s="62"/>
      <c r="IC1099" s="62"/>
      <c r="ID1099" s="62"/>
      <c r="IE1099" s="62"/>
      <c r="IF1099" s="62"/>
      <c r="IG1099" s="62"/>
      <c r="IH1099" s="62"/>
      <c r="II1099" s="62"/>
      <c r="IJ1099" s="62"/>
      <c r="IK1099" s="62"/>
      <c r="IL1099" s="62"/>
      <c r="IM1099" s="62"/>
      <c r="IN1099" s="62"/>
      <c r="IO1099" s="62"/>
      <c r="IP1099" s="62"/>
      <c r="IQ1099" s="62"/>
      <c r="IR1099" s="62"/>
      <c r="IS1099" s="62"/>
      <c r="IT1099" s="62"/>
      <c r="IU1099" s="62"/>
      <c r="IV1099" s="62"/>
      <c r="IW1099" s="62"/>
      <c r="IX1099" s="62"/>
      <c r="IY1099" s="62"/>
      <c r="IZ1099" s="62"/>
      <c r="JA1099" s="62"/>
      <c r="JB1099" s="62"/>
      <c r="JC1099" s="62"/>
      <c r="JD1099" s="62"/>
      <c r="JE1099" s="62"/>
      <c r="JF1099" s="62"/>
      <c r="JG1099" s="62"/>
      <c r="JH1099" s="62"/>
      <c r="JI1099" s="62"/>
      <c r="JJ1099" s="62"/>
      <c r="JK1099" s="62"/>
      <c r="JL1099" s="62"/>
      <c r="JM1099" s="62"/>
      <c r="JN1099" s="62"/>
      <c r="JO1099" s="62"/>
      <c r="JP1099" s="62"/>
      <c r="JQ1099" s="62"/>
      <c r="JR1099" s="62"/>
      <c r="JS1099" s="62"/>
      <c r="JT1099" s="62"/>
      <c r="JU1099" s="62"/>
      <c r="JV1099" s="62"/>
      <c r="JW1099" s="62"/>
      <c r="JX1099" s="62"/>
      <c r="JY1099" s="62"/>
      <c r="JZ1099" s="62"/>
      <c r="KA1099" s="62"/>
      <c r="KB1099" s="62"/>
      <c r="KC1099" s="62"/>
      <c r="KD1099" s="62"/>
      <c r="KE1099" s="62"/>
      <c r="KF1099" s="62"/>
      <c r="KG1099" s="62"/>
      <c r="KH1099" s="62"/>
      <c r="KI1099" s="62"/>
      <c r="KJ1099" s="62"/>
      <c r="KK1099" s="62"/>
      <c r="KL1099" s="62"/>
      <c r="KM1099" s="62"/>
      <c r="KN1099" s="62"/>
      <c r="KO1099" s="62"/>
      <c r="KP1099" s="62"/>
      <c r="KQ1099" s="62"/>
      <c r="KR1099" s="62"/>
      <c r="KS1099" s="62"/>
      <c r="KT1099" s="62"/>
      <c r="KU1099" s="62"/>
      <c r="KV1099" s="62"/>
      <c r="KW1099" s="62"/>
      <c r="KX1099" s="62"/>
      <c r="KY1099" s="62"/>
    </row>
    <row r="1100" spans="1:311" x14ac:dyDescent="0.25">
      <c r="A1100" s="118"/>
      <c r="B1100" s="118"/>
      <c r="C1100" s="118"/>
      <c r="D1100" s="118"/>
      <c r="E1100" s="118"/>
      <c r="F1100" s="153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62"/>
      <c r="CV1100" s="62"/>
      <c r="CW1100" s="62"/>
      <c r="CX1100" s="62"/>
      <c r="CY1100" s="62"/>
      <c r="CZ1100" s="62"/>
      <c r="DA1100" s="62"/>
      <c r="DB1100" s="62"/>
      <c r="DC1100" s="62"/>
      <c r="DD1100" s="62"/>
      <c r="DE1100" s="62"/>
      <c r="DF1100" s="62"/>
      <c r="DG1100" s="62"/>
      <c r="DH1100" s="62"/>
      <c r="DI1100" s="62"/>
      <c r="DJ1100" s="62"/>
      <c r="DK1100" s="62"/>
      <c r="DL1100" s="62"/>
      <c r="DM1100" s="62"/>
      <c r="DN1100" s="62"/>
      <c r="DO1100" s="62"/>
      <c r="DP1100" s="62"/>
      <c r="DQ1100" s="62"/>
      <c r="DR1100" s="62"/>
      <c r="DS1100" s="62"/>
      <c r="DT1100" s="62"/>
      <c r="DU1100" s="62"/>
      <c r="DV1100" s="62"/>
      <c r="DW1100" s="62"/>
      <c r="DX1100" s="62"/>
      <c r="DY1100" s="62"/>
      <c r="DZ1100" s="62"/>
      <c r="EA1100" s="62"/>
      <c r="EB1100" s="62"/>
      <c r="EC1100" s="62"/>
      <c r="ED1100" s="62"/>
      <c r="EE1100" s="62"/>
      <c r="EF1100" s="62"/>
      <c r="EG1100" s="62"/>
      <c r="EH1100" s="62"/>
      <c r="EI1100" s="62"/>
      <c r="EJ1100" s="62"/>
      <c r="EK1100" s="62"/>
      <c r="EL1100" s="62"/>
      <c r="EM1100" s="62"/>
      <c r="EN1100" s="62"/>
      <c r="EO1100" s="62"/>
      <c r="EP1100" s="62"/>
      <c r="EQ1100" s="62"/>
      <c r="ER1100" s="62"/>
      <c r="ES1100" s="62"/>
      <c r="ET1100" s="62"/>
      <c r="EU1100" s="62"/>
      <c r="EV1100" s="62"/>
      <c r="EW1100" s="62"/>
      <c r="EX1100" s="62"/>
      <c r="EY1100" s="62"/>
      <c r="EZ1100" s="62"/>
      <c r="FA1100" s="62"/>
      <c r="FB1100" s="62"/>
      <c r="FC1100" s="62"/>
      <c r="FD1100" s="62"/>
      <c r="FE1100" s="62"/>
      <c r="FF1100" s="62"/>
      <c r="FG1100" s="62"/>
      <c r="FH1100" s="62"/>
      <c r="FI1100" s="62"/>
      <c r="FJ1100" s="62"/>
      <c r="FK1100" s="62"/>
      <c r="FL1100" s="62"/>
      <c r="FM1100" s="62"/>
      <c r="FN1100" s="62"/>
      <c r="FO1100" s="62"/>
      <c r="FP1100" s="62"/>
      <c r="FQ1100" s="62"/>
      <c r="FR1100" s="62"/>
      <c r="FS1100" s="62"/>
      <c r="FT1100" s="62"/>
      <c r="FU1100" s="62"/>
      <c r="FV1100" s="62"/>
      <c r="FW1100" s="62"/>
      <c r="FX1100" s="62"/>
      <c r="FY1100" s="62"/>
      <c r="FZ1100" s="62"/>
      <c r="GA1100" s="62"/>
      <c r="GB1100" s="62"/>
      <c r="GC1100" s="62"/>
      <c r="GD1100" s="62"/>
      <c r="GE1100" s="62"/>
      <c r="GF1100" s="62"/>
      <c r="GG1100" s="62"/>
      <c r="GH1100" s="62"/>
      <c r="GI1100" s="62"/>
      <c r="GJ1100" s="62"/>
      <c r="GK1100" s="62"/>
      <c r="GL1100" s="62"/>
      <c r="GM1100" s="62"/>
      <c r="GN1100" s="62"/>
      <c r="GO1100" s="62"/>
      <c r="GP1100" s="62"/>
      <c r="GQ1100" s="62"/>
      <c r="GR1100" s="62"/>
      <c r="GS1100" s="62"/>
      <c r="GT1100" s="62"/>
      <c r="GU1100" s="62"/>
      <c r="GV1100" s="62"/>
      <c r="GW1100" s="62"/>
      <c r="GX1100" s="62"/>
      <c r="GY1100" s="62"/>
      <c r="GZ1100" s="62"/>
      <c r="HA1100" s="62"/>
      <c r="HB1100" s="62"/>
      <c r="HC1100" s="62"/>
      <c r="HD1100" s="62"/>
      <c r="HE1100" s="62"/>
      <c r="HF1100" s="62"/>
      <c r="HG1100" s="62"/>
      <c r="HH1100" s="62"/>
      <c r="HI1100" s="62"/>
      <c r="HJ1100" s="62"/>
      <c r="HK1100" s="62"/>
      <c r="HL1100" s="62"/>
      <c r="HM1100" s="62"/>
      <c r="HN1100" s="62"/>
      <c r="HO1100" s="62"/>
      <c r="HP1100" s="62"/>
      <c r="HQ1100" s="62"/>
      <c r="HR1100" s="62"/>
      <c r="HS1100" s="62"/>
      <c r="HT1100" s="62"/>
      <c r="HU1100" s="62"/>
      <c r="HV1100" s="62"/>
      <c r="HW1100" s="62"/>
      <c r="HX1100" s="62"/>
      <c r="HY1100" s="62"/>
      <c r="HZ1100" s="62"/>
      <c r="IA1100" s="62"/>
      <c r="IB1100" s="62"/>
      <c r="IC1100" s="62"/>
      <c r="ID1100" s="62"/>
      <c r="IE1100" s="62"/>
      <c r="IF1100" s="62"/>
      <c r="IG1100" s="62"/>
      <c r="IH1100" s="62"/>
      <c r="II1100" s="62"/>
      <c r="IJ1100" s="62"/>
      <c r="IK1100" s="62"/>
      <c r="IL1100" s="62"/>
      <c r="IM1100" s="62"/>
      <c r="IN1100" s="62"/>
      <c r="IO1100" s="62"/>
      <c r="IP1100" s="62"/>
      <c r="IQ1100" s="62"/>
      <c r="IR1100" s="62"/>
      <c r="IS1100" s="62"/>
      <c r="IT1100" s="62"/>
      <c r="IU1100" s="62"/>
      <c r="IV1100" s="62"/>
      <c r="IW1100" s="62"/>
      <c r="IX1100" s="62"/>
      <c r="IY1100" s="62"/>
      <c r="IZ1100" s="62"/>
      <c r="JA1100" s="62"/>
      <c r="JB1100" s="62"/>
      <c r="JC1100" s="62"/>
      <c r="JD1100" s="62"/>
      <c r="JE1100" s="62"/>
      <c r="JF1100" s="62"/>
      <c r="JG1100" s="62"/>
      <c r="JH1100" s="62"/>
      <c r="JI1100" s="62"/>
      <c r="JJ1100" s="62"/>
      <c r="JK1100" s="62"/>
      <c r="JL1100" s="62"/>
      <c r="JM1100" s="62"/>
      <c r="JN1100" s="62"/>
      <c r="JO1100" s="62"/>
      <c r="JP1100" s="62"/>
      <c r="JQ1100" s="62"/>
      <c r="JR1100" s="62"/>
      <c r="JS1100" s="62"/>
      <c r="JT1100" s="62"/>
      <c r="JU1100" s="62"/>
      <c r="JV1100" s="62"/>
      <c r="JW1100" s="62"/>
      <c r="JX1100" s="62"/>
      <c r="JY1100" s="62"/>
      <c r="JZ1100" s="62"/>
      <c r="KA1100" s="62"/>
      <c r="KB1100" s="62"/>
      <c r="KC1100" s="62"/>
      <c r="KD1100" s="62"/>
      <c r="KE1100" s="62"/>
      <c r="KF1100" s="62"/>
      <c r="KG1100" s="62"/>
      <c r="KH1100" s="62"/>
      <c r="KI1100" s="62"/>
      <c r="KJ1100" s="62"/>
      <c r="KK1100" s="62"/>
      <c r="KL1100" s="62"/>
      <c r="KM1100" s="62"/>
      <c r="KN1100" s="62"/>
      <c r="KO1100" s="62"/>
      <c r="KP1100" s="62"/>
      <c r="KQ1100" s="62"/>
      <c r="KR1100" s="62"/>
      <c r="KS1100" s="62"/>
      <c r="KT1100" s="62"/>
      <c r="KU1100" s="62"/>
      <c r="KV1100" s="62"/>
      <c r="KW1100" s="62"/>
      <c r="KX1100" s="62"/>
      <c r="KY1100" s="62"/>
    </row>
    <row r="1101" spans="1:311" x14ac:dyDescent="0.25">
      <c r="A1101" s="118"/>
      <c r="B1101" s="118"/>
      <c r="C1101" s="118"/>
      <c r="D1101" s="118"/>
      <c r="E1101" s="118"/>
      <c r="F1101" s="153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62"/>
      <c r="CV1101" s="62"/>
      <c r="CW1101" s="62"/>
      <c r="CX1101" s="62"/>
      <c r="CY1101" s="62"/>
      <c r="CZ1101" s="62"/>
      <c r="DA1101" s="62"/>
      <c r="DB1101" s="62"/>
      <c r="DC1101" s="62"/>
      <c r="DD1101" s="62"/>
      <c r="DE1101" s="62"/>
      <c r="DF1101" s="62"/>
      <c r="DG1101" s="62"/>
      <c r="DH1101" s="62"/>
      <c r="DI1101" s="62"/>
      <c r="DJ1101" s="62"/>
      <c r="DK1101" s="62"/>
      <c r="DL1101" s="62"/>
      <c r="DM1101" s="62"/>
      <c r="DN1101" s="62"/>
      <c r="DO1101" s="62"/>
      <c r="DP1101" s="62"/>
      <c r="DQ1101" s="62"/>
      <c r="DR1101" s="62"/>
      <c r="DS1101" s="62"/>
      <c r="DT1101" s="62"/>
      <c r="DU1101" s="62"/>
      <c r="DV1101" s="62"/>
      <c r="DW1101" s="62"/>
      <c r="DX1101" s="62"/>
      <c r="DY1101" s="62"/>
      <c r="DZ1101" s="62"/>
      <c r="EA1101" s="62"/>
      <c r="EB1101" s="62"/>
      <c r="EC1101" s="62"/>
      <c r="ED1101" s="62"/>
      <c r="EE1101" s="62"/>
      <c r="EF1101" s="62"/>
      <c r="EG1101" s="62"/>
      <c r="EH1101" s="62"/>
      <c r="EI1101" s="62"/>
      <c r="EJ1101" s="62"/>
      <c r="EK1101" s="62"/>
      <c r="EL1101" s="62"/>
      <c r="EM1101" s="62"/>
      <c r="EN1101" s="62"/>
      <c r="EO1101" s="62"/>
      <c r="EP1101" s="62"/>
      <c r="EQ1101" s="62"/>
      <c r="ER1101" s="62"/>
      <c r="ES1101" s="62"/>
      <c r="ET1101" s="62"/>
      <c r="EU1101" s="62"/>
      <c r="EV1101" s="62"/>
      <c r="EW1101" s="62"/>
      <c r="EX1101" s="62"/>
      <c r="EY1101" s="62"/>
      <c r="EZ1101" s="62"/>
      <c r="FA1101" s="62"/>
      <c r="FB1101" s="62"/>
      <c r="FC1101" s="62"/>
      <c r="FD1101" s="62"/>
      <c r="FE1101" s="62"/>
      <c r="FF1101" s="62"/>
      <c r="FG1101" s="62"/>
      <c r="FH1101" s="62"/>
      <c r="FI1101" s="62"/>
      <c r="FJ1101" s="62"/>
      <c r="FK1101" s="62"/>
      <c r="FL1101" s="62"/>
      <c r="FM1101" s="62"/>
      <c r="FN1101" s="62"/>
      <c r="FO1101" s="62"/>
      <c r="FP1101" s="62"/>
      <c r="FQ1101" s="62"/>
      <c r="FR1101" s="62"/>
      <c r="FS1101" s="62"/>
      <c r="FT1101" s="62"/>
      <c r="FU1101" s="62"/>
      <c r="FV1101" s="62"/>
      <c r="FW1101" s="62"/>
      <c r="FX1101" s="62"/>
      <c r="FY1101" s="62"/>
      <c r="FZ1101" s="62"/>
      <c r="GA1101" s="62"/>
      <c r="GB1101" s="62"/>
      <c r="GC1101" s="62"/>
      <c r="GD1101" s="62"/>
      <c r="GE1101" s="62"/>
      <c r="GF1101" s="62"/>
      <c r="GG1101" s="62"/>
      <c r="GH1101" s="62"/>
      <c r="GI1101" s="62"/>
      <c r="GJ1101" s="62"/>
      <c r="GK1101" s="62"/>
      <c r="GL1101" s="62"/>
      <c r="GM1101" s="62"/>
      <c r="GN1101" s="62"/>
      <c r="GO1101" s="62"/>
      <c r="GP1101" s="62"/>
      <c r="GQ1101" s="62"/>
      <c r="GR1101" s="62"/>
      <c r="GS1101" s="62"/>
      <c r="GT1101" s="62"/>
      <c r="GU1101" s="62"/>
      <c r="GV1101" s="62"/>
      <c r="GW1101" s="62"/>
      <c r="GX1101" s="62"/>
      <c r="GY1101" s="62"/>
      <c r="GZ1101" s="62"/>
      <c r="HA1101" s="62"/>
      <c r="HB1101" s="62"/>
      <c r="HC1101" s="62"/>
      <c r="HD1101" s="62"/>
      <c r="HE1101" s="62"/>
      <c r="HF1101" s="62"/>
      <c r="HG1101" s="62"/>
      <c r="HH1101" s="62"/>
      <c r="HI1101" s="62"/>
      <c r="HJ1101" s="62"/>
      <c r="HK1101" s="62"/>
      <c r="HL1101" s="62"/>
      <c r="HM1101" s="62"/>
      <c r="HN1101" s="62"/>
      <c r="HO1101" s="62"/>
      <c r="HP1101" s="62"/>
      <c r="HQ1101" s="62"/>
      <c r="HR1101" s="62"/>
      <c r="HS1101" s="62"/>
      <c r="HT1101" s="62"/>
      <c r="HU1101" s="62"/>
      <c r="HV1101" s="62"/>
      <c r="HW1101" s="62"/>
      <c r="HX1101" s="62"/>
      <c r="HY1101" s="62"/>
      <c r="HZ1101" s="62"/>
      <c r="IA1101" s="62"/>
      <c r="IB1101" s="62"/>
      <c r="IC1101" s="62"/>
      <c r="ID1101" s="62"/>
      <c r="IE1101" s="62"/>
      <c r="IF1101" s="62"/>
      <c r="IG1101" s="62"/>
      <c r="IH1101" s="62"/>
      <c r="II1101" s="62"/>
      <c r="IJ1101" s="62"/>
      <c r="IK1101" s="62"/>
      <c r="IL1101" s="62"/>
      <c r="IM1101" s="62"/>
      <c r="IN1101" s="62"/>
      <c r="IO1101" s="62"/>
      <c r="IP1101" s="62"/>
      <c r="IQ1101" s="62"/>
      <c r="IR1101" s="62"/>
      <c r="IS1101" s="62"/>
      <c r="IT1101" s="62"/>
      <c r="IU1101" s="62"/>
      <c r="IV1101" s="62"/>
      <c r="IW1101" s="62"/>
      <c r="IX1101" s="62"/>
      <c r="IY1101" s="62"/>
      <c r="IZ1101" s="62"/>
      <c r="JA1101" s="62"/>
      <c r="JB1101" s="62"/>
      <c r="JC1101" s="62"/>
      <c r="JD1101" s="62"/>
      <c r="JE1101" s="62"/>
      <c r="JF1101" s="62"/>
      <c r="JG1101" s="62"/>
      <c r="JH1101" s="62"/>
      <c r="JI1101" s="62"/>
      <c r="JJ1101" s="62"/>
      <c r="JK1101" s="62"/>
      <c r="JL1101" s="62"/>
      <c r="JM1101" s="62"/>
      <c r="JN1101" s="62"/>
      <c r="JO1101" s="62"/>
      <c r="JP1101" s="62"/>
      <c r="JQ1101" s="62"/>
      <c r="JR1101" s="62"/>
      <c r="JS1101" s="62"/>
      <c r="JT1101" s="62"/>
      <c r="JU1101" s="62"/>
      <c r="JV1101" s="62"/>
      <c r="JW1101" s="62"/>
      <c r="JX1101" s="62"/>
      <c r="JY1101" s="62"/>
      <c r="JZ1101" s="62"/>
      <c r="KA1101" s="62"/>
      <c r="KB1101" s="62"/>
      <c r="KC1101" s="62"/>
      <c r="KD1101" s="62"/>
      <c r="KE1101" s="62"/>
      <c r="KF1101" s="62"/>
      <c r="KG1101" s="62"/>
      <c r="KH1101" s="62"/>
      <c r="KI1101" s="62"/>
      <c r="KJ1101" s="62"/>
      <c r="KK1101" s="62"/>
      <c r="KL1101" s="62"/>
      <c r="KM1101" s="62"/>
      <c r="KN1101" s="62"/>
      <c r="KO1101" s="62"/>
      <c r="KP1101" s="62"/>
      <c r="KQ1101" s="62"/>
      <c r="KR1101" s="62"/>
      <c r="KS1101" s="62"/>
      <c r="KT1101" s="62"/>
      <c r="KU1101" s="62"/>
      <c r="KV1101" s="62"/>
      <c r="KW1101" s="62"/>
      <c r="KX1101" s="62"/>
      <c r="KY1101" s="62"/>
    </row>
    <row r="1102" spans="1:311" x14ac:dyDescent="0.25">
      <c r="A1102" s="118"/>
      <c r="B1102" s="118"/>
      <c r="C1102" s="118"/>
      <c r="D1102" s="118"/>
      <c r="E1102" s="118"/>
      <c r="F1102" s="153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62"/>
      <c r="CV1102" s="62"/>
      <c r="CW1102" s="62"/>
      <c r="CX1102" s="62"/>
      <c r="CY1102" s="62"/>
      <c r="CZ1102" s="62"/>
      <c r="DA1102" s="62"/>
      <c r="DB1102" s="62"/>
      <c r="DC1102" s="62"/>
      <c r="DD1102" s="62"/>
      <c r="DE1102" s="62"/>
      <c r="DF1102" s="62"/>
      <c r="DG1102" s="62"/>
      <c r="DH1102" s="62"/>
      <c r="DI1102" s="62"/>
      <c r="DJ1102" s="62"/>
      <c r="DK1102" s="62"/>
      <c r="DL1102" s="62"/>
      <c r="DM1102" s="62"/>
      <c r="DN1102" s="62"/>
      <c r="DO1102" s="62"/>
      <c r="DP1102" s="62"/>
      <c r="DQ1102" s="62"/>
      <c r="DR1102" s="62"/>
      <c r="DS1102" s="62"/>
      <c r="DT1102" s="62"/>
      <c r="DU1102" s="62"/>
      <c r="DV1102" s="62"/>
      <c r="DW1102" s="62"/>
      <c r="DX1102" s="62"/>
      <c r="DY1102" s="62"/>
      <c r="DZ1102" s="62"/>
      <c r="EA1102" s="62"/>
      <c r="EB1102" s="62"/>
      <c r="EC1102" s="62"/>
      <c r="ED1102" s="62"/>
      <c r="EE1102" s="62"/>
      <c r="EF1102" s="62"/>
      <c r="EG1102" s="62"/>
      <c r="EH1102" s="62"/>
      <c r="EI1102" s="62"/>
      <c r="EJ1102" s="62"/>
      <c r="EK1102" s="62"/>
      <c r="EL1102" s="62"/>
      <c r="EM1102" s="62"/>
      <c r="EN1102" s="62"/>
      <c r="EO1102" s="62"/>
      <c r="EP1102" s="62"/>
      <c r="EQ1102" s="62"/>
      <c r="ER1102" s="62"/>
      <c r="ES1102" s="62"/>
      <c r="ET1102" s="62"/>
      <c r="EU1102" s="62"/>
      <c r="EV1102" s="62"/>
      <c r="EW1102" s="62"/>
      <c r="EX1102" s="62"/>
      <c r="EY1102" s="62"/>
      <c r="EZ1102" s="62"/>
      <c r="FA1102" s="62"/>
      <c r="FB1102" s="62"/>
      <c r="FC1102" s="62"/>
      <c r="FD1102" s="62"/>
      <c r="FE1102" s="62"/>
      <c r="FF1102" s="62"/>
      <c r="FG1102" s="62"/>
      <c r="FH1102" s="62"/>
      <c r="FI1102" s="62"/>
      <c r="FJ1102" s="62"/>
      <c r="FK1102" s="62"/>
      <c r="FL1102" s="62"/>
      <c r="FM1102" s="62"/>
      <c r="FN1102" s="62"/>
      <c r="FO1102" s="62"/>
      <c r="FP1102" s="62"/>
      <c r="FQ1102" s="62"/>
      <c r="FR1102" s="62"/>
      <c r="FS1102" s="62"/>
      <c r="FT1102" s="62"/>
      <c r="FU1102" s="62"/>
      <c r="FV1102" s="62"/>
      <c r="FW1102" s="62"/>
      <c r="FX1102" s="62"/>
      <c r="FY1102" s="62"/>
      <c r="FZ1102" s="62"/>
      <c r="GA1102" s="62"/>
      <c r="GB1102" s="62"/>
      <c r="GC1102" s="62"/>
      <c r="GD1102" s="62"/>
      <c r="GE1102" s="62"/>
      <c r="GF1102" s="62"/>
      <c r="GG1102" s="62"/>
      <c r="GH1102" s="62"/>
      <c r="GI1102" s="62"/>
      <c r="GJ1102" s="62"/>
      <c r="GK1102" s="62"/>
      <c r="GL1102" s="62"/>
      <c r="GM1102" s="62"/>
      <c r="GN1102" s="62"/>
      <c r="GO1102" s="62"/>
      <c r="GP1102" s="62"/>
      <c r="GQ1102" s="62"/>
      <c r="GR1102" s="62"/>
      <c r="GS1102" s="62"/>
      <c r="GT1102" s="62"/>
      <c r="GU1102" s="62"/>
      <c r="GV1102" s="62"/>
      <c r="GW1102" s="62"/>
      <c r="GX1102" s="62"/>
      <c r="GY1102" s="62"/>
      <c r="GZ1102" s="62"/>
      <c r="HA1102" s="62"/>
      <c r="HB1102" s="62"/>
      <c r="HC1102" s="62"/>
      <c r="HD1102" s="62"/>
      <c r="HE1102" s="62"/>
      <c r="HF1102" s="62"/>
      <c r="HG1102" s="62"/>
      <c r="HH1102" s="62"/>
      <c r="HI1102" s="62"/>
      <c r="HJ1102" s="62"/>
      <c r="HK1102" s="62"/>
      <c r="HL1102" s="62"/>
      <c r="HM1102" s="62"/>
      <c r="HN1102" s="62"/>
      <c r="HO1102" s="62"/>
      <c r="HP1102" s="62"/>
      <c r="HQ1102" s="62"/>
      <c r="HR1102" s="62"/>
      <c r="HS1102" s="62"/>
      <c r="HT1102" s="62"/>
      <c r="HU1102" s="62"/>
      <c r="HV1102" s="62"/>
      <c r="HW1102" s="62"/>
      <c r="HX1102" s="62"/>
      <c r="HY1102" s="62"/>
      <c r="HZ1102" s="62"/>
      <c r="IA1102" s="62"/>
      <c r="IB1102" s="62"/>
      <c r="IC1102" s="62"/>
      <c r="ID1102" s="62"/>
      <c r="IE1102" s="62"/>
      <c r="IF1102" s="62"/>
      <c r="IG1102" s="62"/>
      <c r="IH1102" s="62"/>
      <c r="II1102" s="62"/>
      <c r="IJ1102" s="62"/>
      <c r="IK1102" s="62"/>
      <c r="IL1102" s="62"/>
      <c r="IM1102" s="62"/>
      <c r="IN1102" s="62"/>
      <c r="IO1102" s="62"/>
      <c r="IP1102" s="62"/>
      <c r="IQ1102" s="62"/>
      <c r="IR1102" s="62"/>
      <c r="IS1102" s="62"/>
      <c r="IT1102" s="62"/>
      <c r="IU1102" s="62"/>
      <c r="IV1102" s="62"/>
      <c r="IW1102" s="62"/>
      <c r="IX1102" s="62"/>
      <c r="IY1102" s="62"/>
      <c r="IZ1102" s="62"/>
      <c r="JA1102" s="62"/>
      <c r="JB1102" s="62"/>
      <c r="JC1102" s="62"/>
      <c r="JD1102" s="62"/>
      <c r="JE1102" s="62"/>
      <c r="JF1102" s="62"/>
      <c r="JG1102" s="62"/>
      <c r="JH1102" s="62"/>
      <c r="JI1102" s="62"/>
      <c r="JJ1102" s="62"/>
      <c r="JK1102" s="62"/>
      <c r="JL1102" s="62"/>
      <c r="JM1102" s="62"/>
      <c r="JN1102" s="62"/>
      <c r="JO1102" s="62"/>
      <c r="JP1102" s="62"/>
      <c r="JQ1102" s="62"/>
      <c r="JR1102" s="62"/>
      <c r="JS1102" s="62"/>
      <c r="JT1102" s="62"/>
      <c r="JU1102" s="62"/>
      <c r="JV1102" s="62"/>
      <c r="JW1102" s="62"/>
      <c r="JX1102" s="62"/>
      <c r="JY1102" s="62"/>
      <c r="JZ1102" s="62"/>
      <c r="KA1102" s="62"/>
      <c r="KB1102" s="62"/>
      <c r="KC1102" s="62"/>
      <c r="KD1102" s="62"/>
      <c r="KE1102" s="62"/>
      <c r="KF1102" s="62"/>
      <c r="KG1102" s="62"/>
      <c r="KH1102" s="62"/>
      <c r="KI1102" s="62"/>
      <c r="KJ1102" s="62"/>
      <c r="KK1102" s="62"/>
      <c r="KL1102" s="62"/>
      <c r="KM1102" s="62"/>
      <c r="KN1102" s="62"/>
      <c r="KO1102" s="62"/>
      <c r="KP1102" s="62"/>
      <c r="KQ1102" s="62"/>
      <c r="KR1102" s="62"/>
      <c r="KS1102" s="62"/>
      <c r="KT1102" s="62"/>
      <c r="KU1102" s="62"/>
      <c r="KV1102" s="62"/>
      <c r="KW1102" s="62"/>
      <c r="KX1102" s="62"/>
      <c r="KY1102" s="62"/>
    </row>
    <row r="1103" spans="1:311" x14ac:dyDescent="0.25">
      <c r="A1103" s="118"/>
      <c r="B1103" s="118"/>
      <c r="C1103" s="118"/>
      <c r="D1103" s="118"/>
      <c r="E1103" s="118"/>
      <c r="F1103" s="153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62"/>
      <c r="CQ1103" s="62"/>
      <c r="CR1103" s="62"/>
      <c r="CS1103" s="62"/>
      <c r="CT1103" s="62"/>
      <c r="CU1103" s="62"/>
      <c r="CV1103" s="62"/>
      <c r="CW1103" s="62"/>
      <c r="CX1103" s="62"/>
      <c r="CY1103" s="62"/>
      <c r="CZ1103" s="62"/>
      <c r="DA1103" s="62"/>
      <c r="DB1103" s="62"/>
      <c r="DC1103" s="62"/>
      <c r="DD1103" s="62"/>
      <c r="DE1103" s="62"/>
      <c r="DF1103" s="62"/>
      <c r="DG1103" s="62"/>
      <c r="DH1103" s="62"/>
      <c r="DI1103" s="62"/>
      <c r="DJ1103" s="62"/>
      <c r="DK1103" s="62"/>
      <c r="DL1103" s="62"/>
      <c r="DM1103" s="62"/>
      <c r="DN1103" s="62"/>
      <c r="DO1103" s="62"/>
      <c r="DP1103" s="62"/>
      <c r="DQ1103" s="62"/>
      <c r="DR1103" s="62"/>
      <c r="DS1103" s="62"/>
      <c r="DT1103" s="62"/>
      <c r="DU1103" s="62"/>
      <c r="DV1103" s="62"/>
      <c r="DW1103" s="62"/>
      <c r="DX1103" s="62"/>
      <c r="DY1103" s="62"/>
      <c r="DZ1103" s="62"/>
      <c r="EA1103" s="62"/>
      <c r="EB1103" s="62"/>
      <c r="EC1103" s="62"/>
      <c r="ED1103" s="62"/>
      <c r="EE1103" s="62"/>
      <c r="EF1103" s="62"/>
      <c r="EG1103" s="62"/>
      <c r="EH1103" s="62"/>
      <c r="EI1103" s="62"/>
      <c r="EJ1103" s="62"/>
      <c r="EK1103" s="62"/>
      <c r="EL1103" s="62"/>
      <c r="EM1103" s="62"/>
      <c r="EN1103" s="62"/>
      <c r="EO1103" s="62"/>
      <c r="EP1103" s="62"/>
      <c r="EQ1103" s="62"/>
      <c r="ER1103" s="62"/>
      <c r="ES1103" s="62"/>
      <c r="ET1103" s="62"/>
      <c r="EU1103" s="62"/>
      <c r="EV1103" s="62"/>
      <c r="EW1103" s="62"/>
      <c r="EX1103" s="62"/>
      <c r="EY1103" s="62"/>
      <c r="EZ1103" s="62"/>
      <c r="FA1103" s="62"/>
      <c r="FB1103" s="62"/>
      <c r="FC1103" s="62"/>
      <c r="FD1103" s="62"/>
      <c r="FE1103" s="62"/>
      <c r="FF1103" s="62"/>
      <c r="FG1103" s="62"/>
      <c r="FH1103" s="62"/>
      <c r="FI1103" s="62"/>
      <c r="FJ1103" s="62"/>
      <c r="FK1103" s="62"/>
      <c r="FL1103" s="62"/>
      <c r="FM1103" s="62"/>
      <c r="FN1103" s="62"/>
      <c r="FO1103" s="62"/>
      <c r="FP1103" s="62"/>
      <c r="FQ1103" s="62"/>
      <c r="FR1103" s="62"/>
      <c r="FS1103" s="62"/>
      <c r="FT1103" s="62"/>
      <c r="FU1103" s="62"/>
      <c r="FV1103" s="62"/>
      <c r="FW1103" s="62"/>
      <c r="FX1103" s="62"/>
      <c r="FY1103" s="62"/>
      <c r="FZ1103" s="62"/>
      <c r="GA1103" s="62"/>
      <c r="GB1103" s="62"/>
      <c r="GC1103" s="62"/>
      <c r="GD1103" s="62"/>
      <c r="GE1103" s="62"/>
      <c r="GF1103" s="62"/>
      <c r="GG1103" s="62"/>
      <c r="GH1103" s="62"/>
      <c r="GI1103" s="62"/>
      <c r="GJ1103" s="62"/>
      <c r="GK1103" s="62"/>
      <c r="GL1103" s="62"/>
      <c r="GM1103" s="62"/>
      <c r="GN1103" s="62"/>
      <c r="GO1103" s="62"/>
      <c r="GP1103" s="62"/>
      <c r="GQ1103" s="62"/>
      <c r="GR1103" s="62"/>
      <c r="GS1103" s="62"/>
      <c r="GT1103" s="62"/>
      <c r="GU1103" s="62"/>
      <c r="GV1103" s="62"/>
      <c r="GW1103" s="62"/>
      <c r="GX1103" s="62"/>
      <c r="GY1103" s="62"/>
      <c r="GZ1103" s="62"/>
      <c r="HA1103" s="62"/>
      <c r="HB1103" s="62"/>
      <c r="HC1103" s="62"/>
      <c r="HD1103" s="62"/>
      <c r="HE1103" s="62"/>
      <c r="HF1103" s="62"/>
      <c r="HG1103" s="62"/>
      <c r="HH1103" s="62"/>
      <c r="HI1103" s="62"/>
      <c r="HJ1103" s="62"/>
      <c r="HK1103" s="62"/>
      <c r="HL1103" s="62"/>
      <c r="HM1103" s="62"/>
      <c r="HN1103" s="62"/>
      <c r="HO1103" s="62"/>
      <c r="HP1103" s="62"/>
      <c r="HQ1103" s="62"/>
      <c r="HR1103" s="62"/>
      <c r="HS1103" s="62"/>
      <c r="HT1103" s="62"/>
      <c r="HU1103" s="62"/>
      <c r="HV1103" s="62"/>
      <c r="HW1103" s="62"/>
      <c r="HX1103" s="62"/>
      <c r="HY1103" s="62"/>
      <c r="HZ1103" s="62"/>
      <c r="IA1103" s="62"/>
      <c r="IB1103" s="62"/>
      <c r="IC1103" s="62"/>
      <c r="ID1103" s="62"/>
      <c r="IE1103" s="62"/>
      <c r="IF1103" s="62"/>
      <c r="IG1103" s="62"/>
      <c r="IH1103" s="62"/>
      <c r="II1103" s="62"/>
      <c r="IJ1103" s="62"/>
      <c r="IK1103" s="62"/>
      <c r="IL1103" s="62"/>
      <c r="IM1103" s="62"/>
      <c r="IN1103" s="62"/>
      <c r="IO1103" s="62"/>
      <c r="IP1103" s="62"/>
      <c r="IQ1103" s="62"/>
      <c r="IR1103" s="62"/>
      <c r="IS1103" s="62"/>
      <c r="IT1103" s="62"/>
      <c r="IU1103" s="62"/>
      <c r="IV1103" s="62"/>
      <c r="IW1103" s="62"/>
      <c r="IX1103" s="62"/>
      <c r="IY1103" s="62"/>
      <c r="IZ1103" s="62"/>
      <c r="JA1103" s="62"/>
      <c r="JB1103" s="62"/>
      <c r="JC1103" s="62"/>
      <c r="JD1103" s="62"/>
      <c r="JE1103" s="62"/>
      <c r="JF1103" s="62"/>
      <c r="JG1103" s="62"/>
      <c r="JH1103" s="62"/>
      <c r="JI1103" s="62"/>
      <c r="JJ1103" s="62"/>
      <c r="JK1103" s="62"/>
      <c r="JL1103" s="62"/>
      <c r="JM1103" s="62"/>
      <c r="JN1103" s="62"/>
      <c r="JO1103" s="62"/>
      <c r="JP1103" s="62"/>
      <c r="JQ1103" s="62"/>
      <c r="JR1103" s="62"/>
      <c r="JS1103" s="62"/>
      <c r="JT1103" s="62"/>
      <c r="JU1103" s="62"/>
      <c r="JV1103" s="62"/>
      <c r="JW1103" s="62"/>
      <c r="JX1103" s="62"/>
      <c r="JY1103" s="62"/>
      <c r="JZ1103" s="62"/>
      <c r="KA1103" s="62"/>
      <c r="KB1103" s="62"/>
      <c r="KC1103" s="62"/>
      <c r="KD1103" s="62"/>
      <c r="KE1103" s="62"/>
      <c r="KF1103" s="62"/>
      <c r="KG1103" s="62"/>
      <c r="KH1103" s="62"/>
      <c r="KI1103" s="62"/>
      <c r="KJ1103" s="62"/>
      <c r="KK1103" s="62"/>
      <c r="KL1103" s="62"/>
      <c r="KM1103" s="62"/>
      <c r="KN1103" s="62"/>
      <c r="KO1103" s="62"/>
      <c r="KP1103" s="62"/>
      <c r="KQ1103" s="62"/>
      <c r="KR1103" s="62"/>
      <c r="KS1103" s="62"/>
      <c r="KT1103" s="62"/>
      <c r="KU1103" s="62"/>
      <c r="KV1103" s="62"/>
      <c r="KW1103" s="62"/>
      <c r="KX1103" s="62"/>
      <c r="KY1103" s="62"/>
    </row>
    <row r="1104" spans="1:311" x14ac:dyDescent="0.25">
      <c r="A1104" s="118"/>
      <c r="B1104" s="118"/>
      <c r="C1104" s="118"/>
      <c r="D1104" s="118"/>
      <c r="E1104" s="118"/>
      <c r="F1104" s="153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62"/>
      <c r="CQ1104" s="62"/>
      <c r="CR1104" s="62"/>
      <c r="CS1104" s="62"/>
      <c r="CT1104" s="62"/>
      <c r="CU1104" s="62"/>
      <c r="CV1104" s="62"/>
      <c r="CW1104" s="62"/>
      <c r="CX1104" s="62"/>
      <c r="CY1104" s="62"/>
      <c r="CZ1104" s="62"/>
      <c r="DA1104" s="62"/>
      <c r="DB1104" s="62"/>
      <c r="DC1104" s="62"/>
      <c r="DD1104" s="62"/>
      <c r="DE1104" s="62"/>
      <c r="DF1104" s="62"/>
      <c r="DG1104" s="62"/>
      <c r="DH1104" s="62"/>
      <c r="DI1104" s="62"/>
      <c r="DJ1104" s="62"/>
      <c r="DK1104" s="62"/>
      <c r="DL1104" s="62"/>
      <c r="DM1104" s="62"/>
      <c r="DN1104" s="62"/>
      <c r="DO1104" s="62"/>
      <c r="DP1104" s="62"/>
      <c r="DQ1104" s="62"/>
      <c r="DR1104" s="62"/>
      <c r="DS1104" s="62"/>
      <c r="DT1104" s="62"/>
      <c r="DU1104" s="62"/>
      <c r="DV1104" s="62"/>
      <c r="DW1104" s="62"/>
      <c r="DX1104" s="62"/>
      <c r="DY1104" s="62"/>
      <c r="DZ1104" s="62"/>
      <c r="EA1104" s="62"/>
      <c r="EB1104" s="62"/>
      <c r="EC1104" s="62"/>
      <c r="ED1104" s="62"/>
      <c r="EE1104" s="62"/>
      <c r="EF1104" s="62"/>
      <c r="EG1104" s="62"/>
      <c r="EH1104" s="62"/>
      <c r="EI1104" s="62"/>
      <c r="EJ1104" s="62"/>
      <c r="EK1104" s="62"/>
      <c r="EL1104" s="62"/>
      <c r="EM1104" s="62"/>
      <c r="EN1104" s="62"/>
      <c r="EO1104" s="62"/>
      <c r="EP1104" s="62"/>
      <c r="EQ1104" s="62"/>
      <c r="ER1104" s="62"/>
      <c r="ES1104" s="62"/>
      <c r="ET1104" s="62"/>
      <c r="EU1104" s="62"/>
      <c r="EV1104" s="62"/>
      <c r="EW1104" s="62"/>
      <c r="EX1104" s="62"/>
      <c r="EY1104" s="62"/>
      <c r="EZ1104" s="62"/>
      <c r="FA1104" s="62"/>
      <c r="FB1104" s="62"/>
      <c r="FC1104" s="62"/>
      <c r="FD1104" s="62"/>
      <c r="FE1104" s="62"/>
      <c r="FF1104" s="62"/>
      <c r="FG1104" s="62"/>
      <c r="FH1104" s="62"/>
      <c r="FI1104" s="62"/>
      <c r="FJ1104" s="62"/>
      <c r="FK1104" s="62"/>
      <c r="FL1104" s="62"/>
      <c r="FM1104" s="62"/>
      <c r="FN1104" s="62"/>
      <c r="FO1104" s="62"/>
      <c r="FP1104" s="62"/>
      <c r="FQ1104" s="62"/>
      <c r="FR1104" s="62"/>
      <c r="FS1104" s="62"/>
      <c r="FT1104" s="62"/>
      <c r="FU1104" s="62"/>
      <c r="FV1104" s="62"/>
      <c r="FW1104" s="62"/>
      <c r="FX1104" s="62"/>
      <c r="FY1104" s="62"/>
      <c r="FZ1104" s="62"/>
      <c r="GA1104" s="62"/>
      <c r="GB1104" s="62"/>
      <c r="GC1104" s="62"/>
      <c r="GD1104" s="62"/>
      <c r="GE1104" s="62"/>
      <c r="GF1104" s="62"/>
      <c r="GG1104" s="62"/>
      <c r="GH1104" s="62"/>
      <c r="GI1104" s="62"/>
      <c r="GJ1104" s="62"/>
      <c r="GK1104" s="62"/>
      <c r="GL1104" s="62"/>
      <c r="GM1104" s="62"/>
      <c r="GN1104" s="62"/>
      <c r="GO1104" s="62"/>
      <c r="GP1104" s="62"/>
      <c r="GQ1104" s="62"/>
      <c r="GR1104" s="62"/>
      <c r="GS1104" s="62"/>
      <c r="GT1104" s="62"/>
      <c r="GU1104" s="62"/>
      <c r="GV1104" s="62"/>
      <c r="GW1104" s="62"/>
      <c r="GX1104" s="62"/>
      <c r="GY1104" s="62"/>
      <c r="GZ1104" s="62"/>
      <c r="HA1104" s="62"/>
      <c r="HB1104" s="62"/>
      <c r="HC1104" s="62"/>
      <c r="HD1104" s="62"/>
      <c r="HE1104" s="62"/>
      <c r="HF1104" s="62"/>
      <c r="HG1104" s="62"/>
      <c r="HH1104" s="62"/>
      <c r="HI1104" s="62"/>
      <c r="HJ1104" s="62"/>
      <c r="HK1104" s="62"/>
      <c r="HL1104" s="62"/>
      <c r="HM1104" s="62"/>
      <c r="HN1104" s="62"/>
      <c r="HO1104" s="62"/>
      <c r="HP1104" s="62"/>
      <c r="HQ1104" s="62"/>
      <c r="HR1104" s="62"/>
      <c r="HS1104" s="62"/>
      <c r="HT1104" s="62"/>
      <c r="HU1104" s="62"/>
      <c r="HV1104" s="62"/>
      <c r="HW1104" s="62"/>
      <c r="HX1104" s="62"/>
      <c r="HY1104" s="62"/>
      <c r="HZ1104" s="62"/>
      <c r="IA1104" s="62"/>
      <c r="IB1104" s="62"/>
      <c r="IC1104" s="62"/>
      <c r="ID1104" s="62"/>
      <c r="IE1104" s="62"/>
      <c r="IF1104" s="62"/>
      <c r="IG1104" s="62"/>
      <c r="IH1104" s="62"/>
      <c r="II1104" s="62"/>
      <c r="IJ1104" s="62"/>
      <c r="IK1104" s="62"/>
      <c r="IL1104" s="62"/>
      <c r="IM1104" s="62"/>
      <c r="IN1104" s="62"/>
      <c r="IO1104" s="62"/>
      <c r="IP1104" s="62"/>
      <c r="IQ1104" s="62"/>
      <c r="IR1104" s="62"/>
      <c r="IS1104" s="62"/>
      <c r="IT1104" s="62"/>
      <c r="IU1104" s="62"/>
      <c r="IV1104" s="62"/>
      <c r="IW1104" s="62"/>
      <c r="IX1104" s="62"/>
      <c r="IY1104" s="62"/>
      <c r="IZ1104" s="62"/>
      <c r="JA1104" s="62"/>
      <c r="JB1104" s="62"/>
      <c r="JC1104" s="62"/>
      <c r="JD1104" s="62"/>
      <c r="JE1104" s="62"/>
      <c r="JF1104" s="62"/>
      <c r="JG1104" s="62"/>
      <c r="JH1104" s="62"/>
      <c r="JI1104" s="62"/>
      <c r="JJ1104" s="62"/>
      <c r="JK1104" s="62"/>
      <c r="JL1104" s="62"/>
      <c r="JM1104" s="62"/>
      <c r="JN1104" s="62"/>
      <c r="JO1104" s="62"/>
      <c r="JP1104" s="62"/>
      <c r="JQ1104" s="62"/>
      <c r="JR1104" s="62"/>
      <c r="JS1104" s="62"/>
      <c r="JT1104" s="62"/>
      <c r="JU1104" s="62"/>
      <c r="JV1104" s="62"/>
      <c r="JW1104" s="62"/>
      <c r="JX1104" s="62"/>
      <c r="JY1104" s="62"/>
      <c r="JZ1104" s="62"/>
      <c r="KA1104" s="62"/>
      <c r="KB1104" s="62"/>
      <c r="KC1104" s="62"/>
      <c r="KD1104" s="62"/>
      <c r="KE1104" s="62"/>
      <c r="KF1104" s="62"/>
      <c r="KG1104" s="62"/>
      <c r="KH1104" s="62"/>
      <c r="KI1104" s="62"/>
      <c r="KJ1104" s="62"/>
      <c r="KK1104" s="62"/>
      <c r="KL1104" s="62"/>
      <c r="KM1104" s="62"/>
      <c r="KN1104" s="62"/>
      <c r="KO1104" s="62"/>
      <c r="KP1104" s="62"/>
      <c r="KQ1104" s="62"/>
      <c r="KR1104" s="62"/>
      <c r="KS1104" s="62"/>
      <c r="KT1104" s="62"/>
      <c r="KU1104" s="62"/>
      <c r="KV1104" s="62"/>
      <c r="KW1104" s="62"/>
      <c r="KX1104" s="62"/>
      <c r="KY1104" s="62"/>
    </row>
    <row r="1105" spans="1:311" x14ac:dyDescent="0.25">
      <c r="A1105" s="118"/>
      <c r="B1105" s="118"/>
      <c r="C1105" s="118"/>
      <c r="D1105" s="118"/>
      <c r="E1105" s="118"/>
      <c r="F1105" s="153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  <c r="CM1105" s="62"/>
      <c r="CN1105" s="62"/>
      <c r="CO1105" s="62"/>
      <c r="CP1105" s="62"/>
      <c r="CQ1105" s="62"/>
      <c r="CR1105" s="62"/>
      <c r="CS1105" s="62"/>
      <c r="CT1105" s="62"/>
      <c r="CU1105" s="62"/>
      <c r="CV1105" s="62"/>
      <c r="CW1105" s="62"/>
      <c r="CX1105" s="62"/>
      <c r="CY1105" s="62"/>
      <c r="CZ1105" s="62"/>
      <c r="DA1105" s="62"/>
      <c r="DB1105" s="62"/>
      <c r="DC1105" s="62"/>
      <c r="DD1105" s="62"/>
      <c r="DE1105" s="62"/>
      <c r="DF1105" s="62"/>
      <c r="DG1105" s="62"/>
      <c r="DH1105" s="62"/>
      <c r="DI1105" s="62"/>
      <c r="DJ1105" s="62"/>
      <c r="DK1105" s="62"/>
      <c r="DL1105" s="62"/>
      <c r="DM1105" s="62"/>
      <c r="DN1105" s="62"/>
      <c r="DO1105" s="62"/>
      <c r="DP1105" s="62"/>
      <c r="DQ1105" s="62"/>
      <c r="DR1105" s="62"/>
      <c r="DS1105" s="62"/>
      <c r="DT1105" s="62"/>
      <c r="DU1105" s="62"/>
      <c r="DV1105" s="62"/>
      <c r="DW1105" s="62"/>
      <c r="DX1105" s="62"/>
      <c r="DY1105" s="62"/>
      <c r="DZ1105" s="62"/>
      <c r="EA1105" s="62"/>
      <c r="EB1105" s="62"/>
      <c r="EC1105" s="62"/>
      <c r="ED1105" s="62"/>
      <c r="EE1105" s="62"/>
      <c r="EF1105" s="62"/>
      <c r="EG1105" s="62"/>
      <c r="EH1105" s="62"/>
      <c r="EI1105" s="62"/>
      <c r="EJ1105" s="62"/>
      <c r="EK1105" s="62"/>
      <c r="EL1105" s="62"/>
      <c r="EM1105" s="62"/>
      <c r="EN1105" s="62"/>
      <c r="EO1105" s="62"/>
      <c r="EP1105" s="62"/>
      <c r="EQ1105" s="62"/>
      <c r="ER1105" s="62"/>
      <c r="ES1105" s="62"/>
      <c r="ET1105" s="62"/>
      <c r="EU1105" s="62"/>
      <c r="EV1105" s="62"/>
      <c r="EW1105" s="62"/>
      <c r="EX1105" s="62"/>
      <c r="EY1105" s="62"/>
      <c r="EZ1105" s="62"/>
      <c r="FA1105" s="62"/>
      <c r="FB1105" s="62"/>
      <c r="FC1105" s="62"/>
      <c r="FD1105" s="62"/>
      <c r="FE1105" s="62"/>
      <c r="FF1105" s="62"/>
      <c r="FG1105" s="62"/>
      <c r="FH1105" s="62"/>
      <c r="FI1105" s="62"/>
      <c r="FJ1105" s="62"/>
      <c r="FK1105" s="62"/>
      <c r="FL1105" s="62"/>
      <c r="FM1105" s="62"/>
      <c r="FN1105" s="62"/>
      <c r="FO1105" s="62"/>
      <c r="FP1105" s="62"/>
      <c r="FQ1105" s="62"/>
      <c r="FR1105" s="62"/>
      <c r="FS1105" s="62"/>
      <c r="FT1105" s="62"/>
      <c r="FU1105" s="62"/>
      <c r="FV1105" s="62"/>
      <c r="FW1105" s="62"/>
      <c r="FX1105" s="62"/>
      <c r="FY1105" s="62"/>
      <c r="FZ1105" s="62"/>
      <c r="GA1105" s="62"/>
      <c r="GB1105" s="62"/>
      <c r="GC1105" s="62"/>
      <c r="GD1105" s="62"/>
      <c r="GE1105" s="62"/>
      <c r="GF1105" s="62"/>
      <c r="GG1105" s="62"/>
      <c r="GH1105" s="62"/>
      <c r="GI1105" s="62"/>
      <c r="GJ1105" s="62"/>
      <c r="GK1105" s="62"/>
      <c r="GL1105" s="62"/>
      <c r="GM1105" s="62"/>
      <c r="GN1105" s="62"/>
      <c r="GO1105" s="62"/>
      <c r="GP1105" s="62"/>
      <c r="GQ1105" s="62"/>
      <c r="GR1105" s="62"/>
      <c r="GS1105" s="62"/>
      <c r="GT1105" s="62"/>
      <c r="GU1105" s="62"/>
      <c r="GV1105" s="62"/>
      <c r="GW1105" s="62"/>
      <c r="GX1105" s="62"/>
      <c r="GY1105" s="62"/>
      <c r="GZ1105" s="62"/>
      <c r="HA1105" s="62"/>
      <c r="HB1105" s="62"/>
      <c r="HC1105" s="62"/>
      <c r="HD1105" s="62"/>
      <c r="HE1105" s="62"/>
      <c r="HF1105" s="62"/>
      <c r="HG1105" s="62"/>
      <c r="HH1105" s="62"/>
      <c r="HI1105" s="62"/>
      <c r="HJ1105" s="62"/>
      <c r="HK1105" s="62"/>
      <c r="HL1105" s="62"/>
      <c r="HM1105" s="62"/>
      <c r="HN1105" s="62"/>
      <c r="HO1105" s="62"/>
      <c r="HP1105" s="62"/>
      <c r="HQ1105" s="62"/>
      <c r="HR1105" s="62"/>
      <c r="HS1105" s="62"/>
      <c r="HT1105" s="62"/>
      <c r="HU1105" s="62"/>
      <c r="HV1105" s="62"/>
      <c r="HW1105" s="62"/>
      <c r="HX1105" s="62"/>
      <c r="HY1105" s="62"/>
      <c r="HZ1105" s="62"/>
      <c r="IA1105" s="62"/>
      <c r="IB1105" s="62"/>
      <c r="IC1105" s="62"/>
      <c r="ID1105" s="62"/>
      <c r="IE1105" s="62"/>
      <c r="IF1105" s="62"/>
      <c r="IG1105" s="62"/>
      <c r="IH1105" s="62"/>
      <c r="II1105" s="62"/>
      <c r="IJ1105" s="62"/>
      <c r="IK1105" s="62"/>
      <c r="IL1105" s="62"/>
      <c r="IM1105" s="62"/>
      <c r="IN1105" s="62"/>
      <c r="IO1105" s="62"/>
      <c r="IP1105" s="62"/>
      <c r="IQ1105" s="62"/>
      <c r="IR1105" s="62"/>
      <c r="IS1105" s="62"/>
      <c r="IT1105" s="62"/>
      <c r="IU1105" s="62"/>
      <c r="IV1105" s="62"/>
      <c r="IW1105" s="62"/>
      <c r="IX1105" s="62"/>
      <c r="IY1105" s="62"/>
      <c r="IZ1105" s="62"/>
      <c r="JA1105" s="62"/>
      <c r="JB1105" s="62"/>
      <c r="JC1105" s="62"/>
      <c r="JD1105" s="62"/>
      <c r="JE1105" s="62"/>
      <c r="JF1105" s="62"/>
      <c r="JG1105" s="62"/>
      <c r="JH1105" s="62"/>
      <c r="JI1105" s="62"/>
      <c r="JJ1105" s="62"/>
      <c r="JK1105" s="62"/>
      <c r="JL1105" s="62"/>
      <c r="JM1105" s="62"/>
      <c r="JN1105" s="62"/>
      <c r="JO1105" s="62"/>
      <c r="JP1105" s="62"/>
      <c r="JQ1105" s="62"/>
      <c r="JR1105" s="62"/>
      <c r="JS1105" s="62"/>
      <c r="JT1105" s="62"/>
      <c r="JU1105" s="62"/>
      <c r="JV1105" s="62"/>
      <c r="JW1105" s="62"/>
      <c r="JX1105" s="62"/>
      <c r="JY1105" s="62"/>
      <c r="JZ1105" s="62"/>
      <c r="KA1105" s="62"/>
      <c r="KB1105" s="62"/>
      <c r="KC1105" s="62"/>
      <c r="KD1105" s="62"/>
      <c r="KE1105" s="62"/>
      <c r="KF1105" s="62"/>
      <c r="KG1105" s="62"/>
      <c r="KH1105" s="62"/>
      <c r="KI1105" s="62"/>
      <c r="KJ1105" s="62"/>
      <c r="KK1105" s="62"/>
      <c r="KL1105" s="62"/>
      <c r="KM1105" s="62"/>
      <c r="KN1105" s="62"/>
      <c r="KO1105" s="62"/>
      <c r="KP1105" s="62"/>
      <c r="KQ1105" s="62"/>
      <c r="KR1105" s="62"/>
      <c r="KS1105" s="62"/>
      <c r="KT1105" s="62"/>
      <c r="KU1105" s="62"/>
      <c r="KV1105" s="62"/>
      <c r="KW1105" s="62"/>
      <c r="KX1105" s="62"/>
      <c r="KY1105" s="62"/>
    </row>
    <row r="1106" spans="1:311" x14ac:dyDescent="0.25">
      <c r="A1106" s="118"/>
      <c r="B1106" s="118"/>
      <c r="C1106" s="118"/>
      <c r="D1106" s="118"/>
      <c r="E1106" s="118"/>
      <c r="F1106" s="153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  <c r="CM1106" s="62"/>
      <c r="CN1106" s="62"/>
      <c r="CO1106" s="62"/>
      <c r="CP1106" s="62"/>
      <c r="CQ1106" s="62"/>
      <c r="CR1106" s="62"/>
      <c r="CS1106" s="62"/>
      <c r="CT1106" s="62"/>
      <c r="CU1106" s="62"/>
      <c r="CV1106" s="62"/>
      <c r="CW1106" s="62"/>
      <c r="CX1106" s="62"/>
      <c r="CY1106" s="62"/>
      <c r="CZ1106" s="62"/>
      <c r="DA1106" s="62"/>
      <c r="DB1106" s="62"/>
      <c r="DC1106" s="62"/>
      <c r="DD1106" s="62"/>
      <c r="DE1106" s="62"/>
      <c r="DF1106" s="62"/>
      <c r="DG1106" s="62"/>
      <c r="DH1106" s="62"/>
      <c r="DI1106" s="62"/>
      <c r="DJ1106" s="62"/>
      <c r="DK1106" s="62"/>
      <c r="DL1106" s="62"/>
      <c r="DM1106" s="62"/>
      <c r="DN1106" s="62"/>
      <c r="DO1106" s="62"/>
      <c r="DP1106" s="62"/>
      <c r="DQ1106" s="62"/>
      <c r="DR1106" s="62"/>
      <c r="DS1106" s="62"/>
      <c r="DT1106" s="62"/>
      <c r="DU1106" s="62"/>
      <c r="DV1106" s="62"/>
      <c r="DW1106" s="62"/>
      <c r="DX1106" s="62"/>
      <c r="DY1106" s="62"/>
      <c r="DZ1106" s="62"/>
      <c r="EA1106" s="62"/>
      <c r="EB1106" s="62"/>
      <c r="EC1106" s="62"/>
      <c r="ED1106" s="62"/>
      <c r="EE1106" s="62"/>
      <c r="EF1106" s="62"/>
      <c r="EG1106" s="62"/>
      <c r="EH1106" s="62"/>
      <c r="EI1106" s="62"/>
      <c r="EJ1106" s="62"/>
      <c r="EK1106" s="62"/>
      <c r="EL1106" s="62"/>
      <c r="EM1106" s="62"/>
      <c r="EN1106" s="62"/>
      <c r="EO1106" s="62"/>
      <c r="EP1106" s="62"/>
      <c r="EQ1106" s="62"/>
      <c r="ER1106" s="62"/>
      <c r="ES1106" s="62"/>
      <c r="ET1106" s="62"/>
      <c r="EU1106" s="62"/>
      <c r="EV1106" s="62"/>
      <c r="EW1106" s="62"/>
      <c r="EX1106" s="62"/>
      <c r="EY1106" s="62"/>
      <c r="EZ1106" s="62"/>
      <c r="FA1106" s="62"/>
      <c r="FB1106" s="62"/>
      <c r="FC1106" s="62"/>
      <c r="FD1106" s="62"/>
      <c r="FE1106" s="62"/>
      <c r="FF1106" s="62"/>
      <c r="FG1106" s="62"/>
      <c r="FH1106" s="62"/>
      <c r="FI1106" s="62"/>
      <c r="FJ1106" s="62"/>
      <c r="FK1106" s="62"/>
      <c r="FL1106" s="62"/>
      <c r="FM1106" s="62"/>
      <c r="FN1106" s="62"/>
      <c r="FO1106" s="62"/>
      <c r="FP1106" s="62"/>
      <c r="FQ1106" s="62"/>
      <c r="FR1106" s="62"/>
      <c r="FS1106" s="62"/>
      <c r="FT1106" s="62"/>
      <c r="FU1106" s="62"/>
      <c r="FV1106" s="62"/>
      <c r="FW1106" s="62"/>
      <c r="FX1106" s="62"/>
      <c r="FY1106" s="62"/>
      <c r="FZ1106" s="62"/>
      <c r="GA1106" s="62"/>
      <c r="GB1106" s="62"/>
      <c r="GC1106" s="62"/>
      <c r="GD1106" s="62"/>
      <c r="GE1106" s="62"/>
      <c r="GF1106" s="62"/>
      <c r="GG1106" s="62"/>
      <c r="GH1106" s="62"/>
      <c r="GI1106" s="62"/>
      <c r="GJ1106" s="62"/>
      <c r="GK1106" s="62"/>
      <c r="GL1106" s="62"/>
      <c r="GM1106" s="62"/>
      <c r="GN1106" s="62"/>
      <c r="GO1106" s="62"/>
      <c r="GP1106" s="62"/>
      <c r="GQ1106" s="62"/>
      <c r="GR1106" s="62"/>
      <c r="GS1106" s="62"/>
      <c r="GT1106" s="62"/>
      <c r="GU1106" s="62"/>
      <c r="GV1106" s="62"/>
      <c r="GW1106" s="62"/>
      <c r="GX1106" s="62"/>
      <c r="GY1106" s="62"/>
      <c r="GZ1106" s="62"/>
      <c r="HA1106" s="62"/>
      <c r="HB1106" s="62"/>
      <c r="HC1106" s="62"/>
      <c r="HD1106" s="62"/>
      <c r="HE1106" s="62"/>
      <c r="HF1106" s="62"/>
      <c r="HG1106" s="62"/>
      <c r="HH1106" s="62"/>
      <c r="HI1106" s="62"/>
      <c r="HJ1106" s="62"/>
      <c r="HK1106" s="62"/>
      <c r="HL1106" s="62"/>
      <c r="HM1106" s="62"/>
      <c r="HN1106" s="62"/>
      <c r="HO1106" s="62"/>
      <c r="HP1106" s="62"/>
      <c r="HQ1106" s="62"/>
      <c r="HR1106" s="62"/>
      <c r="HS1106" s="62"/>
      <c r="HT1106" s="62"/>
      <c r="HU1106" s="62"/>
      <c r="HV1106" s="62"/>
      <c r="HW1106" s="62"/>
      <c r="HX1106" s="62"/>
      <c r="HY1106" s="62"/>
      <c r="HZ1106" s="62"/>
      <c r="IA1106" s="62"/>
      <c r="IB1106" s="62"/>
      <c r="IC1106" s="62"/>
      <c r="ID1106" s="62"/>
      <c r="IE1106" s="62"/>
      <c r="IF1106" s="62"/>
      <c r="IG1106" s="62"/>
      <c r="IH1106" s="62"/>
      <c r="II1106" s="62"/>
      <c r="IJ1106" s="62"/>
      <c r="IK1106" s="62"/>
      <c r="IL1106" s="62"/>
      <c r="IM1106" s="62"/>
      <c r="IN1106" s="62"/>
      <c r="IO1106" s="62"/>
      <c r="IP1106" s="62"/>
      <c r="IQ1106" s="62"/>
      <c r="IR1106" s="62"/>
      <c r="IS1106" s="62"/>
      <c r="IT1106" s="62"/>
      <c r="IU1106" s="62"/>
      <c r="IV1106" s="62"/>
      <c r="IW1106" s="62"/>
      <c r="IX1106" s="62"/>
      <c r="IY1106" s="62"/>
      <c r="IZ1106" s="62"/>
      <c r="JA1106" s="62"/>
      <c r="JB1106" s="62"/>
      <c r="JC1106" s="62"/>
      <c r="JD1106" s="62"/>
      <c r="JE1106" s="62"/>
      <c r="JF1106" s="62"/>
      <c r="JG1106" s="62"/>
      <c r="JH1106" s="62"/>
      <c r="JI1106" s="62"/>
      <c r="JJ1106" s="62"/>
      <c r="JK1106" s="62"/>
      <c r="JL1106" s="62"/>
      <c r="JM1106" s="62"/>
      <c r="JN1106" s="62"/>
      <c r="JO1106" s="62"/>
      <c r="JP1106" s="62"/>
      <c r="JQ1106" s="62"/>
      <c r="JR1106" s="62"/>
      <c r="JS1106" s="62"/>
      <c r="JT1106" s="62"/>
      <c r="JU1106" s="62"/>
      <c r="JV1106" s="62"/>
      <c r="JW1106" s="62"/>
      <c r="JX1106" s="62"/>
      <c r="JY1106" s="62"/>
      <c r="JZ1106" s="62"/>
      <c r="KA1106" s="62"/>
      <c r="KB1106" s="62"/>
      <c r="KC1106" s="62"/>
      <c r="KD1106" s="62"/>
      <c r="KE1106" s="62"/>
      <c r="KF1106" s="62"/>
      <c r="KG1106" s="62"/>
      <c r="KH1106" s="62"/>
      <c r="KI1106" s="62"/>
      <c r="KJ1106" s="62"/>
      <c r="KK1106" s="62"/>
      <c r="KL1106" s="62"/>
      <c r="KM1106" s="62"/>
      <c r="KN1106" s="62"/>
      <c r="KO1106" s="62"/>
      <c r="KP1106" s="62"/>
      <c r="KQ1106" s="62"/>
      <c r="KR1106" s="62"/>
      <c r="KS1106" s="62"/>
      <c r="KT1106" s="62"/>
      <c r="KU1106" s="62"/>
      <c r="KV1106" s="62"/>
      <c r="KW1106" s="62"/>
      <c r="KX1106" s="62"/>
      <c r="KY1106" s="62"/>
    </row>
    <row r="1107" spans="1:311" x14ac:dyDescent="0.25">
      <c r="A1107" s="118"/>
      <c r="B1107" s="118"/>
      <c r="C1107" s="118"/>
      <c r="D1107" s="118"/>
      <c r="E1107" s="118"/>
      <c r="F1107" s="153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  <c r="CM1107" s="62"/>
      <c r="CN1107" s="62"/>
      <c r="CO1107" s="62"/>
      <c r="CP1107" s="62"/>
      <c r="CQ1107" s="62"/>
      <c r="CR1107" s="62"/>
      <c r="CS1107" s="62"/>
      <c r="CT1107" s="62"/>
      <c r="CU1107" s="62"/>
      <c r="CV1107" s="62"/>
      <c r="CW1107" s="62"/>
      <c r="CX1107" s="62"/>
      <c r="CY1107" s="62"/>
      <c r="CZ1107" s="62"/>
      <c r="DA1107" s="62"/>
      <c r="DB1107" s="62"/>
      <c r="DC1107" s="62"/>
      <c r="DD1107" s="62"/>
      <c r="DE1107" s="62"/>
      <c r="DF1107" s="62"/>
      <c r="DG1107" s="62"/>
      <c r="DH1107" s="62"/>
      <c r="DI1107" s="62"/>
      <c r="DJ1107" s="62"/>
      <c r="DK1107" s="62"/>
      <c r="DL1107" s="62"/>
      <c r="DM1107" s="62"/>
      <c r="DN1107" s="62"/>
      <c r="DO1107" s="62"/>
      <c r="DP1107" s="62"/>
      <c r="DQ1107" s="62"/>
      <c r="DR1107" s="62"/>
      <c r="DS1107" s="62"/>
      <c r="DT1107" s="62"/>
      <c r="DU1107" s="62"/>
      <c r="DV1107" s="62"/>
      <c r="DW1107" s="62"/>
      <c r="DX1107" s="62"/>
      <c r="DY1107" s="62"/>
      <c r="DZ1107" s="62"/>
      <c r="EA1107" s="62"/>
      <c r="EB1107" s="62"/>
      <c r="EC1107" s="62"/>
      <c r="ED1107" s="62"/>
      <c r="EE1107" s="62"/>
      <c r="EF1107" s="62"/>
      <c r="EG1107" s="62"/>
      <c r="EH1107" s="62"/>
      <c r="EI1107" s="62"/>
      <c r="EJ1107" s="62"/>
      <c r="EK1107" s="62"/>
      <c r="EL1107" s="62"/>
      <c r="EM1107" s="62"/>
      <c r="EN1107" s="62"/>
      <c r="EO1107" s="62"/>
      <c r="EP1107" s="62"/>
      <c r="EQ1107" s="62"/>
      <c r="ER1107" s="62"/>
      <c r="ES1107" s="62"/>
      <c r="ET1107" s="62"/>
      <c r="EU1107" s="62"/>
      <c r="EV1107" s="62"/>
      <c r="EW1107" s="62"/>
      <c r="EX1107" s="62"/>
      <c r="EY1107" s="62"/>
      <c r="EZ1107" s="62"/>
      <c r="FA1107" s="62"/>
      <c r="FB1107" s="62"/>
      <c r="FC1107" s="62"/>
      <c r="FD1107" s="62"/>
      <c r="FE1107" s="62"/>
      <c r="FF1107" s="62"/>
      <c r="FG1107" s="62"/>
      <c r="FH1107" s="62"/>
      <c r="FI1107" s="62"/>
      <c r="FJ1107" s="62"/>
      <c r="FK1107" s="62"/>
      <c r="FL1107" s="62"/>
      <c r="FM1107" s="62"/>
      <c r="FN1107" s="62"/>
      <c r="FO1107" s="62"/>
      <c r="FP1107" s="62"/>
      <c r="FQ1107" s="62"/>
      <c r="FR1107" s="62"/>
      <c r="FS1107" s="62"/>
      <c r="FT1107" s="62"/>
      <c r="FU1107" s="62"/>
      <c r="FV1107" s="62"/>
      <c r="FW1107" s="62"/>
      <c r="FX1107" s="62"/>
      <c r="FY1107" s="62"/>
      <c r="FZ1107" s="62"/>
      <c r="GA1107" s="62"/>
      <c r="GB1107" s="62"/>
      <c r="GC1107" s="62"/>
      <c r="GD1107" s="62"/>
      <c r="GE1107" s="62"/>
      <c r="GF1107" s="62"/>
      <c r="GG1107" s="62"/>
      <c r="GH1107" s="62"/>
      <c r="GI1107" s="62"/>
      <c r="GJ1107" s="62"/>
      <c r="GK1107" s="62"/>
      <c r="GL1107" s="62"/>
      <c r="GM1107" s="62"/>
      <c r="GN1107" s="62"/>
      <c r="GO1107" s="62"/>
      <c r="GP1107" s="62"/>
      <c r="GQ1107" s="62"/>
      <c r="GR1107" s="62"/>
      <c r="GS1107" s="62"/>
      <c r="GT1107" s="62"/>
      <c r="GU1107" s="62"/>
      <c r="GV1107" s="62"/>
      <c r="GW1107" s="62"/>
      <c r="GX1107" s="62"/>
      <c r="GY1107" s="62"/>
      <c r="GZ1107" s="62"/>
      <c r="HA1107" s="62"/>
      <c r="HB1107" s="62"/>
      <c r="HC1107" s="62"/>
      <c r="HD1107" s="62"/>
      <c r="HE1107" s="62"/>
      <c r="HF1107" s="62"/>
      <c r="HG1107" s="62"/>
      <c r="HH1107" s="62"/>
      <c r="HI1107" s="62"/>
      <c r="HJ1107" s="62"/>
      <c r="HK1107" s="62"/>
      <c r="HL1107" s="62"/>
      <c r="HM1107" s="62"/>
      <c r="HN1107" s="62"/>
      <c r="HO1107" s="62"/>
      <c r="HP1107" s="62"/>
      <c r="HQ1107" s="62"/>
      <c r="HR1107" s="62"/>
      <c r="HS1107" s="62"/>
      <c r="HT1107" s="62"/>
      <c r="HU1107" s="62"/>
      <c r="HV1107" s="62"/>
      <c r="HW1107" s="62"/>
      <c r="HX1107" s="62"/>
      <c r="HY1107" s="62"/>
      <c r="HZ1107" s="62"/>
      <c r="IA1107" s="62"/>
      <c r="IB1107" s="62"/>
      <c r="IC1107" s="62"/>
      <c r="ID1107" s="62"/>
      <c r="IE1107" s="62"/>
      <c r="IF1107" s="62"/>
      <c r="IG1107" s="62"/>
      <c r="IH1107" s="62"/>
      <c r="II1107" s="62"/>
      <c r="IJ1107" s="62"/>
      <c r="IK1107" s="62"/>
      <c r="IL1107" s="62"/>
      <c r="IM1107" s="62"/>
      <c r="IN1107" s="62"/>
      <c r="IO1107" s="62"/>
      <c r="IP1107" s="62"/>
      <c r="IQ1107" s="62"/>
      <c r="IR1107" s="62"/>
      <c r="IS1107" s="62"/>
      <c r="IT1107" s="62"/>
      <c r="IU1107" s="62"/>
      <c r="IV1107" s="62"/>
      <c r="IW1107" s="62"/>
      <c r="IX1107" s="62"/>
      <c r="IY1107" s="62"/>
      <c r="IZ1107" s="62"/>
      <c r="JA1107" s="62"/>
      <c r="JB1107" s="62"/>
      <c r="JC1107" s="62"/>
      <c r="JD1107" s="62"/>
      <c r="JE1107" s="62"/>
      <c r="JF1107" s="62"/>
      <c r="JG1107" s="62"/>
      <c r="JH1107" s="62"/>
      <c r="JI1107" s="62"/>
      <c r="JJ1107" s="62"/>
      <c r="JK1107" s="62"/>
      <c r="JL1107" s="62"/>
      <c r="JM1107" s="62"/>
      <c r="JN1107" s="62"/>
      <c r="JO1107" s="62"/>
      <c r="JP1107" s="62"/>
      <c r="JQ1107" s="62"/>
      <c r="JR1107" s="62"/>
      <c r="JS1107" s="62"/>
      <c r="JT1107" s="62"/>
      <c r="JU1107" s="62"/>
      <c r="JV1107" s="62"/>
      <c r="JW1107" s="62"/>
      <c r="JX1107" s="62"/>
      <c r="JY1107" s="62"/>
      <c r="JZ1107" s="62"/>
      <c r="KA1107" s="62"/>
      <c r="KB1107" s="62"/>
      <c r="KC1107" s="62"/>
      <c r="KD1107" s="62"/>
      <c r="KE1107" s="62"/>
      <c r="KF1107" s="62"/>
      <c r="KG1107" s="62"/>
      <c r="KH1107" s="62"/>
      <c r="KI1107" s="62"/>
      <c r="KJ1107" s="62"/>
      <c r="KK1107" s="62"/>
      <c r="KL1107" s="62"/>
      <c r="KM1107" s="62"/>
      <c r="KN1107" s="62"/>
      <c r="KO1107" s="62"/>
      <c r="KP1107" s="62"/>
      <c r="KQ1107" s="62"/>
      <c r="KR1107" s="62"/>
      <c r="KS1107" s="62"/>
      <c r="KT1107" s="62"/>
      <c r="KU1107" s="62"/>
      <c r="KV1107" s="62"/>
      <c r="KW1107" s="62"/>
      <c r="KX1107" s="62"/>
      <c r="KY1107" s="62"/>
    </row>
    <row r="1108" spans="1:311" x14ac:dyDescent="0.25">
      <c r="A1108" s="118"/>
      <c r="B1108" s="118"/>
      <c r="C1108" s="118"/>
      <c r="D1108" s="118"/>
      <c r="E1108" s="118"/>
      <c r="F1108" s="153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  <c r="CM1108" s="62"/>
      <c r="CN1108" s="62"/>
      <c r="CO1108" s="62"/>
      <c r="CP1108" s="62"/>
      <c r="CQ1108" s="62"/>
      <c r="CR1108" s="62"/>
      <c r="CS1108" s="62"/>
      <c r="CT1108" s="62"/>
      <c r="CU1108" s="62"/>
      <c r="CV1108" s="62"/>
      <c r="CW1108" s="62"/>
      <c r="CX1108" s="62"/>
      <c r="CY1108" s="62"/>
      <c r="CZ1108" s="62"/>
      <c r="DA1108" s="62"/>
      <c r="DB1108" s="62"/>
      <c r="DC1108" s="62"/>
      <c r="DD1108" s="62"/>
      <c r="DE1108" s="62"/>
      <c r="DF1108" s="62"/>
      <c r="DG1108" s="62"/>
      <c r="DH1108" s="62"/>
      <c r="DI1108" s="62"/>
      <c r="DJ1108" s="62"/>
      <c r="DK1108" s="62"/>
      <c r="DL1108" s="62"/>
      <c r="DM1108" s="62"/>
      <c r="DN1108" s="62"/>
      <c r="DO1108" s="62"/>
      <c r="DP1108" s="62"/>
      <c r="DQ1108" s="62"/>
      <c r="DR1108" s="62"/>
      <c r="DS1108" s="62"/>
      <c r="DT1108" s="62"/>
      <c r="DU1108" s="62"/>
      <c r="DV1108" s="62"/>
      <c r="DW1108" s="62"/>
      <c r="DX1108" s="62"/>
      <c r="DY1108" s="62"/>
      <c r="DZ1108" s="62"/>
      <c r="EA1108" s="62"/>
      <c r="EB1108" s="62"/>
      <c r="EC1108" s="62"/>
      <c r="ED1108" s="62"/>
      <c r="EE1108" s="62"/>
      <c r="EF1108" s="62"/>
      <c r="EG1108" s="62"/>
      <c r="EH1108" s="62"/>
      <c r="EI1108" s="62"/>
      <c r="EJ1108" s="62"/>
      <c r="EK1108" s="62"/>
      <c r="EL1108" s="62"/>
      <c r="EM1108" s="62"/>
      <c r="EN1108" s="62"/>
      <c r="EO1108" s="62"/>
      <c r="EP1108" s="62"/>
      <c r="EQ1108" s="62"/>
      <c r="ER1108" s="62"/>
      <c r="ES1108" s="62"/>
      <c r="ET1108" s="62"/>
      <c r="EU1108" s="62"/>
      <c r="EV1108" s="62"/>
      <c r="EW1108" s="62"/>
      <c r="EX1108" s="62"/>
      <c r="EY1108" s="62"/>
      <c r="EZ1108" s="62"/>
      <c r="FA1108" s="62"/>
      <c r="FB1108" s="62"/>
      <c r="FC1108" s="62"/>
      <c r="FD1108" s="62"/>
      <c r="FE1108" s="62"/>
      <c r="FF1108" s="62"/>
      <c r="FG1108" s="62"/>
      <c r="FH1108" s="62"/>
      <c r="FI1108" s="62"/>
      <c r="FJ1108" s="62"/>
      <c r="FK1108" s="62"/>
      <c r="FL1108" s="62"/>
      <c r="FM1108" s="62"/>
      <c r="FN1108" s="62"/>
      <c r="FO1108" s="62"/>
      <c r="FP1108" s="62"/>
      <c r="FQ1108" s="62"/>
      <c r="FR1108" s="62"/>
      <c r="FS1108" s="62"/>
      <c r="FT1108" s="62"/>
      <c r="FU1108" s="62"/>
      <c r="FV1108" s="62"/>
      <c r="FW1108" s="62"/>
      <c r="FX1108" s="62"/>
      <c r="FY1108" s="62"/>
      <c r="FZ1108" s="62"/>
      <c r="GA1108" s="62"/>
      <c r="GB1108" s="62"/>
      <c r="GC1108" s="62"/>
      <c r="GD1108" s="62"/>
      <c r="GE1108" s="62"/>
      <c r="GF1108" s="62"/>
      <c r="GG1108" s="62"/>
      <c r="GH1108" s="62"/>
      <c r="GI1108" s="62"/>
      <c r="GJ1108" s="62"/>
      <c r="GK1108" s="62"/>
      <c r="GL1108" s="62"/>
      <c r="GM1108" s="62"/>
      <c r="GN1108" s="62"/>
      <c r="GO1108" s="62"/>
      <c r="GP1108" s="62"/>
      <c r="GQ1108" s="62"/>
      <c r="GR1108" s="62"/>
      <c r="GS1108" s="62"/>
      <c r="GT1108" s="62"/>
      <c r="GU1108" s="62"/>
      <c r="GV1108" s="62"/>
      <c r="GW1108" s="62"/>
      <c r="GX1108" s="62"/>
      <c r="GY1108" s="62"/>
      <c r="GZ1108" s="62"/>
      <c r="HA1108" s="62"/>
      <c r="HB1108" s="62"/>
      <c r="HC1108" s="62"/>
      <c r="HD1108" s="62"/>
      <c r="HE1108" s="62"/>
      <c r="HF1108" s="62"/>
      <c r="HG1108" s="62"/>
      <c r="HH1108" s="62"/>
      <c r="HI1108" s="62"/>
      <c r="HJ1108" s="62"/>
      <c r="HK1108" s="62"/>
      <c r="HL1108" s="62"/>
      <c r="HM1108" s="62"/>
      <c r="HN1108" s="62"/>
      <c r="HO1108" s="62"/>
      <c r="HP1108" s="62"/>
      <c r="HQ1108" s="62"/>
      <c r="HR1108" s="62"/>
      <c r="HS1108" s="62"/>
      <c r="HT1108" s="62"/>
      <c r="HU1108" s="62"/>
      <c r="HV1108" s="62"/>
      <c r="HW1108" s="62"/>
      <c r="HX1108" s="62"/>
      <c r="HY1108" s="62"/>
      <c r="HZ1108" s="62"/>
      <c r="IA1108" s="62"/>
      <c r="IB1108" s="62"/>
      <c r="IC1108" s="62"/>
      <c r="ID1108" s="62"/>
      <c r="IE1108" s="62"/>
      <c r="IF1108" s="62"/>
      <c r="IG1108" s="62"/>
      <c r="IH1108" s="62"/>
      <c r="II1108" s="62"/>
      <c r="IJ1108" s="62"/>
      <c r="IK1108" s="62"/>
      <c r="IL1108" s="62"/>
      <c r="IM1108" s="62"/>
      <c r="IN1108" s="62"/>
      <c r="IO1108" s="62"/>
      <c r="IP1108" s="62"/>
      <c r="IQ1108" s="62"/>
      <c r="IR1108" s="62"/>
      <c r="IS1108" s="62"/>
      <c r="IT1108" s="62"/>
      <c r="IU1108" s="62"/>
      <c r="IV1108" s="62"/>
      <c r="IW1108" s="62"/>
      <c r="IX1108" s="62"/>
      <c r="IY1108" s="62"/>
      <c r="IZ1108" s="62"/>
      <c r="JA1108" s="62"/>
      <c r="JB1108" s="62"/>
      <c r="JC1108" s="62"/>
      <c r="JD1108" s="62"/>
      <c r="JE1108" s="62"/>
      <c r="JF1108" s="62"/>
      <c r="JG1108" s="62"/>
      <c r="JH1108" s="62"/>
      <c r="JI1108" s="62"/>
      <c r="JJ1108" s="62"/>
      <c r="JK1108" s="62"/>
      <c r="JL1108" s="62"/>
      <c r="JM1108" s="62"/>
      <c r="JN1108" s="62"/>
      <c r="JO1108" s="62"/>
      <c r="JP1108" s="62"/>
      <c r="JQ1108" s="62"/>
      <c r="JR1108" s="62"/>
      <c r="JS1108" s="62"/>
      <c r="JT1108" s="62"/>
      <c r="JU1108" s="62"/>
      <c r="JV1108" s="62"/>
      <c r="JW1108" s="62"/>
      <c r="JX1108" s="62"/>
      <c r="JY1108" s="62"/>
      <c r="JZ1108" s="62"/>
      <c r="KA1108" s="62"/>
      <c r="KB1108" s="62"/>
      <c r="KC1108" s="62"/>
      <c r="KD1108" s="62"/>
      <c r="KE1108" s="62"/>
      <c r="KF1108" s="62"/>
      <c r="KG1108" s="62"/>
      <c r="KH1108" s="62"/>
      <c r="KI1108" s="62"/>
      <c r="KJ1108" s="62"/>
      <c r="KK1108" s="62"/>
      <c r="KL1108" s="62"/>
      <c r="KM1108" s="62"/>
      <c r="KN1108" s="62"/>
      <c r="KO1108" s="62"/>
      <c r="KP1108" s="62"/>
      <c r="KQ1108" s="62"/>
      <c r="KR1108" s="62"/>
      <c r="KS1108" s="62"/>
      <c r="KT1108" s="62"/>
      <c r="KU1108" s="62"/>
      <c r="KV1108" s="62"/>
      <c r="KW1108" s="62"/>
      <c r="KX1108" s="62"/>
      <c r="KY1108" s="62"/>
    </row>
    <row r="1109" spans="1:311" x14ac:dyDescent="0.25">
      <c r="A1109" s="118"/>
      <c r="B1109" s="118"/>
      <c r="C1109" s="118"/>
      <c r="D1109" s="118"/>
      <c r="E1109" s="118"/>
      <c r="F1109" s="153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  <c r="CM1109" s="62"/>
      <c r="CN1109" s="62"/>
      <c r="CO1109" s="62"/>
      <c r="CP1109" s="62"/>
      <c r="CQ1109" s="62"/>
      <c r="CR1109" s="62"/>
      <c r="CS1109" s="62"/>
      <c r="CT1109" s="62"/>
      <c r="CU1109" s="62"/>
      <c r="CV1109" s="62"/>
      <c r="CW1109" s="62"/>
      <c r="CX1109" s="62"/>
      <c r="CY1109" s="62"/>
      <c r="CZ1109" s="62"/>
      <c r="DA1109" s="62"/>
      <c r="DB1109" s="62"/>
      <c r="DC1109" s="62"/>
      <c r="DD1109" s="62"/>
      <c r="DE1109" s="62"/>
      <c r="DF1109" s="62"/>
      <c r="DG1109" s="62"/>
      <c r="DH1109" s="62"/>
      <c r="DI1109" s="62"/>
      <c r="DJ1109" s="62"/>
      <c r="DK1109" s="62"/>
      <c r="DL1109" s="62"/>
      <c r="DM1109" s="62"/>
      <c r="DN1109" s="62"/>
      <c r="DO1109" s="62"/>
      <c r="DP1109" s="62"/>
      <c r="DQ1109" s="62"/>
      <c r="DR1109" s="62"/>
      <c r="DS1109" s="62"/>
      <c r="DT1109" s="62"/>
      <c r="DU1109" s="62"/>
      <c r="DV1109" s="62"/>
      <c r="DW1109" s="62"/>
      <c r="DX1109" s="62"/>
      <c r="DY1109" s="62"/>
      <c r="DZ1109" s="62"/>
      <c r="EA1109" s="62"/>
      <c r="EB1109" s="62"/>
      <c r="EC1109" s="62"/>
      <c r="ED1109" s="62"/>
      <c r="EE1109" s="62"/>
      <c r="EF1109" s="62"/>
      <c r="EG1109" s="62"/>
      <c r="EH1109" s="62"/>
      <c r="EI1109" s="62"/>
      <c r="EJ1109" s="62"/>
      <c r="EK1109" s="62"/>
      <c r="EL1109" s="62"/>
      <c r="EM1109" s="62"/>
      <c r="EN1109" s="62"/>
      <c r="EO1109" s="62"/>
      <c r="EP1109" s="62"/>
      <c r="EQ1109" s="62"/>
      <c r="ER1109" s="62"/>
      <c r="ES1109" s="62"/>
      <c r="ET1109" s="62"/>
      <c r="EU1109" s="62"/>
      <c r="EV1109" s="62"/>
      <c r="EW1109" s="62"/>
      <c r="EX1109" s="62"/>
      <c r="EY1109" s="62"/>
      <c r="EZ1109" s="62"/>
      <c r="FA1109" s="62"/>
      <c r="FB1109" s="62"/>
      <c r="FC1109" s="62"/>
      <c r="FD1109" s="62"/>
      <c r="FE1109" s="62"/>
      <c r="FF1109" s="62"/>
      <c r="FG1109" s="62"/>
      <c r="FH1109" s="62"/>
      <c r="FI1109" s="62"/>
      <c r="FJ1109" s="62"/>
      <c r="FK1109" s="62"/>
      <c r="FL1109" s="62"/>
      <c r="FM1109" s="62"/>
      <c r="FN1109" s="62"/>
      <c r="FO1109" s="62"/>
      <c r="FP1109" s="62"/>
      <c r="FQ1109" s="62"/>
      <c r="FR1109" s="62"/>
      <c r="FS1109" s="62"/>
      <c r="FT1109" s="62"/>
      <c r="FU1109" s="62"/>
      <c r="FV1109" s="62"/>
      <c r="FW1109" s="62"/>
      <c r="FX1109" s="62"/>
      <c r="FY1109" s="62"/>
      <c r="FZ1109" s="62"/>
      <c r="GA1109" s="62"/>
      <c r="GB1109" s="62"/>
      <c r="GC1109" s="62"/>
      <c r="GD1109" s="62"/>
      <c r="GE1109" s="62"/>
      <c r="GF1109" s="62"/>
      <c r="GG1109" s="62"/>
      <c r="GH1109" s="62"/>
      <c r="GI1109" s="62"/>
      <c r="GJ1109" s="62"/>
      <c r="GK1109" s="62"/>
      <c r="GL1109" s="62"/>
      <c r="GM1109" s="62"/>
      <c r="GN1109" s="62"/>
      <c r="GO1109" s="62"/>
      <c r="GP1109" s="62"/>
      <c r="GQ1109" s="62"/>
      <c r="GR1109" s="62"/>
      <c r="GS1109" s="62"/>
      <c r="GT1109" s="62"/>
      <c r="GU1109" s="62"/>
      <c r="GV1109" s="62"/>
      <c r="GW1109" s="62"/>
      <c r="GX1109" s="62"/>
      <c r="GY1109" s="62"/>
      <c r="GZ1109" s="62"/>
      <c r="HA1109" s="62"/>
      <c r="HB1109" s="62"/>
      <c r="HC1109" s="62"/>
      <c r="HD1109" s="62"/>
      <c r="HE1109" s="62"/>
      <c r="HF1109" s="62"/>
      <c r="HG1109" s="62"/>
      <c r="HH1109" s="62"/>
      <c r="HI1109" s="62"/>
      <c r="HJ1109" s="62"/>
      <c r="HK1109" s="62"/>
      <c r="HL1109" s="62"/>
      <c r="HM1109" s="62"/>
      <c r="HN1109" s="62"/>
      <c r="HO1109" s="62"/>
      <c r="HP1109" s="62"/>
      <c r="HQ1109" s="62"/>
      <c r="HR1109" s="62"/>
      <c r="HS1109" s="62"/>
      <c r="HT1109" s="62"/>
      <c r="HU1109" s="62"/>
      <c r="HV1109" s="62"/>
      <c r="HW1109" s="62"/>
      <c r="HX1109" s="62"/>
      <c r="HY1109" s="62"/>
      <c r="HZ1109" s="62"/>
      <c r="IA1109" s="62"/>
      <c r="IB1109" s="62"/>
      <c r="IC1109" s="62"/>
      <c r="ID1109" s="62"/>
      <c r="IE1109" s="62"/>
      <c r="IF1109" s="62"/>
      <c r="IG1109" s="62"/>
      <c r="IH1109" s="62"/>
      <c r="II1109" s="62"/>
      <c r="IJ1109" s="62"/>
      <c r="IK1109" s="62"/>
      <c r="IL1109" s="62"/>
      <c r="IM1109" s="62"/>
      <c r="IN1109" s="62"/>
      <c r="IO1109" s="62"/>
      <c r="IP1109" s="62"/>
      <c r="IQ1109" s="62"/>
      <c r="IR1109" s="62"/>
      <c r="IS1109" s="62"/>
      <c r="IT1109" s="62"/>
      <c r="IU1109" s="62"/>
      <c r="IV1109" s="62"/>
      <c r="IW1109" s="62"/>
      <c r="IX1109" s="62"/>
      <c r="IY1109" s="62"/>
      <c r="IZ1109" s="62"/>
      <c r="JA1109" s="62"/>
      <c r="JB1109" s="62"/>
      <c r="JC1109" s="62"/>
      <c r="JD1109" s="62"/>
      <c r="JE1109" s="62"/>
      <c r="JF1109" s="62"/>
      <c r="JG1109" s="62"/>
      <c r="JH1109" s="62"/>
      <c r="JI1109" s="62"/>
      <c r="JJ1109" s="62"/>
      <c r="JK1109" s="62"/>
      <c r="JL1109" s="62"/>
      <c r="JM1109" s="62"/>
      <c r="JN1109" s="62"/>
      <c r="JO1109" s="62"/>
      <c r="JP1109" s="62"/>
      <c r="JQ1109" s="62"/>
      <c r="JR1109" s="62"/>
      <c r="JS1109" s="62"/>
      <c r="JT1109" s="62"/>
      <c r="JU1109" s="62"/>
      <c r="JV1109" s="62"/>
      <c r="JW1109" s="62"/>
      <c r="JX1109" s="62"/>
      <c r="JY1109" s="62"/>
      <c r="JZ1109" s="62"/>
      <c r="KA1109" s="62"/>
      <c r="KB1109" s="62"/>
      <c r="KC1109" s="62"/>
      <c r="KD1109" s="62"/>
      <c r="KE1109" s="62"/>
      <c r="KF1109" s="62"/>
      <c r="KG1109" s="62"/>
      <c r="KH1109" s="62"/>
      <c r="KI1109" s="62"/>
      <c r="KJ1109" s="62"/>
      <c r="KK1109" s="62"/>
      <c r="KL1109" s="62"/>
      <c r="KM1109" s="62"/>
      <c r="KN1109" s="62"/>
      <c r="KO1109" s="62"/>
      <c r="KP1109" s="62"/>
      <c r="KQ1109" s="62"/>
      <c r="KR1109" s="62"/>
      <c r="KS1109" s="62"/>
      <c r="KT1109" s="62"/>
      <c r="KU1109" s="62"/>
      <c r="KV1109" s="62"/>
      <c r="KW1109" s="62"/>
      <c r="KX1109" s="62"/>
      <c r="KY1109" s="62"/>
    </row>
    <row r="1110" spans="1:311" x14ac:dyDescent="0.25">
      <c r="A1110" s="118"/>
      <c r="B1110" s="118"/>
      <c r="C1110" s="118"/>
      <c r="D1110" s="118"/>
      <c r="E1110" s="118"/>
      <c r="F1110" s="153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  <c r="CM1110" s="62"/>
      <c r="CN1110" s="62"/>
      <c r="CO1110" s="62"/>
      <c r="CP1110" s="62"/>
      <c r="CQ1110" s="62"/>
      <c r="CR1110" s="62"/>
      <c r="CS1110" s="62"/>
      <c r="CT1110" s="62"/>
      <c r="CU1110" s="62"/>
      <c r="CV1110" s="62"/>
      <c r="CW1110" s="62"/>
      <c r="CX1110" s="62"/>
      <c r="CY1110" s="62"/>
      <c r="CZ1110" s="62"/>
      <c r="DA1110" s="62"/>
      <c r="DB1110" s="62"/>
      <c r="DC1110" s="62"/>
      <c r="DD1110" s="62"/>
      <c r="DE1110" s="62"/>
      <c r="DF1110" s="62"/>
      <c r="DG1110" s="62"/>
      <c r="DH1110" s="62"/>
      <c r="DI1110" s="62"/>
      <c r="DJ1110" s="62"/>
      <c r="DK1110" s="62"/>
      <c r="DL1110" s="62"/>
      <c r="DM1110" s="62"/>
      <c r="DN1110" s="62"/>
      <c r="DO1110" s="62"/>
      <c r="DP1110" s="62"/>
      <c r="DQ1110" s="62"/>
      <c r="DR1110" s="62"/>
      <c r="DS1110" s="62"/>
      <c r="DT1110" s="62"/>
      <c r="DU1110" s="62"/>
      <c r="DV1110" s="62"/>
      <c r="DW1110" s="62"/>
      <c r="DX1110" s="62"/>
      <c r="DY1110" s="62"/>
      <c r="DZ1110" s="62"/>
      <c r="EA1110" s="62"/>
      <c r="EB1110" s="62"/>
      <c r="EC1110" s="62"/>
      <c r="ED1110" s="62"/>
      <c r="EE1110" s="62"/>
      <c r="EF1110" s="62"/>
      <c r="EG1110" s="62"/>
      <c r="EH1110" s="62"/>
      <c r="EI1110" s="62"/>
      <c r="EJ1110" s="62"/>
      <c r="EK1110" s="62"/>
      <c r="EL1110" s="62"/>
      <c r="EM1110" s="62"/>
      <c r="EN1110" s="62"/>
      <c r="EO1110" s="62"/>
      <c r="EP1110" s="62"/>
      <c r="EQ1110" s="62"/>
      <c r="ER1110" s="62"/>
      <c r="ES1110" s="62"/>
      <c r="ET1110" s="62"/>
      <c r="EU1110" s="62"/>
      <c r="EV1110" s="62"/>
      <c r="EW1110" s="62"/>
      <c r="EX1110" s="62"/>
      <c r="EY1110" s="62"/>
      <c r="EZ1110" s="62"/>
      <c r="FA1110" s="62"/>
      <c r="FB1110" s="62"/>
      <c r="FC1110" s="62"/>
      <c r="FD1110" s="62"/>
      <c r="FE1110" s="62"/>
      <c r="FF1110" s="62"/>
      <c r="FG1110" s="62"/>
      <c r="FH1110" s="62"/>
      <c r="FI1110" s="62"/>
      <c r="FJ1110" s="62"/>
      <c r="FK1110" s="62"/>
      <c r="FL1110" s="62"/>
      <c r="FM1110" s="62"/>
      <c r="FN1110" s="62"/>
      <c r="FO1110" s="62"/>
      <c r="FP1110" s="62"/>
      <c r="FQ1110" s="62"/>
      <c r="FR1110" s="62"/>
      <c r="FS1110" s="62"/>
      <c r="FT1110" s="62"/>
      <c r="FU1110" s="62"/>
      <c r="FV1110" s="62"/>
      <c r="FW1110" s="62"/>
      <c r="FX1110" s="62"/>
      <c r="FY1110" s="62"/>
      <c r="FZ1110" s="62"/>
      <c r="GA1110" s="62"/>
      <c r="GB1110" s="62"/>
      <c r="GC1110" s="62"/>
      <c r="GD1110" s="62"/>
      <c r="GE1110" s="62"/>
      <c r="GF1110" s="62"/>
      <c r="GG1110" s="62"/>
      <c r="GH1110" s="62"/>
      <c r="GI1110" s="62"/>
      <c r="GJ1110" s="62"/>
      <c r="GK1110" s="62"/>
      <c r="GL1110" s="62"/>
      <c r="GM1110" s="62"/>
      <c r="GN1110" s="62"/>
      <c r="GO1110" s="62"/>
      <c r="GP1110" s="62"/>
      <c r="GQ1110" s="62"/>
      <c r="GR1110" s="62"/>
      <c r="GS1110" s="62"/>
      <c r="GT1110" s="62"/>
      <c r="GU1110" s="62"/>
      <c r="GV1110" s="62"/>
      <c r="GW1110" s="62"/>
      <c r="GX1110" s="62"/>
      <c r="GY1110" s="62"/>
      <c r="GZ1110" s="62"/>
      <c r="HA1110" s="62"/>
      <c r="HB1110" s="62"/>
      <c r="HC1110" s="62"/>
      <c r="HD1110" s="62"/>
      <c r="HE1110" s="62"/>
      <c r="HF1110" s="62"/>
      <c r="HG1110" s="62"/>
      <c r="HH1110" s="62"/>
      <c r="HI1110" s="62"/>
      <c r="HJ1110" s="62"/>
      <c r="HK1110" s="62"/>
      <c r="HL1110" s="62"/>
      <c r="HM1110" s="62"/>
      <c r="HN1110" s="62"/>
      <c r="HO1110" s="62"/>
      <c r="HP1110" s="62"/>
      <c r="HQ1110" s="62"/>
      <c r="HR1110" s="62"/>
      <c r="HS1110" s="62"/>
      <c r="HT1110" s="62"/>
      <c r="HU1110" s="62"/>
      <c r="HV1110" s="62"/>
      <c r="HW1110" s="62"/>
      <c r="HX1110" s="62"/>
      <c r="HY1110" s="62"/>
      <c r="HZ1110" s="62"/>
      <c r="IA1110" s="62"/>
      <c r="IB1110" s="62"/>
      <c r="IC1110" s="62"/>
      <c r="ID1110" s="62"/>
      <c r="IE1110" s="62"/>
      <c r="IF1110" s="62"/>
      <c r="IG1110" s="62"/>
      <c r="IH1110" s="62"/>
      <c r="II1110" s="62"/>
      <c r="IJ1110" s="62"/>
      <c r="IK1110" s="62"/>
      <c r="IL1110" s="62"/>
      <c r="IM1110" s="62"/>
      <c r="IN1110" s="62"/>
      <c r="IO1110" s="62"/>
      <c r="IP1110" s="62"/>
      <c r="IQ1110" s="62"/>
      <c r="IR1110" s="62"/>
      <c r="IS1110" s="62"/>
      <c r="IT1110" s="62"/>
      <c r="IU1110" s="62"/>
      <c r="IV1110" s="62"/>
      <c r="IW1110" s="62"/>
      <c r="IX1110" s="62"/>
      <c r="IY1110" s="62"/>
      <c r="IZ1110" s="62"/>
      <c r="JA1110" s="62"/>
      <c r="JB1110" s="62"/>
      <c r="JC1110" s="62"/>
      <c r="JD1110" s="62"/>
      <c r="JE1110" s="62"/>
      <c r="JF1110" s="62"/>
      <c r="JG1110" s="62"/>
      <c r="JH1110" s="62"/>
      <c r="JI1110" s="62"/>
      <c r="JJ1110" s="62"/>
      <c r="JK1110" s="62"/>
      <c r="JL1110" s="62"/>
      <c r="JM1110" s="62"/>
      <c r="JN1110" s="62"/>
      <c r="JO1110" s="62"/>
      <c r="JP1110" s="62"/>
      <c r="JQ1110" s="62"/>
      <c r="JR1110" s="62"/>
      <c r="JS1110" s="62"/>
      <c r="JT1110" s="62"/>
      <c r="JU1110" s="62"/>
      <c r="JV1110" s="62"/>
      <c r="JW1110" s="62"/>
      <c r="JX1110" s="62"/>
      <c r="JY1110" s="62"/>
      <c r="JZ1110" s="62"/>
      <c r="KA1110" s="62"/>
      <c r="KB1110" s="62"/>
      <c r="KC1110" s="62"/>
      <c r="KD1110" s="62"/>
      <c r="KE1110" s="62"/>
      <c r="KF1110" s="62"/>
      <c r="KG1110" s="62"/>
      <c r="KH1110" s="62"/>
      <c r="KI1110" s="62"/>
      <c r="KJ1110" s="62"/>
      <c r="KK1110" s="62"/>
      <c r="KL1110" s="62"/>
      <c r="KM1110" s="62"/>
      <c r="KN1110" s="62"/>
      <c r="KO1110" s="62"/>
      <c r="KP1110" s="62"/>
      <c r="KQ1110" s="62"/>
      <c r="KR1110" s="62"/>
      <c r="KS1110" s="62"/>
      <c r="KT1110" s="62"/>
      <c r="KU1110" s="62"/>
      <c r="KV1110" s="62"/>
      <c r="KW1110" s="62"/>
      <c r="KX1110" s="62"/>
      <c r="KY1110" s="62"/>
    </row>
    <row r="1111" spans="1:311" x14ac:dyDescent="0.25">
      <c r="A1111" s="118"/>
      <c r="B1111" s="118"/>
      <c r="C1111" s="118"/>
      <c r="D1111" s="118"/>
      <c r="E1111" s="118"/>
      <c r="F1111" s="153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  <c r="CM1111" s="62"/>
      <c r="CN1111" s="62"/>
      <c r="CO1111" s="62"/>
      <c r="CP1111" s="62"/>
      <c r="CQ1111" s="62"/>
      <c r="CR1111" s="62"/>
      <c r="CS1111" s="62"/>
      <c r="CT1111" s="62"/>
      <c r="CU1111" s="62"/>
      <c r="CV1111" s="62"/>
      <c r="CW1111" s="62"/>
      <c r="CX1111" s="62"/>
      <c r="CY1111" s="62"/>
      <c r="CZ1111" s="62"/>
      <c r="DA1111" s="62"/>
      <c r="DB1111" s="62"/>
      <c r="DC1111" s="62"/>
      <c r="DD1111" s="62"/>
      <c r="DE1111" s="62"/>
      <c r="DF1111" s="62"/>
      <c r="DG1111" s="62"/>
      <c r="DH1111" s="62"/>
      <c r="DI1111" s="62"/>
      <c r="DJ1111" s="62"/>
      <c r="DK1111" s="62"/>
      <c r="DL1111" s="62"/>
      <c r="DM1111" s="62"/>
      <c r="DN1111" s="62"/>
      <c r="DO1111" s="62"/>
      <c r="DP1111" s="62"/>
      <c r="DQ1111" s="62"/>
      <c r="DR1111" s="62"/>
      <c r="DS1111" s="62"/>
      <c r="DT1111" s="62"/>
      <c r="DU1111" s="62"/>
      <c r="DV1111" s="62"/>
      <c r="DW1111" s="62"/>
      <c r="DX1111" s="62"/>
      <c r="DY1111" s="62"/>
      <c r="DZ1111" s="62"/>
      <c r="EA1111" s="62"/>
      <c r="EB1111" s="62"/>
      <c r="EC1111" s="62"/>
      <c r="ED1111" s="62"/>
      <c r="EE1111" s="62"/>
      <c r="EF1111" s="62"/>
      <c r="EG1111" s="62"/>
      <c r="EH1111" s="62"/>
      <c r="EI1111" s="62"/>
      <c r="EJ1111" s="62"/>
      <c r="EK1111" s="62"/>
      <c r="EL1111" s="62"/>
      <c r="EM1111" s="62"/>
      <c r="EN1111" s="62"/>
      <c r="EO1111" s="62"/>
      <c r="EP1111" s="62"/>
      <c r="EQ1111" s="62"/>
      <c r="ER1111" s="62"/>
      <c r="ES1111" s="62"/>
      <c r="ET1111" s="62"/>
      <c r="EU1111" s="62"/>
      <c r="EV1111" s="62"/>
      <c r="EW1111" s="62"/>
      <c r="EX1111" s="62"/>
      <c r="EY1111" s="62"/>
      <c r="EZ1111" s="62"/>
      <c r="FA1111" s="62"/>
      <c r="FB1111" s="62"/>
      <c r="FC1111" s="62"/>
      <c r="FD1111" s="62"/>
      <c r="FE1111" s="62"/>
      <c r="FF1111" s="62"/>
      <c r="FG1111" s="62"/>
      <c r="FH1111" s="62"/>
      <c r="FI1111" s="62"/>
      <c r="FJ1111" s="62"/>
      <c r="FK1111" s="62"/>
      <c r="FL1111" s="62"/>
      <c r="FM1111" s="62"/>
      <c r="FN1111" s="62"/>
      <c r="FO1111" s="62"/>
      <c r="FP1111" s="62"/>
      <c r="FQ1111" s="62"/>
      <c r="FR1111" s="62"/>
      <c r="FS1111" s="62"/>
      <c r="FT1111" s="62"/>
      <c r="FU1111" s="62"/>
      <c r="FV1111" s="62"/>
      <c r="FW1111" s="62"/>
      <c r="FX1111" s="62"/>
      <c r="FY1111" s="62"/>
      <c r="FZ1111" s="62"/>
      <c r="GA1111" s="62"/>
      <c r="GB1111" s="62"/>
      <c r="GC1111" s="62"/>
      <c r="GD1111" s="62"/>
      <c r="GE1111" s="62"/>
      <c r="GF1111" s="62"/>
      <c r="GG1111" s="62"/>
      <c r="GH1111" s="62"/>
      <c r="GI1111" s="62"/>
      <c r="GJ1111" s="62"/>
      <c r="GK1111" s="62"/>
      <c r="GL1111" s="62"/>
      <c r="GM1111" s="62"/>
      <c r="GN1111" s="62"/>
      <c r="GO1111" s="62"/>
      <c r="GP1111" s="62"/>
      <c r="GQ1111" s="62"/>
      <c r="GR1111" s="62"/>
      <c r="GS1111" s="62"/>
      <c r="GT1111" s="62"/>
      <c r="GU1111" s="62"/>
      <c r="GV1111" s="62"/>
      <c r="GW1111" s="62"/>
      <c r="GX1111" s="62"/>
      <c r="GY1111" s="62"/>
      <c r="GZ1111" s="62"/>
      <c r="HA1111" s="62"/>
      <c r="HB1111" s="62"/>
      <c r="HC1111" s="62"/>
      <c r="HD1111" s="62"/>
      <c r="HE1111" s="62"/>
      <c r="HF1111" s="62"/>
      <c r="HG1111" s="62"/>
      <c r="HH1111" s="62"/>
      <c r="HI1111" s="62"/>
      <c r="HJ1111" s="62"/>
      <c r="HK1111" s="62"/>
      <c r="HL1111" s="62"/>
      <c r="HM1111" s="62"/>
      <c r="HN1111" s="62"/>
      <c r="HO1111" s="62"/>
      <c r="HP1111" s="62"/>
      <c r="HQ1111" s="62"/>
      <c r="HR1111" s="62"/>
      <c r="HS1111" s="62"/>
      <c r="HT1111" s="62"/>
      <c r="HU1111" s="62"/>
      <c r="HV1111" s="62"/>
      <c r="HW1111" s="62"/>
      <c r="HX1111" s="62"/>
      <c r="HY1111" s="62"/>
      <c r="HZ1111" s="62"/>
      <c r="IA1111" s="62"/>
      <c r="IB1111" s="62"/>
      <c r="IC1111" s="62"/>
      <c r="ID1111" s="62"/>
      <c r="IE1111" s="62"/>
      <c r="IF1111" s="62"/>
      <c r="IG1111" s="62"/>
      <c r="IH1111" s="62"/>
      <c r="II1111" s="62"/>
      <c r="IJ1111" s="62"/>
      <c r="IK1111" s="62"/>
      <c r="IL1111" s="62"/>
      <c r="IM1111" s="62"/>
      <c r="IN1111" s="62"/>
      <c r="IO1111" s="62"/>
      <c r="IP1111" s="62"/>
      <c r="IQ1111" s="62"/>
      <c r="IR1111" s="62"/>
      <c r="IS1111" s="62"/>
      <c r="IT1111" s="62"/>
      <c r="IU1111" s="62"/>
      <c r="IV1111" s="62"/>
      <c r="IW1111" s="62"/>
      <c r="IX1111" s="62"/>
      <c r="IY1111" s="62"/>
      <c r="IZ1111" s="62"/>
      <c r="JA1111" s="62"/>
      <c r="JB1111" s="62"/>
      <c r="JC1111" s="62"/>
      <c r="JD1111" s="62"/>
      <c r="JE1111" s="62"/>
      <c r="JF1111" s="62"/>
      <c r="JG1111" s="62"/>
      <c r="JH1111" s="62"/>
      <c r="JI1111" s="62"/>
      <c r="JJ1111" s="62"/>
      <c r="JK1111" s="62"/>
      <c r="JL1111" s="62"/>
      <c r="JM1111" s="62"/>
      <c r="JN1111" s="62"/>
      <c r="JO1111" s="62"/>
      <c r="JP1111" s="62"/>
      <c r="JQ1111" s="62"/>
      <c r="JR1111" s="62"/>
      <c r="JS1111" s="62"/>
      <c r="JT1111" s="62"/>
      <c r="JU1111" s="62"/>
      <c r="JV1111" s="62"/>
      <c r="JW1111" s="62"/>
      <c r="JX1111" s="62"/>
      <c r="JY1111" s="62"/>
      <c r="JZ1111" s="62"/>
      <c r="KA1111" s="62"/>
      <c r="KB1111" s="62"/>
      <c r="KC1111" s="62"/>
      <c r="KD1111" s="62"/>
      <c r="KE1111" s="62"/>
      <c r="KF1111" s="62"/>
      <c r="KG1111" s="62"/>
      <c r="KH1111" s="62"/>
      <c r="KI1111" s="62"/>
      <c r="KJ1111" s="62"/>
      <c r="KK1111" s="62"/>
      <c r="KL1111" s="62"/>
      <c r="KM1111" s="62"/>
      <c r="KN1111" s="62"/>
      <c r="KO1111" s="62"/>
      <c r="KP1111" s="62"/>
      <c r="KQ1111" s="62"/>
      <c r="KR1111" s="62"/>
      <c r="KS1111" s="62"/>
      <c r="KT1111" s="62"/>
      <c r="KU1111" s="62"/>
      <c r="KV1111" s="62"/>
      <c r="KW1111" s="62"/>
      <c r="KX1111" s="62"/>
      <c r="KY1111" s="62"/>
    </row>
    <row r="1112" spans="1:311" x14ac:dyDescent="0.25">
      <c r="A1112" s="118"/>
      <c r="B1112" s="118"/>
      <c r="C1112" s="118"/>
      <c r="D1112" s="118"/>
      <c r="E1112" s="118"/>
      <c r="F1112" s="153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  <c r="CM1112" s="62"/>
      <c r="CN1112" s="62"/>
      <c r="CO1112" s="62"/>
      <c r="CP1112" s="62"/>
      <c r="CQ1112" s="62"/>
      <c r="CR1112" s="62"/>
      <c r="CS1112" s="62"/>
      <c r="CT1112" s="62"/>
      <c r="CU1112" s="62"/>
      <c r="CV1112" s="62"/>
      <c r="CW1112" s="62"/>
      <c r="CX1112" s="62"/>
      <c r="CY1112" s="62"/>
      <c r="CZ1112" s="62"/>
      <c r="DA1112" s="62"/>
      <c r="DB1112" s="62"/>
      <c r="DC1112" s="62"/>
      <c r="DD1112" s="62"/>
      <c r="DE1112" s="62"/>
      <c r="DF1112" s="62"/>
      <c r="DG1112" s="62"/>
      <c r="DH1112" s="62"/>
      <c r="DI1112" s="62"/>
      <c r="DJ1112" s="62"/>
      <c r="DK1112" s="62"/>
      <c r="DL1112" s="62"/>
      <c r="DM1112" s="62"/>
      <c r="DN1112" s="62"/>
      <c r="DO1112" s="62"/>
      <c r="DP1112" s="62"/>
      <c r="DQ1112" s="62"/>
      <c r="DR1112" s="62"/>
      <c r="DS1112" s="62"/>
      <c r="DT1112" s="62"/>
      <c r="DU1112" s="62"/>
      <c r="DV1112" s="62"/>
      <c r="DW1112" s="62"/>
      <c r="DX1112" s="62"/>
      <c r="DY1112" s="62"/>
      <c r="DZ1112" s="62"/>
      <c r="EA1112" s="62"/>
      <c r="EB1112" s="62"/>
      <c r="EC1112" s="62"/>
      <c r="ED1112" s="62"/>
      <c r="EE1112" s="62"/>
      <c r="EF1112" s="62"/>
      <c r="EG1112" s="62"/>
      <c r="EH1112" s="62"/>
      <c r="EI1112" s="62"/>
      <c r="EJ1112" s="62"/>
      <c r="EK1112" s="62"/>
      <c r="EL1112" s="62"/>
      <c r="EM1112" s="62"/>
      <c r="EN1112" s="62"/>
      <c r="EO1112" s="62"/>
      <c r="EP1112" s="62"/>
      <c r="EQ1112" s="62"/>
      <c r="ER1112" s="62"/>
      <c r="ES1112" s="62"/>
      <c r="ET1112" s="62"/>
      <c r="EU1112" s="62"/>
      <c r="EV1112" s="62"/>
      <c r="EW1112" s="62"/>
      <c r="EX1112" s="62"/>
      <c r="EY1112" s="62"/>
      <c r="EZ1112" s="62"/>
      <c r="FA1112" s="62"/>
      <c r="FB1112" s="62"/>
      <c r="FC1112" s="62"/>
      <c r="FD1112" s="62"/>
      <c r="FE1112" s="62"/>
      <c r="FF1112" s="62"/>
      <c r="FG1112" s="62"/>
      <c r="FH1112" s="62"/>
      <c r="FI1112" s="62"/>
      <c r="FJ1112" s="62"/>
      <c r="FK1112" s="62"/>
      <c r="FL1112" s="62"/>
      <c r="FM1112" s="62"/>
      <c r="FN1112" s="62"/>
      <c r="FO1112" s="62"/>
      <c r="FP1112" s="62"/>
      <c r="FQ1112" s="62"/>
      <c r="FR1112" s="62"/>
      <c r="FS1112" s="62"/>
      <c r="FT1112" s="62"/>
      <c r="FU1112" s="62"/>
      <c r="FV1112" s="62"/>
      <c r="FW1112" s="62"/>
      <c r="FX1112" s="62"/>
      <c r="FY1112" s="62"/>
      <c r="FZ1112" s="62"/>
      <c r="GA1112" s="62"/>
      <c r="GB1112" s="62"/>
      <c r="GC1112" s="62"/>
      <c r="GD1112" s="62"/>
      <c r="GE1112" s="62"/>
      <c r="GF1112" s="62"/>
      <c r="GG1112" s="62"/>
      <c r="GH1112" s="62"/>
      <c r="GI1112" s="62"/>
      <c r="GJ1112" s="62"/>
      <c r="GK1112" s="62"/>
      <c r="GL1112" s="62"/>
      <c r="GM1112" s="62"/>
      <c r="GN1112" s="62"/>
      <c r="GO1112" s="62"/>
      <c r="GP1112" s="62"/>
      <c r="GQ1112" s="62"/>
      <c r="GR1112" s="62"/>
      <c r="GS1112" s="62"/>
      <c r="GT1112" s="62"/>
      <c r="GU1112" s="62"/>
      <c r="GV1112" s="62"/>
      <c r="GW1112" s="62"/>
      <c r="GX1112" s="62"/>
      <c r="GY1112" s="62"/>
      <c r="GZ1112" s="62"/>
      <c r="HA1112" s="62"/>
      <c r="HB1112" s="62"/>
      <c r="HC1112" s="62"/>
      <c r="HD1112" s="62"/>
      <c r="HE1112" s="62"/>
      <c r="HF1112" s="62"/>
      <c r="HG1112" s="62"/>
      <c r="HH1112" s="62"/>
      <c r="HI1112" s="62"/>
      <c r="HJ1112" s="62"/>
      <c r="HK1112" s="62"/>
      <c r="HL1112" s="62"/>
      <c r="HM1112" s="62"/>
      <c r="HN1112" s="62"/>
      <c r="HO1112" s="62"/>
      <c r="HP1112" s="62"/>
      <c r="HQ1112" s="62"/>
      <c r="HR1112" s="62"/>
      <c r="HS1112" s="62"/>
      <c r="HT1112" s="62"/>
      <c r="HU1112" s="62"/>
      <c r="HV1112" s="62"/>
      <c r="HW1112" s="62"/>
      <c r="HX1112" s="62"/>
      <c r="HY1112" s="62"/>
      <c r="HZ1112" s="62"/>
      <c r="IA1112" s="62"/>
      <c r="IB1112" s="62"/>
      <c r="IC1112" s="62"/>
      <c r="ID1112" s="62"/>
      <c r="IE1112" s="62"/>
      <c r="IF1112" s="62"/>
      <c r="IG1112" s="62"/>
      <c r="IH1112" s="62"/>
      <c r="II1112" s="62"/>
      <c r="IJ1112" s="62"/>
      <c r="IK1112" s="62"/>
      <c r="IL1112" s="62"/>
      <c r="IM1112" s="62"/>
      <c r="IN1112" s="62"/>
      <c r="IO1112" s="62"/>
      <c r="IP1112" s="62"/>
      <c r="IQ1112" s="62"/>
      <c r="IR1112" s="62"/>
      <c r="IS1112" s="62"/>
      <c r="IT1112" s="62"/>
      <c r="IU1112" s="62"/>
      <c r="IV1112" s="62"/>
      <c r="IW1112" s="62"/>
      <c r="IX1112" s="62"/>
      <c r="IY1112" s="62"/>
      <c r="IZ1112" s="62"/>
      <c r="JA1112" s="62"/>
      <c r="JB1112" s="62"/>
      <c r="JC1112" s="62"/>
      <c r="JD1112" s="62"/>
      <c r="JE1112" s="62"/>
      <c r="JF1112" s="62"/>
      <c r="JG1112" s="62"/>
      <c r="JH1112" s="62"/>
      <c r="JI1112" s="62"/>
      <c r="JJ1112" s="62"/>
      <c r="JK1112" s="62"/>
      <c r="JL1112" s="62"/>
      <c r="JM1112" s="62"/>
      <c r="JN1112" s="62"/>
      <c r="JO1112" s="62"/>
      <c r="JP1112" s="62"/>
      <c r="JQ1112" s="62"/>
      <c r="JR1112" s="62"/>
      <c r="JS1112" s="62"/>
      <c r="JT1112" s="62"/>
      <c r="JU1112" s="62"/>
      <c r="JV1112" s="62"/>
      <c r="JW1112" s="62"/>
      <c r="JX1112" s="62"/>
      <c r="JY1112" s="62"/>
      <c r="JZ1112" s="62"/>
      <c r="KA1112" s="62"/>
      <c r="KB1112" s="62"/>
      <c r="KC1112" s="62"/>
      <c r="KD1112" s="62"/>
      <c r="KE1112" s="62"/>
      <c r="KF1112" s="62"/>
      <c r="KG1112" s="62"/>
      <c r="KH1112" s="62"/>
      <c r="KI1112" s="62"/>
      <c r="KJ1112" s="62"/>
      <c r="KK1112" s="62"/>
      <c r="KL1112" s="62"/>
      <c r="KM1112" s="62"/>
      <c r="KN1112" s="62"/>
      <c r="KO1112" s="62"/>
      <c r="KP1112" s="62"/>
      <c r="KQ1112" s="62"/>
      <c r="KR1112" s="62"/>
      <c r="KS1112" s="62"/>
      <c r="KT1112" s="62"/>
      <c r="KU1112" s="62"/>
      <c r="KV1112" s="62"/>
      <c r="KW1112" s="62"/>
      <c r="KX1112" s="62"/>
      <c r="KY1112" s="62"/>
    </row>
    <row r="1113" spans="1:311" x14ac:dyDescent="0.25">
      <c r="A1113" s="118"/>
      <c r="B1113" s="118"/>
      <c r="C1113" s="118"/>
      <c r="D1113" s="118"/>
      <c r="E1113" s="118"/>
      <c r="F1113" s="153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  <c r="CM1113" s="62"/>
      <c r="CN1113" s="62"/>
      <c r="CO1113" s="62"/>
      <c r="CP1113" s="62"/>
      <c r="CQ1113" s="62"/>
      <c r="CR1113" s="62"/>
      <c r="CS1113" s="62"/>
      <c r="CT1113" s="62"/>
      <c r="CU1113" s="62"/>
      <c r="CV1113" s="62"/>
      <c r="CW1113" s="62"/>
      <c r="CX1113" s="62"/>
      <c r="CY1113" s="62"/>
      <c r="CZ1113" s="62"/>
      <c r="DA1113" s="62"/>
      <c r="DB1113" s="62"/>
      <c r="DC1113" s="62"/>
      <c r="DD1113" s="62"/>
      <c r="DE1113" s="62"/>
      <c r="DF1113" s="62"/>
      <c r="DG1113" s="62"/>
      <c r="DH1113" s="62"/>
      <c r="DI1113" s="62"/>
      <c r="DJ1113" s="62"/>
      <c r="DK1113" s="62"/>
      <c r="DL1113" s="62"/>
      <c r="DM1113" s="62"/>
      <c r="DN1113" s="62"/>
      <c r="DO1113" s="62"/>
      <c r="DP1113" s="62"/>
      <c r="DQ1113" s="62"/>
      <c r="DR1113" s="62"/>
      <c r="DS1113" s="62"/>
      <c r="DT1113" s="62"/>
      <c r="DU1113" s="62"/>
      <c r="DV1113" s="62"/>
      <c r="DW1113" s="62"/>
      <c r="DX1113" s="62"/>
      <c r="DY1113" s="62"/>
      <c r="DZ1113" s="62"/>
      <c r="EA1113" s="62"/>
      <c r="EB1113" s="62"/>
      <c r="EC1113" s="62"/>
      <c r="ED1113" s="62"/>
      <c r="EE1113" s="62"/>
      <c r="EF1113" s="62"/>
      <c r="EG1113" s="62"/>
      <c r="EH1113" s="62"/>
      <c r="EI1113" s="62"/>
      <c r="EJ1113" s="62"/>
      <c r="EK1113" s="62"/>
      <c r="EL1113" s="62"/>
      <c r="EM1113" s="62"/>
      <c r="EN1113" s="62"/>
      <c r="EO1113" s="62"/>
      <c r="EP1113" s="62"/>
      <c r="EQ1113" s="62"/>
      <c r="ER1113" s="62"/>
      <c r="ES1113" s="62"/>
      <c r="ET1113" s="62"/>
      <c r="EU1113" s="62"/>
      <c r="EV1113" s="62"/>
      <c r="EW1113" s="62"/>
      <c r="EX1113" s="62"/>
      <c r="EY1113" s="62"/>
      <c r="EZ1113" s="62"/>
      <c r="FA1113" s="62"/>
      <c r="FB1113" s="62"/>
      <c r="FC1113" s="62"/>
      <c r="FD1113" s="62"/>
      <c r="FE1113" s="62"/>
      <c r="FF1113" s="62"/>
      <c r="FG1113" s="62"/>
      <c r="FH1113" s="62"/>
      <c r="FI1113" s="62"/>
      <c r="FJ1113" s="62"/>
      <c r="FK1113" s="62"/>
      <c r="FL1113" s="62"/>
      <c r="FM1113" s="62"/>
      <c r="FN1113" s="62"/>
      <c r="FO1113" s="62"/>
      <c r="FP1113" s="62"/>
      <c r="FQ1113" s="62"/>
      <c r="FR1113" s="62"/>
      <c r="FS1113" s="62"/>
      <c r="FT1113" s="62"/>
      <c r="FU1113" s="62"/>
      <c r="FV1113" s="62"/>
      <c r="FW1113" s="62"/>
      <c r="FX1113" s="62"/>
      <c r="FY1113" s="62"/>
      <c r="FZ1113" s="62"/>
      <c r="GA1113" s="62"/>
      <c r="GB1113" s="62"/>
      <c r="GC1113" s="62"/>
      <c r="GD1113" s="62"/>
      <c r="GE1113" s="62"/>
      <c r="GF1113" s="62"/>
      <c r="GG1113" s="62"/>
      <c r="GH1113" s="62"/>
      <c r="GI1113" s="62"/>
      <c r="GJ1113" s="62"/>
      <c r="GK1113" s="62"/>
      <c r="GL1113" s="62"/>
      <c r="GM1113" s="62"/>
      <c r="GN1113" s="62"/>
      <c r="GO1113" s="62"/>
      <c r="GP1113" s="62"/>
      <c r="GQ1113" s="62"/>
      <c r="GR1113" s="62"/>
      <c r="GS1113" s="62"/>
      <c r="GT1113" s="62"/>
      <c r="GU1113" s="62"/>
      <c r="GV1113" s="62"/>
      <c r="GW1113" s="62"/>
      <c r="GX1113" s="62"/>
      <c r="GY1113" s="62"/>
      <c r="GZ1113" s="62"/>
      <c r="HA1113" s="62"/>
      <c r="HB1113" s="62"/>
      <c r="HC1113" s="62"/>
      <c r="HD1113" s="62"/>
      <c r="HE1113" s="62"/>
      <c r="HF1113" s="62"/>
      <c r="HG1113" s="62"/>
      <c r="HH1113" s="62"/>
      <c r="HI1113" s="62"/>
      <c r="HJ1113" s="62"/>
      <c r="HK1113" s="62"/>
      <c r="HL1113" s="62"/>
      <c r="HM1113" s="62"/>
      <c r="HN1113" s="62"/>
      <c r="HO1113" s="62"/>
      <c r="HP1113" s="62"/>
      <c r="HQ1113" s="62"/>
      <c r="HR1113" s="62"/>
      <c r="HS1113" s="62"/>
      <c r="HT1113" s="62"/>
      <c r="HU1113" s="62"/>
      <c r="HV1113" s="62"/>
      <c r="HW1113" s="62"/>
      <c r="HX1113" s="62"/>
      <c r="HY1113" s="62"/>
      <c r="HZ1113" s="62"/>
      <c r="IA1113" s="62"/>
      <c r="IB1113" s="62"/>
      <c r="IC1113" s="62"/>
      <c r="ID1113" s="62"/>
      <c r="IE1113" s="62"/>
      <c r="IF1113" s="62"/>
      <c r="IG1113" s="62"/>
      <c r="IH1113" s="62"/>
      <c r="II1113" s="62"/>
      <c r="IJ1113" s="62"/>
      <c r="IK1113" s="62"/>
      <c r="IL1113" s="62"/>
      <c r="IM1113" s="62"/>
      <c r="IN1113" s="62"/>
      <c r="IO1113" s="62"/>
      <c r="IP1113" s="62"/>
      <c r="IQ1113" s="62"/>
      <c r="IR1113" s="62"/>
      <c r="IS1113" s="62"/>
      <c r="IT1113" s="62"/>
      <c r="IU1113" s="62"/>
      <c r="IV1113" s="62"/>
      <c r="IW1113" s="62"/>
      <c r="IX1113" s="62"/>
      <c r="IY1113" s="62"/>
      <c r="IZ1113" s="62"/>
      <c r="JA1113" s="62"/>
      <c r="JB1113" s="62"/>
      <c r="JC1113" s="62"/>
      <c r="JD1113" s="62"/>
      <c r="JE1113" s="62"/>
      <c r="JF1113" s="62"/>
      <c r="JG1113" s="62"/>
      <c r="JH1113" s="62"/>
      <c r="JI1113" s="62"/>
      <c r="JJ1113" s="62"/>
      <c r="JK1113" s="62"/>
      <c r="JL1113" s="62"/>
      <c r="JM1113" s="62"/>
      <c r="JN1113" s="62"/>
      <c r="JO1113" s="62"/>
      <c r="JP1113" s="62"/>
      <c r="JQ1113" s="62"/>
      <c r="JR1113" s="62"/>
      <c r="JS1113" s="62"/>
      <c r="JT1113" s="62"/>
      <c r="JU1113" s="62"/>
      <c r="JV1113" s="62"/>
      <c r="JW1113" s="62"/>
      <c r="JX1113" s="62"/>
      <c r="JY1113" s="62"/>
      <c r="JZ1113" s="62"/>
      <c r="KA1113" s="62"/>
      <c r="KB1113" s="62"/>
      <c r="KC1113" s="62"/>
      <c r="KD1113" s="62"/>
      <c r="KE1113" s="62"/>
      <c r="KF1113" s="62"/>
      <c r="KG1113" s="62"/>
      <c r="KH1113" s="62"/>
      <c r="KI1113" s="62"/>
      <c r="KJ1113" s="62"/>
      <c r="KK1113" s="62"/>
      <c r="KL1113" s="62"/>
      <c r="KM1113" s="62"/>
      <c r="KN1113" s="62"/>
      <c r="KO1113" s="62"/>
      <c r="KP1113" s="62"/>
      <c r="KQ1113" s="62"/>
      <c r="KR1113" s="62"/>
      <c r="KS1113" s="62"/>
      <c r="KT1113" s="62"/>
      <c r="KU1113" s="62"/>
      <c r="KV1113" s="62"/>
      <c r="KW1113" s="62"/>
      <c r="KX1113" s="62"/>
      <c r="KY1113" s="62"/>
    </row>
    <row r="1114" spans="1:311" x14ac:dyDescent="0.25">
      <c r="A1114" s="118"/>
      <c r="B1114" s="118"/>
      <c r="C1114" s="118"/>
      <c r="D1114" s="118"/>
      <c r="E1114" s="118"/>
      <c r="F1114" s="153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  <c r="CM1114" s="62"/>
      <c r="CN1114" s="62"/>
      <c r="CO1114" s="62"/>
      <c r="CP1114" s="62"/>
      <c r="CQ1114" s="62"/>
      <c r="CR1114" s="62"/>
      <c r="CS1114" s="62"/>
      <c r="CT1114" s="62"/>
      <c r="CU1114" s="62"/>
      <c r="CV1114" s="62"/>
      <c r="CW1114" s="62"/>
      <c r="CX1114" s="62"/>
      <c r="CY1114" s="62"/>
      <c r="CZ1114" s="62"/>
      <c r="DA1114" s="62"/>
      <c r="DB1114" s="62"/>
      <c r="DC1114" s="62"/>
      <c r="DD1114" s="62"/>
      <c r="DE1114" s="62"/>
      <c r="DF1114" s="62"/>
      <c r="DG1114" s="62"/>
      <c r="DH1114" s="62"/>
      <c r="DI1114" s="62"/>
      <c r="DJ1114" s="62"/>
      <c r="DK1114" s="62"/>
      <c r="DL1114" s="62"/>
      <c r="DM1114" s="62"/>
      <c r="DN1114" s="62"/>
      <c r="DO1114" s="62"/>
      <c r="DP1114" s="62"/>
      <c r="DQ1114" s="62"/>
      <c r="DR1114" s="62"/>
      <c r="DS1114" s="62"/>
      <c r="DT1114" s="62"/>
      <c r="DU1114" s="62"/>
      <c r="DV1114" s="62"/>
      <c r="DW1114" s="62"/>
      <c r="DX1114" s="62"/>
      <c r="DY1114" s="62"/>
      <c r="DZ1114" s="62"/>
      <c r="EA1114" s="62"/>
      <c r="EB1114" s="62"/>
      <c r="EC1114" s="62"/>
      <c r="ED1114" s="62"/>
      <c r="EE1114" s="62"/>
      <c r="EF1114" s="62"/>
      <c r="EG1114" s="62"/>
      <c r="EH1114" s="62"/>
      <c r="EI1114" s="62"/>
      <c r="EJ1114" s="62"/>
      <c r="EK1114" s="62"/>
      <c r="EL1114" s="62"/>
      <c r="EM1114" s="62"/>
      <c r="EN1114" s="62"/>
      <c r="EO1114" s="62"/>
      <c r="EP1114" s="62"/>
      <c r="EQ1114" s="62"/>
      <c r="ER1114" s="62"/>
      <c r="ES1114" s="62"/>
      <c r="ET1114" s="62"/>
      <c r="EU1114" s="62"/>
      <c r="EV1114" s="62"/>
      <c r="EW1114" s="62"/>
      <c r="EX1114" s="62"/>
      <c r="EY1114" s="62"/>
      <c r="EZ1114" s="62"/>
      <c r="FA1114" s="62"/>
      <c r="FB1114" s="62"/>
      <c r="FC1114" s="62"/>
      <c r="FD1114" s="62"/>
      <c r="FE1114" s="62"/>
      <c r="FF1114" s="62"/>
      <c r="FG1114" s="62"/>
      <c r="FH1114" s="62"/>
      <c r="FI1114" s="62"/>
      <c r="FJ1114" s="62"/>
      <c r="FK1114" s="62"/>
      <c r="FL1114" s="62"/>
      <c r="FM1114" s="62"/>
      <c r="FN1114" s="62"/>
      <c r="FO1114" s="62"/>
      <c r="FP1114" s="62"/>
      <c r="FQ1114" s="62"/>
      <c r="FR1114" s="62"/>
      <c r="FS1114" s="62"/>
      <c r="FT1114" s="62"/>
      <c r="FU1114" s="62"/>
      <c r="FV1114" s="62"/>
      <c r="FW1114" s="62"/>
      <c r="FX1114" s="62"/>
      <c r="FY1114" s="62"/>
      <c r="FZ1114" s="62"/>
      <c r="GA1114" s="62"/>
      <c r="GB1114" s="62"/>
      <c r="GC1114" s="62"/>
      <c r="GD1114" s="62"/>
      <c r="GE1114" s="62"/>
      <c r="GF1114" s="62"/>
      <c r="GG1114" s="62"/>
      <c r="GH1114" s="62"/>
      <c r="GI1114" s="62"/>
      <c r="GJ1114" s="62"/>
      <c r="GK1114" s="62"/>
      <c r="GL1114" s="62"/>
      <c r="GM1114" s="62"/>
      <c r="GN1114" s="62"/>
      <c r="GO1114" s="62"/>
      <c r="GP1114" s="62"/>
      <c r="GQ1114" s="62"/>
      <c r="GR1114" s="62"/>
      <c r="GS1114" s="62"/>
      <c r="GT1114" s="62"/>
      <c r="GU1114" s="62"/>
      <c r="GV1114" s="62"/>
      <c r="GW1114" s="62"/>
      <c r="GX1114" s="62"/>
      <c r="GY1114" s="62"/>
      <c r="GZ1114" s="62"/>
      <c r="HA1114" s="62"/>
      <c r="HB1114" s="62"/>
      <c r="HC1114" s="62"/>
      <c r="HD1114" s="62"/>
      <c r="HE1114" s="62"/>
      <c r="HF1114" s="62"/>
      <c r="HG1114" s="62"/>
      <c r="HH1114" s="62"/>
      <c r="HI1114" s="62"/>
      <c r="HJ1114" s="62"/>
      <c r="HK1114" s="62"/>
      <c r="HL1114" s="62"/>
      <c r="HM1114" s="62"/>
      <c r="HN1114" s="62"/>
      <c r="HO1114" s="62"/>
      <c r="HP1114" s="62"/>
      <c r="HQ1114" s="62"/>
      <c r="HR1114" s="62"/>
      <c r="HS1114" s="62"/>
      <c r="HT1114" s="62"/>
      <c r="HU1114" s="62"/>
      <c r="HV1114" s="62"/>
      <c r="HW1114" s="62"/>
      <c r="HX1114" s="62"/>
      <c r="HY1114" s="62"/>
      <c r="HZ1114" s="62"/>
      <c r="IA1114" s="62"/>
      <c r="IB1114" s="62"/>
      <c r="IC1114" s="62"/>
      <c r="ID1114" s="62"/>
      <c r="IE1114" s="62"/>
      <c r="IF1114" s="62"/>
      <c r="IG1114" s="62"/>
      <c r="IH1114" s="62"/>
      <c r="II1114" s="62"/>
      <c r="IJ1114" s="62"/>
      <c r="IK1114" s="62"/>
      <c r="IL1114" s="62"/>
      <c r="IM1114" s="62"/>
      <c r="IN1114" s="62"/>
      <c r="IO1114" s="62"/>
      <c r="IP1114" s="62"/>
      <c r="IQ1114" s="62"/>
      <c r="IR1114" s="62"/>
      <c r="IS1114" s="62"/>
      <c r="IT1114" s="62"/>
      <c r="IU1114" s="62"/>
      <c r="IV1114" s="62"/>
      <c r="IW1114" s="62"/>
      <c r="IX1114" s="62"/>
      <c r="IY1114" s="62"/>
      <c r="IZ1114" s="62"/>
      <c r="JA1114" s="62"/>
      <c r="JB1114" s="62"/>
      <c r="JC1114" s="62"/>
      <c r="JD1114" s="62"/>
      <c r="JE1114" s="62"/>
      <c r="JF1114" s="62"/>
      <c r="JG1114" s="62"/>
      <c r="JH1114" s="62"/>
      <c r="JI1114" s="62"/>
      <c r="JJ1114" s="62"/>
      <c r="JK1114" s="62"/>
      <c r="JL1114" s="62"/>
      <c r="JM1114" s="62"/>
      <c r="JN1114" s="62"/>
      <c r="JO1114" s="62"/>
      <c r="JP1114" s="62"/>
      <c r="JQ1114" s="62"/>
      <c r="JR1114" s="62"/>
      <c r="JS1114" s="62"/>
      <c r="JT1114" s="62"/>
      <c r="JU1114" s="62"/>
      <c r="JV1114" s="62"/>
      <c r="JW1114" s="62"/>
      <c r="JX1114" s="62"/>
      <c r="JY1114" s="62"/>
      <c r="JZ1114" s="62"/>
      <c r="KA1114" s="62"/>
      <c r="KB1114" s="62"/>
      <c r="KC1114" s="62"/>
      <c r="KD1114" s="62"/>
      <c r="KE1114" s="62"/>
      <c r="KF1114" s="62"/>
      <c r="KG1114" s="62"/>
      <c r="KH1114" s="62"/>
      <c r="KI1114" s="62"/>
      <c r="KJ1114" s="62"/>
      <c r="KK1114" s="62"/>
      <c r="KL1114" s="62"/>
      <c r="KM1114" s="62"/>
      <c r="KN1114" s="62"/>
      <c r="KO1114" s="62"/>
      <c r="KP1114" s="62"/>
      <c r="KQ1114" s="62"/>
      <c r="KR1114" s="62"/>
      <c r="KS1114" s="62"/>
      <c r="KT1114" s="62"/>
      <c r="KU1114" s="62"/>
      <c r="KV1114" s="62"/>
      <c r="KW1114" s="62"/>
      <c r="KX1114" s="62"/>
      <c r="KY1114" s="62"/>
    </row>
    <row r="1115" spans="1:311" x14ac:dyDescent="0.25">
      <c r="A1115" s="118"/>
      <c r="B1115" s="118"/>
      <c r="C1115" s="118"/>
      <c r="D1115" s="118"/>
      <c r="E1115" s="118"/>
      <c r="F1115" s="153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  <c r="CM1115" s="62"/>
      <c r="CN1115" s="62"/>
      <c r="CO1115" s="62"/>
      <c r="CP1115" s="62"/>
      <c r="CQ1115" s="62"/>
      <c r="CR1115" s="62"/>
      <c r="CS1115" s="62"/>
      <c r="CT1115" s="62"/>
      <c r="CU1115" s="62"/>
      <c r="CV1115" s="62"/>
      <c r="CW1115" s="62"/>
      <c r="CX1115" s="62"/>
      <c r="CY1115" s="62"/>
      <c r="CZ1115" s="62"/>
      <c r="DA1115" s="62"/>
      <c r="DB1115" s="62"/>
      <c r="DC1115" s="62"/>
      <c r="DD1115" s="62"/>
      <c r="DE1115" s="62"/>
      <c r="DF1115" s="62"/>
      <c r="DG1115" s="62"/>
      <c r="DH1115" s="62"/>
      <c r="DI1115" s="62"/>
      <c r="DJ1115" s="62"/>
      <c r="DK1115" s="62"/>
      <c r="DL1115" s="62"/>
      <c r="DM1115" s="62"/>
      <c r="DN1115" s="62"/>
      <c r="DO1115" s="62"/>
      <c r="DP1115" s="62"/>
      <c r="DQ1115" s="62"/>
      <c r="DR1115" s="62"/>
      <c r="DS1115" s="62"/>
      <c r="DT1115" s="62"/>
      <c r="DU1115" s="62"/>
      <c r="DV1115" s="62"/>
      <c r="DW1115" s="62"/>
      <c r="DX1115" s="62"/>
      <c r="DY1115" s="62"/>
      <c r="DZ1115" s="62"/>
      <c r="EA1115" s="62"/>
      <c r="EB1115" s="62"/>
      <c r="EC1115" s="62"/>
      <c r="ED1115" s="62"/>
      <c r="EE1115" s="62"/>
      <c r="EF1115" s="62"/>
      <c r="EG1115" s="62"/>
      <c r="EH1115" s="62"/>
      <c r="EI1115" s="62"/>
      <c r="EJ1115" s="62"/>
      <c r="EK1115" s="62"/>
      <c r="EL1115" s="62"/>
      <c r="EM1115" s="62"/>
      <c r="EN1115" s="62"/>
      <c r="EO1115" s="62"/>
      <c r="EP1115" s="62"/>
      <c r="EQ1115" s="62"/>
      <c r="ER1115" s="62"/>
      <c r="ES1115" s="62"/>
      <c r="ET1115" s="62"/>
      <c r="EU1115" s="62"/>
      <c r="EV1115" s="62"/>
      <c r="EW1115" s="62"/>
      <c r="EX1115" s="62"/>
      <c r="EY1115" s="62"/>
      <c r="EZ1115" s="62"/>
      <c r="FA1115" s="62"/>
      <c r="FB1115" s="62"/>
      <c r="FC1115" s="62"/>
      <c r="FD1115" s="62"/>
      <c r="FE1115" s="62"/>
      <c r="FF1115" s="62"/>
      <c r="FG1115" s="62"/>
      <c r="FH1115" s="62"/>
      <c r="FI1115" s="62"/>
      <c r="FJ1115" s="62"/>
      <c r="FK1115" s="62"/>
      <c r="FL1115" s="62"/>
      <c r="FM1115" s="62"/>
      <c r="FN1115" s="62"/>
      <c r="FO1115" s="62"/>
      <c r="FP1115" s="62"/>
      <c r="FQ1115" s="62"/>
      <c r="FR1115" s="62"/>
      <c r="FS1115" s="62"/>
      <c r="FT1115" s="62"/>
      <c r="FU1115" s="62"/>
      <c r="FV1115" s="62"/>
      <c r="FW1115" s="62"/>
      <c r="FX1115" s="62"/>
      <c r="FY1115" s="62"/>
      <c r="FZ1115" s="62"/>
      <c r="GA1115" s="62"/>
      <c r="GB1115" s="62"/>
      <c r="GC1115" s="62"/>
      <c r="GD1115" s="62"/>
      <c r="GE1115" s="62"/>
      <c r="GF1115" s="62"/>
      <c r="GG1115" s="62"/>
      <c r="GH1115" s="62"/>
      <c r="GI1115" s="62"/>
      <c r="GJ1115" s="62"/>
      <c r="GK1115" s="62"/>
      <c r="GL1115" s="62"/>
      <c r="GM1115" s="62"/>
      <c r="GN1115" s="62"/>
      <c r="GO1115" s="62"/>
      <c r="GP1115" s="62"/>
      <c r="GQ1115" s="62"/>
      <c r="GR1115" s="62"/>
      <c r="GS1115" s="62"/>
      <c r="GT1115" s="62"/>
      <c r="GU1115" s="62"/>
      <c r="GV1115" s="62"/>
      <c r="GW1115" s="62"/>
      <c r="GX1115" s="62"/>
      <c r="GY1115" s="62"/>
      <c r="GZ1115" s="62"/>
      <c r="HA1115" s="62"/>
      <c r="HB1115" s="62"/>
      <c r="HC1115" s="62"/>
      <c r="HD1115" s="62"/>
      <c r="HE1115" s="62"/>
      <c r="HF1115" s="62"/>
      <c r="HG1115" s="62"/>
      <c r="HH1115" s="62"/>
      <c r="HI1115" s="62"/>
      <c r="HJ1115" s="62"/>
      <c r="HK1115" s="62"/>
      <c r="HL1115" s="62"/>
      <c r="HM1115" s="62"/>
      <c r="HN1115" s="62"/>
      <c r="HO1115" s="62"/>
      <c r="HP1115" s="62"/>
      <c r="HQ1115" s="62"/>
      <c r="HR1115" s="62"/>
      <c r="HS1115" s="62"/>
      <c r="HT1115" s="62"/>
      <c r="HU1115" s="62"/>
      <c r="HV1115" s="62"/>
      <c r="HW1115" s="62"/>
      <c r="HX1115" s="62"/>
      <c r="HY1115" s="62"/>
      <c r="HZ1115" s="62"/>
      <c r="IA1115" s="62"/>
      <c r="IB1115" s="62"/>
      <c r="IC1115" s="62"/>
      <c r="ID1115" s="62"/>
      <c r="IE1115" s="62"/>
      <c r="IF1115" s="62"/>
      <c r="IG1115" s="62"/>
      <c r="IH1115" s="62"/>
      <c r="II1115" s="62"/>
      <c r="IJ1115" s="62"/>
      <c r="IK1115" s="62"/>
      <c r="IL1115" s="62"/>
      <c r="IM1115" s="62"/>
      <c r="IN1115" s="62"/>
      <c r="IO1115" s="62"/>
      <c r="IP1115" s="62"/>
      <c r="IQ1115" s="62"/>
      <c r="IR1115" s="62"/>
      <c r="IS1115" s="62"/>
      <c r="IT1115" s="62"/>
      <c r="IU1115" s="62"/>
      <c r="IV1115" s="62"/>
      <c r="IW1115" s="62"/>
      <c r="IX1115" s="62"/>
      <c r="IY1115" s="62"/>
      <c r="IZ1115" s="62"/>
      <c r="JA1115" s="62"/>
      <c r="JB1115" s="62"/>
      <c r="JC1115" s="62"/>
      <c r="JD1115" s="62"/>
      <c r="JE1115" s="62"/>
      <c r="JF1115" s="62"/>
      <c r="JG1115" s="62"/>
      <c r="JH1115" s="62"/>
      <c r="JI1115" s="62"/>
      <c r="JJ1115" s="62"/>
      <c r="JK1115" s="62"/>
      <c r="JL1115" s="62"/>
      <c r="JM1115" s="62"/>
      <c r="JN1115" s="62"/>
      <c r="JO1115" s="62"/>
      <c r="JP1115" s="62"/>
      <c r="JQ1115" s="62"/>
      <c r="JR1115" s="62"/>
      <c r="JS1115" s="62"/>
      <c r="JT1115" s="62"/>
      <c r="JU1115" s="62"/>
      <c r="JV1115" s="62"/>
      <c r="JW1115" s="62"/>
      <c r="JX1115" s="62"/>
      <c r="JY1115" s="62"/>
      <c r="JZ1115" s="62"/>
      <c r="KA1115" s="62"/>
      <c r="KB1115" s="62"/>
      <c r="KC1115" s="62"/>
      <c r="KD1115" s="62"/>
      <c r="KE1115" s="62"/>
      <c r="KF1115" s="62"/>
      <c r="KG1115" s="62"/>
      <c r="KH1115" s="62"/>
      <c r="KI1115" s="62"/>
      <c r="KJ1115" s="62"/>
      <c r="KK1115" s="62"/>
      <c r="KL1115" s="62"/>
      <c r="KM1115" s="62"/>
      <c r="KN1115" s="62"/>
      <c r="KO1115" s="62"/>
      <c r="KP1115" s="62"/>
      <c r="KQ1115" s="62"/>
      <c r="KR1115" s="62"/>
      <c r="KS1115" s="62"/>
      <c r="KT1115" s="62"/>
      <c r="KU1115" s="62"/>
      <c r="KV1115" s="62"/>
      <c r="KW1115" s="62"/>
      <c r="KX1115" s="62"/>
      <c r="KY1115" s="62"/>
    </row>
    <row r="1116" spans="1:311" x14ac:dyDescent="0.25">
      <c r="A1116" s="118"/>
      <c r="B1116" s="118"/>
      <c r="C1116" s="118"/>
      <c r="D1116" s="118"/>
      <c r="E1116" s="118"/>
      <c r="F1116" s="153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  <c r="CM1116" s="62"/>
      <c r="CN1116" s="62"/>
      <c r="CO1116" s="62"/>
      <c r="CP1116" s="62"/>
      <c r="CQ1116" s="62"/>
      <c r="CR1116" s="62"/>
      <c r="CS1116" s="62"/>
      <c r="CT1116" s="62"/>
      <c r="CU1116" s="62"/>
      <c r="CV1116" s="62"/>
      <c r="CW1116" s="62"/>
      <c r="CX1116" s="62"/>
      <c r="CY1116" s="62"/>
      <c r="CZ1116" s="62"/>
      <c r="DA1116" s="62"/>
      <c r="DB1116" s="62"/>
      <c r="DC1116" s="62"/>
      <c r="DD1116" s="62"/>
      <c r="DE1116" s="62"/>
      <c r="DF1116" s="62"/>
      <c r="DG1116" s="62"/>
      <c r="DH1116" s="62"/>
      <c r="DI1116" s="62"/>
      <c r="DJ1116" s="62"/>
      <c r="DK1116" s="62"/>
      <c r="DL1116" s="62"/>
      <c r="DM1116" s="62"/>
      <c r="DN1116" s="62"/>
      <c r="DO1116" s="62"/>
      <c r="DP1116" s="62"/>
      <c r="DQ1116" s="62"/>
      <c r="DR1116" s="62"/>
      <c r="DS1116" s="62"/>
      <c r="DT1116" s="62"/>
      <c r="DU1116" s="62"/>
      <c r="DV1116" s="62"/>
      <c r="DW1116" s="62"/>
      <c r="DX1116" s="62"/>
      <c r="DY1116" s="62"/>
      <c r="DZ1116" s="62"/>
      <c r="EA1116" s="62"/>
      <c r="EB1116" s="62"/>
      <c r="EC1116" s="62"/>
      <c r="ED1116" s="62"/>
      <c r="EE1116" s="62"/>
      <c r="EF1116" s="62"/>
      <c r="EG1116" s="62"/>
      <c r="EH1116" s="62"/>
      <c r="EI1116" s="62"/>
      <c r="EJ1116" s="62"/>
      <c r="EK1116" s="62"/>
      <c r="EL1116" s="62"/>
      <c r="EM1116" s="62"/>
      <c r="EN1116" s="62"/>
      <c r="EO1116" s="62"/>
      <c r="EP1116" s="62"/>
      <c r="EQ1116" s="62"/>
      <c r="ER1116" s="62"/>
      <c r="ES1116" s="62"/>
      <c r="ET1116" s="62"/>
      <c r="EU1116" s="62"/>
      <c r="EV1116" s="62"/>
      <c r="EW1116" s="62"/>
      <c r="EX1116" s="62"/>
      <c r="EY1116" s="62"/>
      <c r="EZ1116" s="62"/>
      <c r="FA1116" s="62"/>
      <c r="FB1116" s="62"/>
      <c r="FC1116" s="62"/>
      <c r="FD1116" s="62"/>
      <c r="FE1116" s="62"/>
      <c r="FF1116" s="62"/>
      <c r="FG1116" s="62"/>
      <c r="FH1116" s="62"/>
      <c r="FI1116" s="62"/>
      <c r="FJ1116" s="62"/>
      <c r="FK1116" s="62"/>
      <c r="FL1116" s="62"/>
      <c r="FM1116" s="62"/>
      <c r="FN1116" s="62"/>
      <c r="FO1116" s="62"/>
      <c r="FP1116" s="62"/>
      <c r="FQ1116" s="62"/>
      <c r="FR1116" s="62"/>
      <c r="FS1116" s="62"/>
      <c r="FT1116" s="62"/>
      <c r="FU1116" s="62"/>
      <c r="FV1116" s="62"/>
      <c r="FW1116" s="62"/>
      <c r="FX1116" s="62"/>
      <c r="FY1116" s="62"/>
      <c r="FZ1116" s="62"/>
      <c r="GA1116" s="62"/>
      <c r="GB1116" s="62"/>
      <c r="GC1116" s="62"/>
      <c r="GD1116" s="62"/>
      <c r="GE1116" s="62"/>
      <c r="GF1116" s="62"/>
      <c r="GG1116" s="62"/>
      <c r="GH1116" s="62"/>
      <c r="GI1116" s="62"/>
      <c r="GJ1116" s="62"/>
      <c r="GK1116" s="62"/>
      <c r="GL1116" s="62"/>
      <c r="GM1116" s="62"/>
      <c r="GN1116" s="62"/>
      <c r="GO1116" s="62"/>
      <c r="GP1116" s="62"/>
      <c r="GQ1116" s="62"/>
      <c r="GR1116" s="62"/>
      <c r="GS1116" s="62"/>
      <c r="GT1116" s="62"/>
      <c r="GU1116" s="62"/>
      <c r="GV1116" s="62"/>
      <c r="GW1116" s="62"/>
      <c r="GX1116" s="62"/>
      <c r="GY1116" s="62"/>
      <c r="GZ1116" s="62"/>
      <c r="HA1116" s="62"/>
      <c r="HB1116" s="62"/>
      <c r="HC1116" s="62"/>
      <c r="HD1116" s="62"/>
      <c r="HE1116" s="62"/>
      <c r="HF1116" s="62"/>
      <c r="HG1116" s="62"/>
      <c r="HH1116" s="62"/>
      <c r="HI1116" s="62"/>
      <c r="HJ1116" s="62"/>
      <c r="HK1116" s="62"/>
      <c r="HL1116" s="62"/>
      <c r="HM1116" s="62"/>
      <c r="HN1116" s="62"/>
      <c r="HO1116" s="62"/>
      <c r="HP1116" s="62"/>
      <c r="HQ1116" s="62"/>
      <c r="HR1116" s="62"/>
      <c r="HS1116" s="62"/>
      <c r="HT1116" s="62"/>
      <c r="HU1116" s="62"/>
      <c r="HV1116" s="62"/>
      <c r="HW1116" s="62"/>
      <c r="HX1116" s="62"/>
      <c r="HY1116" s="62"/>
      <c r="HZ1116" s="62"/>
      <c r="IA1116" s="62"/>
      <c r="IB1116" s="62"/>
      <c r="IC1116" s="62"/>
      <c r="ID1116" s="62"/>
      <c r="IE1116" s="62"/>
      <c r="IF1116" s="62"/>
      <c r="IG1116" s="62"/>
      <c r="IH1116" s="62"/>
      <c r="II1116" s="62"/>
      <c r="IJ1116" s="62"/>
      <c r="IK1116" s="62"/>
      <c r="IL1116" s="62"/>
      <c r="IM1116" s="62"/>
      <c r="IN1116" s="62"/>
      <c r="IO1116" s="62"/>
      <c r="IP1116" s="62"/>
      <c r="IQ1116" s="62"/>
      <c r="IR1116" s="62"/>
      <c r="IS1116" s="62"/>
      <c r="IT1116" s="62"/>
      <c r="IU1116" s="62"/>
      <c r="IV1116" s="62"/>
      <c r="IW1116" s="62"/>
      <c r="IX1116" s="62"/>
      <c r="IY1116" s="62"/>
      <c r="IZ1116" s="62"/>
      <c r="JA1116" s="62"/>
      <c r="JB1116" s="62"/>
      <c r="JC1116" s="62"/>
      <c r="JD1116" s="62"/>
      <c r="JE1116" s="62"/>
      <c r="JF1116" s="62"/>
      <c r="JG1116" s="62"/>
      <c r="JH1116" s="62"/>
      <c r="JI1116" s="62"/>
      <c r="JJ1116" s="62"/>
      <c r="JK1116" s="62"/>
      <c r="JL1116" s="62"/>
      <c r="JM1116" s="62"/>
      <c r="JN1116" s="62"/>
      <c r="JO1116" s="62"/>
      <c r="JP1116" s="62"/>
      <c r="JQ1116" s="62"/>
      <c r="JR1116" s="62"/>
      <c r="JS1116" s="62"/>
      <c r="JT1116" s="62"/>
      <c r="JU1116" s="62"/>
      <c r="JV1116" s="62"/>
      <c r="JW1116" s="62"/>
      <c r="JX1116" s="62"/>
      <c r="JY1116" s="62"/>
      <c r="JZ1116" s="62"/>
      <c r="KA1116" s="62"/>
      <c r="KB1116" s="62"/>
      <c r="KC1116" s="62"/>
      <c r="KD1116" s="62"/>
      <c r="KE1116" s="62"/>
      <c r="KF1116" s="62"/>
      <c r="KG1116" s="62"/>
      <c r="KH1116" s="62"/>
      <c r="KI1116" s="62"/>
      <c r="KJ1116" s="62"/>
      <c r="KK1116" s="62"/>
      <c r="KL1116" s="62"/>
      <c r="KM1116" s="62"/>
      <c r="KN1116" s="62"/>
      <c r="KO1116" s="62"/>
      <c r="KP1116" s="62"/>
      <c r="KQ1116" s="62"/>
      <c r="KR1116" s="62"/>
      <c r="KS1116" s="62"/>
      <c r="KT1116" s="62"/>
      <c r="KU1116" s="62"/>
      <c r="KV1116" s="62"/>
      <c r="KW1116" s="62"/>
      <c r="KX1116" s="62"/>
      <c r="KY1116" s="62"/>
    </row>
    <row r="1117" spans="1:311" x14ac:dyDescent="0.25">
      <c r="A1117" s="118"/>
      <c r="B1117" s="118"/>
      <c r="C1117" s="118"/>
      <c r="D1117" s="118"/>
      <c r="E1117" s="118"/>
      <c r="F1117" s="153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  <c r="CM1117" s="62"/>
      <c r="CN1117" s="62"/>
      <c r="CO1117" s="62"/>
      <c r="CP1117" s="62"/>
      <c r="CQ1117" s="62"/>
      <c r="CR1117" s="62"/>
      <c r="CS1117" s="62"/>
      <c r="CT1117" s="62"/>
      <c r="CU1117" s="62"/>
      <c r="CV1117" s="62"/>
      <c r="CW1117" s="62"/>
      <c r="CX1117" s="62"/>
      <c r="CY1117" s="62"/>
      <c r="CZ1117" s="62"/>
      <c r="DA1117" s="62"/>
      <c r="DB1117" s="62"/>
      <c r="DC1117" s="62"/>
      <c r="DD1117" s="62"/>
      <c r="DE1117" s="62"/>
      <c r="DF1117" s="62"/>
      <c r="DG1117" s="62"/>
      <c r="DH1117" s="62"/>
      <c r="DI1117" s="62"/>
      <c r="DJ1117" s="62"/>
      <c r="DK1117" s="62"/>
      <c r="DL1117" s="62"/>
      <c r="DM1117" s="62"/>
      <c r="DN1117" s="62"/>
      <c r="DO1117" s="62"/>
      <c r="DP1117" s="62"/>
      <c r="DQ1117" s="62"/>
      <c r="DR1117" s="62"/>
      <c r="DS1117" s="62"/>
      <c r="DT1117" s="62"/>
      <c r="DU1117" s="62"/>
      <c r="DV1117" s="62"/>
      <c r="DW1117" s="62"/>
      <c r="DX1117" s="62"/>
      <c r="DY1117" s="62"/>
      <c r="DZ1117" s="62"/>
      <c r="EA1117" s="62"/>
      <c r="EB1117" s="62"/>
      <c r="EC1117" s="62"/>
      <c r="ED1117" s="62"/>
      <c r="EE1117" s="62"/>
      <c r="EF1117" s="62"/>
      <c r="EG1117" s="62"/>
      <c r="EH1117" s="62"/>
      <c r="EI1117" s="62"/>
      <c r="EJ1117" s="62"/>
      <c r="EK1117" s="62"/>
      <c r="EL1117" s="62"/>
      <c r="EM1117" s="62"/>
      <c r="EN1117" s="62"/>
      <c r="EO1117" s="62"/>
      <c r="EP1117" s="62"/>
      <c r="EQ1117" s="62"/>
      <c r="ER1117" s="62"/>
      <c r="ES1117" s="62"/>
      <c r="ET1117" s="62"/>
      <c r="EU1117" s="62"/>
      <c r="EV1117" s="62"/>
      <c r="EW1117" s="62"/>
      <c r="EX1117" s="62"/>
      <c r="EY1117" s="62"/>
      <c r="EZ1117" s="62"/>
      <c r="FA1117" s="62"/>
      <c r="FB1117" s="62"/>
      <c r="FC1117" s="62"/>
      <c r="FD1117" s="62"/>
      <c r="FE1117" s="62"/>
      <c r="FF1117" s="62"/>
      <c r="FG1117" s="62"/>
      <c r="FH1117" s="62"/>
      <c r="FI1117" s="62"/>
      <c r="FJ1117" s="62"/>
      <c r="FK1117" s="62"/>
      <c r="FL1117" s="62"/>
      <c r="FM1117" s="62"/>
      <c r="FN1117" s="62"/>
      <c r="FO1117" s="62"/>
      <c r="FP1117" s="62"/>
      <c r="FQ1117" s="62"/>
      <c r="FR1117" s="62"/>
      <c r="FS1117" s="62"/>
      <c r="FT1117" s="62"/>
      <c r="FU1117" s="62"/>
      <c r="FV1117" s="62"/>
      <c r="FW1117" s="62"/>
      <c r="FX1117" s="62"/>
      <c r="FY1117" s="62"/>
      <c r="FZ1117" s="62"/>
      <c r="GA1117" s="62"/>
      <c r="GB1117" s="62"/>
      <c r="GC1117" s="62"/>
      <c r="GD1117" s="62"/>
      <c r="GE1117" s="62"/>
      <c r="GF1117" s="62"/>
      <c r="GG1117" s="62"/>
      <c r="GH1117" s="62"/>
      <c r="GI1117" s="62"/>
      <c r="GJ1117" s="62"/>
      <c r="GK1117" s="62"/>
      <c r="GL1117" s="62"/>
      <c r="GM1117" s="62"/>
      <c r="GN1117" s="62"/>
      <c r="GO1117" s="62"/>
      <c r="GP1117" s="62"/>
      <c r="GQ1117" s="62"/>
      <c r="GR1117" s="62"/>
      <c r="GS1117" s="62"/>
      <c r="GT1117" s="62"/>
      <c r="GU1117" s="62"/>
      <c r="GV1117" s="62"/>
      <c r="GW1117" s="62"/>
      <c r="GX1117" s="62"/>
      <c r="GY1117" s="62"/>
      <c r="GZ1117" s="62"/>
      <c r="HA1117" s="62"/>
      <c r="HB1117" s="62"/>
      <c r="HC1117" s="62"/>
      <c r="HD1117" s="62"/>
      <c r="HE1117" s="62"/>
      <c r="HF1117" s="62"/>
      <c r="HG1117" s="62"/>
      <c r="HH1117" s="62"/>
      <c r="HI1117" s="62"/>
      <c r="HJ1117" s="62"/>
      <c r="HK1117" s="62"/>
      <c r="HL1117" s="62"/>
      <c r="HM1117" s="62"/>
      <c r="HN1117" s="62"/>
      <c r="HO1117" s="62"/>
      <c r="HP1117" s="62"/>
      <c r="HQ1117" s="62"/>
      <c r="HR1117" s="62"/>
      <c r="HS1117" s="62"/>
      <c r="HT1117" s="62"/>
      <c r="HU1117" s="62"/>
      <c r="HV1117" s="62"/>
      <c r="HW1117" s="62"/>
      <c r="HX1117" s="62"/>
      <c r="HY1117" s="62"/>
      <c r="HZ1117" s="62"/>
      <c r="IA1117" s="62"/>
      <c r="IB1117" s="62"/>
      <c r="IC1117" s="62"/>
      <c r="ID1117" s="62"/>
      <c r="IE1117" s="62"/>
      <c r="IF1117" s="62"/>
      <c r="IG1117" s="62"/>
      <c r="IH1117" s="62"/>
      <c r="II1117" s="62"/>
      <c r="IJ1117" s="62"/>
      <c r="IK1117" s="62"/>
      <c r="IL1117" s="62"/>
      <c r="IM1117" s="62"/>
      <c r="IN1117" s="62"/>
      <c r="IO1117" s="62"/>
      <c r="IP1117" s="62"/>
      <c r="IQ1117" s="62"/>
      <c r="IR1117" s="62"/>
      <c r="IS1117" s="62"/>
      <c r="IT1117" s="62"/>
      <c r="IU1117" s="62"/>
      <c r="IV1117" s="62"/>
      <c r="IW1117" s="62"/>
      <c r="IX1117" s="62"/>
      <c r="IY1117" s="62"/>
      <c r="IZ1117" s="62"/>
      <c r="JA1117" s="62"/>
      <c r="JB1117" s="62"/>
      <c r="JC1117" s="62"/>
      <c r="JD1117" s="62"/>
      <c r="JE1117" s="62"/>
      <c r="JF1117" s="62"/>
      <c r="JG1117" s="62"/>
      <c r="JH1117" s="62"/>
      <c r="JI1117" s="62"/>
      <c r="JJ1117" s="62"/>
      <c r="JK1117" s="62"/>
      <c r="JL1117" s="62"/>
      <c r="JM1117" s="62"/>
      <c r="JN1117" s="62"/>
      <c r="JO1117" s="62"/>
      <c r="JP1117" s="62"/>
      <c r="JQ1117" s="62"/>
      <c r="JR1117" s="62"/>
      <c r="JS1117" s="62"/>
      <c r="JT1117" s="62"/>
      <c r="JU1117" s="62"/>
      <c r="JV1117" s="62"/>
      <c r="JW1117" s="62"/>
      <c r="JX1117" s="62"/>
      <c r="JY1117" s="62"/>
      <c r="JZ1117" s="62"/>
      <c r="KA1117" s="62"/>
      <c r="KB1117" s="62"/>
      <c r="KC1117" s="62"/>
      <c r="KD1117" s="62"/>
      <c r="KE1117" s="62"/>
      <c r="KF1117" s="62"/>
      <c r="KG1117" s="62"/>
      <c r="KH1117" s="62"/>
      <c r="KI1117" s="62"/>
      <c r="KJ1117" s="62"/>
      <c r="KK1117" s="62"/>
      <c r="KL1117" s="62"/>
      <c r="KM1117" s="62"/>
      <c r="KN1117" s="62"/>
      <c r="KO1117" s="62"/>
      <c r="KP1117" s="62"/>
      <c r="KQ1117" s="62"/>
      <c r="KR1117" s="62"/>
      <c r="KS1117" s="62"/>
      <c r="KT1117" s="62"/>
      <c r="KU1117" s="62"/>
      <c r="KV1117" s="62"/>
      <c r="KW1117" s="62"/>
      <c r="KX1117" s="62"/>
      <c r="KY1117" s="62"/>
    </row>
    <row r="1118" spans="1:311" x14ac:dyDescent="0.25">
      <c r="A1118" s="118"/>
      <c r="B1118" s="118"/>
      <c r="C1118" s="118"/>
      <c r="D1118" s="118"/>
      <c r="E1118" s="118"/>
      <c r="F1118" s="153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  <c r="CM1118" s="62"/>
      <c r="CN1118" s="62"/>
      <c r="CO1118" s="62"/>
      <c r="CP1118" s="62"/>
      <c r="CQ1118" s="62"/>
      <c r="CR1118" s="62"/>
      <c r="CS1118" s="62"/>
      <c r="CT1118" s="62"/>
      <c r="CU1118" s="62"/>
      <c r="CV1118" s="62"/>
      <c r="CW1118" s="62"/>
      <c r="CX1118" s="62"/>
      <c r="CY1118" s="62"/>
      <c r="CZ1118" s="62"/>
      <c r="DA1118" s="62"/>
      <c r="DB1118" s="62"/>
      <c r="DC1118" s="62"/>
      <c r="DD1118" s="62"/>
      <c r="DE1118" s="62"/>
      <c r="DF1118" s="62"/>
      <c r="DG1118" s="62"/>
      <c r="DH1118" s="62"/>
      <c r="DI1118" s="62"/>
      <c r="DJ1118" s="62"/>
      <c r="DK1118" s="62"/>
      <c r="DL1118" s="62"/>
      <c r="DM1118" s="62"/>
      <c r="DN1118" s="62"/>
      <c r="DO1118" s="62"/>
      <c r="DP1118" s="62"/>
      <c r="DQ1118" s="62"/>
      <c r="DR1118" s="62"/>
      <c r="DS1118" s="62"/>
      <c r="DT1118" s="62"/>
      <c r="DU1118" s="62"/>
      <c r="DV1118" s="62"/>
      <c r="DW1118" s="62"/>
      <c r="DX1118" s="62"/>
      <c r="DY1118" s="62"/>
      <c r="DZ1118" s="62"/>
      <c r="EA1118" s="62"/>
      <c r="EB1118" s="62"/>
      <c r="EC1118" s="62"/>
      <c r="ED1118" s="62"/>
      <c r="EE1118" s="62"/>
      <c r="EF1118" s="62"/>
      <c r="EG1118" s="62"/>
      <c r="EH1118" s="62"/>
      <c r="EI1118" s="62"/>
      <c r="EJ1118" s="62"/>
      <c r="EK1118" s="62"/>
      <c r="EL1118" s="62"/>
      <c r="EM1118" s="62"/>
      <c r="EN1118" s="62"/>
      <c r="EO1118" s="62"/>
      <c r="EP1118" s="62"/>
      <c r="EQ1118" s="62"/>
      <c r="ER1118" s="62"/>
      <c r="ES1118" s="62"/>
      <c r="ET1118" s="62"/>
      <c r="EU1118" s="62"/>
      <c r="EV1118" s="62"/>
      <c r="EW1118" s="62"/>
      <c r="EX1118" s="62"/>
      <c r="EY1118" s="62"/>
      <c r="EZ1118" s="62"/>
      <c r="FA1118" s="62"/>
      <c r="FB1118" s="62"/>
      <c r="FC1118" s="62"/>
      <c r="FD1118" s="62"/>
      <c r="FE1118" s="62"/>
      <c r="FF1118" s="62"/>
      <c r="FG1118" s="62"/>
      <c r="FH1118" s="62"/>
      <c r="FI1118" s="62"/>
      <c r="FJ1118" s="62"/>
      <c r="FK1118" s="62"/>
      <c r="FL1118" s="62"/>
      <c r="FM1118" s="62"/>
      <c r="FN1118" s="62"/>
      <c r="FO1118" s="62"/>
      <c r="FP1118" s="62"/>
      <c r="FQ1118" s="62"/>
      <c r="FR1118" s="62"/>
      <c r="FS1118" s="62"/>
      <c r="FT1118" s="62"/>
      <c r="FU1118" s="62"/>
      <c r="FV1118" s="62"/>
      <c r="FW1118" s="62"/>
      <c r="FX1118" s="62"/>
      <c r="FY1118" s="62"/>
      <c r="FZ1118" s="62"/>
      <c r="GA1118" s="62"/>
      <c r="GB1118" s="62"/>
      <c r="GC1118" s="62"/>
      <c r="GD1118" s="62"/>
      <c r="GE1118" s="62"/>
      <c r="GF1118" s="62"/>
      <c r="GG1118" s="62"/>
      <c r="GH1118" s="62"/>
      <c r="GI1118" s="62"/>
      <c r="GJ1118" s="62"/>
      <c r="GK1118" s="62"/>
      <c r="GL1118" s="62"/>
      <c r="GM1118" s="62"/>
      <c r="GN1118" s="62"/>
      <c r="GO1118" s="62"/>
      <c r="GP1118" s="62"/>
      <c r="GQ1118" s="62"/>
      <c r="GR1118" s="62"/>
      <c r="GS1118" s="62"/>
      <c r="GT1118" s="62"/>
      <c r="GU1118" s="62"/>
      <c r="GV1118" s="62"/>
      <c r="GW1118" s="62"/>
      <c r="GX1118" s="62"/>
      <c r="GY1118" s="62"/>
      <c r="GZ1118" s="62"/>
      <c r="HA1118" s="62"/>
      <c r="HB1118" s="62"/>
      <c r="HC1118" s="62"/>
      <c r="HD1118" s="62"/>
      <c r="HE1118" s="62"/>
      <c r="HF1118" s="62"/>
      <c r="HG1118" s="62"/>
      <c r="HH1118" s="62"/>
      <c r="HI1118" s="62"/>
      <c r="HJ1118" s="62"/>
      <c r="HK1118" s="62"/>
      <c r="HL1118" s="62"/>
      <c r="HM1118" s="62"/>
      <c r="HN1118" s="62"/>
      <c r="HO1118" s="62"/>
      <c r="HP1118" s="62"/>
      <c r="HQ1118" s="62"/>
      <c r="HR1118" s="62"/>
      <c r="HS1118" s="62"/>
      <c r="HT1118" s="62"/>
      <c r="HU1118" s="62"/>
      <c r="HV1118" s="62"/>
      <c r="HW1118" s="62"/>
      <c r="HX1118" s="62"/>
      <c r="HY1118" s="62"/>
      <c r="HZ1118" s="62"/>
      <c r="IA1118" s="62"/>
      <c r="IB1118" s="62"/>
      <c r="IC1118" s="62"/>
      <c r="ID1118" s="62"/>
      <c r="IE1118" s="62"/>
      <c r="IF1118" s="62"/>
      <c r="IG1118" s="62"/>
      <c r="IH1118" s="62"/>
      <c r="II1118" s="62"/>
      <c r="IJ1118" s="62"/>
      <c r="IK1118" s="62"/>
      <c r="IL1118" s="62"/>
      <c r="IM1118" s="62"/>
      <c r="IN1118" s="62"/>
      <c r="IO1118" s="62"/>
      <c r="IP1118" s="62"/>
      <c r="IQ1118" s="62"/>
      <c r="IR1118" s="62"/>
      <c r="IS1118" s="62"/>
      <c r="IT1118" s="62"/>
      <c r="IU1118" s="62"/>
      <c r="IV1118" s="62"/>
      <c r="IW1118" s="62"/>
      <c r="IX1118" s="62"/>
      <c r="IY1118" s="62"/>
      <c r="IZ1118" s="62"/>
      <c r="JA1118" s="62"/>
      <c r="JB1118" s="62"/>
      <c r="JC1118" s="62"/>
      <c r="JD1118" s="62"/>
      <c r="JE1118" s="62"/>
      <c r="JF1118" s="62"/>
      <c r="JG1118" s="62"/>
      <c r="JH1118" s="62"/>
      <c r="JI1118" s="62"/>
      <c r="JJ1118" s="62"/>
      <c r="JK1118" s="62"/>
      <c r="JL1118" s="62"/>
      <c r="JM1118" s="62"/>
      <c r="JN1118" s="62"/>
      <c r="JO1118" s="62"/>
      <c r="JP1118" s="62"/>
      <c r="JQ1118" s="62"/>
      <c r="JR1118" s="62"/>
      <c r="JS1118" s="62"/>
      <c r="JT1118" s="62"/>
      <c r="JU1118" s="62"/>
      <c r="JV1118" s="62"/>
      <c r="JW1118" s="62"/>
      <c r="JX1118" s="62"/>
      <c r="JY1118" s="62"/>
      <c r="JZ1118" s="62"/>
      <c r="KA1118" s="62"/>
      <c r="KB1118" s="62"/>
      <c r="KC1118" s="62"/>
      <c r="KD1118" s="62"/>
      <c r="KE1118" s="62"/>
      <c r="KF1118" s="62"/>
      <c r="KG1118" s="62"/>
      <c r="KH1118" s="62"/>
      <c r="KI1118" s="62"/>
      <c r="KJ1118" s="62"/>
      <c r="KK1118" s="62"/>
      <c r="KL1118" s="62"/>
      <c r="KM1118" s="62"/>
      <c r="KN1118" s="62"/>
      <c r="KO1118" s="62"/>
      <c r="KP1118" s="62"/>
      <c r="KQ1118" s="62"/>
      <c r="KR1118" s="62"/>
      <c r="KS1118" s="62"/>
      <c r="KT1118" s="62"/>
      <c r="KU1118" s="62"/>
      <c r="KV1118" s="62"/>
      <c r="KW1118" s="62"/>
      <c r="KX1118" s="62"/>
      <c r="KY1118" s="62"/>
    </row>
    <row r="1119" spans="1:311" x14ac:dyDescent="0.25">
      <c r="A1119" s="118"/>
      <c r="B1119" s="118"/>
      <c r="C1119" s="118"/>
      <c r="D1119" s="118"/>
      <c r="E1119" s="118"/>
      <c r="F1119" s="153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  <c r="CM1119" s="62"/>
      <c r="CN1119" s="62"/>
      <c r="CO1119" s="62"/>
      <c r="CP1119" s="62"/>
      <c r="CQ1119" s="62"/>
      <c r="CR1119" s="62"/>
      <c r="CS1119" s="62"/>
      <c r="CT1119" s="62"/>
      <c r="CU1119" s="62"/>
      <c r="CV1119" s="62"/>
      <c r="CW1119" s="62"/>
      <c r="CX1119" s="62"/>
      <c r="CY1119" s="62"/>
      <c r="CZ1119" s="62"/>
      <c r="DA1119" s="62"/>
      <c r="DB1119" s="62"/>
      <c r="DC1119" s="62"/>
      <c r="DD1119" s="62"/>
      <c r="DE1119" s="62"/>
      <c r="DF1119" s="62"/>
      <c r="DG1119" s="62"/>
      <c r="DH1119" s="62"/>
      <c r="DI1119" s="62"/>
      <c r="DJ1119" s="62"/>
      <c r="DK1119" s="62"/>
      <c r="DL1119" s="62"/>
      <c r="DM1119" s="62"/>
      <c r="DN1119" s="62"/>
      <c r="DO1119" s="62"/>
      <c r="DP1119" s="62"/>
      <c r="DQ1119" s="62"/>
      <c r="DR1119" s="62"/>
      <c r="DS1119" s="62"/>
      <c r="DT1119" s="62"/>
      <c r="DU1119" s="62"/>
      <c r="DV1119" s="62"/>
      <c r="DW1119" s="62"/>
      <c r="DX1119" s="62"/>
      <c r="DY1119" s="62"/>
      <c r="DZ1119" s="62"/>
      <c r="EA1119" s="62"/>
      <c r="EB1119" s="62"/>
      <c r="EC1119" s="62"/>
      <c r="ED1119" s="62"/>
      <c r="EE1119" s="62"/>
      <c r="EF1119" s="62"/>
      <c r="EG1119" s="62"/>
      <c r="EH1119" s="62"/>
      <c r="EI1119" s="62"/>
      <c r="EJ1119" s="62"/>
      <c r="EK1119" s="62"/>
      <c r="EL1119" s="62"/>
      <c r="EM1119" s="62"/>
      <c r="EN1119" s="62"/>
      <c r="EO1119" s="62"/>
      <c r="EP1119" s="62"/>
      <c r="EQ1119" s="62"/>
      <c r="ER1119" s="62"/>
      <c r="ES1119" s="62"/>
      <c r="ET1119" s="62"/>
      <c r="EU1119" s="62"/>
      <c r="EV1119" s="62"/>
      <c r="EW1119" s="62"/>
      <c r="EX1119" s="62"/>
      <c r="EY1119" s="62"/>
      <c r="EZ1119" s="62"/>
      <c r="FA1119" s="62"/>
      <c r="FB1119" s="62"/>
      <c r="FC1119" s="62"/>
      <c r="FD1119" s="62"/>
      <c r="FE1119" s="62"/>
      <c r="FF1119" s="62"/>
      <c r="FG1119" s="62"/>
      <c r="FH1119" s="62"/>
      <c r="FI1119" s="62"/>
      <c r="FJ1119" s="62"/>
      <c r="FK1119" s="62"/>
      <c r="FL1119" s="62"/>
      <c r="FM1119" s="62"/>
      <c r="FN1119" s="62"/>
      <c r="FO1119" s="62"/>
      <c r="FP1119" s="62"/>
      <c r="FQ1119" s="62"/>
      <c r="FR1119" s="62"/>
      <c r="FS1119" s="62"/>
      <c r="FT1119" s="62"/>
      <c r="FU1119" s="62"/>
      <c r="FV1119" s="62"/>
      <c r="FW1119" s="62"/>
      <c r="FX1119" s="62"/>
      <c r="FY1119" s="62"/>
      <c r="FZ1119" s="62"/>
      <c r="GA1119" s="62"/>
      <c r="GB1119" s="62"/>
      <c r="GC1119" s="62"/>
      <c r="GD1119" s="62"/>
      <c r="GE1119" s="62"/>
      <c r="GF1119" s="62"/>
      <c r="GG1119" s="62"/>
      <c r="GH1119" s="62"/>
      <c r="GI1119" s="62"/>
      <c r="GJ1119" s="62"/>
      <c r="GK1119" s="62"/>
      <c r="GL1119" s="62"/>
      <c r="GM1119" s="62"/>
      <c r="GN1119" s="62"/>
      <c r="GO1119" s="62"/>
      <c r="GP1119" s="62"/>
      <c r="GQ1119" s="62"/>
      <c r="GR1119" s="62"/>
      <c r="GS1119" s="62"/>
      <c r="GT1119" s="62"/>
      <c r="GU1119" s="62"/>
      <c r="GV1119" s="62"/>
      <c r="GW1119" s="62"/>
      <c r="GX1119" s="62"/>
      <c r="GY1119" s="62"/>
      <c r="GZ1119" s="62"/>
      <c r="HA1119" s="62"/>
      <c r="HB1119" s="62"/>
      <c r="HC1119" s="62"/>
      <c r="HD1119" s="62"/>
      <c r="HE1119" s="62"/>
      <c r="HF1119" s="62"/>
      <c r="HG1119" s="62"/>
      <c r="HH1119" s="62"/>
      <c r="HI1119" s="62"/>
      <c r="HJ1119" s="62"/>
      <c r="HK1119" s="62"/>
      <c r="HL1119" s="62"/>
      <c r="HM1119" s="62"/>
      <c r="HN1119" s="62"/>
      <c r="HO1119" s="62"/>
      <c r="HP1119" s="62"/>
      <c r="HQ1119" s="62"/>
      <c r="HR1119" s="62"/>
      <c r="HS1119" s="62"/>
      <c r="HT1119" s="62"/>
      <c r="HU1119" s="62"/>
      <c r="HV1119" s="62"/>
      <c r="HW1119" s="62"/>
      <c r="HX1119" s="62"/>
      <c r="HY1119" s="62"/>
      <c r="HZ1119" s="62"/>
      <c r="IA1119" s="62"/>
      <c r="IB1119" s="62"/>
      <c r="IC1119" s="62"/>
      <c r="ID1119" s="62"/>
      <c r="IE1119" s="62"/>
      <c r="IF1119" s="62"/>
      <c r="IG1119" s="62"/>
      <c r="IH1119" s="62"/>
      <c r="II1119" s="62"/>
      <c r="IJ1119" s="62"/>
      <c r="IK1119" s="62"/>
      <c r="IL1119" s="62"/>
      <c r="IM1119" s="62"/>
      <c r="IN1119" s="62"/>
      <c r="IO1119" s="62"/>
      <c r="IP1119" s="62"/>
      <c r="IQ1119" s="62"/>
      <c r="IR1119" s="62"/>
      <c r="IS1119" s="62"/>
      <c r="IT1119" s="62"/>
      <c r="IU1119" s="62"/>
      <c r="IV1119" s="62"/>
      <c r="IW1119" s="62"/>
      <c r="IX1119" s="62"/>
      <c r="IY1119" s="62"/>
      <c r="IZ1119" s="62"/>
      <c r="JA1119" s="62"/>
      <c r="JB1119" s="62"/>
      <c r="JC1119" s="62"/>
      <c r="JD1119" s="62"/>
      <c r="JE1119" s="62"/>
      <c r="JF1119" s="62"/>
      <c r="JG1119" s="62"/>
      <c r="JH1119" s="62"/>
      <c r="JI1119" s="62"/>
      <c r="JJ1119" s="62"/>
      <c r="JK1119" s="62"/>
      <c r="JL1119" s="62"/>
      <c r="JM1119" s="62"/>
      <c r="JN1119" s="62"/>
      <c r="JO1119" s="62"/>
      <c r="JP1119" s="62"/>
      <c r="JQ1119" s="62"/>
      <c r="JR1119" s="62"/>
      <c r="JS1119" s="62"/>
      <c r="JT1119" s="62"/>
      <c r="JU1119" s="62"/>
      <c r="JV1119" s="62"/>
      <c r="JW1119" s="62"/>
      <c r="JX1119" s="62"/>
      <c r="JY1119" s="62"/>
      <c r="JZ1119" s="62"/>
      <c r="KA1119" s="62"/>
      <c r="KB1119" s="62"/>
      <c r="KC1119" s="62"/>
      <c r="KD1119" s="62"/>
      <c r="KE1119" s="62"/>
      <c r="KF1119" s="62"/>
      <c r="KG1119" s="62"/>
      <c r="KH1119" s="62"/>
      <c r="KI1119" s="62"/>
      <c r="KJ1119" s="62"/>
      <c r="KK1119" s="62"/>
      <c r="KL1119" s="62"/>
      <c r="KM1119" s="62"/>
      <c r="KN1119" s="62"/>
      <c r="KO1119" s="62"/>
      <c r="KP1119" s="62"/>
      <c r="KQ1119" s="62"/>
      <c r="KR1119" s="62"/>
      <c r="KS1119" s="62"/>
      <c r="KT1119" s="62"/>
      <c r="KU1119" s="62"/>
      <c r="KV1119" s="62"/>
      <c r="KW1119" s="62"/>
      <c r="KX1119" s="62"/>
      <c r="KY1119" s="62"/>
    </row>
    <row r="1120" spans="1:311" x14ac:dyDescent="0.25">
      <c r="A1120" s="118"/>
      <c r="B1120" s="118"/>
      <c r="C1120" s="118"/>
      <c r="D1120" s="118"/>
      <c r="E1120" s="118"/>
      <c r="F1120" s="153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  <c r="CM1120" s="62"/>
      <c r="CN1120" s="62"/>
      <c r="CO1120" s="62"/>
      <c r="CP1120" s="62"/>
      <c r="CQ1120" s="62"/>
      <c r="CR1120" s="62"/>
      <c r="CS1120" s="62"/>
      <c r="CT1120" s="62"/>
      <c r="CU1120" s="62"/>
      <c r="CV1120" s="62"/>
      <c r="CW1120" s="62"/>
      <c r="CX1120" s="62"/>
      <c r="CY1120" s="62"/>
      <c r="CZ1120" s="62"/>
      <c r="DA1120" s="62"/>
      <c r="DB1120" s="62"/>
      <c r="DC1120" s="62"/>
      <c r="DD1120" s="62"/>
      <c r="DE1120" s="62"/>
      <c r="DF1120" s="62"/>
      <c r="DG1120" s="62"/>
      <c r="DH1120" s="62"/>
      <c r="DI1120" s="62"/>
      <c r="DJ1120" s="62"/>
      <c r="DK1120" s="62"/>
      <c r="DL1120" s="62"/>
      <c r="DM1120" s="62"/>
      <c r="DN1120" s="62"/>
      <c r="DO1120" s="62"/>
      <c r="DP1120" s="62"/>
      <c r="DQ1120" s="62"/>
      <c r="DR1120" s="62"/>
      <c r="DS1120" s="62"/>
      <c r="DT1120" s="62"/>
      <c r="DU1120" s="62"/>
      <c r="DV1120" s="62"/>
      <c r="DW1120" s="62"/>
      <c r="DX1120" s="62"/>
      <c r="DY1120" s="62"/>
      <c r="DZ1120" s="62"/>
      <c r="EA1120" s="62"/>
      <c r="EB1120" s="62"/>
      <c r="EC1120" s="62"/>
      <c r="ED1120" s="62"/>
      <c r="EE1120" s="62"/>
      <c r="EF1120" s="62"/>
      <c r="EG1120" s="62"/>
      <c r="EH1120" s="62"/>
      <c r="EI1120" s="62"/>
      <c r="EJ1120" s="62"/>
      <c r="EK1120" s="62"/>
      <c r="EL1120" s="62"/>
      <c r="EM1120" s="62"/>
      <c r="EN1120" s="62"/>
      <c r="EO1120" s="62"/>
      <c r="EP1120" s="62"/>
      <c r="EQ1120" s="62"/>
      <c r="ER1120" s="62"/>
      <c r="ES1120" s="62"/>
      <c r="ET1120" s="62"/>
      <c r="EU1120" s="62"/>
      <c r="EV1120" s="62"/>
      <c r="EW1120" s="62"/>
      <c r="EX1120" s="62"/>
      <c r="EY1120" s="62"/>
      <c r="EZ1120" s="62"/>
      <c r="FA1120" s="62"/>
      <c r="FB1120" s="62"/>
      <c r="FC1120" s="62"/>
      <c r="FD1120" s="62"/>
      <c r="FE1120" s="62"/>
      <c r="FF1120" s="62"/>
      <c r="FG1120" s="62"/>
      <c r="FH1120" s="62"/>
      <c r="FI1120" s="62"/>
      <c r="FJ1120" s="62"/>
      <c r="FK1120" s="62"/>
      <c r="FL1120" s="62"/>
      <c r="FM1120" s="62"/>
      <c r="FN1120" s="62"/>
      <c r="FO1120" s="62"/>
      <c r="FP1120" s="62"/>
      <c r="FQ1120" s="62"/>
      <c r="FR1120" s="62"/>
      <c r="FS1120" s="62"/>
      <c r="FT1120" s="62"/>
      <c r="FU1120" s="62"/>
      <c r="FV1120" s="62"/>
      <c r="FW1120" s="62"/>
      <c r="FX1120" s="62"/>
      <c r="FY1120" s="62"/>
      <c r="FZ1120" s="62"/>
      <c r="GA1120" s="62"/>
      <c r="GB1120" s="62"/>
      <c r="GC1120" s="62"/>
      <c r="GD1120" s="62"/>
      <c r="GE1120" s="62"/>
      <c r="GF1120" s="62"/>
      <c r="GG1120" s="62"/>
      <c r="GH1120" s="62"/>
      <c r="GI1120" s="62"/>
      <c r="GJ1120" s="62"/>
      <c r="GK1120" s="62"/>
      <c r="GL1120" s="62"/>
      <c r="GM1120" s="62"/>
      <c r="GN1120" s="62"/>
      <c r="GO1120" s="62"/>
      <c r="GP1120" s="62"/>
      <c r="GQ1120" s="62"/>
      <c r="GR1120" s="62"/>
      <c r="GS1120" s="62"/>
      <c r="GT1120" s="62"/>
      <c r="GU1120" s="62"/>
      <c r="GV1120" s="62"/>
      <c r="GW1120" s="62"/>
      <c r="GX1120" s="62"/>
      <c r="GY1120" s="62"/>
      <c r="GZ1120" s="62"/>
      <c r="HA1120" s="62"/>
      <c r="HB1120" s="62"/>
      <c r="HC1120" s="62"/>
      <c r="HD1120" s="62"/>
      <c r="HE1120" s="62"/>
      <c r="HF1120" s="62"/>
      <c r="HG1120" s="62"/>
      <c r="HH1120" s="62"/>
      <c r="HI1120" s="62"/>
      <c r="HJ1120" s="62"/>
      <c r="HK1120" s="62"/>
      <c r="HL1120" s="62"/>
      <c r="HM1120" s="62"/>
      <c r="HN1120" s="62"/>
      <c r="HO1120" s="62"/>
      <c r="HP1120" s="62"/>
      <c r="HQ1120" s="62"/>
      <c r="HR1120" s="62"/>
      <c r="HS1120" s="62"/>
      <c r="HT1120" s="62"/>
      <c r="HU1120" s="62"/>
      <c r="HV1120" s="62"/>
      <c r="HW1120" s="62"/>
      <c r="HX1120" s="62"/>
      <c r="HY1120" s="62"/>
      <c r="HZ1120" s="62"/>
      <c r="IA1120" s="62"/>
      <c r="IB1120" s="62"/>
      <c r="IC1120" s="62"/>
      <c r="ID1120" s="62"/>
      <c r="IE1120" s="62"/>
      <c r="IF1120" s="62"/>
      <c r="IG1120" s="62"/>
      <c r="IH1120" s="62"/>
      <c r="II1120" s="62"/>
      <c r="IJ1120" s="62"/>
      <c r="IK1120" s="62"/>
      <c r="IL1120" s="62"/>
      <c r="IM1120" s="62"/>
      <c r="IN1120" s="62"/>
      <c r="IO1120" s="62"/>
      <c r="IP1120" s="62"/>
      <c r="IQ1120" s="62"/>
      <c r="IR1120" s="62"/>
      <c r="IS1120" s="62"/>
      <c r="IT1120" s="62"/>
      <c r="IU1120" s="62"/>
      <c r="IV1120" s="62"/>
      <c r="IW1120" s="62"/>
      <c r="IX1120" s="62"/>
      <c r="IY1120" s="62"/>
      <c r="IZ1120" s="62"/>
      <c r="JA1120" s="62"/>
      <c r="JB1120" s="62"/>
      <c r="JC1120" s="62"/>
      <c r="JD1120" s="62"/>
      <c r="JE1120" s="62"/>
      <c r="JF1120" s="62"/>
      <c r="JG1120" s="62"/>
      <c r="JH1120" s="62"/>
      <c r="JI1120" s="62"/>
      <c r="JJ1120" s="62"/>
      <c r="JK1120" s="62"/>
      <c r="JL1120" s="62"/>
      <c r="JM1120" s="62"/>
      <c r="JN1120" s="62"/>
      <c r="JO1120" s="62"/>
      <c r="JP1120" s="62"/>
      <c r="JQ1120" s="62"/>
      <c r="JR1120" s="62"/>
      <c r="JS1120" s="62"/>
      <c r="JT1120" s="62"/>
      <c r="JU1120" s="62"/>
      <c r="JV1120" s="62"/>
      <c r="JW1120" s="62"/>
      <c r="JX1120" s="62"/>
      <c r="JY1120" s="62"/>
      <c r="JZ1120" s="62"/>
      <c r="KA1120" s="62"/>
      <c r="KB1120" s="62"/>
      <c r="KC1120" s="62"/>
      <c r="KD1120" s="62"/>
      <c r="KE1120" s="62"/>
      <c r="KF1120" s="62"/>
      <c r="KG1120" s="62"/>
      <c r="KH1120" s="62"/>
      <c r="KI1120" s="62"/>
      <c r="KJ1120" s="62"/>
      <c r="KK1120" s="62"/>
      <c r="KL1120" s="62"/>
      <c r="KM1120" s="62"/>
      <c r="KN1120" s="62"/>
      <c r="KO1120" s="62"/>
      <c r="KP1120" s="62"/>
      <c r="KQ1120" s="62"/>
      <c r="KR1120" s="62"/>
      <c r="KS1120" s="62"/>
      <c r="KT1120" s="62"/>
      <c r="KU1120" s="62"/>
      <c r="KV1120" s="62"/>
      <c r="KW1120" s="62"/>
      <c r="KX1120" s="62"/>
      <c r="KY1120" s="62"/>
    </row>
    <row r="1121" spans="1:311" x14ac:dyDescent="0.25">
      <c r="A1121" s="118"/>
      <c r="B1121" s="118"/>
      <c r="C1121" s="118"/>
      <c r="D1121" s="118"/>
      <c r="E1121" s="118"/>
      <c r="F1121" s="153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  <c r="CM1121" s="62"/>
      <c r="CN1121" s="62"/>
      <c r="CO1121" s="62"/>
      <c r="CP1121" s="62"/>
      <c r="CQ1121" s="62"/>
      <c r="CR1121" s="62"/>
      <c r="CS1121" s="62"/>
      <c r="CT1121" s="62"/>
      <c r="CU1121" s="62"/>
      <c r="CV1121" s="62"/>
      <c r="CW1121" s="62"/>
      <c r="CX1121" s="62"/>
      <c r="CY1121" s="62"/>
      <c r="CZ1121" s="62"/>
      <c r="DA1121" s="62"/>
      <c r="DB1121" s="62"/>
      <c r="DC1121" s="62"/>
      <c r="DD1121" s="62"/>
      <c r="DE1121" s="62"/>
      <c r="DF1121" s="62"/>
      <c r="DG1121" s="62"/>
      <c r="DH1121" s="62"/>
      <c r="DI1121" s="62"/>
      <c r="DJ1121" s="62"/>
      <c r="DK1121" s="62"/>
      <c r="DL1121" s="62"/>
      <c r="DM1121" s="62"/>
      <c r="DN1121" s="62"/>
      <c r="DO1121" s="62"/>
      <c r="DP1121" s="62"/>
      <c r="DQ1121" s="62"/>
      <c r="DR1121" s="62"/>
      <c r="DS1121" s="62"/>
      <c r="DT1121" s="62"/>
      <c r="DU1121" s="62"/>
      <c r="DV1121" s="62"/>
      <c r="DW1121" s="62"/>
      <c r="DX1121" s="62"/>
      <c r="DY1121" s="62"/>
      <c r="DZ1121" s="62"/>
      <c r="EA1121" s="62"/>
      <c r="EB1121" s="62"/>
      <c r="EC1121" s="62"/>
      <c r="ED1121" s="62"/>
      <c r="EE1121" s="62"/>
      <c r="EF1121" s="62"/>
      <c r="EG1121" s="62"/>
      <c r="EH1121" s="62"/>
      <c r="EI1121" s="62"/>
      <c r="EJ1121" s="62"/>
      <c r="EK1121" s="62"/>
      <c r="EL1121" s="62"/>
      <c r="EM1121" s="62"/>
      <c r="EN1121" s="62"/>
      <c r="EO1121" s="62"/>
      <c r="EP1121" s="62"/>
      <c r="EQ1121" s="62"/>
      <c r="ER1121" s="62"/>
      <c r="ES1121" s="62"/>
      <c r="ET1121" s="62"/>
      <c r="EU1121" s="62"/>
      <c r="EV1121" s="62"/>
      <c r="EW1121" s="62"/>
      <c r="EX1121" s="62"/>
      <c r="EY1121" s="62"/>
      <c r="EZ1121" s="62"/>
      <c r="FA1121" s="62"/>
      <c r="FB1121" s="62"/>
      <c r="FC1121" s="62"/>
      <c r="FD1121" s="62"/>
      <c r="FE1121" s="62"/>
      <c r="FF1121" s="62"/>
      <c r="FG1121" s="62"/>
      <c r="FH1121" s="62"/>
      <c r="FI1121" s="62"/>
      <c r="FJ1121" s="62"/>
      <c r="FK1121" s="62"/>
      <c r="FL1121" s="62"/>
      <c r="FM1121" s="62"/>
      <c r="FN1121" s="62"/>
      <c r="FO1121" s="62"/>
      <c r="FP1121" s="62"/>
      <c r="FQ1121" s="62"/>
      <c r="FR1121" s="62"/>
      <c r="FS1121" s="62"/>
      <c r="FT1121" s="62"/>
      <c r="FU1121" s="62"/>
      <c r="FV1121" s="62"/>
      <c r="FW1121" s="62"/>
      <c r="FX1121" s="62"/>
      <c r="FY1121" s="62"/>
      <c r="FZ1121" s="62"/>
      <c r="GA1121" s="62"/>
      <c r="GB1121" s="62"/>
      <c r="GC1121" s="62"/>
      <c r="GD1121" s="62"/>
      <c r="GE1121" s="62"/>
      <c r="GF1121" s="62"/>
      <c r="GG1121" s="62"/>
      <c r="GH1121" s="62"/>
      <c r="GI1121" s="62"/>
      <c r="GJ1121" s="62"/>
      <c r="GK1121" s="62"/>
      <c r="GL1121" s="62"/>
      <c r="GM1121" s="62"/>
      <c r="GN1121" s="62"/>
      <c r="GO1121" s="62"/>
      <c r="GP1121" s="62"/>
      <c r="GQ1121" s="62"/>
      <c r="GR1121" s="62"/>
      <c r="GS1121" s="62"/>
      <c r="GT1121" s="62"/>
      <c r="GU1121" s="62"/>
      <c r="GV1121" s="62"/>
      <c r="GW1121" s="62"/>
      <c r="GX1121" s="62"/>
      <c r="GY1121" s="62"/>
      <c r="GZ1121" s="62"/>
      <c r="HA1121" s="62"/>
      <c r="HB1121" s="62"/>
      <c r="HC1121" s="62"/>
      <c r="HD1121" s="62"/>
      <c r="HE1121" s="62"/>
      <c r="HF1121" s="62"/>
      <c r="HG1121" s="62"/>
      <c r="HH1121" s="62"/>
      <c r="HI1121" s="62"/>
      <c r="HJ1121" s="62"/>
      <c r="HK1121" s="62"/>
      <c r="HL1121" s="62"/>
      <c r="HM1121" s="62"/>
      <c r="HN1121" s="62"/>
      <c r="HO1121" s="62"/>
      <c r="HP1121" s="62"/>
      <c r="HQ1121" s="62"/>
      <c r="HR1121" s="62"/>
      <c r="HS1121" s="62"/>
      <c r="HT1121" s="62"/>
      <c r="HU1121" s="62"/>
      <c r="HV1121" s="62"/>
      <c r="HW1121" s="62"/>
      <c r="HX1121" s="62"/>
      <c r="HY1121" s="62"/>
      <c r="HZ1121" s="62"/>
      <c r="IA1121" s="62"/>
      <c r="IB1121" s="62"/>
      <c r="IC1121" s="62"/>
      <c r="ID1121" s="62"/>
      <c r="IE1121" s="62"/>
      <c r="IF1121" s="62"/>
      <c r="IG1121" s="62"/>
      <c r="IH1121" s="62"/>
      <c r="II1121" s="62"/>
      <c r="IJ1121" s="62"/>
      <c r="IK1121" s="62"/>
      <c r="IL1121" s="62"/>
      <c r="IM1121" s="62"/>
      <c r="IN1121" s="62"/>
      <c r="IO1121" s="62"/>
      <c r="IP1121" s="62"/>
      <c r="IQ1121" s="62"/>
      <c r="IR1121" s="62"/>
      <c r="IS1121" s="62"/>
      <c r="IT1121" s="62"/>
      <c r="IU1121" s="62"/>
      <c r="IV1121" s="62"/>
      <c r="IW1121" s="62"/>
      <c r="IX1121" s="62"/>
      <c r="IY1121" s="62"/>
      <c r="IZ1121" s="62"/>
      <c r="JA1121" s="62"/>
      <c r="JB1121" s="62"/>
      <c r="JC1121" s="62"/>
      <c r="JD1121" s="62"/>
      <c r="JE1121" s="62"/>
      <c r="JF1121" s="62"/>
      <c r="JG1121" s="62"/>
      <c r="JH1121" s="62"/>
      <c r="JI1121" s="62"/>
      <c r="JJ1121" s="62"/>
      <c r="JK1121" s="62"/>
      <c r="JL1121" s="62"/>
      <c r="JM1121" s="62"/>
      <c r="JN1121" s="62"/>
      <c r="JO1121" s="62"/>
      <c r="JP1121" s="62"/>
      <c r="JQ1121" s="62"/>
      <c r="JR1121" s="62"/>
      <c r="JS1121" s="62"/>
      <c r="JT1121" s="62"/>
      <c r="JU1121" s="62"/>
      <c r="JV1121" s="62"/>
      <c r="JW1121" s="62"/>
      <c r="JX1121" s="62"/>
      <c r="JY1121" s="62"/>
      <c r="JZ1121" s="62"/>
      <c r="KA1121" s="62"/>
      <c r="KB1121" s="62"/>
      <c r="KC1121" s="62"/>
      <c r="KD1121" s="62"/>
      <c r="KE1121" s="62"/>
      <c r="KF1121" s="62"/>
      <c r="KG1121" s="62"/>
      <c r="KH1121" s="62"/>
      <c r="KI1121" s="62"/>
      <c r="KJ1121" s="62"/>
      <c r="KK1121" s="62"/>
      <c r="KL1121" s="62"/>
      <c r="KM1121" s="62"/>
      <c r="KN1121" s="62"/>
      <c r="KO1121" s="62"/>
      <c r="KP1121" s="62"/>
      <c r="KQ1121" s="62"/>
      <c r="KR1121" s="62"/>
      <c r="KS1121" s="62"/>
      <c r="KT1121" s="62"/>
      <c r="KU1121" s="62"/>
      <c r="KV1121" s="62"/>
      <c r="KW1121" s="62"/>
      <c r="KX1121" s="62"/>
      <c r="KY1121" s="62"/>
    </row>
    <row r="1122" spans="1:311" x14ac:dyDescent="0.25">
      <c r="A1122" s="118"/>
      <c r="B1122" s="118"/>
      <c r="C1122" s="118"/>
      <c r="D1122" s="118"/>
      <c r="E1122" s="118"/>
      <c r="F1122" s="153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  <c r="CM1122" s="62"/>
      <c r="CN1122" s="62"/>
      <c r="CO1122" s="62"/>
      <c r="CP1122" s="62"/>
      <c r="CQ1122" s="62"/>
      <c r="CR1122" s="62"/>
      <c r="CS1122" s="62"/>
      <c r="CT1122" s="62"/>
      <c r="CU1122" s="62"/>
      <c r="CV1122" s="62"/>
      <c r="CW1122" s="62"/>
      <c r="CX1122" s="62"/>
      <c r="CY1122" s="62"/>
      <c r="CZ1122" s="62"/>
      <c r="DA1122" s="62"/>
      <c r="DB1122" s="62"/>
      <c r="DC1122" s="62"/>
      <c r="DD1122" s="62"/>
      <c r="DE1122" s="62"/>
      <c r="DF1122" s="62"/>
      <c r="DG1122" s="62"/>
      <c r="DH1122" s="62"/>
      <c r="DI1122" s="62"/>
      <c r="DJ1122" s="62"/>
      <c r="DK1122" s="62"/>
      <c r="DL1122" s="62"/>
      <c r="DM1122" s="62"/>
      <c r="DN1122" s="62"/>
      <c r="DO1122" s="62"/>
      <c r="DP1122" s="62"/>
      <c r="DQ1122" s="62"/>
      <c r="DR1122" s="62"/>
      <c r="DS1122" s="62"/>
      <c r="DT1122" s="62"/>
      <c r="DU1122" s="62"/>
      <c r="DV1122" s="62"/>
      <c r="DW1122" s="62"/>
      <c r="DX1122" s="62"/>
      <c r="DY1122" s="62"/>
      <c r="DZ1122" s="62"/>
      <c r="EA1122" s="62"/>
      <c r="EB1122" s="62"/>
      <c r="EC1122" s="62"/>
      <c r="ED1122" s="62"/>
      <c r="EE1122" s="62"/>
      <c r="EF1122" s="62"/>
      <c r="EG1122" s="62"/>
      <c r="EH1122" s="62"/>
      <c r="EI1122" s="62"/>
      <c r="EJ1122" s="62"/>
      <c r="EK1122" s="62"/>
      <c r="EL1122" s="62"/>
      <c r="EM1122" s="62"/>
      <c r="EN1122" s="62"/>
      <c r="EO1122" s="62"/>
      <c r="EP1122" s="62"/>
      <c r="EQ1122" s="62"/>
      <c r="ER1122" s="62"/>
      <c r="ES1122" s="62"/>
      <c r="ET1122" s="62"/>
      <c r="EU1122" s="62"/>
      <c r="EV1122" s="62"/>
      <c r="EW1122" s="62"/>
      <c r="EX1122" s="62"/>
      <c r="EY1122" s="62"/>
      <c r="EZ1122" s="62"/>
      <c r="FA1122" s="62"/>
      <c r="FB1122" s="62"/>
      <c r="FC1122" s="62"/>
      <c r="FD1122" s="62"/>
      <c r="FE1122" s="62"/>
      <c r="FF1122" s="62"/>
      <c r="FG1122" s="62"/>
      <c r="FH1122" s="62"/>
      <c r="FI1122" s="62"/>
      <c r="FJ1122" s="62"/>
      <c r="FK1122" s="62"/>
      <c r="FL1122" s="62"/>
      <c r="FM1122" s="62"/>
      <c r="FN1122" s="62"/>
      <c r="FO1122" s="62"/>
      <c r="FP1122" s="62"/>
      <c r="FQ1122" s="62"/>
      <c r="FR1122" s="62"/>
      <c r="FS1122" s="62"/>
      <c r="FT1122" s="62"/>
      <c r="FU1122" s="62"/>
      <c r="FV1122" s="62"/>
      <c r="FW1122" s="62"/>
      <c r="FX1122" s="62"/>
      <c r="FY1122" s="62"/>
      <c r="FZ1122" s="62"/>
      <c r="GA1122" s="62"/>
      <c r="GB1122" s="62"/>
      <c r="GC1122" s="62"/>
      <c r="GD1122" s="62"/>
      <c r="GE1122" s="62"/>
      <c r="GF1122" s="62"/>
      <c r="GG1122" s="62"/>
      <c r="GH1122" s="62"/>
      <c r="GI1122" s="62"/>
      <c r="GJ1122" s="62"/>
      <c r="GK1122" s="62"/>
      <c r="GL1122" s="62"/>
      <c r="GM1122" s="62"/>
      <c r="GN1122" s="62"/>
      <c r="GO1122" s="62"/>
      <c r="GP1122" s="62"/>
      <c r="GQ1122" s="62"/>
      <c r="GR1122" s="62"/>
      <c r="GS1122" s="62"/>
      <c r="GT1122" s="62"/>
      <c r="GU1122" s="62"/>
      <c r="GV1122" s="62"/>
      <c r="GW1122" s="62"/>
      <c r="GX1122" s="62"/>
      <c r="GY1122" s="62"/>
      <c r="GZ1122" s="62"/>
      <c r="HA1122" s="62"/>
      <c r="HB1122" s="62"/>
      <c r="HC1122" s="62"/>
      <c r="HD1122" s="62"/>
      <c r="HE1122" s="62"/>
      <c r="HF1122" s="62"/>
      <c r="HG1122" s="62"/>
      <c r="HH1122" s="62"/>
      <c r="HI1122" s="62"/>
      <c r="HJ1122" s="62"/>
      <c r="HK1122" s="62"/>
      <c r="HL1122" s="62"/>
      <c r="HM1122" s="62"/>
      <c r="HN1122" s="62"/>
      <c r="HO1122" s="62"/>
      <c r="HP1122" s="62"/>
      <c r="HQ1122" s="62"/>
      <c r="HR1122" s="62"/>
      <c r="HS1122" s="62"/>
      <c r="HT1122" s="62"/>
      <c r="HU1122" s="62"/>
      <c r="HV1122" s="62"/>
      <c r="HW1122" s="62"/>
      <c r="HX1122" s="62"/>
      <c r="HY1122" s="62"/>
      <c r="HZ1122" s="62"/>
      <c r="IA1122" s="62"/>
      <c r="IB1122" s="62"/>
      <c r="IC1122" s="62"/>
      <c r="ID1122" s="62"/>
      <c r="IE1122" s="62"/>
      <c r="IF1122" s="62"/>
      <c r="IG1122" s="62"/>
      <c r="IH1122" s="62"/>
      <c r="II1122" s="62"/>
      <c r="IJ1122" s="62"/>
      <c r="IK1122" s="62"/>
      <c r="IL1122" s="62"/>
      <c r="IM1122" s="62"/>
      <c r="IN1122" s="62"/>
      <c r="IO1122" s="62"/>
      <c r="IP1122" s="62"/>
      <c r="IQ1122" s="62"/>
      <c r="IR1122" s="62"/>
      <c r="IS1122" s="62"/>
      <c r="IT1122" s="62"/>
      <c r="IU1122" s="62"/>
      <c r="IV1122" s="62"/>
      <c r="IW1122" s="62"/>
      <c r="IX1122" s="62"/>
      <c r="IY1122" s="62"/>
      <c r="IZ1122" s="62"/>
      <c r="JA1122" s="62"/>
      <c r="JB1122" s="62"/>
      <c r="JC1122" s="62"/>
      <c r="JD1122" s="62"/>
      <c r="JE1122" s="62"/>
      <c r="JF1122" s="62"/>
      <c r="JG1122" s="62"/>
      <c r="JH1122" s="62"/>
      <c r="JI1122" s="62"/>
      <c r="JJ1122" s="62"/>
      <c r="JK1122" s="62"/>
      <c r="JL1122" s="62"/>
      <c r="JM1122" s="62"/>
      <c r="JN1122" s="62"/>
      <c r="JO1122" s="62"/>
      <c r="JP1122" s="62"/>
      <c r="JQ1122" s="62"/>
      <c r="JR1122" s="62"/>
      <c r="JS1122" s="62"/>
      <c r="JT1122" s="62"/>
      <c r="JU1122" s="62"/>
      <c r="JV1122" s="62"/>
      <c r="JW1122" s="62"/>
      <c r="JX1122" s="62"/>
      <c r="JY1122" s="62"/>
      <c r="JZ1122" s="62"/>
      <c r="KA1122" s="62"/>
      <c r="KB1122" s="62"/>
      <c r="KC1122" s="62"/>
      <c r="KD1122" s="62"/>
      <c r="KE1122" s="62"/>
      <c r="KF1122" s="62"/>
      <c r="KG1122" s="62"/>
      <c r="KH1122" s="62"/>
      <c r="KI1122" s="62"/>
      <c r="KJ1122" s="62"/>
      <c r="KK1122" s="62"/>
      <c r="KL1122" s="62"/>
      <c r="KM1122" s="62"/>
      <c r="KN1122" s="62"/>
      <c r="KO1122" s="62"/>
      <c r="KP1122" s="62"/>
      <c r="KQ1122" s="62"/>
      <c r="KR1122" s="62"/>
      <c r="KS1122" s="62"/>
      <c r="KT1122" s="62"/>
      <c r="KU1122" s="62"/>
      <c r="KV1122" s="62"/>
      <c r="KW1122" s="62"/>
      <c r="KX1122" s="62"/>
      <c r="KY1122" s="62"/>
    </row>
    <row r="1123" spans="1:311" x14ac:dyDescent="0.25">
      <c r="A1123" s="118"/>
      <c r="B1123" s="118"/>
      <c r="C1123" s="118"/>
      <c r="D1123" s="118"/>
      <c r="E1123" s="118"/>
      <c r="F1123" s="153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  <c r="CM1123" s="62"/>
      <c r="CN1123" s="62"/>
      <c r="CO1123" s="62"/>
      <c r="CP1123" s="62"/>
      <c r="CQ1123" s="62"/>
      <c r="CR1123" s="62"/>
      <c r="CS1123" s="62"/>
      <c r="CT1123" s="62"/>
      <c r="CU1123" s="62"/>
      <c r="CV1123" s="62"/>
      <c r="CW1123" s="62"/>
      <c r="CX1123" s="62"/>
      <c r="CY1123" s="62"/>
      <c r="CZ1123" s="62"/>
      <c r="DA1123" s="62"/>
      <c r="DB1123" s="62"/>
      <c r="DC1123" s="62"/>
      <c r="DD1123" s="62"/>
      <c r="DE1123" s="62"/>
      <c r="DF1123" s="62"/>
      <c r="DG1123" s="62"/>
      <c r="DH1123" s="62"/>
      <c r="DI1123" s="62"/>
      <c r="DJ1123" s="62"/>
      <c r="DK1123" s="62"/>
      <c r="DL1123" s="62"/>
      <c r="DM1123" s="62"/>
      <c r="DN1123" s="62"/>
      <c r="DO1123" s="62"/>
      <c r="DP1123" s="62"/>
      <c r="DQ1123" s="62"/>
      <c r="DR1123" s="62"/>
      <c r="DS1123" s="62"/>
      <c r="DT1123" s="62"/>
      <c r="DU1123" s="62"/>
      <c r="DV1123" s="62"/>
      <c r="DW1123" s="62"/>
      <c r="DX1123" s="62"/>
      <c r="DY1123" s="62"/>
      <c r="DZ1123" s="62"/>
      <c r="EA1123" s="62"/>
      <c r="EB1123" s="62"/>
      <c r="EC1123" s="62"/>
      <c r="ED1123" s="62"/>
      <c r="EE1123" s="62"/>
      <c r="EF1123" s="62"/>
      <c r="EG1123" s="62"/>
      <c r="EH1123" s="62"/>
      <c r="EI1123" s="62"/>
      <c r="EJ1123" s="62"/>
      <c r="EK1123" s="62"/>
      <c r="EL1123" s="62"/>
      <c r="EM1123" s="62"/>
      <c r="EN1123" s="62"/>
      <c r="EO1123" s="62"/>
      <c r="EP1123" s="62"/>
      <c r="EQ1123" s="62"/>
      <c r="ER1123" s="62"/>
      <c r="ES1123" s="62"/>
      <c r="ET1123" s="62"/>
      <c r="EU1123" s="62"/>
      <c r="EV1123" s="62"/>
      <c r="EW1123" s="62"/>
      <c r="EX1123" s="62"/>
      <c r="EY1123" s="62"/>
      <c r="EZ1123" s="62"/>
      <c r="FA1123" s="62"/>
      <c r="FB1123" s="62"/>
      <c r="FC1123" s="62"/>
      <c r="FD1123" s="62"/>
      <c r="FE1123" s="62"/>
      <c r="FF1123" s="62"/>
      <c r="FG1123" s="62"/>
      <c r="FH1123" s="62"/>
      <c r="FI1123" s="62"/>
      <c r="FJ1123" s="62"/>
      <c r="FK1123" s="62"/>
      <c r="FL1123" s="62"/>
      <c r="FM1123" s="62"/>
      <c r="FN1123" s="62"/>
      <c r="FO1123" s="62"/>
      <c r="FP1123" s="62"/>
      <c r="FQ1123" s="62"/>
      <c r="FR1123" s="62"/>
      <c r="FS1123" s="62"/>
      <c r="FT1123" s="62"/>
      <c r="FU1123" s="62"/>
      <c r="FV1123" s="62"/>
      <c r="FW1123" s="62"/>
      <c r="FX1123" s="62"/>
      <c r="FY1123" s="62"/>
      <c r="FZ1123" s="62"/>
      <c r="GA1123" s="62"/>
      <c r="GB1123" s="62"/>
      <c r="GC1123" s="62"/>
      <c r="GD1123" s="62"/>
      <c r="GE1123" s="62"/>
      <c r="GF1123" s="62"/>
      <c r="GG1123" s="62"/>
      <c r="GH1123" s="62"/>
      <c r="GI1123" s="62"/>
      <c r="GJ1123" s="62"/>
      <c r="GK1123" s="62"/>
      <c r="GL1123" s="62"/>
      <c r="GM1123" s="62"/>
      <c r="GN1123" s="62"/>
      <c r="GO1123" s="62"/>
      <c r="GP1123" s="62"/>
      <c r="GQ1123" s="62"/>
      <c r="GR1123" s="62"/>
      <c r="GS1123" s="62"/>
      <c r="GT1123" s="62"/>
      <c r="GU1123" s="62"/>
      <c r="GV1123" s="62"/>
      <c r="GW1123" s="62"/>
      <c r="GX1123" s="62"/>
      <c r="GY1123" s="62"/>
      <c r="GZ1123" s="62"/>
      <c r="HA1123" s="62"/>
      <c r="HB1123" s="62"/>
      <c r="HC1123" s="62"/>
      <c r="HD1123" s="62"/>
      <c r="HE1123" s="62"/>
      <c r="HF1123" s="62"/>
      <c r="HG1123" s="62"/>
      <c r="HH1123" s="62"/>
      <c r="HI1123" s="62"/>
      <c r="HJ1123" s="62"/>
      <c r="HK1123" s="62"/>
      <c r="HL1123" s="62"/>
      <c r="HM1123" s="62"/>
      <c r="HN1123" s="62"/>
      <c r="HO1123" s="62"/>
      <c r="HP1123" s="62"/>
      <c r="HQ1123" s="62"/>
      <c r="HR1123" s="62"/>
      <c r="HS1123" s="62"/>
      <c r="HT1123" s="62"/>
      <c r="HU1123" s="62"/>
      <c r="HV1123" s="62"/>
      <c r="HW1123" s="62"/>
      <c r="HX1123" s="62"/>
      <c r="HY1123" s="62"/>
      <c r="HZ1123" s="62"/>
      <c r="IA1123" s="62"/>
      <c r="IB1123" s="62"/>
      <c r="IC1123" s="62"/>
      <c r="ID1123" s="62"/>
      <c r="IE1123" s="62"/>
      <c r="IF1123" s="62"/>
      <c r="IG1123" s="62"/>
      <c r="IH1123" s="62"/>
      <c r="II1123" s="62"/>
      <c r="IJ1123" s="62"/>
      <c r="IK1123" s="62"/>
      <c r="IL1123" s="62"/>
      <c r="IM1123" s="62"/>
      <c r="IN1123" s="62"/>
      <c r="IO1123" s="62"/>
      <c r="IP1123" s="62"/>
      <c r="IQ1123" s="62"/>
      <c r="IR1123" s="62"/>
      <c r="IS1123" s="62"/>
      <c r="IT1123" s="62"/>
      <c r="IU1123" s="62"/>
      <c r="IV1123" s="62"/>
      <c r="IW1123" s="62"/>
      <c r="IX1123" s="62"/>
      <c r="IY1123" s="62"/>
      <c r="IZ1123" s="62"/>
      <c r="JA1123" s="62"/>
      <c r="JB1123" s="62"/>
      <c r="JC1123" s="62"/>
      <c r="JD1123" s="62"/>
      <c r="JE1123" s="62"/>
      <c r="JF1123" s="62"/>
      <c r="JG1123" s="62"/>
      <c r="JH1123" s="62"/>
      <c r="JI1123" s="62"/>
      <c r="JJ1123" s="62"/>
      <c r="JK1123" s="62"/>
      <c r="JL1123" s="62"/>
      <c r="JM1123" s="62"/>
      <c r="JN1123" s="62"/>
      <c r="JO1123" s="62"/>
      <c r="JP1123" s="62"/>
      <c r="JQ1123" s="62"/>
      <c r="JR1123" s="62"/>
      <c r="JS1123" s="62"/>
      <c r="JT1123" s="62"/>
      <c r="JU1123" s="62"/>
      <c r="JV1123" s="62"/>
      <c r="JW1123" s="62"/>
      <c r="JX1123" s="62"/>
      <c r="JY1123" s="62"/>
      <c r="JZ1123" s="62"/>
      <c r="KA1123" s="62"/>
      <c r="KB1123" s="62"/>
      <c r="KC1123" s="62"/>
      <c r="KD1123" s="62"/>
      <c r="KE1123" s="62"/>
      <c r="KF1123" s="62"/>
      <c r="KG1123" s="62"/>
      <c r="KH1123" s="62"/>
      <c r="KI1123" s="62"/>
      <c r="KJ1123" s="62"/>
      <c r="KK1123" s="62"/>
      <c r="KL1123" s="62"/>
      <c r="KM1123" s="62"/>
      <c r="KN1123" s="62"/>
      <c r="KO1123" s="62"/>
      <c r="KP1123" s="62"/>
      <c r="KQ1123" s="62"/>
      <c r="KR1123" s="62"/>
      <c r="KS1123" s="62"/>
      <c r="KT1123" s="62"/>
      <c r="KU1123" s="62"/>
      <c r="KV1123" s="62"/>
      <c r="KW1123" s="62"/>
      <c r="KX1123" s="62"/>
      <c r="KY1123" s="62"/>
    </row>
    <row r="1124" spans="1:311" x14ac:dyDescent="0.25">
      <c r="A1124" s="118"/>
      <c r="B1124" s="118"/>
      <c r="C1124" s="118"/>
      <c r="D1124" s="118"/>
      <c r="E1124" s="118"/>
      <c r="F1124" s="153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  <c r="CM1124" s="62"/>
      <c r="CN1124" s="62"/>
      <c r="CO1124" s="62"/>
      <c r="CP1124" s="62"/>
      <c r="CQ1124" s="62"/>
      <c r="CR1124" s="62"/>
      <c r="CS1124" s="62"/>
      <c r="CT1124" s="62"/>
      <c r="CU1124" s="62"/>
      <c r="CV1124" s="62"/>
      <c r="CW1124" s="62"/>
      <c r="CX1124" s="62"/>
      <c r="CY1124" s="62"/>
      <c r="CZ1124" s="62"/>
      <c r="DA1124" s="62"/>
      <c r="DB1124" s="62"/>
      <c r="DC1124" s="62"/>
      <c r="DD1124" s="62"/>
      <c r="DE1124" s="62"/>
      <c r="DF1124" s="62"/>
      <c r="DG1124" s="62"/>
      <c r="DH1124" s="62"/>
      <c r="DI1124" s="62"/>
      <c r="DJ1124" s="62"/>
      <c r="DK1124" s="62"/>
      <c r="DL1124" s="62"/>
      <c r="DM1124" s="62"/>
      <c r="DN1124" s="62"/>
      <c r="DO1124" s="62"/>
      <c r="DP1124" s="62"/>
      <c r="DQ1124" s="62"/>
      <c r="DR1124" s="62"/>
      <c r="DS1124" s="62"/>
      <c r="DT1124" s="62"/>
      <c r="DU1124" s="62"/>
      <c r="DV1124" s="62"/>
      <c r="DW1124" s="62"/>
      <c r="DX1124" s="62"/>
      <c r="DY1124" s="62"/>
      <c r="DZ1124" s="62"/>
      <c r="EA1124" s="62"/>
      <c r="EB1124" s="62"/>
      <c r="EC1124" s="62"/>
      <c r="ED1124" s="62"/>
      <c r="EE1124" s="62"/>
      <c r="EF1124" s="62"/>
      <c r="EG1124" s="62"/>
      <c r="EH1124" s="62"/>
      <c r="EI1124" s="62"/>
      <c r="EJ1124" s="62"/>
      <c r="EK1124" s="62"/>
      <c r="EL1124" s="62"/>
      <c r="EM1124" s="62"/>
      <c r="EN1124" s="62"/>
      <c r="EO1124" s="62"/>
      <c r="EP1124" s="62"/>
      <c r="EQ1124" s="62"/>
      <c r="ER1124" s="62"/>
      <c r="ES1124" s="62"/>
      <c r="ET1124" s="62"/>
      <c r="EU1124" s="62"/>
      <c r="EV1124" s="62"/>
      <c r="EW1124" s="62"/>
      <c r="EX1124" s="62"/>
      <c r="EY1124" s="62"/>
      <c r="EZ1124" s="62"/>
      <c r="FA1124" s="62"/>
      <c r="FB1124" s="62"/>
      <c r="FC1124" s="62"/>
      <c r="FD1124" s="62"/>
      <c r="FE1124" s="62"/>
      <c r="FF1124" s="62"/>
      <c r="FG1124" s="62"/>
      <c r="FH1124" s="62"/>
      <c r="FI1124" s="62"/>
      <c r="FJ1124" s="62"/>
      <c r="FK1124" s="62"/>
      <c r="FL1124" s="62"/>
      <c r="FM1124" s="62"/>
      <c r="FN1124" s="62"/>
      <c r="FO1124" s="62"/>
      <c r="FP1124" s="62"/>
      <c r="FQ1124" s="62"/>
      <c r="FR1124" s="62"/>
      <c r="FS1124" s="62"/>
      <c r="FT1124" s="62"/>
      <c r="FU1124" s="62"/>
      <c r="FV1124" s="62"/>
      <c r="FW1124" s="62"/>
      <c r="FX1124" s="62"/>
      <c r="FY1124" s="62"/>
      <c r="FZ1124" s="62"/>
      <c r="GA1124" s="62"/>
      <c r="GB1124" s="62"/>
      <c r="GC1124" s="62"/>
      <c r="GD1124" s="62"/>
      <c r="GE1124" s="62"/>
      <c r="GF1124" s="62"/>
      <c r="GG1124" s="62"/>
      <c r="GH1124" s="62"/>
      <c r="GI1124" s="62"/>
      <c r="GJ1124" s="62"/>
      <c r="GK1124" s="62"/>
      <c r="GL1124" s="62"/>
      <c r="GM1124" s="62"/>
      <c r="GN1124" s="62"/>
      <c r="GO1124" s="62"/>
      <c r="GP1124" s="62"/>
      <c r="GQ1124" s="62"/>
      <c r="GR1124" s="62"/>
      <c r="GS1124" s="62"/>
      <c r="GT1124" s="62"/>
      <c r="GU1124" s="62"/>
      <c r="GV1124" s="62"/>
      <c r="GW1124" s="62"/>
      <c r="GX1124" s="62"/>
      <c r="GY1124" s="62"/>
      <c r="GZ1124" s="62"/>
      <c r="HA1124" s="62"/>
      <c r="HB1124" s="62"/>
      <c r="HC1124" s="62"/>
      <c r="HD1124" s="62"/>
      <c r="HE1124" s="62"/>
      <c r="HF1124" s="62"/>
      <c r="HG1124" s="62"/>
      <c r="HH1124" s="62"/>
      <c r="HI1124" s="62"/>
      <c r="HJ1124" s="62"/>
      <c r="HK1124" s="62"/>
      <c r="HL1124" s="62"/>
      <c r="HM1124" s="62"/>
      <c r="HN1124" s="62"/>
      <c r="HO1124" s="62"/>
      <c r="HP1124" s="62"/>
      <c r="HQ1124" s="62"/>
      <c r="HR1124" s="62"/>
      <c r="HS1124" s="62"/>
      <c r="HT1124" s="62"/>
      <c r="HU1124" s="62"/>
      <c r="HV1124" s="62"/>
      <c r="HW1124" s="62"/>
      <c r="HX1124" s="62"/>
      <c r="HY1124" s="62"/>
      <c r="HZ1124" s="62"/>
      <c r="IA1124" s="62"/>
      <c r="IB1124" s="62"/>
      <c r="IC1124" s="62"/>
      <c r="ID1124" s="62"/>
      <c r="IE1124" s="62"/>
      <c r="IF1124" s="62"/>
      <c r="IG1124" s="62"/>
      <c r="IH1124" s="62"/>
      <c r="II1124" s="62"/>
      <c r="IJ1124" s="62"/>
      <c r="IK1124" s="62"/>
      <c r="IL1124" s="62"/>
      <c r="IM1124" s="62"/>
      <c r="IN1124" s="62"/>
      <c r="IO1124" s="62"/>
      <c r="IP1124" s="62"/>
      <c r="IQ1124" s="62"/>
      <c r="IR1124" s="62"/>
      <c r="IS1124" s="62"/>
      <c r="IT1124" s="62"/>
      <c r="IU1124" s="62"/>
      <c r="IV1124" s="62"/>
      <c r="IW1124" s="62"/>
      <c r="IX1124" s="62"/>
      <c r="IY1124" s="62"/>
      <c r="IZ1124" s="62"/>
      <c r="JA1124" s="62"/>
      <c r="JB1124" s="62"/>
      <c r="JC1124" s="62"/>
      <c r="JD1124" s="62"/>
      <c r="JE1124" s="62"/>
      <c r="JF1124" s="62"/>
      <c r="JG1124" s="62"/>
      <c r="JH1124" s="62"/>
      <c r="JI1124" s="62"/>
      <c r="JJ1124" s="62"/>
      <c r="JK1124" s="62"/>
      <c r="JL1124" s="62"/>
      <c r="JM1124" s="62"/>
      <c r="JN1124" s="62"/>
      <c r="JO1124" s="62"/>
      <c r="JP1124" s="62"/>
      <c r="JQ1124" s="62"/>
      <c r="JR1124" s="62"/>
      <c r="JS1124" s="62"/>
      <c r="JT1124" s="62"/>
      <c r="JU1124" s="62"/>
      <c r="JV1124" s="62"/>
      <c r="JW1124" s="62"/>
      <c r="JX1124" s="62"/>
      <c r="JY1124" s="62"/>
      <c r="JZ1124" s="62"/>
      <c r="KA1124" s="62"/>
      <c r="KB1124" s="62"/>
      <c r="KC1124" s="62"/>
      <c r="KD1124" s="62"/>
      <c r="KE1124" s="62"/>
      <c r="KF1124" s="62"/>
      <c r="KG1124" s="62"/>
      <c r="KH1124" s="62"/>
      <c r="KI1124" s="62"/>
      <c r="KJ1124" s="62"/>
      <c r="KK1124" s="62"/>
      <c r="KL1124" s="62"/>
      <c r="KM1124" s="62"/>
      <c r="KN1124" s="62"/>
      <c r="KO1124" s="62"/>
      <c r="KP1124" s="62"/>
      <c r="KQ1124" s="62"/>
      <c r="KR1124" s="62"/>
      <c r="KS1124" s="62"/>
      <c r="KT1124" s="62"/>
      <c r="KU1124" s="62"/>
      <c r="KV1124" s="62"/>
      <c r="KW1124" s="62"/>
      <c r="KX1124" s="62"/>
      <c r="KY1124" s="62"/>
    </row>
    <row r="1125" spans="1:311" x14ac:dyDescent="0.25">
      <c r="A1125" s="118"/>
      <c r="B1125" s="118"/>
      <c r="C1125" s="118"/>
      <c r="D1125" s="118"/>
      <c r="E1125" s="118"/>
      <c r="F1125" s="153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62"/>
      <c r="CZ1125" s="62"/>
      <c r="DA1125" s="62"/>
      <c r="DB1125" s="62"/>
      <c r="DC1125" s="62"/>
      <c r="DD1125" s="62"/>
      <c r="DE1125" s="62"/>
      <c r="DF1125" s="62"/>
      <c r="DG1125" s="62"/>
      <c r="DH1125" s="62"/>
      <c r="DI1125" s="62"/>
      <c r="DJ1125" s="62"/>
      <c r="DK1125" s="62"/>
      <c r="DL1125" s="62"/>
      <c r="DM1125" s="62"/>
      <c r="DN1125" s="62"/>
      <c r="DO1125" s="62"/>
      <c r="DP1125" s="62"/>
      <c r="DQ1125" s="62"/>
      <c r="DR1125" s="62"/>
      <c r="DS1125" s="62"/>
      <c r="DT1125" s="62"/>
      <c r="DU1125" s="62"/>
      <c r="DV1125" s="62"/>
      <c r="DW1125" s="62"/>
      <c r="DX1125" s="62"/>
      <c r="DY1125" s="62"/>
      <c r="DZ1125" s="62"/>
      <c r="EA1125" s="62"/>
      <c r="EB1125" s="62"/>
      <c r="EC1125" s="62"/>
      <c r="ED1125" s="62"/>
      <c r="EE1125" s="62"/>
      <c r="EF1125" s="62"/>
      <c r="EG1125" s="62"/>
      <c r="EH1125" s="62"/>
      <c r="EI1125" s="62"/>
      <c r="EJ1125" s="62"/>
      <c r="EK1125" s="62"/>
      <c r="EL1125" s="62"/>
      <c r="EM1125" s="62"/>
      <c r="EN1125" s="62"/>
      <c r="EO1125" s="62"/>
      <c r="EP1125" s="62"/>
      <c r="EQ1125" s="62"/>
      <c r="ER1125" s="62"/>
      <c r="ES1125" s="62"/>
      <c r="ET1125" s="62"/>
      <c r="EU1125" s="62"/>
      <c r="EV1125" s="62"/>
      <c r="EW1125" s="62"/>
      <c r="EX1125" s="62"/>
      <c r="EY1125" s="62"/>
      <c r="EZ1125" s="62"/>
      <c r="FA1125" s="62"/>
      <c r="FB1125" s="62"/>
      <c r="FC1125" s="62"/>
      <c r="FD1125" s="62"/>
      <c r="FE1125" s="62"/>
      <c r="FF1125" s="62"/>
      <c r="FG1125" s="62"/>
      <c r="FH1125" s="62"/>
      <c r="FI1125" s="62"/>
      <c r="FJ1125" s="62"/>
      <c r="FK1125" s="62"/>
      <c r="FL1125" s="62"/>
      <c r="FM1125" s="62"/>
      <c r="FN1125" s="62"/>
      <c r="FO1125" s="62"/>
      <c r="FP1125" s="62"/>
      <c r="FQ1125" s="62"/>
      <c r="FR1125" s="62"/>
      <c r="FS1125" s="62"/>
      <c r="FT1125" s="62"/>
      <c r="FU1125" s="62"/>
      <c r="FV1125" s="62"/>
      <c r="FW1125" s="62"/>
      <c r="FX1125" s="62"/>
      <c r="FY1125" s="62"/>
      <c r="FZ1125" s="62"/>
      <c r="GA1125" s="62"/>
      <c r="GB1125" s="62"/>
      <c r="GC1125" s="62"/>
      <c r="GD1125" s="62"/>
      <c r="GE1125" s="62"/>
      <c r="GF1125" s="62"/>
      <c r="GG1125" s="62"/>
      <c r="GH1125" s="62"/>
      <c r="GI1125" s="62"/>
      <c r="GJ1125" s="62"/>
      <c r="GK1125" s="62"/>
      <c r="GL1125" s="62"/>
      <c r="GM1125" s="62"/>
      <c r="GN1125" s="62"/>
      <c r="GO1125" s="62"/>
      <c r="GP1125" s="62"/>
      <c r="GQ1125" s="62"/>
      <c r="GR1125" s="62"/>
      <c r="GS1125" s="62"/>
      <c r="GT1125" s="62"/>
      <c r="GU1125" s="62"/>
      <c r="GV1125" s="62"/>
      <c r="GW1125" s="62"/>
      <c r="GX1125" s="62"/>
      <c r="GY1125" s="62"/>
      <c r="GZ1125" s="62"/>
      <c r="HA1125" s="62"/>
      <c r="HB1125" s="62"/>
      <c r="HC1125" s="62"/>
      <c r="HD1125" s="62"/>
      <c r="HE1125" s="62"/>
      <c r="HF1125" s="62"/>
      <c r="HG1125" s="62"/>
      <c r="HH1125" s="62"/>
      <c r="HI1125" s="62"/>
      <c r="HJ1125" s="62"/>
      <c r="HK1125" s="62"/>
      <c r="HL1125" s="62"/>
      <c r="HM1125" s="62"/>
      <c r="HN1125" s="62"/>
      <c r="HO1125" s="62"/>
      <c r="HP1125" s="62"/>
      <c r="HQ1125" s="62"/>
      <c r="HR1125" s="62"/>
      <c r="HS1125" s="62"/>
      <c r="HT1125" s="62"/>
      <c r="HU1125" s="62"/>
      <c r="HV1125" s="62"/>
      <c r="HW1125" s="62"/>
      <c r="HX1125" s="62"/>
      <c r="HY1125" s="62"/>
      <c r="HZ1125" s="62"/>
      <c r="IA1125" s="62"/>
      <c r="IB1125" s="62"/>
      <c r="IC1125" s="62"/>
      <c r="ID1125" s="62"/>
      <c r="IE1125" s="62"/>
      <c r="IF1125" s="62"/>
      <c r="IG1125" s="62"/>
      <c r="IH1125" s="62"/>
      <c r="II1125" s="62"/>
      <c r="IJ1125" s="62"/>
      <c r="IK1125" s="62"/>
      <c r="IL1125" s="62"/>
      <c r="IM1125" s="62"/>
      <c r="IN1125" s="62"/>
      <c r="IO1125" s="62"/>
      <c r="IP1125" s="62"/>
      <c r="IQ1125" s="62"/>
      <c r="IR1125" s="62"/>
      <c r="IS1125" s="62"/>
      <c r="IT1125" s="62"/>
      <c r="IU1125" s="62"/>
      <c r="IV1125" s="62"/>
      <c r="IW1125" s="62"/>
      <c r="IX1125" s="62"/>
      <c r="IY1125" s="62"/>
      <c r="IZ1125" s="62"/>
      <c r="JA1125" s="62"/>
      <c r="JB1125" s="62"/>
      <c r="JC1125" s="62"/>
      <c r="JD1125" s="62"/>
      <c r="JE1125" s="62"/>
      <c r="JF1125" s="62"/>
      <c r="JG1125" s="62"/>
      <c r="JH1125" s="62"/>
      <c r="JI1125" s="62"/>
      <c r="JJ1125" s="62"/>
      <c r="JK1125" s="62"/>
      <c r="JL1125" s="62"/>
      <c r="JM1125" s="62"/>
      <c r="JN1125" s="62"/>
      <c r="JO1125" s="62"/>
      <c r="JP1125" s="62"/>
      <c r="JQ1125" s="62"/>
      <c r="JR1125" s="62"/>
      <c r="JS1125" s="62"/>
      <c r="JT1125" s="62"/>
      <c r="JU1125" s="62"/>
      <c r="JV1125" s="62"/>
      <c r="JW1125" s="62"/>
      <c r="JX1125" s="62"/>
      <c r="JY1125" s="62"/>
      <c r="JZ1125" s="62"/>
      <c r="KA1125" s="62"/>
      <c r="KB1125" s="62"/>
      <c r="KC1125" s="62"/>
      <c r="KD1125" s="62"/>
      <c r="KE1125" s="62"/>
      <c r="KF1125" s="62"/>
      <c r="KG1125" s="62"/>
      <c r="KH1125" s="62"/>
      <c r="KI1125" s="62"/>
      <c r="KJ1125" s="62"/>
      <c r="KK1125" s="62"/>
      <c r="KL1125" s="62"/>
      <c r="KM1125" s="62"/>
      <c r="KN1125" s="62"/>
      <c r="KO1125" s="62"/>
      <c r="KP1125" s="62"/>
      <c r="KQ1125" s="62"/>
      <c r="KR1125" s="62"/>
      <c r="KS1125" s="62"/>
      <c r="KT1125" s="62"/>
      <c r="KU1125" s="62"/>
      <c r="KV1125" s="62"/>
      <c r="KW1125" s="62"/>
      <c r="KX1125" s="62"/>
      <c r="KY1125" s="62"/>
    </row>
    <row r="1126" spans="1:311" x14ac:dyDescent="0.25">
      <c r="A1126" s="118"/>
      <c r="B1126" s="118"/>
      <c r="C1126" s="118"/>
      <c r="D1126" s="118"/>
      <c r="E1126" s="118"/>
      <c r="F1126" s="153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  <c r="CM1126" s="62"/>
      <c r="CN1126" s="62"/>
      <c r="CO1126" s="62"/>
      <c r="CP1126" s="62"/>
      <c r="CQ1126" s="62"/>
      <c r="CR1126" s="62"/>
      <c r="CS1126" s="62"/>
      <c r="CT1126" s="62"/>
      <c r="CU1126" s="62"/>
      <c r="CV1126" s="62"/>
      <c r="CW1126" s="62"/>
      <c r="CX1126" s="62"/>
      <c r="CY1126" s="62"/>
      <c r="CZ1126" s="62"/>
      <c r="DA1126" s="62"/>
      <c r="DB1126" s="62"/>
      <c r="DC1126" s="62"/>
      <c r="DD1126" s="62"/>
      <c r="DE1126" s="62"/>
      <c r="DF1126" s="62"/>
      <c r="DG1126" s="62"/>
      <c r="DH1126" s="62"/>
      <c r="DI1126" s="62"/>
      <c r="DJ1126" s="62"/>
      <c r="DK1126" s="62"/>
      <c r="DL1126" s="62"/>
      <c r="DM1126" s="62"/>
      <c r="DN1126" s="62"/>
      <c r="DO1126" s="62"/>
      <c r="DP1126" s="62"/>
      <c r="DQ1126" s="62"/>
      <c r="DR1126" s="62"/>
      <c r="DS1126" s="62"/>
      <c r="DT1126" s="62"/>
      <c r="DU1126" s="62"/>
      <c r="DV1126" s="62"/>
      <c r="DW1126" s="62"/>
      <c r="DX1126" s="62"/>
      <c r="DY1126" s="62"/>
      <c r="DZ1126" s="62"/>
      <c r="EA1126" s="62"/>
      <c r="EB1126" s="62"/>
      <c r="EC1126" s="62"/>
      <c r="ED1126" s="62"/>
      <c r="EE1126" s="62"/>
      <c r="EF1126" s="62"/>
      <c r="EG1126" s="62"/>
      <c r="EH1126" s="62"/>
      <c r="EI1126" s="62"/>
      <c r="EJ1126" s="62"/>
      <c r="EK1126" s="62"/>
      <c r="EL1126" s="62"/>
      <c r="EM1126" s="62"/>
      <c r="EN1126" s="62"/>
      <c r="EO1126" s="62"/>
      <c r="EP1126" s="62"/>
      <c r="EQ1126" s="62"/>
      <c r="ER1126" s="62"/>
      <c r="ES1126" s="62"/>
      <c r="ET1126" s="62"/>
      <c r="EU1126" s="62"/>
      <c r="EV1126" s="62"/>
      <c r="EW1126" s="62"/>
      <c r="EX1126" s="62"/>
      <c r="EY1126" s="62"/>
      <c r="EZ1126" s="62"/>
      <c r="FA1126" s="62"/>
      <c r="FB1126" s="62"/>
      <c r="FC1126" s="62"/>
      <c r="FD1126" s="62"/>
      <c r="FE1126" s="62"/>
      <c r="FF1126" s="62"/>
      <c r="FG1126" s="62"/>
      <c r="FH1126" s="62"/>
      <c r="FI1126" s="62"/>
      <c r="FJ1126" s="62"/>
      <c r="FK1126" s="62"/>
      <c r="FL1126" s="62"/>
      <c r="FM1126" s="62"/>
      <c r="FN1126" s="62"/>
      <c r="FO1126" s="62"/>
      <c r="FP1126" s="62"/>
      <c r="FQ1126" s="62"/>
      <c r="FR1126" s="62"/>
      <c r="FS1126" s="62"/>
      <c r="FT1126" s="62"/>
      <c r="FU1126" s="62"/>
      <c r="FV1126" s="62"/>
      <c r="FW1126" s="62"/>
      <c r="FX1126" s="62"/>
      <c r="FY1126" s="62"/>
      <c r="FZ1126" s="62"/>
      <c r="GA1126" s="62"/>
      <c r="GB1126" s="62"/>
      <c r="GC1126" s="62"/>
      <c r="GD1126" s="62"/>
      <c r="GE1126" s="62"/>
      <c r="GF1126" s="62"/>
      <c r="GG1126" s="62"/>
      <c r="GH1126" s="62"/>
      <c r="GI1126" s="62"/>
      <c r="GJ1126" s="62"/>
      <c r="GK1126" s="62"/>
      <c r="GL1126" s="62"/>
      <c r="GM1126" s="62"/>
      <c r="GN1126" s="62"/>
      <c r="GO1126" s="62"/>
      <c r="GP1126" s="62"/>
      <c r="GQ1126" s="62"/>
      <c r="GR1126" s="62"/>
      <c r="GS1126" s="62"/>
      <c r="GT1126" s="62"/>
      <c r="GU1126" s="62"/>
      <c r="GV1126" s="62"/>
      <c r="GW1126" s="62"/>
      <c r="GX1126" s="62"/>
      <c r="GY1126" s="62"/>
      <c r="GZ1126" s="62"/>
      <c r="HA1126" s="62"/>
      <c r="HB1126" s="62"/>
      <c r="HC1126" s="62"/>
      <c r="HD1126" s="62"/>
      <c r="HE1126" s="62"/>
      <c r="HF1126" s="62"/>
      <c r="HG1126" s="62"/>
      <c r="HH1126" s="62"/>
      <c r="HI1126" s="62"/>
      <c r="HJ1126" s="62"/>
      <c r="HK1126" s="62"/>
      <c r="HL1126" s="62"/>
      <c r="HM1126" s="62"/>
      <c r="HN1126" s="62"/>
      <c r="HO1126" s="62"/>
      <c r="HP1126" s="62"/>
      <c r="HQ1126" s="62"/>
      <c r="HR1126" s="62"/>
      <c r="HS1126" s="62"/>
      <c r="HT1126" s="62"/>
      <c r="HU1126" s="62"/>
      <c r="HV1126" s="62"/>
      <c r="HW1126" s="62"/>
      <c r="HX1126" s="62"/>
      <c r="HY1126" s="62"/>
      <c r="HZ1126" s="62"/>
      <c r="IA1126" s="62"/>
      <c r="IB1126" s="62"/>
      <c r="IC1126" s="62"/>
      <c r="ID1126" s="62"/>
      <c r="IE1126" s="62"/>
      <c r="IF1126" s="62"/>
      <c r="IG1126" s="62"/>
      <c r="IH1126" s="62"/>
      <c r="II1126" s="62"/>
      <c r="IJ1126" s="62"/>
      <c r="IK1126" s="62"/>
      <c r="IL1126" s="62"/>
      <c r="IM1126" s="62"/>
      <c r="IN1126" s="62"/>
      <c r="IO1126" s="62"/>
      <c r="IP1126" s="62"/>
      <c r="IQ1126" s="62"/>
      <c r="IR1126" s="62"/>
      <c r="IS1126" s="62"/>
      <c r="IT1126" s="62"/>
      <c r="IU1126" s="62"/>
      <c r="IV1126" s="62"/>
      <c r="IW1126" s="62"/>
      <c r="IX1126" s="62"/>
      <c r="IY1126" s="62"/>
      <c r="IZ1126" s="62"/>
      <c r="JA1126" s="62"/>
      <c r="JB1126" s="62"/>
      <c r="JC1126" s="62"/>
      <c r="JD1126" s="62"/>
      <c r="JE1126" s="62"/>
      <c r="JF1126" s="62"/>
      <c r="JG1126" s="62"/>
      <c r="JH1126" s="62"/>
      <c r="JI1126" s="62"/>
      <c r="JJ1126" s="62"/>
      <c r="JK1126" s="62"/>
      <c r="JL1126" s="62"/>
      <c r="JM1126" s="62"/>
      <c r="JN1126" s="62"/>
      <c r="JO1126" s="62"/>
      <c r="JP1126" s="62"/>
      <c r="JQ1126" s="62"/>
      <c r="JR1126" s="62"/>
      <c r="JS1126" s="62"/>
      <c r="JT1126" s="62"/>
      <c r="JU1126" s="62"/>
      <c r="JV1126" s="62"/>
      <c r="JW1126" s="62"/>
      <c r="JX1126" s="62"/>
      <c r="JY1126" s="62"/>
      <c r="JZ1126" s="62"/>
      <c r="KA1126" s="62"/>
      <c r="KB1126" s="62"/>
      <c r="KC1126" s="62"/>
      <c r="KD1126" s="62"/>
      <c r="KE1126" s="62"/>
      <c r="KF1126" s="62"/>
      <c r="KG1126" s="62"/>
      <c r="KH1126" s="62"/>
      <c r="KI1126" s="62"/>
      <c r="KJ1126" s="62"/>
      <c r="KK1126" s="62"/>
      <c r="KL1126" s="62"/>
      <c r="KM1126" s="62"/>
      <c r="KN1126" s="62"/>
      <c r="KO1126" s="62"/>
      <c r="KP1126" s="62"/>
      <c r="KQ1126" s="62"/>
      <c r="KR1126" s="62"/>
      <c r="KS1126" s="62"/>
      <c r="KT1126" s="62"/>
      <c r="KU1126" s="62"/>
      <c r="KV1126" s="62"/>
      <c r="KW1126" s="62"/>
      <c r="KX1126" s="62"/>
      <c r="KY1126" s="62"/>
    </row>
    <row r="1127" spans="1:311" x14ac:dyDescent="0.25">
      <c r="A1127" s="118"/>
      <c r="B1127" s="118"/>
      <c r="C1127" s="118"/>
      <c r="D1127" s="118"/>
      <c r="E1127" s="118"/>
      <c r="F1127" s="153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62"/>
      <c r="CU1127" s="62"/>
      <c r="CV1127" s="62"/>
      <c r="CW1127" s="62"/>
      <c r="CX1127" s="62"/>
      <c r="CY1127" s="62"/>
      <c r="CZ1127" s="62"/>
      <c r="DA1127" s="62"/>
      <c r="DB1127" s="62"/>
      <c r="DC1127" s="62"/>
      <c r="DD1127" s="62"/>
      <c r="DE1127" s="62"/>
      <c r="DF1127" s="62"/>
      <c r="DG1127" s="62"/>
      <c r="DH1127" s="62"/>
      <c r="DI1127" s="62"/>
      <c r="DJ1127" s="62"/>
      <c r="DK1127" s="62"/>
      <c r="DL1127" s="62"/>
      <c r="DM1127" s="62"/>
      <c r="DN1127" s="62"/>
      <c r="DO1127" s="62"/>
      <c r="DP1127" s="62"/>
      <c r="DQ1127" s="62"/>
      <c r="DR1127" s="62"/>
      <c r="DS1127" s="62"/>
      <c r="DT1127" s="62"/>
      <c r="DU1127" s="62"/>
      <c r="DV1127" s="62"/>
      <c r="DW1127" s="62"/>
      <c r="DX1127" s="62"/>
      <c r="DY1127" s="62"/>
      <c r="DZ1127" s="62"/>
      <c r="EA1127" s="62"/>
      <c r="EB1127" s="62"/>
      <c r="EC1127" s="62"/>
      <c r="ED1127" s="62"/>
      <c r="EE1127" s="62"/>
      <c r="EF1127" s="62"/>
      <c r="EG1127" s="62"/>
      <c r="EH1127" s="62"/>
      <c r="EI1127" s="62"/>
      <c r="EJ1127" s="62"/>
      <c r="EK1127" s="62"/>
      <c r="EL1127" s="62"/>
      <c r="EM1127" s="62"/>
      <c r="EN1127" s="62"/>
      <c r="EO1127" s="62"/>
      <c r="EP1127" s="62"/>
      <c r="EQ1127" s="62"/>
      <c r="ER1127" s="62"/>
      <c r="ES1127" s="62"/>
      <c r="ET1127" s="62"/>
      <c r="EU1127" s="62"/>
      <c r="EV1127" s="62"/>
      <c r="EW1127" s="62"/>
      <c r="EX1127" s="62"/>
      <c r="EY1127" s="62"/>
      <c r="EZ1127" s="62"/>
      <c r="FA1127" s="62"/>
      <c r="FB1127" s="62"/>
      <c r="FC1127" s="62"/>
      <c r="FD1127" s="62"/>
      <c r="FE1127" s="62"/>
      <c r="FF1127" s="62"/>
      <c r="FG1127" s="62"/>
      <c r="FH1127" s="62"/>
      <c r="FI1127" s="62"/>
      <c r="FJ1127" s="62"/>
      <c r="FK1127" s="62"/>
      <c r="FL1127" s="62"/>
      <c r="FM1127" s="62"/>
      <c r="FN1127" s="62"/>
      <c r="FO1127" s="62"/>
      <c r="FP1127" s="62"/>
      <c r="FQ1127" s="62"/>
      <c r="FR1127" s="62"/>
      <c r="FS1127" s="62"/>
      <c r="FT1127" s="62"/>
      <c r="FU1127" s="62"/>
      <c r="FV1127" s="62"/>
      <c r="FW1127" s="62"/>
      <c r="FX1127" s="62"/>
      <c r="FY1127" s="62"/>
      <c r="FZ1127" s="62"/>
      <c r="GA1127" s="62"/>
      <c r="GB1127" s="62"/>
      <c r="GC1127" s="62"/>
      <c r="GD1127" s="62"/>
      <c r="GE1127" s="62"/>
      <c r="GF1127" s="62"/>
      <c r="GG1127" s="62"/>
      <c r="GH1127" s="62"/>
      <c r="GI1127" s="62"/>
      <c r="GJ1127" s="62"/>
      <c r="GK1127" s="62"/>
      <c r="GL1127" s="62"/>
      <c r="GM1127" s="62"/>
      <c r="GN1127" s="62"/>
      <c r="GO1127" s="62"/>
      <c r="GP1127" s="62"/>
      <c r="GQ1127" s="62"/>
      <c r="GR1127" s="62"/>
      <c r="GS1127" s="62"/>
      <c r="GT1127" s="62"/>
      <c r="GU1127" s="62"/>
      <c r="GV1127" s="62"/>
      <c r="GW1127" s="62"/>
      <c r="GX1127" s="62"/>
      <c r="GY1127" s="62"/>
      <c r="GZ1127" s="62"/>
      <c r="HA1127" s="62"/>
      <c r="HB1127" s="62"/>
      <c r="HC1127" s="62"/>
      <c r="HD1127" s="62"/>
      <c r="HE1127" s="62"/>
      <c r="HF1127" s="62"/>
      <c r="HG1127" s="62"/>
      <c r="HH1127" s="62"/>
      <c r="HI1127" s="62"/>
      <c r="HJ1127" s="62"/>
      <c r="HK1127" s="62"/>
      <c r="HL1127" s="62"/>
      <c r="HM1127" s="62"/>
      <c r="HN1127" s="62"/>
      <c r="HO1127" s="62"/>
      <c r="HP1127" s="62"/>
      <c r="HQ1127" s="62"/>
      <c r="HR1127" s="62"/>
      <c r="HS1127" s="62"/>
      <c r="HT1127" s="62"/>
      <c r="HU1127" s="62"/>
      <c r="HV1127" s="62"/>
      <c r="HW1127" s="62"/>
      <c r="HX1127" s="62"/>
      <c r="HY1127" s="62"/>
      <c r="HZ1127" s="62"/>
      <c r="IA1127" s="62"/>
      <c r="IB1127" s="62"/>
      <c r="IC1127" s="62"/>
      <c r="ID1127" s="62"/>
      <c r="IE1127" s="62"/>
      <c r="IF1127" s="62"/>
      <c r="IG1127" s="62"/>
      <c r="IH1127" s="62"/>
      <c r="II1127" s="62"/>
      <c r="IJ1127" s="62"/>
      <c r="IK1127" s="62"/>
      <c r="IL1127" s="62"/>
      <c r="IM1127" s="62"/>
      <c r="IN1127" s="62"/>
      <c r="IO1127" s="62"/>
      <c r="IP1127" s="62"/>
      <c r="IQ1127" s="62"/>
      <c r="IR1127" s="62"/>
      <c r="IS1127" s="62"/>
      <c r="IT1127" s="62"/>
      <c r="IU1127" s="62"/>
      <c r="IV1127" s="62"/>
      <c r="IW1127" s="62"/>
      <c r="IX1127" s="62"/>
      <c r="IY1127" s="62"/>
      <c r="IZ1127" s="62"/>
      <c r="JA1127" s="62"/>
      <c r="JB1127" s="62"/>
      <c r="JC1127" s="62"/>
      <c r="JD1127" s="62"/>
      <c r="JE1127" s="62"/>
      <c r="JF1127" s="62"/>
      <c r="JG1127" s="62"/>
      <c r="JH1127" s="62"/>
      <c r="JI1127" s="62"/>
      <c r="JJ1127" s="62"/>
      <c r="JK1127" s="62"/>
      <c r="JL1127" s="62"/>
      <c r="JM1127" s="62"/>
      <c r="JN1127" s="62"/>
      <c r="JO1127" s="62"/>
      <c r="JP1127" s="62"/>
      <c r="JQ1127" s="62"/>
      <c r="JR1127" s="62"/>
      <c r="JS1127" s="62"/>
      <c r="JT1127" s="62"/>
      <c r="JU1127" s="62"/>
      <c r="JV1127" s="62"/>
      <c r="JW1127" s="62"/>
      <c r="JX1127" s="62"/>
      <c r="JY1127" s="62"/>
      <c r="JZ1127" s="62"/>
      <c r="KA1127" s="62"/>
      <c r="KB1127" s="62"/>
      <c r="KC1127" s="62"/>
      <c r="KD1127" s="62"/>
      <c r="KE1127" s="62"/>
      <c r="KF1127" s="62"/>
      <c r="KG1127" s="62"/>
      <c r="KH1127" s="62"/>
      <c r="KI1127" s="62"/>
      <c r="KJ1127" s="62"/>
      <c r="KK1127" s="62"/>
      <c r="KL1127" s="62"/>
      <c r="KM1127" s="62"/>
      <c r="KN1127" s="62"/>
      <c r="KO1127" s="62"/>
      <c r="KP1127" s="62"/>
      <c r="KQ1127" s="62"/>
      <c r="KR1127" s="62"/>
      <c r="KS1127" s="62"/>
      <c r="KT1127" s="62"/>
      <c r="KU1127" s="62"/>
      <c r="KV1127" s="62"/>
      <c r="KW1127" s="62"/>
      <c r="KX1127" s="62"/>
      <c r="KY1127" s="62"/>
    </row>
    <row r="1128" spans="1:311" x14ac:dyDescent="0.25">
      <c r="A1128" s="118"/>
      <c r="B1128" s="118"/>
      <c r="C1128" s="118"/>
      <c r="D1128" s="118"/>
      <c r="E1128" s="118"/>
      <c r="F1128" s="153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  <c r="CM1128" s="62"/>
      <c r="CN1128" s="62"/>
      <c r="CO1128" s="62"/>
      <c r="CP1128" s="62"/>
      <c r="CQ1128" s="62"/>
      <c r="CR1128" s="62"/>
      <c r="CS1128" s="62"/>
      <c r="CT1128" s="62"/>
      <c r="CU1128" s="62"/>
      <c r="CV1128" s="62"/>
      <c r="CW1128" s="62"/>
      <c r="CX1128" s="62"/>
      <c r="CY1128" s="62"/>
      <c r="CZ1128" s="62"/>
      <c r="DA1128" s="62"/>
      <c r="DB1128" s="62"/>
      <c r="DC1128" s="62"/>
      <c r="DD1128" s="62"/>
      <c r="DE1128" s="62"/>
      <c r="DF1128" s="62"/>
      <c r="DG1128" s="62"/>
      <c r="DH1128" s="62"/>
      <c r="DI1128" s="62"/>
      <c r="DJ1128" s="62"/>
      <c r="DK1128" s="62"/>
      <c r="DL1128" s="62"/>
      <c r="DM1128" s="62"/>
      <c r="DN1128" s="62"/>
      <c r="DO1128" s="62"/>
      <c r="DP1128" s="62"/>
      <c r="DQ1128" s="62"/>
      <c r="DR1128" s="62"/>
      <c r="DS1128" s="62"/>
      <c r="DT1128" s="62"/>
      <c r="DU1128" s="62"/>
      <c r="DV1128" s="62"/>
      <c r="DW1128" s="62"/>
      <c r="DX1128" s="62"/>
      <c r="DY1128" s="62"/>
      <c r="DZ1128" s="62"/>
      <c r="EA1128" s="62"/>
      <c r="EB1128" s="62"/>
      <c r="EC1128" s="62"/>
      <c r="ED1128" s="62"/>
      <c r="EE1128" s="62"/>
      <c r="EF1128" s="62"/>
      <c r="EG1128" s="62"/>
      <c r="EH1128" s="62"/>
      <c r="EI1128" s="62"/>
      <c r="EJ1128" s="62"/>
      <c r="EK1128" s="62"/>
      <c r="EL1128" s="62"/>
      <c r="EM1128" s="62"/>
      <c r="EN1128" s="62"/>
      <c r="EO1128" s="62"/>
      <c r="EP1128" s="62"/>
      <c r="EQ1128" s="62"/>
      <c r="ER1128" s="62"/>
      <c r="ES1128" s="62"/>
      <c r="ET1128" s="62"/>
      <c r="EU1128" s="62"/>
      <c r="EV1128" s="62"/>
      <c r="EW1128" s="62"/>
      <c r="EX1128" s="62"/>
      <c r="EY1128" s="62"/>
      <c r="EZ1128" s="62"/>
      <c r="FA1128" s="62"/>
      <c r="FB1128" s="62"/>
      <c r="FC1128" s="62"/>
      <c r="FD1128" s="62"/>
      <c r="FE1128" s="62"/>
      <c r="FF1128" s="62"/>
      <c r="FG1128" s="62"/>
      <c r="FH1128" s="62"/>
      <c r="FI1128" s="62"/>
      <c r="FJ1128" s="62"/>
      <c r="FK1128" s="62"/>
      <c r="FL1128" s="62"/>
      <c r="FM1128" s="62"/>
      <c r="FN1128" s="62"/>
      <c r="FO1128" s="62"/>
      <c r="FP1128" s="62"/>
      <c r="FQ1128" s="62"/>
      <c r="FR1128" s="62"/>
      <c r="FS1128" s="62"/>
      <c r="FT1128" s="62"/>
      <c r="FU1128" s="62"/>
      <c r="FV1128" s="62"/>
      <c r="FW1128" s="62"/>
      <c r="FX1128" s="62"/>
      <c r="FY1128" s="62"/>
      <c r="FZ1128" s="62"/>
      <c r="GA1128" s="62"/>
      <c r="GB1128" s="62"/>
      <c r="GC1128" s="62"/>
      <c r="GD1128" s="62"/>
      <c r="GE1128" s="62"/>
      <c r="GF1128" s="62"/>
      <c r="GG1128" s="62"/>
      <c r="GH1128" s="62"/>
      <c r="GI1128" s="62"/>
      <c r="GJ1128" s="62"/>
      <c r="GK1128" s="62"/>
      <c r="GL1128" s="62"/>
      <c r="GM1128" s="62"/>
      <c r="GN1128" s="62"/>
      <c r="GO1128" s="62"/>
      <c r="GP1128" s="62"/>
      <c r="GQ1128" s="62"/>
      <c r="GR1128" s="62"/>
      <c r="GS1128" s="62"/>
      <c r="GT1128" s="62"/>
      <c r="GU1128" s="62"/>
      <c r="GV1128" s="62"/>
      <c r="GW1128" s="62"/>
      <c r="GX1128" s="62"/>
      <c r="GY1128" s="62"/>
      <c r="GZ1128" s="62"/>
      <c r="HA1128" s="62"/>
      <c r="HB1128" s="62"/>
      <c r="HC1128" s="62"/>
      <c r="HD1128" s="62"/>
      <c r="HE1128" s="62"/>
      <c r="HF1128" s="62"/>
      <c r="HG1128" s="62"/>
      <c r="HH1128" s="62"/>
      <c r="HI1128" s="62"/>
      <c r="HJ1128" s="62"/>
      <c r="HK1128" s="62"/>
      <c r="HL1128" s="62"/>
      <c r="HM1128" s="62"/>
      <c r="HN1128" s="62"/>
      <c r="HO1128" s="62"/>
      <c r="HP1128" s="62"/>
      <c r="HQ1128" s="62"/>
      <c r="HR1128" s="62"/>
      <c r="HS1128" s="62"/>
      <c r="HT1128" s="62"/>
      <c r="HU1128" s="62"/>
      <c r="HV1128" s="62"/>
      <c r="HW1128" s="62"/>
      <c r="HX1128" s="62"/>
      <c r="HY1128" s="62"/>
      <c r="HZ1128" s="62"/>
      <c r="IA1128" s="62"/>
      <c r="IB1128" s="62"/>
      <c r="IC1128" s="62"/>
      <c r="ID1128" s="62"/>
      <c r="IE1128" s="62"/>
      <c r="IF1128" s="62"/>
      <c r="IG1128" s="62"/>
      <c r="IH1128" s="62"/>
      <c r="II1128" s="62"/>
      <c r="IJ1128" s="62"/>
      <c r="IK1128" s="62"/>
      <c r="IL1128" s="62"/>
      <c r="IM1128" s="62"/>
      <c r="IN1128" s="62"/>
      <c r="IO1128" s="62"/>
      <c r="IP1128" s="62"/>
      <c r="IQ1128" s="62"/>
      <c r="IR1128" s="62"/>
      <c r="IS1128" s="62"/>
      <c r="IT1128" s="62"/>
      <c r="IU1128" s="62"/>
      <c r="IV1128" s="62"/>
      <c r="IW1128" s="62"/>
      <c r="IX1128" s="62"/>
      <c r="IY1128" s="62"/>
      <c r="IZ1128" s="62"/>
      <c r="JA1128" s="62"/>
      <c r="JB1128" s="62"/>
      <c r="JC1128" s="62"/>
      <c r="JD1128" s="62"/>
      <c r="JE1128" s="62"/>
      <c r="JF1128" s="62"/>
      <c r="JG1128" s="62"/>
      <c r="JH1128" s="62"/>
      <c r="JI1128" s="62"/>
      <c r="JJ1128" s="62"/>
      <c r="JK1128" s="62"/>
      <c r="JL1128" s="62"/>
      <c r="JM1128" s="62"/>
      <c r="JN1128" s="62"/>
      <c r="JO1128" s="62"/>
      <c r="JP1128" s="62"/>
      <c r="JQ1128" s="62"/>
      <c r="JR1128" s="62"/>
      <c r="JS1128" s="62"/>
      <c r="JT1128" s="62"/>
      <c r="JU1128" s="62"/>
      <c r="JV1128" s="62"/>
      <c r="JW1128" s="62"/>
      <c r="JX1128" s="62"/>
      <c r="JY1128" s="62"/>
      <c r="JZ1128" s="62"/>
      <c r="KA1128" s="62"/>
      <c r="KB1128" s="62"/>
      <c r="KC1128" s="62"/>
      <c r="KD1128" s="62"/>
      <c r="KE1128" s="62"/>
      <c r="KF1128" s="62"/>
      <c r="KG1128" s="62"/>
      <c r="KH1128" s="62"/>
      <c r="KI1128" s="62"/>
      <c r="KJ1128" s="62"/>
      <c r="KK1128" s="62"/>
      <c r="KL1128" s="62"/>
      <c r="KM1128" s="62"/>
      <c r="KN1128" s="62"/>
      <c r="KO1128" s="62"/>
      <c r="KP1128" s="62"/>
      <c r="KQ1128" s="62"/>
      <c r="KR1128" s="62"/>
      <c r="KS1128" s="62"/>
      <c r="KT1128" s="62"/>
      <c r="KU1128" s="62"/>
      <c r="KV1128" s="62"/>
      <c r="KW1128" s="62"/>
      <c r="KX1128" s="62"/>
      <c r="KY1128" s="62"/>
    </row>
    <row r="1129" spans="1:311" x14ac:dyDescent="0.25">
      <c r="A1129" s="118"/>
      <c r="B1129" s="118"/>
      <c r="C1129" s="118"/>
      <c r="D1129" s="118"/>
      <c r="E1129" s="118"/>
      <c r="F1129" s="153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  <c r="CM1129" s="62"/>
      <c r="CN1129" s="62"/>
      <c r="CO1129" s="62"/>
      <c r="CP1129" s="62"/>
      <c r="CQ1129" s="62"/>
      <c r="CR1129" s="62"/>
      <c r="CS1129" s="62"/>
      <c r="CT1129" s="62"/>
      <c r="CU1129" s="62"/>
      <c r="CV1129" s="62"/>
      <c r="CW1129" s="62"/>
      <c r="CX1129" s="62"/>
      <c r="CY1129" s="62"/>
      <c r="CZ1129" s="62"/>
      <c r="DA1129" s="62"/>
      <c r="DB1129" s="62"/>
      <c r="DC1129" s="62"/>
      <c r="DD1129" s="62"/>
      <c r="DE1129" s="62"/>
      <c r="DF1129" s="62"/>
      <c r="DG1129" s="62"/>
      <c r="DH1129" s="62"/>
      <c r="DI1129" s="62"/>
      <c r="DJ1129" s="62"/>
      <c r="DK1129" s="62"/>
      <c r="DL1129" s="62"/>
      <c r="DM1129" s="62"/>
      <c r="DN1129" s="62"/>
      <c r="DO1129" s="62"/>
      <c r="DP1129" s="62"/>
      <c r="DQ1129" s="62"/>
      <c r="DR1129" s="62"/>
      <c r="DS1129" s="62"/>
      <c r="DT1129" s="62"/>
      <c r="DU1129" s="62"/>
      <c r="DV1129" s="62"/>
      <c r="DW1129" s="62"/>
      <c r="DX1129" s="62"/>
      <c r="DY1129" s="62"/>
      <c r="DZ1129" s="62"/>
      <c r="EA1129" s="62"/>
      <c r="EB1129" s="62"/>
      <c r="EC1129" s="62"/>
      <c r="ED1129" s="62"/>
      <c r="EE1129" s="62"/>
      <c r="EF1129" s="62"/>
      <c r="EG1129" s="62"/>
      <c r="EH1129" s="62"/>
      <c r="EI1129" s="62"/>
      <c r="EJ1129" s="62"/>
      <c r="EK1129" s="62"/>
      <c r="EL1129" s="62"/>
      <c r="EM1129" s="62"/>
      <c r="EN1129" s="62"/>
      <c r="EO1129" s="62"/>
      <c r="EP1129" s="62"/>
      <c r="EQ1129" s="62"/>
      <c r="ER1129" s="62"/>
      <c r="ES1129" s="62"/>
      <c r="ET1129" s="62"/>
      <c r="EU1129" s="62"/>
      <c r="EV1129" s="62"/>
      <c r="EW1129" s="62"/>
      <c r="EX1129" s="62"/>
      <c r="EY1129" s="62"/>
      <c r="EZ1129" s="62"/>
      <c r="FA1129" s="62"/>
      <c r="FB1129" s="62"/>
      <c r="FC1129" s="62"/>
      <c r="FD1129" s="62"/>
      <c r="FE1129" s="62"/>
      <c r="FF1129" s="62"/>
      <c r="FG1129" s="62"/>
      <c r="FH1129" s="62"/>
      <c r="FI1129" s="62"/>
      <c r="FJ1129" s="62"/>
      <c r="FK1129" s="62"/>
      <c r="FL1129" s="62"/>
      <c r="FM1129" s="62"/>
      <c r="FN1129" s="62"/>
      <c r="FO1129" s="62"/>
      <c r="FP1129" s="62"/>
      <c r="FQ1129" s="62"/>
      <c r="FR1129" s="62"/>
      <c r="FS1129" s="62"/>
      <c r="FT1129" s="62"/>
      <c r="FU1129" s="62"/>
      <c r="FV1129" s="62"/>
      <c r="FW1129" s="62"/>
      <c r="FX1129" s="62"/>
      <c r="FY1129" s="62"/>
      <c r="FZ1129" s="62"/>
      <c r="GA1129" s="62"/>
      <c r="GB1129" s="62"/>
      <c r="GC1129" s="62"/>
      <c r="GD1129" s="62"/>
      <c r="GE1129" s="62"/>
      <c r="GF1129" s="62"/>
      <c r="GG1129" s="62"/>
      <c r="GH1129" s="62"/>
      <c r="GI1129" s="62"/>
      <c r="GJ1129" s="62"/>
      <c r="GK1129" s="62"/>
      <c r="GL1129" s="62"/>
      <c r="GM1129" s="62"/>
      <c r="GN1129" s="62"/>
      <c r="GO1129" s="62"/>
      <c r="GP1129" s="62"/>
      <c r="GQ1129" s="62"/>
      <c r="GR1129" s="62"/>
      <c r="GS1129" s="62"/>
      <c r="GT1129" s="62"/>
      <c r="GU1129" s="62"/>
      <c r="GV1129" s="62"/>
      <c r="GW1129" s="62"/>
      <c r="GX1129" s="62"/>
      <c r="GY1129" s="62"/>
      <c r="GZ1129" s="62"/>
      <c r="HA1129" s="62"/>
      <c r="HB1129" s="62"/>
      <c r="HC1129" s="62"/>
      <c r="HD1129" s="62"/>
      <c r="HE1129" s="62"/>
      <c r="HF1129" s="62"/>
      <c r="HG1129" s="62"/>
      <c r="HH1129" s="62"/>
      <c r="HI1129" s="62"/>
      <c r="HJ1129" s="62"/>
      <c r="HK1129" s="62"/>
      <c r="HL1129" s="62"/>
      <c r="HM1129" s="62"/>
      <c r="HN1129" s="62"/>
      <c r="HO1129" s="62"/>
      <c r="HP1129" s="62"/>
      <c r="HQ1129" s="62"/>
      <c r="HR1129" s="62"/>
      <c r="HS1129" s="62"/>
      <c r="HT1129" s="62"/>
      <c r="HU1129" s="62"/>
      <c r="HV1129" s="62"/>
      <c r="HW1129" s="62"/>
      <c r="HX1129" s="62"/>
      <c r="HY1129" s="62"/>
      <c r="HZ1129" s="62"/>
      <c r="IA1129" s="62"/>
      <c r="IB1129" s="62"/>
      <c r="IC1129" s="62"/>
      <c r="ID1129" s="62"/>
      <c r="IE1129" s="62"/>
      <c r="IF1129" s="62"/>
      <c r="IG1129" s="62"/>
      <c r="IH1129" s="62"/>
      <c r="II1129" s="62"/>
      <c r="IJ1129" s="62"/>
      <c r="IK1129" s="62"/>
      <c r="IL1129" s="62"/>
      <c r="IM1129" s="62"/>
      <c r="IN1129" s="62"/>
      <c r="IO1129" s="62"/>
      <c r="IP1129" s="62"/>
      <c r="IQ1129" s="62"/>
      <c r="IR1129" s="62"/>
      <c r="IS1129" s="62"/>
      <c r="IT1129" s="62"/>
      <c r="IU1129" s="62"/>
      <c r="IV1129" s="62"/>
      <c r="IW1129" s="62"/>
      <c r="IX1129" s="62"/>
      <c r="IY1129" s="62"/>
      <c r="IZ1129" s="62"/>
      <c r="JA1129" s="62"/>
      <c r="JB1129" s="62"/>
      <c r="JC1129" s="62"/>
      <c r="JD1129" s="62"/>
      <c r="JE1129" s="62"/>
      <c r="JF1129" s="62"/>
      <c r="JG1129" s="62"/>
      <c r="JH1129" s="62"/>
      <c r="JI1129" s="62"/>
      <c r="JJ1129" s="62"/>
      <c r="JK1129" s="62"/>
      <c r="JL1129" s="62"/>
      <c r="JM1129" s="62"/>
      <c r="JN1129" s="62"/>
      <c r="JO1129" s="62"/>
      <c r="JP1129" s="62"/>
      <c r="JQ1129" s="62"/>
      <c r="JR1129" s="62"/>
      <c r="JS1129" s="62"/>
      <c r="JT1129" s="62"/>
      <c r="JU1129" s="62"/>
      <c r="JV1129" s="62"/>
      <c r="JW1129" s="62"/>
      <c r="JX1129" s="62"/>
      <c r="JY1129" s="62"/>
      <c r="JZ1129" s="62"/>
      <c r="KA1129" s="62"/>
      <c r="KB1129" s="62"/>
      <c r="KC1129" s="62"/>
      <c r="KD1129" s="62"/>
      <c r="KE1129" s="62"/>
      <c r="KF1129" s="62"/>
      <c r="KG1129" s="62"/>
      <c r="KH1129" s="62"/>
      <c r="KI1129" s="62"/>
      <c r="KJ1129" s="62"/>
      <c r="KK1129" s="62"/>
      <c r="KL1129" s="62"/>
      <c r="KM1129" s="62"/>
      <c r="KN1129" s="62"/>
      <c r="KO1129" s="62"/>
      <c r="KP1129" s="62"/>
      <c r="KQ1129" s="62"/>
      <c r="KR1129" s="62"/>
      <c r="KS1129" s="62"/>
      <c r="KT1129" s="62"/>
      <c r="KU1129" s="62"/>
      <c r="KV1129" s="62"/>
      <c r="KW1129" s="62"/>
      <c r="KX1129" s="62"/>
      <c r="KY1129" s="62"/>
    </row>
    <row r="1130" spans="1:311" x14ac:dyDescent="0.25">
      <c r="A1130" s="118"/>
      <c r="B1130" s="118"/>
      <c r="C1130" s="118"/>
      <c r="D1130" s="118"/>
      <c r="E1130" s="118"/>
      <c r="F1130" s="153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  <c r="CM1130" s="62"/>
      <c r="CN1130" s="62"/>
      <c r="CO1130" s="62"/>
      <c r="CP1130" s="62"/>
      <c r="CQ1130" s="62"/>
      <c r="CR1130" s="62"/>
      <c r="CS1130" s="62"/>
      <c r="CT1130" s="62"/>
      <c r="CU1130" s="62"/>
      <c r="CV1130" s="62"/>
      <c r="CW1130" s="62"/>
      <c r="CX1130" s="62"/>
      <c r="CY1130" s="62"/>
      <c r="CZ1130" s="62"/>
      <c r="DA1130" s="62"/>
      <c r="DB1130" s="62"/>
      <c r="DC1130" s="62"/>
      <c r="DD1130" s="62"/>
      <c r="DE1130" s="62"/>
      <c r="DF1130" s="62"/>
      <c r="DG1130" s="62"/>
      <c r="DH1130" s="62"/>
      <c r="DI1130" s="62"/>
      <c r="DJ1130" s="62"/>
      <c r="DK1130" s="62"/>
      <c r="DL1130" s="62"/>
      <c r="DM1130" s="62"/>
      <c r="DN1130" s="62"/>
      <c r="DO1130" s="62"/>
      <c r="DP1130" s="62"/>
      <c r="DQ1130" s="62"/>
      <c r="DR1130" s="62"/>
      <c r="DS1130" s="62"/>
      <c r="DT1130" s="62"/>
      <c r="DU1130" s="62"/>
      <c r="DV1130" s="62"/>
      <c r="DW1130" s="62"/>
      <c r="DX1130" s="62"/>
      <c r="DY1130" s="62"/>
      <c r="DZ1130" s="62"/>
      <c r="EA1130" s="62"/>
      <c r="EB1130" s="62"/>
      <c r="EC1130" s="62"/>
      <c r="ED1130" s="62"/>
      <c r="EE1130" s="62"/>
      <c r="EF1130" s="62"/>
      <c r="EG1130" s="62"/>
      <c r="EH1130" s="62"/>
      <c r="EI1130" s="62"/>
      <c r="EJ1130" s="62"/>
      <c r="EK1130" s="62"/>
      <c r="EL1130" s="62"/>
      <c r="EM1130" s="62"/>
      <c r="EN1130" s="62"/>
      <c r="EO1130" s="62"/>
      <c r="EP1130" s="62"/>
      <c r="EQ1130" s="62"/>
      <c r="ER1130" s="62"/>
      <c r="ES1130" s="62"/>
      <c r="ET1130" s="62"/>
      <c r="EU1130" s="62"/>
      <c r="EV1130" s="62"/>
      <c r="EW1130" s="62"/>
      <c r="EX1130" s="62"/>
      <c r="EY1130" s="62"/>
      <c r="EZ1130" s="62"/>
      <c r="FA1130" s="62"/>
      <c r="FB1130" s="62"/>
      <c r="FC1130" s="62"/>
      <c r="FD1130" s="62"/>
      <c r="FE1130" s="62"/>
      <c r="FF1130" s="62"/>
      <c r="FG1130" s="62"/>
      <c r="FH1130" s="62"/>
      <c r="FI1130" s="62"/>
      <c r="FJ1130" s="62"/>
      <c r="FK1130" s="62"/>
      <c r="FL1130" s="62"/>
      <c r="FM1130" s="62"/>
      <c r="FN1130" s="62"/>
      <c r="FO1130" s="62"/>
      <c r="FP1130" s="62"/>
      <c r="FQ1130" s="62"/>
      <c r="FR1130" s="62"/>
      <c r="FS1130" s="62"/>
      <c r="FT1130" s="62"/>
      <c r="FU1130" s="62"/>
      <c r="FV1130" s="62"/>
      <c r="FW1130" s="62"/>
      <c r="FX1130" s="62"/>
      <c r="FY1130" s="62"/>
      <c r="FZ1130" s="62"/>
      <c r="GA1130" s="62"/>
      <c r="GB1130" s="62"/>
      <c r="GC1130" s="62"/>
      <c r="GD1130" s="62"/>
      <c r="GE1130" s="62"/>
      <c r="GF1130" s="62"/>
      <c r="GG1130" s="62"/>
      <c r="GH1130" s="62"/>
      <c r="GI1130" s="62"/>
      <c r="GJ1130" s="62"/>
      <c r="GK1130" s="62"/>
      <c r="GL1130" s="62"/>
      <c r="GM1130" s="62"/>
      <c r="GN1130" s="62"/>
      <c r="GO1130" s="62"/>
      <c r="GP1130" s="62"/>
      <c r="GQ1130" s="62"/>
      <c r="GR1130" s="62"/>
      <c r="GS1130" s="62"/>
      <c r="GT1130" s="62"/>
      <c r="GU1130" s="62"/>
      <c r="GV1130" s="62"/>
      <c r="GW1130" s="62"/>
      <c r="GX1130" s="62"/>
      <c r="GY1130" s="62"/>
      <c r="GZ1130" s="62"/>
      <c r="HA1130" s="62"/>
      <c r="HB1130" s="62"/>
      <c r="HC1130" s="62"/>
      <c r="HD1130" s="62"/>
      <c r="HE1130" s="62"/>
      <c r="HF1130" s="62"/>
      <c r="HG1130" s="62"/>
      <c r="HH1130" s="62"/>
      <c r="HI1130" s="62"/>
      <c r="HJ1130" s="62"/>
      <c r="HK1130" s="62"/>
      <c r="HL1130" s="62"/>
      <c r="HM1130" s="62"/>
      <c r="HN1130" s="62"/>
      <c r="HO1130" s="62"/>
      <c r="HP1130" s="62"/>
      <c r="HQ1130" s="62"/>
      <c r="HR1130" s="62"/>
      <c r="HS1130" s="62"/>
      <c r="HT1130" s="62"/>
      <c r="HU1130" s="62"/>
      <c r="HV1130" s="62"/>
      <c r="HW1130" s="62"/>
      <c r="HX1130" s="62"/>
      <c r="HY1130" s="62"/>
      <c r="HZ1130" s="62"/>
      <c r="IA1130" s="62"/>
      <c r="IB1130" s="62"/>
      <c r="IC1130" s="62"/>
      <c r="ID1130" s="62"/>
      <c r="IE1130" s="62"/>
      <c r="IF1130" s="62"/>
      <c r="IG1130" s="62"/>
      <c r="IH1130" s="62"/>
      <c r="II1130" s="62"/>
      <c r="IJ1130" s="62"/>
      <c r="IK1130" s="62"/>
      <c r="IL1130" s="62"/>
      <c r="IM1130" s="62"/>
      <c r="IN1130" s="62"/>
      <c r="IO1130" s="62"/>
      <c r="IP1130" s="62"/>
      <c r="IQ1130" s="62"/>
      <c r="IR1130" s="62"/>
      <c r="IS1130" s="62"/>
      <c r="IT1130" s="62"/>
      <c r="IU1130" s="62"/>
      <c r="IV1130" s="62"/>
      <c r="IW1130" s="62"/>
      <c r="IX1130" s="62"/>
      <c r="IY1130" s="62"/>
      <c r="IZ1130" s="62"/>
      <c r="JA1130" s="62"/>
      <c r="JB1130" s="62"/>
      <c r="JC1130" s="62"/>
      <c r="JD1130" s="62"/>
      <c r="JE1130" s="62"/>
      <c r="JF1130" s="62"/>
      <c r="JG1130" s="62"/>
      <c r="JH1130" s="62"/>
      <c r="JI1130" s="62"/>
      <c r="JJ1130" s="62"/>
      <c r="JK1130" s="62"/>
      <c r="JL1130" s="62"/>
      <c r="JM1130" s="62"/>
      <c r="JN1130" s="62"/>
      <c r="JO1130" s="62"/>
      <c r="JP1130" s="62"/>
      <c r="JQ1130" s="62"/>
      <c r="JR1130" s="62"/>
      <c r="JS1130" s="62"/>
      <c r="JT1130" s="62"/>
      <c r="JU1130" s="62"/>
      <c r="JV1130" s="62"/>
      <c r="JW1130" s="62"/>
      <c r="JX1130" s="62"/>
      <c r="JY1130" s="62"/>
      <c r="JZ1130" s="62"/>
      <c r="KA1130" s="62"/>
      <c r="KB1130" s="62"/>
      <c r="KC1130" s="62"/>
      <c r="KD1130" s="62"/>
      <c r="KE1130" s="62"/>
      <c r="KF1130" s="62"/>
      <c r="KG1130" s="62"/>
      <c r="KH1130" s="62"/>
      <c r="KI1130" s="62"/>
      <c r="KJ1130" s="62"/>
      <c r="KK1130" s="62"/>
      <c r="KL1130" s="62"/>
      <c r="KM1130" s="62"/>
      <c r="KN1130" s="62"/>
      <c r="KO1130" s="62"/>
      <c r="KP1130" s="62"/>
      <c r="KQ1130" s="62"/>
      <c r="KR1130" s="62"/>
      <c r="KS1130" s="62"/>
      <c r="KT1130" s="62"/>
      <c r="KU1130" s="62"/>
      <c r="KV1130" s="62"/>
      <c r="KW1130" s="62"/>
      <c r="KX1130" s="62"/>
      <c r="KY1130" s="62"/>
    </row>
    <row r="1131" spans="1:311" x14ac:dyDescent="0.25">
      <c r="A1131" s="118"/>
      <c r="B1131" s="118"/>
      <c r="C1131" s="118"/>
      <c r="D1131" s="118"/>
      <c r="E1131" s="118"/>
      <c r="F1131" s="153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  <c r="CM1131" s="62"/>
      <c r="CN1131" s="62"/>
      <c r="CO1131" s="62"/>
      <c r="CP1131" s="62"/>
      <c r="CQ1131" s="62"/>
      <c r="CR1131" s="62"/>
      <c r="CS1131" s="62"/>
      <c r="CT1131" s="62"/>
      <c r="CU1131" s="62"/>
      <c r="CV1131" s="62"/>
      <c r="CW1131" s="62"/>
      <c r="CX1131" s="62"/>
      <c r="CY1131" s="62"/>
      <c r="CZ1131" s="62"/>
      <c r="DA1131" s="62"/>
      <c r="DB1131" s="62"/>
      <c r="DC1131" s="62"/>
      <c r="DD1131" s="62"/>
      <c r="DE1131" s="62"/>
      <c r="DF1131" s="62"/>
      <c r="DG1131" s="62"/>
      <c r="DH1131" s="62"/>
      <c r="DI1131" s="62"/>
      <c r="DJ1131" s="62"/>
      <c r="DK1131" s="62"/>
      <c r="DL1131" s="62"/>
      <c r="DM1131" s="62"/>
      <c r="DN1131" s="62"/>
      <c r="DO1131" s="62"/>
      <c r="DP1131" s="62"/>
      <c r="DQ1131" s="62"/>
      <c r="DR1131" s="62"/>
      <c r="DS1131" s="62"/>
      <c r="DT1131" s="62"/>
      <c r="DU1131" s="62"/>
      <c r="DV1131" s="62"/>
      <c r="DW1131" s="62"/>
      <c r="DX1131" s="62"/>
      <c r="DY1131" s="62"/>
      <c r="DZ1131" s="62"/>
      <c r="EA1131" s="62"/>
      <c r="EB1131" s="62"/>
      <c r="EC1131" s="62"/>
      <c r="ED1131" s="62"/>
      <c r="EE1131" s="62"/>
      <c r="EF1131" s="62"/>
      <c r="EG1131" s="62"/>
      <c r="EH1131" s="62"/>
      <c r="EI1131" s="62"/>
      <c r="EJ1131" s="62"/>
      <c r="EK1131" s="62"/>
      <c r="EL1131" s="62"/>
      <c r="EM1131" s="62"/>
      <c r="EN1131" s="62"/>
      <c r="EO1131" s="62"/>
      <c r="EP1131" s="62"/>
      <c r="EQ1131" s="62"/>
      <c r="ER1131" s="62"/>
      <c r="ES1131" s="62"/>
      <c r="ET1131" s="62"/>
      <c r="EU1131" s="62"/>
      <c r="EV1131" s="62"/>
      <c r="EW1131" s="62"/>
      <c r="EX1131" s="62"/>
      <c r="EY1131" s="62"/>
      <c r="EZ1131" s="62"/>
      <c r="FA1131" s="62"/>
      <c r="FB1131" s="62"/>
      <c r="FC1131" s="62"/>
      <c r="FD1131" s="62"/>
      <c r="FE1131" s="62"/>
      <c r="FF1131" s="62"/>
      <c r="FG1131" s="62"/>
      <c r="FH1131" s="62"/>
      <c r="FI1131" s="62"/>
      <c r="FJ1131" s="62"/>
      <c r="FK1131" s="62"/>
      <c r="FL1131" s="62"/>
      <c r="FM1131" s="62"/>
      <c r="FN1131" s="62"/>
      <c r="FO1131" s="62"/>
      <c r="FP1131" s="62"/>
      <c r="FQ1131" s="62"/>
      <c r="FR1131" s="62"/>
      <c r="FS1131" s="62"/>
      <c r="FT1131" s="62"/>
      <c r="FU1131" s="62"/>
      <c r="FV1131" s="62"/>
      <c r="FW1131" s="62"/>
      <c r="FX1131" s="62"/>
      <c r="FY1131" s="62"/>
      <c r="FZ1131" s="62"/>
      <c r="GA1131" s="62"/>
      <c r="GB1131" s="62"/>
      <c r="GC1131" s="62"/>
      <c r="GD1131" s="62"/>
      <c r="GE1131" s="62"/>
      <c r="GF1131" s="62"/>
      <c r="GG1131" s="62"/>
      <c r="GH1131" s="62"/>
      <c r="GI1131" s="62"/>
      <c r="GJ1131" s="62"/>
      <c r="GK1131" s="62"/>
      <c r="GL1131" s="62"/>
      <c r="GM1131" s="62"/>
      <c r="GN1131" s="62"/>
      <c r="GO1131" s="62"/>
      <c r="GP1131" s="62"/>
      <c r="GQ1131" s="62"/>
      <c r="GR1131" s="62"/>
      <c r="GS1131" s="62"/>
      <c r="GT1131" s="62"/>
      <c r="GU1131" s="62"/>
      <c r="GV1131" s="62"/>
      <c r="GW1131" s="62"/>
      <c r="GX1131" s="62"/>
      <c r="GY1131" s="62"/>
      <c r="GZ1131" s="62"/>
      <c r="HA1131" s="62"/>
      <c r="HB1131" s="62"/>
      <c r="HC1131" s="62"/>
      <c r="HD1131" s="62"/>
      <c r="HE1131" s="62"/>
      <c r="HF1131" s="62"/>
      <c r="HG1131" s="62"/>
      <c r="HH1131" s="62"/>
      <c r="HI1131" s="62"/>
      <c r="HJ1131" s="62"/>
      <c r="HK1131" s="62"/>
      <c r="HL1131" s="62"/>
      <c r="HM1131" s="62"/>
      <c r="HN1131" s="62"/>
      <c r="HO1131" s="62"/>
      <c r="HP1131" s="62"/>
      <c r="HQ1131" s="62"/>
      <c r="HR1131" s="62"/>
      <c r="HS1131" s="62"/>
      <c r="HT1131" s="62"/>
      <c r="HU1131" s="62"/>
      <c r="HV1131" s="62"/>
      <c r="HW1131" s="62"/>
      <c r="HX1131" s="62"/>
      <c r="HY1131" s="62"/>
      <c r="HZ1131" s="62"/>
      <c r="IA1131" s="62"/>
      <c r="IB1131" s="62"/>
      <c r="IC1131" s="62"/>
      <c r="ID1131" s="62"/>
      <c r="IE1131" s="62"/>
      <c r="IF1131" s="62"/>
      <c r="IG1131" s="62"/>
      <c r="IH1131" s="62"/>
      <c r="II1131" s="62"/>
      <c r="IJ1131" s="62"/>
      <c r="IK1131" s="62"/>
      <c r="IL1131" s="62"/>
      <c r="IM1131" s="62"/>
      <c r="IN1131" s="62"/>
      <c r="IO1131" s="62"/>
      <c r="IP1131" s="62"/>
      <c r="IQ1131" s="62"/>
      <c r="IR1131" s="62"/>
      <c r="IS1131" s="62"/>
      <c r="IT1131" s="62"/>
      <c r="IU1131" s="62"/>
      <c r="IV1131" s="62"/>
      <c r="IW1131" s="62"/>
      <c r="IX1131" s="62"/>
      <c r="IY1131" s="62"/>
      <c r="IZ1131" s="62"/>
      <c r="JA1131" s="62"/>
      <c r="JB1131" s="62"/>
      <c r="JC1131" s="62"/>
      <c r="JD1131" s="62"/>
      <c r="JE1131" s="62"/>
      <c r="JF1131" s="62"/>
      <c r="JG1131" s="62"/>
      <c r="JH1131" s="62"/>
      <c r="JI1131" s="62"/>
      <c r="JJ1131" s="62"/>
      <c r="JK1131" s="62"/>
      <c r="JL1131" s="62"/>
      <c r="JM1131" s="62"/>
      <c r="JN1131" s="62"/>
      <c r="JO1131" s="62"/>
      <c r="JP1131" s="62"/>
      <c r="JQ1131" s="62"/>
      <c r="JR1131" s="62"/>
      <c r="JS1131" s="62"/>
      <c r="JT1131" s="62"/>
      <c r="JU1131" s="62"/>
      <c r="JV1131" s="62"/>
      <c r="JW1131" s="62"/>
      <c r="JX1131" s="62"/>
      <c r="JY1131" s="62"/>
      <c r="JZ1131" s="62"/>
      <c r="KA1131" s="62"/>
      <c r="KB1131" s="62"/>
      <c r="KC1131" s="62"/>
      <c r="KD1131" s="62"/>
      <c r="KE1131" s="62"/>
      <c r="KF1131" s="62"/>
      <c r="KG1131" s="62"/>
      <c r="KH1131" s="62"/>
      <c r="KI1131" s="62"/>
      <c r="KJ1131" s="62"/>
      <c r="KK1131" s="62"/>
      <c r="KL1131" s="62"/>
      <c r="KM1131" s="62"/>
      <c r="KN1131" s="62"/>
      <c r="KO1131" s="62"/>
      <c r="KP1131" s="62"/>
      <c r="KQ1131" s="62"/>
      <c r="KR1131" s="62"/>
      <c r="KS1131" s="62"/>
      <c r="KT1131" s="62"/>
      <c r="KU1131" s="62"/>
      <c r="KV1131" s="62"/>
      <c r="KW1131" s="62"/>
      <c r="KX1131" s="62"/>
      <c r="KY1131" s="62"/>
    </row>
    <row r="1132" spans="1:311" x14ac:dyDescent="0.25">
      <c r="A1132" s="118"/>
      <c r="B1132" s="118"/>
      <c r="C1132" s="118"/>
      <c r="D1132" s="118"/>
      <c r="E1132" s="118"/>
      <c r="F1132" s="153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  <c r="CM1132" s="62"/>
      <c r="CN1132" s="62"/>
      <c r="CO1132" s="62"/>
      <c r="CP1132" s="62"/>
      <c r="CQ1132" s="62"/>
      <c r="CR1132" s="62"/>
      <c r="CS1132" s="62"/>
      <c r="CT1132" s="62"/>
      <c r="CU1132" s="62"/>
      <c r="CV1132" s="62"/>
      <c r="CW1132" s="62"/>
      <c r="CX1132" s="62"/>
      <c r="CY1132" s="62"/>
      <c r="CZ1132" s="62"/>
      <c r="DA1132" s="62"/>
      <c r="DB1132" s="62"/>
      <c r="DC1132" s="62"/>
      <c r="DD1132" s="62"/>
      <c r="DE1132" s="62"/>
      <c r="DF1132" s="62"/>
      <c r="DG1132" s="62"/>
      <c r="DH1132" s="62"/>
      <c r="DI1132" s="62"/>
      <c r="DJ1132" s="62"/>
      <c r="DK1132" s="62"/>
      <c r="DL1132" s="62"/>
      <c r="DM1132" s="62"/>
      <c r="DN1132" s="62"/>
      <c r="DO1132" s="62"/>
      <c r="DP1132" s="62"/>
      <c r="DQ1132" s="62"/>
      <c r="DR1132" s="62"/>
      <c r="DS1132" s="62"/>
      <c r="DT1132" s="62"/>
      <c r="DU1132" s="62"/>
      <c r="DV1132" s="62"/>
      <c r="DW1132" s="62"/>
      <c r="DX1132" s="62"/>
      <c r="DY1132" s="62"/>
      <c r="DZ1132" s="62"/>
      <c r="EA1132" s="62"/>
      <c r="EB1132" s="62"/>
      <c r="EC1132" s="62"/>
      <c r="ED1132" s="62"/>
      <c r="EE1132" s="62"/>
      <c r="EF1132" s="62"/>
      <c r="EG1132" s="62"/>
      <c r="EH1132" s="62"/>
      <c r="EI1132" s="62"/>
      <c r="EJ1132" s="62"/>
      <c r="EK1132" s="62"/>
      <c r="EL1132" s="62"/>
      <c r="EM1132" s="62"/>
      <c r="EN1132" s="62"/>
      <c r="EO1132" s="62"/>
      <c r="EP1132" s="62"/>
      <c r="EQ1132" s="62"/>
      <c r="ER1132" s="62"/>
      <c r="ES1132" s="62"/>
      <c r="ET1132" s="62"/>
      <c r="EU1132" s="62"/>
      <c r="EV1132" s="62"/>
      <c r="EW1132" s="62"/>
      <c r="EX1132" s="62"/>
      <c r="EY1132" s="62"/>
      <c r="EZ1132" s="62"/>
      <c r="FA1132" s="62"/>
      <c r="FB1132" s="62"/>
      <c r="FC1132" s="62"/>
      <c r="FD1132" s="62"/>
      <c r="FE1132" s="62"/>
      <c r="FF1132" s="62"/>
      <c r="FG1132" s="62"/>
      <c r="FH1132" s="62"/>
      <c r="FI1132" s="62"/>
      <c r="FJ1132" s="62"/>
      <c r="FK1132" s="62"/>
      <c r="FL1132" s="62"/>
      <c r="FM1132" s="62"/>
      <c r="FN1132" s="62"/>
      <c r="FO1132" s="62"/>
      <c r="FP1132" s="62"/>
      <c r="FQ1132" s="62"/>
      <c r="FR1132" s="62"/>
      <c r="FS1132" s="62"/>
      <c r="FT1132" s="62"/>
      <c r="FU1132" s="62"/>
      <c r="FV1132" s="62"/>
      <c r="FW1132" s="62"/>
      <c r="FX1132" s="62"/>
      <c r="FY1132" s="62"/>
      <c r="FZ1132" s="62"/>
      <c r="GA1132" s="62"/>
      <c r="GB1132" s="62"/>
      <c r="GC1132" s="62"/>
      <c r="GD1132" s="62"/>
      <c r="GE1132" s="62"/>
      <c r="GF1132" s="62"/>
      <c r="GG1132" s="62"/>
      <c r="GH1132" s="62"/>
      <c r="GI1132" s="62"/>
      <c r="GJ1132" s="62"/>
      <c r="GK1132" s="62"/>
      <c r="GL1132" s="62"/>
      <c r="GM1132" s="62"/>
      <c r="GN1132" s="62"/>
      <c r="GO1132" s="62"/>
      <c r="GP1132" s="62"/>
      <c r="GQ1132" s="62"/>
      <c r="GR1132" s="62"/>
      <c r="GS1132" s="62"/>
      <c r="GT1132" s="62"/>
      <c r="GU1132" s="62"/>
      <c r="GV1132" s="62"/>
      <c r="GW1132" s="62"/>
      <c r="GX1132" s="62"/>
      <c r="GY1132" s="62"/>
      <c r="GZ1132" s="62"/>
      <c r="HA1132" s="62"/>
      <c r="HB1132" s="62"/>
      <c r="HC1132" s="62"/>
      <c r="HD1132" s="62"/>
      <c r="HE1132" s="62"/>
      <c r="HF1132" s="62"/>
      <c r="HG1132" s="62"/>
      <c r="HH1132" s="62"/>
      <c r="HI1132" s="62"/>
      <c r="HJ1132" s="62"/>
      <c r="HK1132" s="62"/>
      <c r="HL1132" s="62"/>
      <c r="HM1132" s="62"/>
      <c r="HN1132" s="62"/>
      <c r="HO1132" s="62"/>
      <c r="HP1132" s="62"/>
      <c r="HQ1132" s="62"/>
      <c r="HR1132" s="62"/>
      <c r="HS1132" s="62"/>
      <c r="HT1132" s="62"/>
      <c r="HU1132" s="62"/>
      <c r="HV1132" s="62"/>
      <c r="HW1132" s="62"/>
      <c r="HX1132" s="62"/>
      <c r="HY1132" s="62"/>
      <c r="HZ1132" s="62"/>
      <c r="IA1132" s="62"/>
      <c r="IB1132" s="62"/>
      <c r="IC1132" s="62"/>
      <c r="ID1132" s="62"/>
      <c r="IE1132" s="62"/>
      <c r="IF1132" s="62"/>
      <c r="IG1132" s="62"/>
      <c r="IH1132" s="62"/>
      <c r="II1132" s="62"/>
      <c r="IJ1132" s="62"/>
      <c r="IK1132" s="62"/>
      <c r="IL1132" s="62"/>
      <c r="IM1132" s="62"/>
      <c r="IN1132" s="62"/>
      <c r="IO1132" s="62"/>
      <c r="IP1132" s="62"/>
      <c r="IQ1132" s="62"/>
      <c r="IR1132" s="62"/>
      <c r="IS1132" s="62"/>
      <c r="IT1132" s="62"/>
      <c r="IU1132" s="62"/>
      <c r="IV1132" s="62"/>
      <c r="IW1132" s="62"/>
      <c r="IX1132" s="62"/>
      <c r="IY1132" s="62"/>
      <c r="IZ1132" s="62"/>
      <c r="JA1132" s="62"/>
      <c r="JB1132" s="62"/>
      <c r="JC1132" s="62"/>
      <c r="JD1132" s="62"/>
      <c r="JE1132" s="62"/>
      <c r="JF1132" s="62"/>
      <c r="JG1132" s="62"/>
      <c r="JH1132" s="62"/>
      <c r="JI1132" s="62"/>
      <c r="JJ1132" s="62"/>
      <c r="JK1132" s="62"/>
      <c r="JL1132" s="62"/>
      <c r="JM1132" s="62"/>
      <c r="JN1132" s="62"/>
      <c r="JO1132" s="62"/>
      <c r="JP1132" s="62"/>
      <c r="JQ1132" s="62"/>
      <c r="JR1132" s="62"/>
      <c r="JS1132" s="62"/>
      <c r="JT1132" s="62"/>
      <c r="JU1132" s="62"/>
      <c r="JV1132" s="62"/>
      <c r="JW1132" s="62"/>
      <c r="JX1132" s="62"/>
      <c r="JY1132" s="62"/>
      <c r="JZ1132" s="62"/>
      <c r="KA1132" s="62"/>
      <c r="KB1132" s="62"/>
      <c r="KC1132" s="62"/>
      <c r="KD1132" s="62"/>
      <c r="KE1132" s="62"/>
      <c r="KF1132" s="62"/>
      <c r="KG1132" s="62"/>
      <c r="KH1132" s="62"/>
      <c r="KI1132" s="62"/>
      <c r="KJ1132" s="62"/>
      <c r="KK1132" s="62"/>
      <c r="KL1132" s="62"/>
      <c r="KM1132" s="62"/>
      <c r="KN1132" s="62"/>
      <c r="KO1132" s="62"/>
      <c r="KP1132" s="62"/>
      <c r="KQ1132" s="62"/>
      <c r="KR1132" s="62"/>
      <c r="KS1132" s="62"/>
      <c r="KT1132" s="62"/>
      <c r="KU1132" s="62"/>
      <c r="KV1132" s="62"/>
      <c r="KW1132" s="62"/>
      <c r="KX1132" s="62"/>
      <c r="KY1132" s="62"/>
    </row>
    <row r="1133" spans="1:311" x14ac:dyDescent="0.25">
      <c r="A1133" s="118"/>
      <c r="B1133" s="118"/>
      <c r="C1133" s="118"/>
      <c r="D1133" s="118"/>
      <c r="E1133" s="118"/>
      <c r="F1133" s="153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  <c r="CM1133" s="62"/>
      <c r="CN1133" s="62"/>
      <c r="CO1133" s="62"/>
      <c r="CP1133" s="62"/>
      <c r="CQ1133" s="62"/>
      <c r="CR1133" s="62"/>
      <c r="CS1133" s="62"/>
      <c r="CT1133" s="62"/>
      <c r="CU1133" s="62"/>
      <c r="CV1133" s="62"/>
      <c r="CW1133" s="62"/>
      <c r="CX1133" s="62"/>
      <c r="CY1133" s="62"/>
      <c r="CZ1133" s="62"/>
      <c r="DA1133" s="62"/>
      <c r="DB1133" s="62"/>
      <c r="DC1133" s="62"/>
      <c r="DD1133" s="62"/>
      <c r="DE1133" s="62"/>
      <c r="DF1133" s="62"/>
      <c r="DG1133" s="62"/>
      <c r="DH1133" s="62"/>
      <c r="DI1133" s="62"/>
      <c r="DJ1133" s="62"/>
      <c r="DK1133" s="62"/>
      <c r="DL1133" s="62"/>
      <c r="DM1133" s="62"/>
      <c r="DN1133" s="62"/>
      <c r="DO1133" s="62"/>
      <c r="DP1133" s="62"/>
      <c r="DQ1133" s="62"/>
      <c r="DR1133" s="62"/>
      <c r="DS1133" s="62"/>
      <c r="DT1133" s="62"/>
      <c r="DU1133" s="62"/>
      <c r="DV1133" s="62"/>
      <c r="DW1133" s="62"/>
      <c r="DX1133" s="62"/>
      <c r="DY1133" s="62"/>
      <c r="DZ1133" s="62"/>
      <c r="EA1133" s="62"/>
      <c r="EB1133" s="62"/>
      <c r="EC1133" s="62"/>
      <c r="ED1133" s="62"/>
      <c r="EE1133" s="62"/>
      <c r="EF1133" s="62"/>
      <c r="EG1133" s="62"/>
      <c r="EH1133" s="62"/>
      <c r="EI1133" s="62"/>
      <c r="EJ1133" s="62"/>
      <c r="EK1133" s="62"/>
      <c r="EL1133" s="62"/>
      <c r="EM1133" s="62"/>
      <c r="EN1133" s="62"/>
      <c r="EO1133" s="62"/>
      <c r="EP1133" s="62"/>
      <c r="EQ1133" s="62"/>
      <c r="ER1133" s="62"/>
      <c r="ES1133" s="62"/>
      <c r="ET1133" s="62"/>
      <c r="EU1133" s="62"/>
      <c r="EV1133" s="62"/>
      <c r="EW1133" s="62"/>
      <c r="EX1133" s="62"/>
      <c r="EY1133" s="62"/>
      <c r="EZ1133" s="62"/>
      <c r="FA1133" s="62"/>
      <c r="FB1133" s="62"/>
      <c r="FC1133" s="62"/>
      <c r="FD1133" s="62"/>
      <c r="FE1133" s="62"/>
      <c r="FF1133" s="62"/>
      <c r="FG1133" s="62"/>
      <c r="FH1133" s="62"/>
      <c r="FI1133" s="62"/>
      <c r="FJ1133" s="62"/>
      <c r="FK1133" s="62"/>
      <c r="FL1133" s="62"/>
      <c r="FM1133" s="62"/>
      <c r="FN1133" s="62"/>
      <c r="FO1133" s="62"/>
      <c r="FP1133" s="62"/>
      <c r="FQ1133" s="62"/>
      <c r="FR1133" s="62"/>
      <c r="FS1133" s="62"/>
      <c r="FT1133" s="62"/>
      <c r="FU1133" s="62"/>
      <c r="FV1133" s="62"/>
      <c r="FW1133" s="62"/>
      <c r="FX1133" s="62"/>
      <c r="FY1133" s="62"/>
      <c r="FZ1133" s="62"/>
      <c r="GA1133" s="62"/>
      <c r="GB1133" s="62"/>
      <c r="GC1133" s="62"/>
      <c r="GD1133" s="62"/>
      <c r="GE1133" s="62"/>
      <c r="GF1133" s="62"/>
      <c r="GG1133" s="62"/>
      <c r="GH1133" s="62"/>
      <c r="GI1133" s="62"/>
      <c r="GJ1133" s="62"/>
      <c r="GK1133" s="62"/>
      <c r="GL1133" s="62"/>
      <c r="GM1133" s="62"/>
      <c r="GN1133" s="62"/>
      <c r="GO1133" s="62"/>
      <c r="GP1133" s="62"/>
      <c r="GQ1133" s="62"/>
      <c r="GR1133" s="62"/>
      <c r="GS1133" s="62"/>
      <c r="GT1133" s="62"/>
      <c r="GU1133" s="62"/>
      <c r="GV1133" s="62"/>
      <c r="GW1133" s="62"/>
      <c r="GX1133" s="62"/>
      <c r="GY1133" s="62"/>
      <c r="GZ1133" s="62"/>
      <c r="HA1133" s="62"/>
      <c r="HB1133" s="62"/>
      <c r="HC1133" s="62"/>
      <c r="HD1133" s="62"/>
      <c r="HE1133" s="62"/>
      <c r="HF1133" s="62"/>
      <c r="HG1133" s="62"/>
      <c r="HH1133" s="62"/>
      <c r="HI1133" s="62"/>
      <c r="HJ1133" s="62"/>
      <c r="HK1133" s="62"/>
      <c r="HL1133" s="62"/>
      <c r="HM1133" s="62"/>
      <c r="HN1133" s="62"/>
      <c r="HO1133" s="62"/>
      <c r="HP1133" s="62"/>
      <c r="HQ1133" s="62"/>
      <c r="HR1133" s="62"/>
      <c r="HS1133" s="62"/>
      <c r="HT1133" s="62"/>
      <c r="HU1133" s="62"/>
      <c r="HV1133" s="62"/>
      <c r="HW1133" s="62"/>
      <c r="HX1133" s="62"/>
      <c r="HY1133" s="62"/>
      <c r="HZ1133" s="62"/>
      <c r="IA1133" s="62"/>
      <c r="IB1133" s="62"/>
      <c r="IC1133" s="62"/>
      <c r="ID1133" s="62"/>
      <c r="IE1133" s="62"/>
      <c r="IF1133" s="62"/>
      <c r="IG1133" s="62"/>
      <c r="IH1133" s="62"/>
      <c r="II1133" s="62"/>
      <c r="IJ1133" s="62"/>
      <c r="IK1133" s="62"/>
      <c r="IL1133" s="62"/>
      <c r="IM1133" s="62"/>
      <c r="IN1133" s="62"/>
      <c r="IO1133" s="62"/>
      <c r="IP1133" s="62"/>
      <c r="IQ1133" s="62"/>
      <c r="IR1133" s="62"/>
      <c r="IS1133" s="62"/>
      <c r="IT1133" s="62"/>
      <c r="IU1133" s="62"/>
      <c r="IV1133" s="62"/>
      <c r="IW1133" s="62"/>
      <c r="IX1133" s="62"/>
      <c r="IY1133" s="62"/>
      <c r="IZ1133" s="62"/>
      <c r="JA1133" s="62"/>
      <c r="JB1133" s="62"/>
      <c r="JC1133" s="62"/>
      <c r="JD1133" s="62"/>
      <c r="JE1133" s="62"/>
      <c r="JF1133" s="62"/>
      <c r="JG1133" s="62"/>
      <c r="JH1133" s="62"/>
      <c r="JI1133" s="62"/>
      <c r="JJ1133" s="62"/>
      <c r="JK1133" s="62"/>
      <c r="JL1133" s="62"/>
      <c r="JM1133" s="62"/>
      <c r="JN1133" s="62"/>
      <c r="JO1133" s="62"/>
      <c r="JP1133" s="62"/>
      <c r="JQ1133" s="62"/>
      <c r="JR1133" s="62"/>
      <c r="JS1133" s="62"/>
      <c r="JT1133" s="62"/>
      <c r="JU1133" s="62"/>
      <c r="JV1133" s="62"/>
      <c r="JW1133" s="62"/>
      <c r="JX1133" s="62"/>
      <c r="JY1133" s="62"/>
      <c r="JZ1133" s="62"/>
      <c r="KA1133" s="62"/>
      <c r="KB1133" s="62"/>
      <c r="KC1133" s="62"/>
      <c r="KD1133" s="62"/>
      <c r="KE1133" s="62"/>
      <c r="KF1133" s="62"/>
      <c r="KG1133" s="62"/>
      <c r="KH1133" s="62"/>
      <c r="KI1133" s="62"/>
      <c r="KJ1133" s="62"/>
      <c r="KK1133" s="62"/>
      <c r="KL1133" s="62"/>
      <c r="KM1133" s="62"/>
      <c r="KN1133" s="62"/>
      <c r="KO1133" s="62"/>
      <c r="KP1133" s="62"/>
      <c r="KQ1133" s="62"/>
      <c r="KR1133" s="62"/>
      <c r="KS1133" s="62"/>
      <c r="KT1133" s="62"/>
      <c r="KU1133" s="62"/>
      <c r="KV1133" s="62"/>
      <c r="KW1133" s="62"/>
      <c r="KX1133" s="62"/>
      <c r="KY1133" s="62"/>
    </row>
    <row r="1134" spans="1:311" x14ac:dyDescent="0.25">
      <c r="A1134" s="118"/>
      <c r="B1134" s="118"/>
      <c r="C1134" s="118"/>
      <c r="D1134" s="118"/>
      <c r="E1134" s="118"/>
      <c r="F1134" s="153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  <c r="CM1134" s="62"/>
      <c r="CN1134" s="62"/>
      <c r="CO1134" s="62"/>
      <c r="CP1134" s="62"/>
      <c r="CQ1134" s="62"/>
      <c r="CR1134" s="62"/>
      <c r="CS1134" s="62"/>
      <c r="CT1134" s="62"/>
      <c r="CU1134" s="62"/>
      <c r="CV1134" s="62"/>
      <c r="CW1134" s="62"/>
      <c r="CX1134" s="62"/>
      <c r="CY1134" s="62"/>
      <c r="CZ1134" s="62"/>
      <c r="DA1134" s="62"/>
      <c r="DB1134" s="62"/>
      <c r="DC1134" s="62"/>
      <c r="DD1134" s="62"/>
      <c r="DE1134" s="62"/>
      <c r="DF1134" s="62"/>
      <c r="DG1134" s="62"/>
      <c r="DH1134" s="62"/>
      <c r="DI1134" s="62"/>
      <c r="DJ1134" s="62"/>
      <c r="DK1134" s="62"/>
      <c r="DL1134" s="62"/>
      <c r="DM1134" s="62"/>
      <c r="DN1134" s="62"/>
      <c r="DO1134" s="62"/>
      <c r="DP1134" s="62"/>
      <c r="DQ1134" s="62"/>
      <c r="DR1134" s="62"/>
      <c r="DS1134" s="62"/>
      <c r="DT1134" s="62"/>
      <c r="DU1134" s="62"/>
      <c r="DV1134" s="62"/>
      <c r="DW1134" s="62"/>
      <c r="DX1134" s="62"/>
      <c r="DY1134" s="62"/>
      <c r="DZ1134" s="62"/>
      <c r="EA1134" s="62"/>
      <c r="EB1134" s="62"/>
      <c r="EC1134" s="62"/>
      <c r="ED1134" s="62"/>
      <c r="EE1134" s="62"/>
      <c r="EF1134" s="62"/>
      <c r="EG1134" s="62"/>
      <c r="EH1134" s="62"/>
      <c r="EI1134" s="62"/>
      <c r="EJ1134" s="62"/>
      <c r="EK1134" s="62"/>
      <c r="EL1134" s="62"/>
      <c r="EM1134" s="62"/>
      <c r="EN1134" s="62"/>
      <c r="EO1134" s="62"/>
      <c r="EP1134" s="62"/>
      <c r="EQ1134" s="62"/>
      <c r="ER1134" s="62"/>
      <c r="ES1134" s="62"/>
      <c r="ET1134" s="62"/>
      <c r="EU1134" s="62"/>
      <c r="EV1134" s="62"/>
      <c r="EW1134" s="62"/>
      <c r="EX1134" s="62"/>
      <c r="EY1134" s="62"/>
      <c r="EZ1134" s="62"/>
      <c r="FA1134" s="62"/>
      <c r="FB1134" s="62"/>
      <c r="FC1134" s="62"/>
      <c r="FD1134" s="62"/>
      <c r="FE1134" s="62"/>
      <c r="FF1134" s="62"/>
      <c r="FG1134" s="62"/>
      <c r="FH1134" s="62"/>
      <c r="FI1134" s="62"/>
      <c r="FJ1134" s="62"/>
      <c r="FK1134" s="62"/>
      <c r="FL1134" s="62"/>
      <c r="FM1134" s="62"/>
      <c r="FN1134" s="62"/>
      <c r="FO1134" s="62"/>
      <c r="FP1134" s="62"/>
      <c r="FQ1134" s="62"/>
      <c r="FR1134" s="62"/>
      <c r="FS1134" s="62"/>
      <c r="FT1134" s="62"/>
      <c r="FU1134" s="62"/>
      <c r="FV1134" s="62"/>
      <c r="FW1134" s="62"/>
      <c r="FX1134" s="62"/>
      <c r="FY1134" s="62"/>
      <c r="FZ1134" s="62"/>
      <c r="GA1134" s="62"/>
      <c r="GB1134" s="62"/>
      <c r="GC1134" s="62"/>
      <c r="GD1134" s="62"/>
      <c r="GE1134" s="62"/>
      <c r="GF1134" s="62"/>
      <c r="GG1134" s="62"/>
      <c r="GH1134" s="62"/>
      <c r="GI1134" s="62"/>
      <c r="GJ1134" s="62"/>
      <c r="GK1134" s="62"/>
      <c r="GL1134" s="62"/>
      <c r="GM1134" s="62"/>
      <c r="GN1134" s="62"/>
      <c r="GO1134" s="62"/>
      <c r="GP1134" s="62"/>
      <c r="GQ1134" s="62"/>
      <c r="GR1134" s="62"/>
      <c r="GS1134" s="62"/>
      <c r="GT1134" s="62"/>
      <c r="GU1134" s="62"/>
      <c r="GV1134" s="62"/>
      <c r="GW1134" s="62"/>
      <c r="GX1134" s="62"/>
      <c r="GY1134" s="62"/>
      <c r="GZ1134" s="62"/>
      <c r="HA1134" s="62"/>
      <c r="HB1134" s="62"/>
      <c r="HC1134" s="62"/>
      <c r="HD1134" s="62"/>
      <c r="HE1134" s="62"/>
      <c r="HF1134" s="62"/>
      <c r="HG1134" s="62"/>
      <c r="HH1134" s="62"/>
      <c r="HI1134" s="62"/>
      <c r="HJ1134" s="62"/>
      <c r="HK1134" s="62"/>
      <c r="HL1134" s="62"/>
      <c r="HM1134" s="62"/>
      <c r="HN1134" s="62"/>
      <c r="HO1134" s="62"/>
      <c r="HP1134" s="62"/>
      <c r="HQ1134" s="62"/>
      <c r="HR1134" s="62"/>
      <c r="HS1134" s="62"/>
      <c r="HT1134" s="62"/>
      <c r="HU1134" s="62"/>
      <c r="HV1134" s="62"/>
      <c r="HW1134" s="62"/>
      <c r="HX1134" s="62"/>
      <c r="HY1134" s="62"/>
      <c r="HZ1134" s="62"/>
      <c r="IA1134" s="62"/>
      <c r="IB1134" s="62"/>
      <c r="IC1134" s="62"/>
      <c r="ID1134" s="62"/>
      <c r="IE1134" s="62"/>
      <c r="IF1134" s="62"/>
      <c r="IG1134" s="62"/>
      <c r="IH1134" s="62"/>
      <c r="II1134" s="62"/>
      <c r="IJ1134" s="62"/>
      <c r="IK1134" s="62"/>
      <c r="IL1134" s="62"/>
      <c r="IM1134" s="62"/>
      <c r="IN1134" s="62"/>
      <c r="IO1134" s="62"/>
      <c r="IP1134" s="62"/>
      <c r="IQ1134" s="62"/>
      <c r="IR1134" s="62"/>
      <c r="IS1134" s="62"/>
      <c r="IT1134" s="62"/>
      <c r="IU1134" s="62"/>
      <c r="IV1134" s="62"/>
      <c r="IW1134" s="62"/>
      <c r="IX1134" s="62"/>
      <c r="IY1134" s="62"/>
      <c r="IZ1134" s="62"/>
      <c r="JA1134" s="62"/>
      <c r="JB1134" s="62"/>
      <c r="JC1134" s="62"/>
      <c r="JD1134" s="62"/>
      <c r="JE1134" s="62"/>
      <c r="JF1134" s="62"/>
      <c r="JG1134" s="62"/>
      <c r="JH1134" s="62"/>
      <c r="JI1134" s="62"/>
      <c r="JJ1134" s="62"/>
      <c r="JK1134" s="62"/>
      <c r="JL1134" s="62"/>
      <c r="JM1134" s="62"/>
      <c r="JN1134" s="62"/>
      <c r="JO1134" s="62"/>
      <c r="JP1134" s="62"/>
      <c r="JQ1134" s="62"/>
      <c r="JR1134" s="62"/>
      <c r="JS1134" s="62"/>
      <c r="JT1134" s="62"/>
      <c r="JU1134" s="62"/>
      <c r="JV1134" s="62"/>
      <c r="JW1134" s="62"/>
      <c r="JX1134" s="62"/>
      <c r="JY1134" s="62"/>
      <c r="JZ1134" s="62"/>
      <c r="KA1134" s="62"/>
      <c r="KB1134" s="62"/>
      <c r="KC1134" s="62"/>
      <c r="KD1134" s="62"/>
      <c r="KE1134" s="62"/>
      <c r="KF1134" s="62"/>
      <c r="KG1134" s="62"/>
      <c r="KH1134" s="62"/>
      <c r="KI1134" s="62"/>
      <c r="KJ1134" s="62"/>
      <c r="KK1134" s="62"/>
      <c r="KL1134" s="62"/>
      <c r="KM1134" s="62"/>
      <c r="KN1134" s="62"/>
      <c r="KO1134" s="62"/>
      <c r="KP1134" s="62"/>
      <c r="KQ1134" s="62"/>
      <c r="KR1134" s="62"/>
      <c r="KS1134" s="62"/>
      <c r="KT1134" s="62"/>
      <c r="KU1134" s="62"/>
      <c r="KV1134" s="62"/>
      <c r="KW1134" s="62"/>
      <c r="KX1134" s="62"/>
      <c r="KY1134" s="62"/>
    </row>
    <row r="1135" spans="1:311" x14ac:dyDescent="0.25">
      <c r="A1135" s="118"/>
      <c r="B1135" s="118"/>
      <c r="C1135" s="118"/>
      <c r="D1135" s="118"/>
      <c r="E1135" s="118"/>
      <c r="F1135" s="153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  <c r="CM1135" s="62"/>
      <c r="CN1135" s="62"/>
      <c r="CO1135" s="62"/>
      <c r="CP1135" s="62"/>
      <c r="CQ1135" s="62"/>
      <c r="CR1135" s="62"/>
      <c r="CS1135" s="62"/>
      <c r="CT1135" s="62"/>
      <c r="CU1135" s="62"/>
      <c r="CV1135" s="62"/>
      <c r="CW1135" s="62"/>
      <c r="CX1135" s="62"/>
      <c r="CY1135" s="62"/>
      <c r="CZ1135" s="62"/>
      <c r="DA1135" s="62"/>
      <c r="DB1135" s="62"/>
      <c r="DC1135" s="62"/>
      <c r="DD1135" s="62"/>
      <c r="DE1135" s="62"/>
      <c r="DF1135" s="62"/>
      <c r="DG1135" s="62"/>
      <c r="DH1135" s="62"/>
      <c r="DI1135" s="62"/>
      <c r="DJ1135" s="62"/>
      <c r="DK1135" s="62"/>
      <c r="DL1135" s="62"/>
      <c r="DM1135" s="62"/>
      <c r="DN1135" s="62"/>
      <c r="DO1135" s="62"/>
      <c r="DP1135" s="62"/>
      <c r="DQ1135" s="62"/>
      <c r="DR1135" s="62"/>
      <c r="DS1135" s="62"/>
      <c r="DT1135" s="62"/>
      <c r="DU1135" s="62"/>
      <c r="DV1135" s="62"/>
      <c r="DW1135" s="62"/>
      <c r="DX1135" s="62"/>
      <c r="DY1135" s="62"/>
      <c r="DZ1135" s="62"/>
      <c r="EA1135" s="62"/>
      <c r="EB1135" s="62"/>
      <c r="EC1135" s="62"/>
      <c r="ED1135" s="62"/>
      <c r="EE1135" s="62"/>
      <c r="EF1135" s="62"/>
      <c r="EG1135" s="62"/>
      <c r="EH1135" s="62"/>
      <c r="EI1135" s="62"/>
      <c r="EJ1135" s="62"/>
      <c r="EK1135" s="62"/>
      <c r="EL1135" s="62"/>
      <c r="EM1135" s="62"/>
      <c r="EN1135" s="62"/>
      <c r="EO1135" s="62"/>
      <c r="EP1135" s="62"/>
      <c r="EQ1135" s="62"/>
      <c r="ER1135" s="62"/>
      <c r="ES1135" s="62"/>
      <c r="ET1135" s="62"/>
      <c r="EU1135" s="62"/>
      <c r="EV1135" s="62"/>
      <c r="EW1135" s="62"/>
      <c r="EX1135" s="62"/>
      <c r="EY1135" s="62"/>
      <c r="EZ1135" s="62"/>
      <c r="FA1135" s="62"/>
      <c r="FB1135" s="62"/>
      <c r="FC1135" s="62"/>
      <c r="FD1135" s="62"/>
      <c r="FE1135" s="62"/>
      <c r="FF1135" s="62"/>
      <c r="FG1135" s="62"/>
      <c r="FH1135" s="62"/>
      <c r="FI1135" s="62"/>
      <c r="FJ1135" s="62"/>
      <c r="FK1135" s="62"/>
      <c r="FL1135" s="62"/>
      <c r="FM1135" s="62"/>
      <c r="FN1135" s="62"/>
      <c r="FO1135" s="62"/>
      <c r="FP1135" s="62"/>
      <c r="FQ1135" s="62"/>
      <c r="FR1135" s="62"/>
      <c r="FS1135" s="62"/>
      <c r="FT1135" s="62"/>
      <c r="FU1135" s="62"/>
      <c r="FV1135" s="62"/>
      <c r="FW1135" s="62"/>
      <c r="FX1135" s="62"/>
      <c r="FY1135" s="62"/>
      <c r="FZ1135" s="62"/>
      <c r="GA1135" s="62"/>
      <c r="GB1135" s="62"/>
      <c r="GC1135" s="62"/>
      <c r="GD1135" s="62"/>
      <c r="GE1135" s="62"/>
      <c r="GF1135" s="62"/>
      <c r="GG1135" s="62"/>
      <c r="GH1135" s="62"/>
      <c r="GI1135" s="62"/>
      <c r="GJ1135" s="62"/>
      <c r="GK1135" s="62"/>
      <c r="GL1135" s="62"/>
      <c r="GM1135" s="62"/>
      <c r="GN1135" s="62"/>
      <c r="GO1135" s="62"/>
      <c r="GP1135" s="62"/>
      <c r="GQ1135" s="62"/>
      <c r="GR1135" s="62"/>
      <c r="GS1135" s="62"/>
      <c r="GT1135" s="62"/>
      <c r="GU1135" s="62"/>
      <c r="GV1135" s="62"/>
      <c r="GW1135" s="62"/>
      <c r="GX1135" s="62"/>
      <c r="GY1135" s="62"/>
      <c r="GZ1135" s="62"/>
      <c r="HA1135" s="62"/>
      <c r="HB1135" s="62"/>
      <c r="HC1135" s="62"/>
      <c r="HD1135" s="62"/>
      <c r="HE1135" s="62"/>
      <c r="HF1135" s="62"/>
      <c r="HG1135" s="62"/>
      <c r="HH1135" s="62"/>
      <c r="HI1135" s="62"/>
      <c r="HJ1135" s="62"/>
      <c r="HK1135" s="62"/>
      <c r="HL1135" s="62"/>
      <c r="HM1135" s="62"/>
      <c r="HN1135" s="62"/>
      <c r="HO1135" s="62"/>
      <c r="HP1135" s="62"/>
      <c r="HQ1135" s="62"/>
      <c r="HR1135" s="62"/>
      <c r="HS1135" s="62"/>
      <c r="HT1135" s="62"/>
      <c r="HU1135" s="62"/>
      <c r="HV1135" s="62"/>
      <c r="HW1135" s="62"/>
      <c r="HX1135" s="62"/>
      <c r="HY1135" s="62"/>
      <c r="HZ1135" s="62"/>
      <c r="IA1135" s="62"/>
      <c r="IB1135" s="62"/>
      <c r="IC1135" s="62"/>
      <c r="ID1135" s="62"/>
      <c r="IE1135" s="62"/>
      <c r="IF1135" s="62"/>
      <c r="IG1135" s="62"/>
      <c r="IH1135" s="62"/>
      <c r="II1135" s="62"/>
      <c r="IJ1135" s="62"/>
      <c r="IK1135" s="62"/>
      <c r="IL1135" s="62"/>
      <c r="IM1135" s="62"/>
      <c r="IN1135" s="62"/>
      <c r="IO1135" s="62"/>
      <c r="IP1135" s="62"/>
      <c r="IQ1135" s="62"/>
      <c r="IR1135" s="62"/>
      <c r="IS1135" s="62"/>
      <c r="IT1135" s="62"/>
      <c r="IU1135" s="62"/>
      <c r="IV1135" s="62"/>
      <c r="IW1135" s="62"/>
      <c r="IX1135" s="62"/>
      <c r="IY1135" s="62"/>
      <c r="IZ1135" s="62"/>
      <c r="JA1135" s="62"/>
      <c r="JB1135" s="62"/>
      <c r="JC1135" s="62"/>
      <c r="JD1135" s="62"/>
      <c r="JE1135" s="62"/>
      <c r="JF1135" s="62"/>
      <c r="JG1135" s="62"/>
      <c r="JH1135" s="62"/>
      <c r="JI1135" s="62"/>
      <c r="JJ1135" s="62"/>
      <c r="JK1135" s="62"/>
      <c r="JL1135" s="62"/>
      <c r="JM1135" s="62"/>
      <c r="JN1135" s="62"/>
      <c r="JO1135" s="62"/>
      <c r="JP1135" s="62"/>
      <c r="JQ1135" s="62"/>
      <c r="JR1135" s="62"/>
      <c r="JS1135" s="62"/>
      <c r="JT1135" s="62"/>
      <c r="JU1135" s="62"/>
      <c r="JV1135" s="62"/>
      <c r="JW1135" s="62"/>
      <c r="JX1135" s="62"/>
      <c r="JY1135" s="62"/>
      <c r="JZ1135" s="62"/>
      <c r="KA1135" s="62"/>
      <c r="KB1135" s="62"/>
      <c r="KC1135" s="62"/>
      <c r="KD1135" s="62"/>
      <c r="KE1135" s="62"/>
      <c r="KF1135" s="62"/>
      <c r="KG1135" s="62"/>
      <c r="KH1135" s="62"/>
      <c r="KI1135" s="62"/>
      <c r="KJ1135" s="62"/>
      <c r="KK1135" s="62"/>
      <c r="KL1135" s="62"/>
      <c r="KM1135" s="62"/>
      <c r="KN1135" s="62"/>
      <c r="KO1135" s="62"/>
      <c r="KP1135" s="62"/>
      <c r="KQ1135" s="62"/>
      <c r="KR1135" s="62"/>
      <c r="KS1135" s="62"/>
      <c r="KT1135" s="62"/>
      <c r="KU1135" s="62"/>
      <c r="KV1135" s="62"/>
      <c r="KW1135" s="62"/>
      <c r="KX1135" s="62"/>
      <c r="KY1135" s="62"/>
    </row>
    <row r="1136" spans="1:311" x14ac:dyDescent="0.25">
      <c r="A1136" s="118"/>
      <c r="B1136" s="118"/>
      <c r="C1136" s="118"/>
      <c r="D1136" s="118"/>
      <c r="E1136" s="118"/>
      <c r="F1136" s="153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  <c r="CM1136" s="62"/>
      <c r="CN1136" s="62"/>
      <c r="CO1136" s="62"/>
      <c r="CP1136" s="62"/>
      <c r="CQ1136" s="62"/>
      <c r="CR1136" s="62"/>
      <c r="CS1136" s="62"/>
      <c r="CT1136" s="62"/>
      <c r="CU1136" s="62"/>
      <c r="CV1136" s="62"/>
      <c r="CW1136" s="62"/>
      <c r="CX1136" s="62"/>
      <c r="CY1136" s="62"/>
      <c r="CZ1136" s="62"/>
      <c r="DA1136" s="62"/>
      <c r="DB1136" s="62"/>
      <c r="DC1136" s="62"/>
      <c r="DD1136" s="62"/>
      <c r="DE1136" s="62"/>
      <c r="DF1136" s="62"/>
      <c r="DG1136" s="62"/>
      <c r="DH1136" s="62"/>
      <c r="DI1136" s="62"/>
      <c r="DJ1136" s="62"/>
      <c r="DK1136" s="62"/>
      <c r="DL1136" s="62"/>
      <c r="DM1136" s="62"/>
      <c r="DN1136" s="62"/>
      <c r="DO1136" s="62"/>
      <c r="DP1136" s="62"/>
      <c r="DQ1136" s="62"/>
      <c r="DR1136" s="62"/>
      <c r="DS1136" s="62"/>
      <c r="DT1136" s="62"/>
      <c r="DU1136" s="62"/>
      <c r="DV1136" s="62"/>
      <c r="DW1136" s="62"/>
      <c r="DX1136" s="62"/>
      <c r="DY1136" s="62"/>
      <c r="DZ1136" s="62"/>
      <c r="EA1136" s="62"/>
      <c r="EB1136" s="62"/>
      <c r="EC1136" s="62"/>
      <c r="ED1136" s="62"/>
      <c r="EE1136" s="62"/>
      <c r="EF1136" s="62"/>
      <c r="EG1136" s="62"/>
      <c r="EH1136" s="62"/>
      <c r="EI1136" s="62"/>
      <c r="EJ1136" s="62"/>
      <c r="EK1136" s="62"/>
      <c r="EL1136" s="62"/>
      <c r="EM1136" s="62"/>
      <c r="EN1136" s="62"/>
      <c r="EO1136" s="62"/>
      <c r="EP1136" s="62"/>
      <c r="EQ1136" s="62"/>
      <c r="ER1136" s="62"/>
      <c r="ES1136" s="62"/>
      <c r="ET1136" s="62"/>
      <c r="EU1136" s="62"/>
      <c r="EV1136" s="62"/>
      <c r="EW1136" s="62"/>
      <c r="EX1136" s="62"/>
      <c r="EY1136" s="62"/>
      <c r="EZ1136" s="62"/>
      <c r="FA1136" s="62"/>
      <c r="FB1136" s="62"/>
      <c r="FC1136" s="62"/>
      <c r="FD1136" s="62"/>
      <c r="FE1136" s="62"/>
      <c r="FF1136" s="62"/>
      <c r="FG1136" s="62"/>
      <c r="FH1136" s="62"/>
      <c r="FI1136" s="62"/>
      <c r="FJ1136" s="62"/>
      <c r="FK1136" s="62"/>
      <c r="FL1136" s="62"/>
      <c r="FM1136" s="62"/>
      <c r="FN1136" s="62"/>
      <c r="FO1136" s="62"/>
      <c r="FP1136" s="62"/>
      <c r="FQ1136" s="62"/>
      <c r="FR1136" s="62"/>
      <c r="FS1136" s="62"/>
      <c r="FT1136" s="62"/>
      <c r="FU1136" s="62"/>
      <c r="FV1136" s="62"/>
      <c r="FW1136" s="62"/>
      <c r="FX1136" s="62"/>
      <c r="FY1136" s="62"/>
      <c r="FZ1136" s="62"/>
      <c r="GA1136" s="62"/>
      <c r="GB1136" s="62"/>
      <c r="GC1136" s="62"/>
      <c r="GD1136" s="62"/>
      <c r="GE1136" s="62"/>
      <c r="GF1136" s="62"/>
      <c r="GG1136" s="62"/>
      <c r="GH1136" s="62"/>
      <c r="GI1136" s="62"/>
      <c r="GJ1136" s="62"/>
      <c r="GK1136" s="62"/>
      <c r="GL1136" s="62"/>
      <c r="GM1136" s="62"/>
      <c r="GN1136" s="62"/>
      <c r="GO1136" s="62"/>
      <c r="GP1136" s="62"/>
      <c r="GQ1136" s="62"/>
      <c r="GR1136" s="62"/>
      <c r="GS1136" s="62"/>
      <c r="GT1136" s="62"/>
      <c r="GU1136" s="62"/>
      <c r="GV1136" s="62"/>
      <c r="GW1136" s="62"/>
      <c r="GX1136" s="62"/>
      <c r="GY1136" s="62"/>
      <c r="GZ1136" s="62"/>
      <c r="HA1136" s="62"/>
      <c r="HB1136" s="62"/>
      <c r="HC1136" s="62"/>
      <c r="HD1136" s="62"/>
      <c r="HE1136" s="62"/>
      <c r="HF1136" s="62"/>
      <c r="HG1136" s="62"/>
      <c r="HH1136" s="62"/>
      <c r="HI1136" s="62"/>
      <c r="HJ1136" s="62"/>
      <c r="HK1136" s="62"/>
      <c r="HL1136" s="62"/>
      <c r="HM1136" s="62"/>
      <c r="HN1136" s="62"/>
      <c r="HO1136" s="62"/>
      <c r="HP1136" s="62"/>
      <c r="HQ1136" s="62"/>
      <c r="HR1136" s="62"/>
      <c r="HS1136" s="62"/>
      <c r="HT1136" s="62"/>
      <c r="HU1136" s="62"/>
      <c r="HV1136" s="62"/>
      <c r="HW1136" s="62"/>
      <c r="HX1136" s="62"/>
      <c r="HY1136" s="62"/>
      <c r="HZ1136" s="62"/>
      <c r="IA1136" s="62"/>
      <c r="IB1136" s="62"/>
      <c r="IC1136" s="62"/>
      <c r="ID1136" s="62"/>
      <c r="IE1136" s="62"/>
      <c r="IF1136" s="62"/>
      <c r="IG1136" s="62"/>
      <c r="IH1136" s="62"/>
      <c r="II1136" s="62"/>
      <c r="IJ1136" s="62"/>
      <c r="IK1136" s="62"/>
      <c r="IL1136" s="62"/>
      <c r="IM1136" s="62"/>
      <c r="IN1136" s="62"/>
      <c r="IO1136" s="62"/>
      <c r="IP1136" s="62"/>
      <c r="IQ1136" s="62"/>
      <c r="IR1136" s="62"/>
      <c r="IS1136" s="62"/>
      <c r="IT1136" s="62"/>
      <c r="IU1136" s="62"/>
      <c r="IV1136" s="62"/>
      <c r="IW1136" s="62"/>
      <c r="IX1136" s="62"/>
      <c r="IY1136" s="62"/>
      <c r="IZ1136" s="62"/>
      <c r="JA1136" s="62"/>
      <c r="JB1136" s="62"/>
      <c r="JC1136" s="62"/>
      <c r="JD1136" s="62"/>
      <c r="JE1136" s="62"/>
      <c r="JF1136" s="62"/>
      <c r="JG1136" s="62"/>
      <c r="JH1136" s="62"/>
      <c r="JI1136" s="62"/>
      <c r="JJ1136" s="62"/>
      <c r="JK1136" s="62"/>
      <c r="JL1136" s="62"/>
      <c r="JM1136" s="62"/>
      <c r="JN1136" s="62"/>
      <c r="JO1136" s="62"/>
      <c r="JP1136" s="62"/>
      <c r="JQ1136" s="62"/>
      <c r="JR1136" s="62"/>
      <c r="JS1136" s="62"/>
      <c r="JT1136" s="62"/>
      <c r="JU1136" s="62"/>
      <c r="JV1136" s="62"/>
      <c r="JW1136" s="62"/>
      <c r="JX1136" s="62"/>
      <c r="JY1136" s="62"/>
      <c r="JZ1136" s="62"/>
      <c r="KA1136" s="62"/>
      <c r="KB1136" s="62"/>
      <c r="KC1136" s="62"/>
      <c r="KD1136" s="62"/>
      <c r="KE1136" s="62"/>
      <c r="KF1136" s="62"/>
      <c r="KG1136" s="62"/>
      <c r="KH1136" s="62"/>
      <c r="KI1136" s="62"/>
      <c r="KJ1136" s="62"/>
      <c r="KK1136" s="62"/>
      <c r="KL1136" s="62"/>
      <c r="KM1136" s="62"/>
      <c r="KN1136" s="62"/>
      <c r="KO1136" s="62"/>
      <c r="KP1136" s="62"/>
      <c r="KQ1136" s="62"/>
      <c r="KR1136" s="62"/>
      <c r="KS1136" s="62"/>
      <c r="KT1136" s="62"/>
      <c r="KU1136" s="62"/>
      <c r="KV1136" s="62"/>
      <c r="KW1136" s="62"/>
      <c r="KX1136" s="62"/>
      <c r="KY1136" s="62"/>
    </row>
    <row r="1137" spans="1:311" x14ac:dyDescent="0.25">
      <c r="A1137" s="118"/>
      <c r="B1137" s="118"/>
      <c r="C1137" s="118"/>
      <c r="D1137" s="118"/>
      <c r="E1137" s="118"/>
      <c r="F1137" s="153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  <c r="CM1137" s="62"/>
      <c r="CN1137" s="62"/>
      <c r="CO1137" s="62"/>
      <c r="CP1137" s="62"/>
      <c r="CQ1137" s="62"/>
      <c r="CR1137" s="62"/>
      <c r="CS1137" s="62"/>
      <c r="CT1137" s="62"/>
      <c r="CU1137" s="62"/>
      <c r="CV1137" s="62"/>
      <c r="CW1137" s="62"/>
      <c r="CX1137" s="62"/>
      <c r="CY1137" s="62"/>
      <c r="CZ1137" s="62"/>
      <c r="DA1137" s="62"/>
      <c r="DB1137" s="62"/>
      <c r="DC1137" s="62"/>
      <c r="DD1137" s="62"/>
      <c r="DE1137" s="62"/>
      <c r="DF1137" s="62"/>
      <c r="DG1137" s="62"/>
      <c r="DH1137" s="62"/>
      <c r="DI1137" s="62"/>
      <c r="DJ1137" s="62"/>
      <c r="DK1137" s="62"/>
      <c r="DL1137" s="62"/>
      <c r="DM1137" s="62"/>
      <c r="DN1137" s="62"/>
      <c r="DO1137" s="62"/>
      <c r="DP1137" s="62"/>
      <c r="DQ1137" s="62"/>
      <c r="DR1137" s="62"/>
      <c r="DS1137" s="62"/>
      <c r="DT1137" s="62"/>
      <c r="DU1137" s="62"/>
      <c r="DV1137" s="62"/>
      <c r="DW1137" s="62"/>
      <c r="DX1137" s="62"/>
      <c r="DY1137" s="62"/>
      <c r="DZ1137" s="62"/>
      <c r="EA1137" s="62"/>
      <c r="EB1137" s="62"/>
      <c r="EC1137" s="62"/>
      <c r="ED1137" s="62"/>
      <c r="EE1137" s="62"/>
      <c r="EF1137" s="62"/>
      <c r="EG1137" s="62"/>
      <c r="EH1137" s="62"/>
      <c r="EI1137" s="62"/>
      <c r="EJ1137" s="62"/>
      <c r="EK1137" s="62"/>
      <c r="EL1137" s="62"/>
      <c r="EM1137" s="62"/>
      <c r="EN1137" s="62"/>
      <c r="EO1137" s="62"/>
      <c r="EP1137" s="62"/>
      <c r="EQ1137" s="62"/>
      <c r="ER1137" s="62"/>
      <c r="ES1137" s="62"/>
      <c r="ET1137" s="62"/>
      <c r="EU1137" s="62"/>
      <c r="EV1137" s="62"/>
      <c r="EW1137" s="62"/>
      <c r="EX1137" s="62"/>
      <c r="EY1137" s="62"/>
      <c r="EZ1137" s="62"/>
      <c r="FA1137" s="62"/>
      <c r="FB1137" s="62"/>
      <c r="FC1137" s="62"/>
      <c r="FD1137" s="62"/>
      <c r="FE1137" s="62"/>
      <c r="FF1137" s="62"/>
      <c r="FG1137" s="62"/>
      <c r="FH1137" s="62"/>
      <c r="FI1137" s="62"/>
      <c r="FJ1137" s="62"/>
      <c r="FK1137" s="62"/>
      <c r="FL1137" s="62"/>
      <c r="FM1137" s="62"/>
      <c r="FN1137" s="62"/>
      <c r="FO1137" s="62"/>
      <c r="FP1137" s="62"/>
      <c r="FQ1137" s="62"/>
      <c r="FR1137" s="62"/>
      <c r="FS1137" s="62"/>
      <c r="FT1137" s="62"/>
      <c r="FU1137" s="62"/>
      <c r="FV1137" s="62"/>
      <c r="FW1137" s="62"/>
      <c r="FX1137" s="62"/>
      <c r="FY1137" s="62"/>
      <c r="FZ1137" s="62"/>
      <c r="GA1137" s="62"/>
      <c r="GB1137" s="62"/>
      <c r="GC1137" s="62"/>
      <c r="GD1137" s="62"/>
      <c r="GE1137" s="62"/>
      <c r="GF1137" s="62"/>
      <c r="GG1137" s="62"/>
      <c r="GH1137" s="62"/>
      <c r="GI1137" s="62"/>
      <c r="GJ1137" s="62"/>
      <c r="GK1137" s="62"/>
      <c r="GL1137" s="62"/>
      <c r="GM1137" s="62"/>
      <c r="GN1137" s="62"/>
      <c r="GO1137" s="62"/>
      <c r="GP1137" s="62"/>
      <c r="GQ1137" s="62"/>
      <c r="GR1137" s="62"/>
      <c r="GS1137" s="62"/>
      <c r="GT1137" s="62"/>
      <c r="GU1137" s="62"/>
      <c r="GV1137" s="62"/>
      <c r="GW1137" s="62"/>
      <c r="GX1137" s="62"/>
      <c r="GY1137" s="62"/>
      <c r="GZ1137" s="62"/>
      <c r="HA1137" s="62"/>
      <c r="HB1137" s="62"/>
      <c r="HC1137" s="62"/>
      <c r="HD1137" s="62"/>
      <c r="HE1137" s="62"/>
      <c r="HF1137" s="62"/>
      <c r="HG1137" s="62"/>
      <c r="HH1137" s="62"/>
      <c r="HI1137" s="62"/>
      <c r="HJ1137" s="62"/>
      <c r="HK1137" s="62"/>
      <c r="HL1137" s="62"/>
      <c r="HM1137" s="62"/>
      <c r="HN1137" s="62"/>
      <c r="HO1137" s="62"/>
      <c r="HP1137" s="62"/>
      <c r="HQ1137" s="62"/>
      <c r="HR1137" s="62"/>
      <c r="HS1137" s="62"/>
      <c r="HT1137" s="62"/>
      <c r="HU1137" s="62"/>
      <c r="HV1137" s="62"/>
      <c r="HW1137" s="62"/>
      <c r="HX1137" s="62"/>
      <c r="HY1137" s="62"/>
      <c r="HZ1137" s="62"/>
      <c r="IA1137" s="62"/>
      <c r="IB1137" s="62"/>
      <c r="IC1137" s="62"/>
      <c r="ID1137" s="62"/>
      <c r="IE1137" s="62"/>
      <c r="IF1137" s="62"/>
      <c r="IG1137" s="62"/>
      <c r="IH1137" s="62"/>
      <c r="II1137" s="62"/>
      <c r="IJ1137" s="62"/>
      <c r="IK1137" s="62"/>
      <c r="IL1137" s="62"/>
      <c r="IM1137" s="62"/>
      <c r="IN1137" s="62"/>
      <c r="IO1137" s="62"/>
      <c r="IP1137" s="62"/>
      <c r="IQ1137" s="62"/>
      <c r="IR1137" s="62"/>
      <c r="IS1137" s="62"/>
      <c r="IT1137" s="62"/>
      <c r="IU1137" s="62"/>
      <c r="IV1137" s="62"/>
      <c r="IW1137" s="62"/>
      <c r="IX1137" s="62"/>
      <c r="IY1137" s="62"/>
      <c r="IZ1137" s="62"/>
      <c r="JA1137" s="62"/>
      <c r="JB1137" s="62"/>
      <c r="JC1137" s="62"/>
      <c r="JD1137" s="62"/>
      <c r="JE1137" s="62"/>
      <c r="JF1137" s="62"/>
      <c r="JG1137" s="62"/>
      <c r="JH1137" s="62"/>
      <c r="JI1137" s="62"/>
      <c r="JJ1137" s="62"/>
      <c r="JK1137" s="62"/>
      <c r="JL1137" s="62"/>
      <c r="JM1137" s="62"/>
      <c r="JN1137" s="62"/>
      <c r="JO1137" s="62"/>
      <c r="JP1137" s="62"/>
      <c r="JQ1137" s="62"/>
      <c r="JR1137" s="62"/>
      <c r="JS1137" s="62"/>
      <c r="JT1137" s="62"/>
      <c r="JU1137" s="62"/>
      <c r="JV1137" s="62"/>
      <c r="JW1137" s="62"/>
      <c r="JX1137" s="62"/>
      <c r="JY1137" s="62"/>
      <c r="JZ1137" s="62"/>
      <c r="KA1137" s="62"/>
      <c r="KB1137" s="62"/>
      <c r="KC1137" s="62"/>
      <c r="KD1137" s="62"/>
      <c r="KE1137" s="62"/>
      <c r="KF1137" s="62"/>
      <c r="KG1137" s="62"/>
      <c r="KH1137" s="62"/>
      <c r="KI1137" s="62"/>
      <c r="KJ1137" s="62"/>
      <c r="KK1137" s="62"/>
      <c r="KL1137" s="62"/>
      <c r="KM1137" s="62"/>
      <c r="KN1137" s="62"/>
      <c r="KO1137" s="62"/>
      <c r="KP1137" s="62"/>
      <c r="KQ1137" s="62"/>
      <c r="KR1137" s="62"/>
      <c r="KS1137" s="62"/>
      <c r="KT1137" s="62"/>
      <c r="KU1137" s="62"/>
      <c r="KV1137" s="62"/>
      <c r="KW1137" s="62"/>
      <c r="KX1137" s="62"/>
      <c r="KY1137" s="62"/>
    </row>
    <row r="1138" spans="1:311" x14ac:dyDescent="0.25">
      <c r="A1138" s="118"/>
      <c r="B1138" s="118"/>
      <c r="C1138" s="118"/>
      <c r="D1138" s="118"/>
      <c r="E1138" s="118"/>
      <c r="F1138" s="153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  <c r="CM1138" s="62"/>
      <c r="CN1138" s="62"/>
      <c r="CO1138" s="62"/>
      <c r="CP1138" s="62"/>
      <c r="CQ1138" s="62"/>
      <c r="CR1138" s="62"/>
      <c r="CS1138" s="62"/>
      <c r="CT1138" s="62"/>
      <c r="CU1138" s="62"/>
      <c r="CV1138" s="62"/>
      <c r="CW1138" s="62"/>
      <c r="CX1138" s="62"/>
      <c r="CY1138" s="62"/>
      <c r="CZ1138" s="62"/>
      <c r="DA1138" s="62"/>
      <c r="DB1138" s="62"/>
      <c r="DC1138" s="62"/>
      <c r="DD1138" s="62"/>
      <c r="DE1138" s="62"/>
      <c r="DF1138" s="62"/>
      <c r="DG1138" s="62"/>
      <c r="DH1138" s="62"/>
      <c r="DI1138" s="62"/>
      <c r="DJ1138" s="62"/>
      <c r="DK1138" s="62"/>
      <c r="DL1138" s="62"/>
      <c r="DM1138" s="62"/>
      <c r="DN1138" s="62"/>
      <c r="DO1138" s="62"/>
      <c r="DP1138" s="62"/>
      <c r="DQ1138" s="62"/>
      <c r="DR1138" s="62"/>
      <c r="DS1138" s="62"/>
      <c r="DT1138" s="62"/>
      <c r="DU1138" s="62"/>
      <c r="DV1138" s="62"/>
      <c r="DW1138" s="62"/>
      <c r="DX1138" s="62"/>
      <c r="DY1138" s="62"/>
      <c r="DZ1138" s="62"/>
      <c r="EA1138" s="62"/>
      <c r="EB1138" s="62"/>
      <c r="EC1138" s="62"/>
      <c r="ED1138" s="62"/>
      <c r="EE1138" s="62"/>
      <c r="EF1138" s="62"/>
      <c r="EG1138" s="62"/>
      <c r="EH1138" s="62"/>
      <c r="EI1138" s="62"/>
      <c r="EJ1138" s="62"/>
      <c r="EK1138" s="62"/>
      <c r="EL1138" s="62"/>
      <c r="EM1138" s="62"/>
      <c r="EN1138" s="62"/>
      <c r="EO1138" s="62"/>
      <c r="EP1138" s="62"/>
      <c r="EQ1138" s="62"/>
      <c r="ER1138" s="62"/>
      <c r="ES1138" s="62"/>
      <c r="ET1138" s="62"/>
      <c r="EU1138" s="62"/>
      <c r="EV1138" s="62"/>
      <c r="EW1138" s="62"/>
      <c r="EX1138" s="62"/>
      <c r="EY1138" s="62"/>
      <c r="EZ1138" s="62"/>
      <c r="FA1138" s="62"/>
      <c r="FB1138" s="62"/>
      <c r="FC1138" s="62"/>
      <c r="FD1138" s="62"/>
      <c r="FE1138" s="62"/>
      <c r="FF1138" s="62"/>
      <c r="FG1138" s="62"/>
      <c r="FH1138" s="62"/>
      <c r="FI1138" s="62"/>
      <c r="FJ1138" s="62"/>
      <c r="FK1138" s="62"/>
      <c r="FL1138" s="62"/>
      <c r="FM1138" s="62"/>
      <c r="FN1138" s="62"/>
      <c r="FO1138" s="62"/>
      <c r="FP1138" s="62"/>
      <c r="FQ1138" s="62"/>
      <c r="FR1138" s="62"/>
      <c r="FS1138" s="62"/>
      <c r="FT1138" s="62"/>
      <c r="FU1138" s="62"/>
      <c r="FV1138" s="62"/>
      <c r="FW1138" s="62"/>
      <c r="FX1138" s="62"/>
      <c r="FY1138" s="62"/>
      <c r="FZ1138" s="62"/>
      <c r="GA1138" s="62"/>
      <c r="GB1138" s="62"/>
      <c r="GC1138" s="62"/>
      <c r="GD1138" s="62"/>
      <c r="GE1138" s="62"/>
      <c r="GF1138" s="62"/>
      <c r="GG1138" s="62"/>
      <c r="GH1138" s="62"/>
      <c r="GI1138" s="62"/>
      <c r="GJ1138" s="62"/>
      <c r="GK1138" s="62"/>
      <c r="GL1138" s="62"/>
      <c r="GM1138" s="62"/>
      <c r="GN1138" s="62"/>
      <c r="GO1138" s="62"/>
      <c r="GP1138" s="62"/>
      <c r="GQ1138" s="62"/>
      <c r="GR1138" s="62"/>
      <c r="GS1138" s="62"/>
      <c r="GT1138" s="62"/>
      <c r="GU1138" s="62"/>
      <c r="GV1138" s="62"/>
      <c r="GW1138" s="62"/>
      <c r="GX1138" s="62"/>
      <c r="GY1138" s="62"/>
      <c r="GZ1138" s="62"/>
      <c r="HA1138" s="62"/>
      <c r="HB1138" s="62"/>
      <c r="HC1138" s="62"/>
      <c r="HD1138" s="62"/>
      <c r="HE1138" s="62"/>
      <c r="HF1138" s="62"/>
      <c r="HG1138" s="62"/>
      <c r="HH1138" s="62"/>
      <c r="HI1138" s="62"/>
      <c r="HJ1138" s="62"/>
      <c r="HK1138" s="62"/>
      <c r="HL1138" s="62"/>
      <c r="HM1138" s="62"/>
      <c r="HN1138" s="62"/>
      <c r="HO1138" s="62"/>
      <c r="HP1138" s="62"/>
      <c r="HQ1138" s="62"/>
      <c r="HR1138" s="62"/>
      <c r="HS1138" s="62"/>
      <c r="HT1138" s="62"/>
      <c r="HU1138" s="62"/>
      <c r="HV1138" s="62"/>
      <c r="HW1138" s="62"/>
      <c r="HX1138" s="62"/>
      <c r="HY1138" s="62"/>
      <c r="HZ1138" s="62"/>
      <c r="IA1138" s="62"/>
      <c r="IB1138" s="62"/>
      <c r="IC1138" s="62"/>
      <c r="ID1138" s="62"/>
      <c r="IE1138" s="62"/>
      <c r="IF1138" s="62"/>
      <c r="IG1138" s="62"/>
      <c r="IH1138" s="62"/>
      <c r="II1138" s="62"/>
      <c r="IJ1138" s="62"/>
      <c r="IK1138" s="62"/>
      <c r="IL1138" s="62"/>
      <c r="IM1138" s="62"/>
      <c r="IN1138" s="62"/>
      <c r="IO1138" s="62"/>
      <c r="IP1138" s="62"/>
      <c r="IQ1138" s="62"/>
      <c r="IR1138" s="62"/>
      <c r="IS1138" s="62"/>
      <c r="IT1138" s="62"/>
      <c r="IU1138" s="62"/>
      <c r="IV1138" s="62"/>
      <c r="IW1138" s="62"/>
      <c r="IX1138" s="62"/>
      <c r="IY1138" s="62"/>
      <c r="IZ1138" s="62"/>
      <c r="JA1138" s="62"/>
      <c r="JB1138" s="62"/>
      <c r="JC1138" s="62"/>
      <c r="JD1138" s="62"/>
      <c r="JE1138" s="62"/>
      <c r="JF1138" s="62"/>
      <c r="JG1138" s="62"/>
      <c r="JH1138" s="62"/>
      <c r="JI1138" s="62"/>
      <c r="JJ1138" s="62"/>
      <c r="JK1138" s="62"/>
      <c r="JL1138" s="62"/>
      <c r="JM1138" s="62"/>
      <c r="JN1138" s="62"/>
      <c r="JO1138" s="62"/>
      <c r="JP1138" s="62"/>
      <c r="JQ1138" s="62"/>
      <c r="JR1138" s="62"/>
      <c r="JS1138" s="62"/>
      <c r="JT1138" s="62"/>
      <c r="JU1138" s="62"/>
      <c r="JV1138" s="62"/>
      <c r="JW1138" s="62"/>
      <c r="JX1138" s="62"/>
      <c r="JY1138" s="62"/>
      <c r="JZ1138" s="62"/>
      <c r="KA1138" s="62"/>
      <c r="KB1138" s="62"/>
      <c r="KC1138" s="62"/>
      <c r="KD1138" s="62"/>
      <c r="KE1138" s="62"/>
      <c r="KF1138" s="62"/>
      <c r="KG1138" s="62"/>
      <c r="KH1138" s="62"/>
      <c r="KI1138" s="62"/>
      <c r="KJ1138" s="62"/>
      <c r="KK1138" s="62"/>
      <c r="KL1138" s="62"/>
      <c r="KM1138" s="62"/>
      <c r="KN1138" s="62"/>
      <c r="KO1138" s="62"/>
      <c r="KP1138" s="62"/>
      <c r="KQ1138" s="62"/>
      <c r="KR1138" s="62"/>
      <c r="KS1138" s="62"/>
      <c r="KT1138" s="62"/>
      <c r="KU1138" s="62"/>
      <c r="KV1138" s="62"/>
      <c r="KW1138" s="62"/>
      <c r="KX1138" s="62"/>
      <c r="KY1138" s="62"/>
    </row>
    <row r="1139" spans="1:311" x14ac:dyDescent="0.25">
      <c r="A1139" s="118"/>
      <c r="B1139" s="118"/>
      <c r="C1139" s="118"/>
      <c r="D1139" s="118"/>
      <c r="E1139" s="118"/>
      <c r="F1139" s="153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  <c r="CM1139" s="62"/>
      <c r="CN1139" s="62"/>
      <c r="CO1139" s="62"/>
      <c r="CP1139" s="62"/>
      <c r="CQ1139" s="62"/>
      <c r="CR1139" s="62"/>
      <c r="CS1139" s="62"/>
      <c r="CT1139" s="62"/>
      <c r="CU1139" s="62"/>
      <c r="CV1139" s="62"/>
      <c r="CW1139" s="62"/>
      <c r="CX1139" s="62"/>
      <c r="CY1139" s="62"/>
      <c r="CZ1139" s="62"/>
      <c r="DA1139" s="62"/>
      <c r="DB1139" s="62"/>
      <c r="DC1139" s="62"/>
      <c r="DD1139" s="62"/>
      <c r="DE1139" s="62"/>
      <c r="DF1139" s="62"/>
      <c r="DG1139" s="62"/>
      <c r="DH1139" s="62"/>
      <c r="DI1139" s="62"/>
      <c r="DJ1139" s="62"/>
      <c r="DK1139" s="62"/>
      <c r="DL1139" s="62"/>
      <c r="DM1139" s="62"/>
      <c r="DN1139" s="62"/>
      <c r="DO1139" s="62"/>
      <c r="DP1139" s="62"/>
      <c r="DQ1139" s="62"/>
      <c r="DR1139" s="62"/>
      <c r="DS1139" s="62"/>
      <c r="DT1139" s="62"/>
      <c r="DU1139" s="62"/>
      <c r="DV1139" s="62"/>
      <c r="DW1139" s="62"/>
      <c r="DX1139" s="62"/>
      <c r="DY1139" s="62"/>
      <c r="DZ1139" s="62"/>
      <c r="EA1139" s="62"/>
      <c r="EB1139" s="62"/>
      <c r="EC1139" s="62"/>
      <c r="ED1139" s="62"/>
      <c r="EE1139" s="62"/>
      <c r="EF1139" s="62"/>
      <c r="EG1139" s="62"/>
      <c r="EH1139" s="62"/>
      <c r="EI1139" s="62"/>
      <c r="EJ1139" s="62"/>
      <c r="EK1139" s="62"/>
      <c r="EL1139" s="62"/>
      <c r="EM1139" s="62"/>
      <c r="EN1139" s="62"/>
      <c r="EO1139" s="62"/>
      <c r="EP1139" s="62"/>
      <c r="EQ1139" s="62"/>
      <c r="ER1139" s="62"/>
      <c r="ES1139" s="62"/>
      <c r="ET1139" s="62"/>
      <c r="EU1139" s="62"/>
      <c r="EV1139" s="62"/>
      <c r="EW1139" s="62"/>
      <c r="EX1139" s="62"/>
      <c r="EY1139" s="62"/>
      <c r="EZ1139" s="62"/>
      <c r="FA1139" s="62"/>
      <c r="FB1139" s="62"/>
      <c r="FC1139" s="62"/>
      <c r="FD1139" s="62"/>
      <c r="FE1139" s="62"/>
      <c r="FF1139" s="62"/>
      <c r="FG1139" s="62"/>
      <c r="FH1139" s="62"/>
      <c r="FI1139" s="62"/>
      <c r="FJ1139" s="62"/>
      <c r="FK1139" s="62"/>
      <c r="FL1139" s="62"/>
      <c r="FM1139" s="62"/>
      <c r="FN1139" s="62"/>
      <c r="FO1139" s="62"/>
      <c r="FP1139" s="62"/>
      <c r="FQ1139" s="62"/>
      <c r="FR1139" s="62"/>
      <c r="FS1139" s="62"/>
      <c r="FT1139" s="62"/>
      <c r="FU1139" s="62"/>
      <c r="FV1139" s="62"/>
      <c r="FW1139" s="62"/>
      <c r="FX1139" s="62"/>
      <c r="FY1139" s="62"/>
      <c r="FZ1139" s="62"/>
      <c r="GA1139" s="62"/>
      <c r="GB1139" s="62"/>
      <c r="GC1139" s="62"/>
      <c r="GD1139" s="62"/>
      <c r="GE1139" s="62"/>
      <c r="GF1139" s="62"/>
      <c r="GG1139" s="62"/>
      <c r="GH1139" s="62"/>
      <c r="GI1139" s="62"/>
      <c r="GJ1139" s="62"/>
      <c r="GK1139" s="62"/>
      <c r="GL1139" s="62"/>
      <c r="GM1139" s="62"/>
      <c r="GN1139" s="62"/>
      <c r="GO1139" s="62"/>
      <c r="GP1139" s="62"/>
      <c r="GQ1139" s="62"/>
      <c r="GR1139" s="62"/>
      <c r="GS1139" s="62"/>
      <c r="GT1139" s="62"/>
      <c r="GU1139" s="62"/>
      <c r="GV1139" s="62"/>
      <c r="GW1139" s="62"/>
      <c r="GX1139" s="62"/>
      <c r="GY1139" s="62"/>
      <c r="GZ1139" s="62"/>
      <c r="HA1139" s="62"/>
      <c r="HB1139" s="62"/>
      <c r="HC1139" s="62"/>
      <c r="HD1139" s="62"/>
      <c r="HE1139" s="62"/>
      <c r="HF1139" s="62"/>
      <c r="HG1139" s="62"/>
      <c r="HH1139" s="62"/>
      <c r="HI1139" s="62"/>
      <c r="HJ1139" s="62"/>
      <c r="HK1139" s="62"/>
      <c r="HL1139" s="62"/>
      <c r="HM1139" s="62"/>
      <c r="HN1139" s="62"/>
      <c r="HO1139" s="62"/>
      <c r="HP1139" s="62"/>
      <c r="HQ1139" s="62"/>
      <c r="HR1139" s="62"/>
      <c r="HS1139" s="62"/>
      <c r="HT1139" s="62"/>
      <c r="HU1139" s="62"/>
      <c r="HV1139" s="62"/>
      <c r="HW1139" s="62"/>
      <c r="HX1139" s="62"/>
      <c r="HY1139" s="62"/>
      <c r="HZ1139" s="62"/>
      <c r="IA1139" s="62"/>
      <c r="IB1139" s="62"/>
      <c r="IC1139" s="62"/>
      <c r="ID1139" s="62"/>
      <c r="IE1139" s="62"/>
      <c r="IF1139" s="62"/>
      <c r="IG1139" s="62"/>
      <c r="IH1139" s="62"/>
      <c r="II1139" s="62"/>
      <c r="IJ1139" s="62"/>
      <c r="IK1139" s="62"/>
      <c r="IL1139" s="62"/>
      <c r="IM1139" s="62"/>
      <c r="IN1139" s="62"/>
      <c r="IO1139" s="62"/>
      <c r="IP1139" s="62"/>
      <c r="IQ1139" s="62"/>
      <c r="IR1139" s="62"/>
      <c r="IS1139" s="62"/>
      <c r="IT1139" s="62"/>
      <c r="IU1139" s="62"/>
      <c r="IV1139" s="62"/>
      <c r="IW1139" s="62"/>
      <c r="IX1139" s="62"/>
      <c r="IY1139" s="62"/>
      <c r="IZ1139" s="62"/>
      <c r="JA1139" s="62"/>
      <c r="JB1139" s="62"/>
      <c r="JC1139" s="62"/>
      <c r="JD1139" s="62"/>
      <c r="JE1139" s="62"/>
      <c r="JF1139" s="62"/>
      <c r="JG1139" s="62"/>
      <c r="JH1139" s="62"/>
      <c r="JI1139" s="62"/>
      <c r="JJ1139" s="62"/>
      <c r="JK1139" s="62"/>
      <c r="JL1139" s="62"/>
      <c r="JM1139" s="62"/>
      <c r="JN1139" s="62"/>
      <c r="JO1139" s="62"/>
      <c r="JP1139" s="62"/>
      <c r="JQ1139" s="62"/>
      <c r="JR1139" s="62"/>
      <c r="JS1139" s="62"/>
      <c r="JT1139" s="62"/>
      <c r="JU1139" s="62"/>
      <c r="JV1139" s="62"/>
      <c r="JW1139" s="62"/>
      <c r="JX1139" s="62"/>
      <c r="JY1139" s="62"/>
      <c r="JZ1139" s="62"/>
      <c r="KA1139" s="62"/>
      <c r="KB1139" s="62"/>
      <c r="KC1139" s="62"/>
      <c r="KD1139" s="62"/>
      <c r="KE1139" s="62"/>
      <c r="KF1139" s="62"/>
      <c r="KG1139" s="62"/>
      <c r="KH1139" s="62"/>
      <c r="KI1139" s="62"/>
      <c r="KJ1139" s="62"/>
      <c r="KK1139" s="62"/>
      <c r="KL1139" s="62"/>
      <c r="KM1139" s="62"/>
      <c r="KN1139" s="62"/>
      <c r="KO1139" s="62"/>
      <c r="KP1139" s="62"/>
      <c r="KQ1139" s="62"/>
      <c r="KR1139" s="62"/>
      <c r="KS1139" s="62"/>
      <c r="KT1139" s="62"/>
      <c r="KU1139" s="62"/>
      <c r="KV1139" s="62"/>
      <c r="KW1139" s="62"/>
      <c r="KX1139" s="62"/>
      <c r="KY1139" s="62"/>
    </row>
    <row r="1140" spans="1:311" x14ac:dyDescent="0.25">
      <c r="A1140" s="118"/>
      <c r="B1140" s="118"/>
      <c r="C1140" s="118"/>
      <c r="D1140" s="118"/>
      <c r="E1140" s="118"/>
      <c r="F1140" s="153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  <c r="CM1140" s="62"/>
      <c r="CN1140" s="62"/>
      <c r="CO1140" s="62"/>
      <c r="CP1140" s="62"/>
      <c r="CQ1140" s="62"/>
      <c r="CR1140" s="62"/>
      <c r="CS1140" s="62"/>
      <c r="CT1140" s="62"/>
      <c r="CU1140" s="62"/>
      <c r="CV1140" s="62"/>
      <c r="CW1140" s="62"/>
      <c r="CX1140" s="62"/>
      <c r="CY1140" s="62"/>
      <c r="CZ1140" s="62"/>
      <c r="DA1140" s="62"/>
      <c r="DB1140" s="62"/>
      <c r="DC1140" s="62"/>
      <c r="DD1140" s="62"/>
      <c r="DE1140" s="62"/>
      <c r="DF1140" s="62"/>
      <c r="DG1140" s="62"/>
      <c r="DH1140" s="62"/>
      <c r="DI1140" s="62"/>
      <c r="DJ1140" s="62"/>
      <c r="DK1140" s="62"/>
      <c r="DL1140" s="62"/>
      <c r="DM1140" s="62"/>
      <c r="DN1140" s="62"/>
      <c r="DO1140" s="62"/>
      <c r="DP1140" s="62"/>
      <c r="DQ1140" s="62"/>
      <c r="DR1140" s="62"/>
      <c r="DS1140" s="62"/>
      <c r="DT1140" s="62"/>
      <c r="DU1140" s="62"/>
      <c r="DV1140" s="62"/>
      <c r="DW1140" s="62"/>
      <c r="DX1140" s="62"/>
      <c r="DY1140" s="62"/>
      <c r="DZ1140" s="62"/>
      <c r="EA1140" s="62"/>
      <c r="EB1140" s="62"/>
      <c r="EC1140" s="62"/>
      <c r="ED1140" s="62"/>
      <c r="EE1140" s="62"/>
      <c r="EF1140" s="62"/>
      <c r="EG1140" s="62"/>
      <c r="EH1140" s="62"/>
      <c r="EI1140" s="62"/>
      <c r="EJ1140" s="62"/>
      <c r="EK1140" s="62"/>
      <c r="EL1140" s="62"/>
      <c r="EM1140" s="62"/>
      <c r="EN1140" s="62"/>
      <c r="EO1140" s="62"/>
      <c r="EP1140" s="62"/>
      <c r="EQ1140" s="62"/>
      <c r="ER1140" s="62"/>
      <c r="ES1140" s="62"/>
      <c r="ET1140" s="62"/>
      <c r="EU1140" s="62"/>
      <c r="EV1140" s="62"/>
      <c r="EW1140" s="62"/>
      <c r="EX1140" s="62"/>
      <c r="EY1140" s="62"/>
      <c r="EZ1140" s="62"/>
      <c r="FA1140" s="62"/>
      <c r="FB1140" s="62"/>
      <c r="FC1140" s="62"/>
      <c r="FD1140" s="62"/>
      <c r="FE1140" s="62"/>
      <c r="FF1140" s="62"/>
      <c r="FG1140" s="62"/>
      <c r="FH1140" s="62"/>
      <c r="FI1140" s="62"/>
      <c r="FJ1140" s="62"/>
      <c r="FK1140" s="62"/>
      <c r="FL1140" s="62"/>
      <c r="FM1140" s="62"/>
      <c r="FN1140" s="62"/>
      <c r="FO1140" s="62"/>
      <c r="FP1140" s="62"/>
      <c r="FQ1140" s="62"/>
      <c r="FR1140" s="62"/>
      <c r="FS1140" s="62"/>
      <c r="FT1140" s="62"/>
      <c r="FU1140" s="62"/>
      <c r="FV1140" s="62"/>
      <c r="FW1140" s="62"/>
      <c r="FX1140" s="62"/>
      <c r="FY1140" s="62"/>
      <c r="FZ1140" s="62"/>
      <c r="GA1140" s="62"/>
      <c r="GB1140" s="62"/>
      <c r="GC1140" s="62"/>
      <c r="GD1140" s="62"/>
      <c r="GE1140" s="62"/>
      <c r="GF1140" s="62"/>
      <c r="GG1140" s="62"/>
      <c r="GH1140" s="62"/>
      <c r="GI1140" s="62"/>
      <c r="GJ1140" s="62"/>
      <c r="GK1140" s="62"/>
      <c r="GL1140" s="62"/>
      <c r="GM1140" s="62"/>
      <c r="GN1140" s="62"/>
      <c r="GO1140" s="62"/>
      <c r="GP1140" s="62"/>
      <c r="GQ1140" s="62"/>
      <c r="GR1140" s="62"/>
      <c r="GS1140" s="62"/>
      <c r="GT1140" s="62"/>
      <c r="GU1140" s="62"/>
      <c r="GV1140" s="62"/>
      <c r="GW1140" s="62"/>
      <c r="GX1140" s="62"/>
      <c r="GY1140" s="62"/>
      <c r="GZ1140" s="62"/>
      <c r="HA1140" s="62"/>
      <c r="HB1140" s="62"/>
      <c r="HC1140" s="62"/>
      <c r="HD1140" s="62"/>
      <c r="HE1140" s="62"/>
      <c r="HF1140" s="62"/>
      <c r="HG1140" s="62"/>
      <c r="HH1140" s="62"/>
      <c r="HI1140" s="62"/>
      <c r="HJ1140" s="62"/>
      <c r="HK1140" s="62"/>
      <c r="HL1140" s="62"/>
      <c r="HM1140" s="62"/>
      <c r="HN1140" s="62"/>
      <c r="HO1140" s="62"/>
      <c r="HP1140" s="62"/>
      <c r="HQ1140" s="62"/>
      <c r="HR1140" s="62"/>
      <c r="HS1140" s="62"/>
      <c r="HT1140" s="62"/>
      <c r="HU1140" s="62"/>
      <c r="HV1140" s="62"/>
      <c r="HW1140" s="62"/>
      <c r="HX1140" s="62"/>
      <c r="HY1140" s="62"/>
      <c r="HZ1140" s="62"/>
      <c r="IA1140" s="62"/>
      <c r="IB1140" s="62"/>
      <c r="IC1140" s="62"/>
      <c r="ID1140" s="62"/>
      <c r="IE1140" s="62"/>
      <c r="IF1140" s="62"/>
      <c r="IG1140" s="62"/>
      <c r="IH1140" s="62"/>
      <c r="II1140" s="62"/>
      <c r="IJ1140" s="62"/>
      <c r="IK1140" s="62"/>
      <c r="IL1140" s="62"/>
      <c r="IM1140" s="62"/>
      <c r="IN1140" s="62"/>
      <c r="IO1140" s="62"/>
      <c r="IP1140" s="62"/>
      <c r="IQ1140" s="62"/>
      <c r="IR1140" s="62"/>
      <c r="IS1140" s="62"/>
      <c r="IT1140" s="62"/>
      <c r="IU1140" s="62"/>
      <c r="IV1140" s="62"/>
      <c r="IW1140" s="62"/>
      <c r="IX1140" s="62"/>
      <c r="IY1140" s="62"/>
      <c r="IZ1140" s="62"/>
      <c r="JA1140" s="62"/>
      <c r="JB1140" s="62"/>
      <c r="JC1140" s="62"/>
      <c r="JD1140" s="62"/>
      <c r="JE1140" s="62"/>
      <c r="JF1140" s="62"/>
      <c r="JG1140" s="62"/>
      <c r="JH1140" s="62"/>
      <c r="JI1140" s="62"/>
      <c r="JJ1140" s="62"/>
      <c r="JK1140" s="62"/>
      <c r="JL1140" s="62"/>
      <c r="JM1140" s="62"/>
      <c r="JN1140" s="62"/>
      <c r="JO1140" s="62"/>
      <c r="JP1140" s="62"/>
      <c r="JQ1140" s="62"/>
      <c r="JR1140" s="62"/>
      <c r="JS1140" s="62"/>
      <c r="JT1140" s="62"/>
      <c r="JU1140" s="62"/>
      <c r="JV1140" s="62"/>
      <c r="JW1140" s="62"/>
      <c r="JX1140" s="62"/>
      <c r="JY1140" s="62"/>
      <c r="JZ1140" s="62"/>
      <c r="KA1140" s="62"/>
      <c r="KB1140" s="62"/>
      <c r="KC1140" s="62"/>
      <c r="KD1140" s="62"/>
      <c r="KE1140" s="62"/>
      <c r="KF1140" s="62"/>
      <c r="KG1140" s="62"/>
      <c r="KH1140" s="62"/>
      <c r="KI1140" s="62"/>
      <c r="KJ1140" s="62"/>
      <c r="KK1140" s="62"/>
      <c r="KL1140" s="62"/>
      <c r="KM1140" s="62"/>
      <c r="KN1140" s="62"/>
      <c r="KO1140" s="62"/>
      <c r="KP1140" s="62"/>
      <c r="KQ1140" s="62"/>
      <c r="KR1140" s="62"/>
      <c r="KS1140" s="62"/>
      <c r="KT1140" s="62"/>
      <c r="KU1140" s="62"/>
      <c r="KV1140" s="62"/>
      <c r="KW1140" s="62"/>
      <c r="KX1140" s="62"/>
      <c r="KY1140" s="62"/>
    </row>
    <row r="1141" spans="1:311" x14ac:dyDescent="0.25">
      <c r="A1141" s="118"/>
      <c r="B1141" s="118"/>
      <c r="C1141" s="118"/>
      <c r="D1141" s="118"/>
      <c r="E1141" s="118"/>
      <c r="F1141" s="153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  <c r="CM1141" s="62"/>
      <c r="CN1141" s="62"/>
      <c r="CO1141" s="62"/>
      <c r="CP1141" s="62"/>
      <c r="CQ1141" s="62"/>
      <c r="CR1141" s="62"/>
      <c r="CS1141" s="62"/>
      <c r="CT1141" s="62"/>
      <c r="CU1141" s="62"/>
      <c r="CV1141" s="62"/>
      <c r="CW1141" s="62"/>
      <c r="CX1141" s="62"/>
      <c r="CY1141" s="62"/>
      <c r="CZ1141" s="62"/>
      <c r="DA1141" s="62"/>
      <c r="DB1141" s="62"/>
      <c r="DC1141" s="62"/>
      <c r="DD1141" s="62"/>
      <c r="DE1141" s="62"/>
      <c r="DF1141" s="62"/>
      <c r="DG1141" s="62"/>
      <c r="DH1141" s="62"/>
      <c r="DI1141" s="62"/>
      <c r="DJ1141" s="62"/>
      <c r="DK1141" s="62"/>
      <c r="DL1141" s="62"/>
      <c r="DM1141" s="62"/>
      <c r="DN1141" s="62"/>
      <c r="DO1141" s="62"/>
      <c r="DP1141" s="62"/>
      <c r="DQ1141" s="62"/>
      <c r="DR1141" s="62"/>
      <c r="DS1141" s="62"/>
      <c r="DT1141" s="62"/>
      <c r="DU1141" s="62"/>
      <c r="DV1141" s="62"/>
      <c r="DW1141" s="62"/>
      <c r="DX1141" s="62"/>
      <c r="DY1141" s="62"/>
      <c r="DZ1141" s="62"/>
      <c r="EA1141" s="62"/>
      <c r="EB1141" s="62"/>
      <c r="EC1141" s="62"/>
      <c r="ED1141" s="62"/>
      <c r="EE1141" s="62"/>
      <c r="EF1141" s="62"/>
      <c r="EG1141" s="62"/>
      <c r="EH1141" s="62"/>
      <c r="EI1141" s="62"/>
      <c r="EJ1141" s="62"/>
      <c r="EK1141" s="62"/>
      <c r="EL1141" s="62"/>
      <c r="EM1141" s="62"/>
      <c r="EN1141" s="62"/>
      <c r="EO1141" s="62"/>
      <c r="EP1141" s="62"/>
      <c r="EQ1141" s="62"/>
      <c r="ER1141" s="62"/>
      <c r="ES1141" s="62"/>
      <c r="ET1141" s="62"/>
      <c r="EU1141" s="62"/>
      <c r="EV1141" s="62"/>
      <c r="EW1141" s="62"/>
      <c r="EX1141" s="62"/>
      <c r="EY1141" s="62"/>
      <c r="EZ1141" s="62"/>
      <c r="FA1141" s="62"/>
      <c r="FB1141" s="62"/>
      <c r="FC1141" s="62"/>
      <c r="FD1141" s="62"/>
      <c r="FE1141" s="62"/>
      <c r="FF1141" s="62"/>
      <c r="FG1141" s="62"/>
      <c r="FH1141" s="62"/>
      <c r="FI1141" s="62"/>
      <c r="FJ1141" s="62"/>
      <c r="FK1141" s="62"/>
      <c r="FL1141" s="62"/>
      <c r="FM1141" s="62"/>
      <c r="FN1141" s="62"/>
      <c r="FO1141" s="62"/>
      <c r="FP1141" s="62"/>
      <c r="FQ1141" s="62"/>
      <c r="FR1141" s="62"/>
      <c r="FS1141" s="62"/>
      <c r="FT1141" s="62"/>
      <c r="FU1141" s="62"/>
      <c r="FV1141" s="62"/>
      <c r="FW1141" s="62"/>
      <c r="FX1141" s="62"/>
      <c r="FY1141" s="62"/>
      <c r="FZ1141" s="62"/>
      <c r="GA1141" s="62"/>
      <c r="GB1141" s="62"/>
      <c r="GC1141" s="62"/>
      <c r="GD1141" s="62"/>
      <c r="GE1141" s="62"/>
      <c r="GF1141" s="62"/>
      <c r="GG1141" s="62"/>
      <c r="GH1141" s="62"/>
      <c r="GI1141" s="62"/>
      <c r="GJ1141" s="62"/>
      <c r="GK1141" s="62"/>
      <c r="GL1141" s="62"/>
      <c r="GM1141" s="62"/>
      <c r="GN1141" s="62"/>
      <c r="GO1141" s="62"/>
      <c r="GP1141" s="62"/>
      <c r="GQ1141" s="62"/>
      <c r="GR1141" s="62"/>
      <c r="GS1141" s="62"/>
      <c r="GT1141" s="62"/>
      <c r="GU1141" s="62"/>
      <c r="GV1141" s="62"/>
      <c r="GW1141" s="62"/>
      <c r="GX1141" s="62"/>
      <c r="GY1141" s="62"/>
      <c r="GZ1141" s="62"/>
      <c r="HA1141" s="62"/>
      <c r="HB1141" s="62"/>
      <c r="HC1141" s="62"/>
      <c r="HD1141" s="62"/>
      <c r="HE1141" s="62"/>
      <c r="HF1141" s="62"/>
      <c r="HG1141" s="62"/>
      <c r="HH1141" s="62"/>
      <c r="HI1141" s="62"/>
      <c r="HJ1141" s="62"/>
      <c r="HK1141" s="62"/>
      <c r="HL1141" s="62"/>
      <c r="HM1141" s="62"/>
      <c r="HN1141" s="62"/>
      <c r="HO1141" s="62"/>
      <c r="HP1141" s="62"/>
      <c r="HQ1141" s="62"/>
      <c r="HR1141" s="62"/>
      <c r="HS1141" s="62"/>
      <c r="HT1141" s="62"/>
      <c r="HU1141" s="62"/>
      <c r="HV1141" s="62"/>
      <c r="HW1141" s="62"/>
      <c r="HX1141" s="62"/>
      <c r="HY1141" s="62"/>
      <c r="HZ1141" s="62"/>
      <c r="IA1141" s="62"/>
      <c r="IB1141" s="62"/>
      <c r="IC1141" s="62"/>
      <c r="ID1141" s="62"/>
      <c r="IE1141" s="62"/>
      <c r="IF1141" s="62"/>
      <c r="IG1141" s="62"/>
      <c r="IH1141" s="62"/>
      <c r="II1141" s="62"/>
      <c r="IJ1141" s="62"/>
      <c r="IK1141" s="62"/>
      <c r="IL1141" s="62"/>
      <c r="IM1141" s="62"/>
      <c r="IN1141" s="62"/>
      <c r="IO1141" s="62"/>
      <c r="IP1141" s="62"/>
      <c r="IQ1141" s="62"/>
      <c r="IR1141" s="62"/>
      <c r="IS1141" s="62"/>
      <c r="IT1141" s="62"/>
      <c r="IU1141" s="62"/>
      <c r="IV1141" s="62"/>
      <c r="IW1141" s="62"/>
      <c r="IX1141" s="62"/>
      <c r="IY1141" s="62"/>
      <c r="IZ1141" s="62"/>
      <c r="JA1141" s="62"/>
      <c r="JB1141" s="62"/>
      <c r="JC1141" s="62"/>
      <c r="JD1141" s="62"/>
      <c r="JE1141" s="62"/>
      <c r="JF1141" s="62"/>
      <c r="JG1141" s="62"/>
      <c r="JH1141" s="62"/>
      <c r="JI1141" s="62"/>
      <c r="JJ1141" s="62"/>
      <c r="JK1141" s="62"/>
      <c r="JL1141" s="62"/>
      <c r="JM1141" s="62"/>
      <c r="JN1141" s="62"/>
      <c r="JO1141" s="62"/>
      <c r="JP1141" s="62"/>
      <c r="JQ1141" s="62"/>
      <c r="JR1141" s="62"/>
      <c r="JS1141" s="62"/>
      <c r="JT1141" s="62"/>
      <c r="JU1141" s="62"/>
      <c r="JV1141" s="62"/>
      <c r="JW1141" s="62"/>
      <c r="JX1141" s="62"/>
      <c r="JY1141" s="62"/>
      <c r="JZ1141" s="62"/>
      <c r="KA1141" s="62"/>
      <c r="KB1141" s="62"/>
      <c r="KC1141" s="62"/>
      <c r="KD1141" s="62"/>
      <c r="KE1141" s="62"/>
      <c r="KF1141" s="62"/>
      <c r="KG1141" s="62"/>
      <c r="KH1141" s="62"/>
      <c r="KI1141" s="62"/>
      <c r="KJ1141" s="62"/>
      <c r="KK1141" s="62"/>
      <c r="KL1141" s="62"/>
      <c r="KM1141" s="62"/>
      <c r="KN1141" s="62"/>
      <c r="KO1141" s="62"/>
      <c r="KP1141" s="62"/>
      <c r="KQ1141" s="62"/>
      <c r="KR1141" s="62"/>
      <c r="KS1141" s="62"/>
      <c r="KT1141" s="62"/>
      <c r="KU1141" s="62"/>
      <c r="KV1141" s="62"/>
      <c r="KW1141" s="62"/>
      <c r="KX1141" s="62"/>
      <c r="KY1141" s="62"/>
    </row>
    <row r="1142" spans="1:311" x14ac:dyDescent="0.25">
      <c r="A1142" s="118"/>
      <c r="B1142" s="118"/>
      <c r="C1142" s="118"/>
      <c r="D1142" s="118"/>
      <c r="E1142" s="118"/>
      <c r="F1142" s="153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  <c r="CM1142" s="62"/>
      <c r="CN1142" s="62"/>
      <c r="CO1142" s="62"/>
      <c r="CP1142" s="62"/>
      <c r="CQ1142" s="62"/>
      <c r="CR1142" s="62"/>
      <c r="CS1142" s="62"/>
      <c r="CT1142" s="62"/>
      <c r="CU1142" s="62"/>
      <c r="CV1142" s="62"/>
      <c r="CW1142" s="62"/>
      <c r="CX1142" s="62"/>
      <c r="CY1142" s="62"/>
      <c r="CZ1142" s="62"/>
      <c r="DA1142" s="62"/>
      <c r="DB1142" s="62"/>
      <c r="DC1142" s="62"/>
      <c r="DD1142" s="62"/>
      <c r="DE1142" s="62"/>
      <c r="DF1142" s="62"/>
      <c r="DG1142" s="62"/>
      <c r="DH1142" s="62"/>
      <c r="DI1142" s="62"/>
      <c r="DJ1142" s="62"/>
      <c r="DK1142" s="62"/>
      <c r="DL1142" s="62"/>
      <c r="DM1142" s="62"/>
      <c r="DN1142" s="62"/>
      <c r="DO1142" s="62"/>
      <c r="DP1142" s="62"/>
      <c r="DQ1142" s="62"/>
      <c r="DR1142" s="62"/>
      <c r="DS1142" s="62"/>
      <c r="DT1142" s="62"/>
      <c r="DU1142" s="62"/>
      <c r="DV1142" s="62"/>
      <c r="DW1142" s="62"/>
      <c r="DX1142" s="62"/>
      <c r="DY1142" s="62"/>
      <c r="DZ1142" s="62"/>
      <c r="EA1142" s="62"/>
      <c r="EB1142" s="62"/>
      <c r="EC1142" s="62"/>
      <c r="ED1142" s="62"/>
      <c r="EE1142" s="62"/>
      <c r="EF1142" s="62"/>
      <c r="EG1142" s="62"/>
      <c r="EH1142" s="62"/>
      <c r="EI1142" s="62"/>
      <c r="EJ1142" s="62"/>
      <c r="EK1142" s="62"/>
      <c r="EL1142" s="62"/>
      <c r="EM1142" s="62"/>
      <c r="EN1142" s="62"/>
      <c r="EO1142" s="62"/>
      <c r="EP1142" s="62"/>
      <c r="EQ1142" s="62"/>
      <c r="ER1142" s="62"/>
      <c r="ES1142" s="62"/>
      <c r="ET1142" s="62"/>
      <c r="EU1142" s="62"/>
      <c r="EV1142" s="62"/>
      <c r="EW1142" s="62"/>
      <c r="EX1142" s="62"/>
      <c r="EY1142" s="62"/>
      <c r="EZ1142" s="62"/>
      <c r="FA1142" s="62"/>
      <c r="FB1142" s="62"/>
      <c r="FC1142" s="62"/>
      <c r="FD1142" s="62"/>
      <c r="FE1142" s="62"/>
      <c r="FF1142" s="62"/>
      <c r="FG1142" s="62"/>
      <c r="FH1142" s="62"/>
      <c r="FI1142" s="62"/>
      <c r="FJ1142" s="62"/>
      <c r="FK1142" s="62"/>
      <c r="FL1142" s="62"/>
      <c r="FM1142" s="62"/>
      <c r="FN1142" s="62"/>
      <c r="FO1142" s="62"/>
      <c r="FP1142" s="62"/>
      <c r="FQ1142" s="62"/>
      <c r="FR1142" s="62"/>
      <c r="FS1142" s="62"/>
      <c r="FT1142" s="62"/>
      <c r="FU1142" s="62"/>
      <c r="FV1142" s="62"/>
      <c r="FW1142" s="62"/>
      <c r="FX1142" s="62"/>
      <c r="FY1142" s="62"/>
      <c r="FZ1142" s="62"/>
      <c r="GA1142" s="62"/>
      <c r="GB1142" s="62"/>
      <c r="GC1142" s="62"/>
      <c r="GD1142" s="62"/>
      <c r="GE1142" s="62"/>
      <c r="GF1142" s="62"/>
      <c r="GG1142" s="62"/>
      <c r="GH1142" s="62"/>
      <c r="GI1142" s="62"/>
      <c r="GJ1142" s="62"/>
      <c r="GK1142" s="62"/>
      <c r="GL1142" s="62"/>
      <c r="GM1142" s="62"/>
      <c r="GN1142" s="62"/>
      <c r="GO1142" s="62"/>
      <c r="GP1142" s="62"/>
      <c r="GQ1142" s="62"/>
      <c r="GR1142" s="62"/>
      <c r="GS1142" s="62"/>
      <c r="GT1142" s="62"/>
      <c r="GU1142" s="62"/>
      <c r="GV1142" s="62"/>
      <c r="GW1142" s="62"/>
      <c r="GX1142" s="62"/>
      <c r="GY1142" s="62"/>
      <c r="GZ1142" s="62"/>
      <c r="HA1142" s="62"/>
      <c r="HB1142" s="62"/>
      <c r="HC1142" s="62"/>
      <c r="HD1142" s="62"/>
      <c r="HE1142" s="62"/>
      <c r="HF1142" s="62"/>
      <c r="HG1142" s="62"/>
      <c r="HH1142" s="62"/>
      <c r="HI1142" s="62"/>
      <c r="HJ1142" s="62"/>
      <c r="HK1142" s="62"/>
      <c r="HL1142" s="62"/>
      <c r="HM1142" s="62"/>
      <c r="HN1142" s="62"/>
      <c r="HO1142" s="62"/>
      <c r="HP1142" s="62"/>
      <c r="HQ1142" s="62"/>
      <c r="HR1142" s="62"/>
      <c r="HS1142" s="62"/>
      <c r="HT1142" s="62"/>
      <c r="HU1142" s="62"/>
      <c r="HV1142" s="62"/>
      <c r="HW1142" s="62"/>
      <c r="HX1142" s="62"/>
      <c r="HY1142" s="62"/>
      <c r="HZ1142" s="62"/>
      <c r="IA1142" s="62"/>
      <c r="IB1142" s="62"/>
      <c r="IC1142" s="62"/>
      <c r="ID1142" s="62"/>
      <c r="IE1142" s="62"/>
      <c r="IF1142" s="62"/>
      <c r="IG1142" s="62"/>
      <c r="IH1142" s="62"/>
      <c r="II1142" s="62"/>
      <c r="IJ1142" s="62"/>
      <c r="IK1142" s="62"/>
      <c r="IL1142" s="62"/>
      <c r="IM1142" s="62"/>
      <c r="IN1142" s="62"/>
      <c r="IO1142" s="62"/>
      <c r="IP1142" s="62"/>
      <c r="IQ1142" s="62"/>
      <c r="IR1142" s="62"/>
      <c r="IS1142" s="62"/>
      <c r="IT1142" s="62"/>
      <c r="IU1142" s="62"/>
      <c r="IV1142" s="62"/>
      <c r="IW1142" s="62"/>
      <c r="IX1142" s="62"/>
      <c r="IY1142" s="62"/>
      <c r="IZ1142" s="62"/>
      <c r="JA1142" s="62"/>
      <c r="JB1142" s="62"/>
      <c r="JC1142" s="62"/>
      <c r="JD1142" s="62"/>
      <c r="JE1142" s="62"/>
      <c r="JF1142" s="62"/>
      <c r="JG1142" s="62"/>
      <c r="JH1142" s="62"/>
      <c r="JI1142" s="62"/>
      <c r="JJ1142" s="62"/>
      <c r="JK1142" s="62"/>
      <c r="JL1142" s="62"/>
      <c r="JM1142" s="62"/>
      <c r="JN1142" s="62"/>
      <c r="JO1142" s="62"/>
      <c r="JP1142" s="62"/>
      <c r="JQ1142" s="62"/>
      <c r="JR1142" s="62"/>
      <c r="JS1142" s="62"/>
      <c r="JT1142" s="62"/>
      <c r="JU1142" s="62"/>
      <c r="JV1142" s="62"/>
      <c r="JW1142" s="62"/>
      <c r="JX1142" s="62"/>
      <c r="JY1142" s="62"/>
      <c r="JZ1142" s="62"/>
      <c r="KA1142" s="62"/>
      <c r="KB1142" s="62"/>
      <c r="KC1142" s="62"/>
      <c r="KD1142" s="62"/>
      <c r="KE1142" s="62"/>
      <c r="KF1142" s="62"/>
      <c r="KG1142" s="62"/>
      <c r="KH1142" s="62"/>
      <c r="KI1142" s="62"/>
      <c r="KJ1142" s="62"/>
      <c r="KK1142" s="62"/>
      <c r="KL1142" s="62"/>
      <c r="KM1142" s="62"/>
      <c r="KN1142" s="62"/>
      <c r="KO1142" s="62"/>
      <c r="KP1142" s="62"/>
      <c r="KQ1142" s="62"/>
      <c r="KR1142" s="62"/>
      <c r="KS1142" s="62"/>
      <c r="KT1142" s="62"/>
      <c r="KU1142" s="62"/>
      <c r="KV1142" s="62"/>
      <c r="KW1142" s="62"/>
      <c r="KX1142" s="62"/>
      <c r="KY1142" s="62"/>
    </row>
    <row r="1143" spans="1:311" x14ac:dyDescent="0.25">
      <c r="A1143" s="118"/>
      <c r="B1143" s="118"/>
      <c r="C1143" s="118"/>
      <c r="D1143" s="118"/>
      <c r="E1143" s="118"/>
      <c r="F1143" s="153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  <c r="CM1143" s="62"/>
      <c r="CN1143" s="62"/>
      <c r="CO1143" s="62"/>
      <c r="CP1143" s="62"/>
      <c r="CQ1143" s="62"/>
      <c r="CR1143" s="62"/>
      <c r="CS1143" s="62"/>
      <c r="CT1143" s="62"/>
      <c r="CU1143" s="62"/>
      <c r="CV1143" s="62"/>
      <c r="CW1143" s="62"/>
      <c r="CX1143" s="62"/>
      <c r="CY1143" s="62"/>
      <c r="CZ1143" s="62"/>
      <c r="DA1143" s="62"/>
      <c r="DB1143" s="62"/>
      <c r="DC1143" s="62"/>
      <c r="DD1143" s="62"/>
      <c r="DE1143" s="62"/>
      <c r="DF1143" s="62"/>
      <c r="DG1143" s="62"/>
      <c r="DH1143" s="62"/>
      <c r="DI1143" s="62"/>
      <c r="DJ1143" s="62"/>
      <c r="DK1143" s="62"/>
      <c r="DL1143" s="62"/>
      <c r="DM1143" s="62"/>
      <c r="DN1143" s="62"/>
      <c r="DO1143" s="62"/>
      <c r="DP1143" s="62"/>
      <c r="DQ1143" s="62"/>
      <c r="DR1143" s="62"/>
      <c r="DS1143" s="62"/>
      <c r="DT1143" s="62"/>
      <c r="DU1143" s="62"/>
      <c r="DV1143" s="62"/>
      <c r="DW1143" s="62"/>
      <c r="DX1143" s="62"/>
      <c r="DY1143" s="62"/>
      <c r="DZ1143" s="62"/>
      <c r="EA1143" s="62"/>
      <c r="EB1143" s="62"/>
      <c r="EC1143" s="62"/>
      <c r="ED1143" s="62"/>
      <c r="EE1143" s="62"/>
      <c r="EF1143" s="62"/>
      <c r="EG1143" s="62"/>
      <c r="EH1143" s="62"/>
      <c r="EI1143" s="62"/>
      <c r="EJ1143" s="62"/>
      <c r="EK1143" s="62"/>
      <c r="EL1143" s="62"/>
      <c r="EM1143" s="62"/>
      <c r="EN1143" s="62"/>
      <c r="EO1143" s="62"/>
      <c r="EP1143" s="62"/>
      <c r="EQ1143" s="62"/>
      <c r="ER1143" s="62"/>
      <c r="ES1143" s="62"/>
      <c r="ET1143" s="62"/>
      <c r="EU1143" s="62"/>
      <c r="EV1143" s="62"/>
      <c r="EW1143" s="62"/>
      <c r="EX1143" s="62"/>
      <c r="EY1143" s="62"/>
      <c r="EZ1143" s="62"/>
      <c r="FA1143" s="62"/>
      <c r="FB1143" s="62"/>
      <c r="FC1143" s="62"/>
      <c r="FD1143" s="62"/>
      <c r="FE1143" s="62"/>
      <c r="FF1143" s="62"/>
      <c r="FG1143" s="62"/>
      <c r="FH1143" s="62"/>
      <c r="FI1143" s="62"/>
      <c r="FJ1143" s="62"/>
      <c r="FK1143" s="62"/>
      <c r="FL1143" s="62"/>
      <c r="FM1143" s="62"/>
      <c r="FN1143" s="62"/>
      <c r="FO1143" s="62"/>
      <c r="FP1143" s="62"/>
      <c r="FQ1143" s="62"/>
      <c r="FR1143" s="62"/>
      <c r="FS1143" s="62"/>
      <c r="FT1143" s="62"/>
      <c r="FU1143" s="62"/>
      <c r="FV1143" s="62"/>
      <c r="FW1143" s="62"/>
      <c r="FX1143" s="62"/>
      <c r="FY1143" s="62"/>
      <c r="FZ1143" s="62"/>
      <c r="GA1143" s="62"/>
      <c r="GB1143" s="62"/>
      <c r="GC1143" s="62"/>
      <c r="GD1143" s="62"/>
      <c r="GE1143" s="62"/>
      <c r="GF1143" s="62"/>
      <c r="GG1143" s="62"/>
      <c r="GH1143" s="62"/>
      <c r="GI1143" s="62"/>
      <c r="GJ1143" s="62"/>
      <c r="GK1143" s="62"/>
      <c r="GL1143" s="62"/>
      <c r="GM1143" s="62"/>
      <c r="GN1143" s="62"/>
      <c r="GO1143" s="62"/>
      <c r="GP1143" s="62"/>
      <c r="GQ1143" s="62"/>
      <c r="GR1143" s="62"/>
      <c r="GS1143" s="62"/>
      <c r="GT1143" s="62"/>
      <c r="GU1143" s="62"/>
      <c r="GV1143" s="62"/>
      <c r="GW1143" s="62"/>
      <c r="GX1143" s="62"/>
      <c r="GY1143" s="62"/>
      <c r="GZ1143" s="62"/>
      <c r="HA1143" s="62"/>
      <c r="HB1143" s="62"/>
      <c r="HC1143" s="62"/>
      <c r="HD1143" s="62"/>
      <c r="HE1143" s="62"/>
      <c r="HF1143" s="62"/>
      <c r="HG1143" s="62"/>
      <c r="HH1143" s="62"/>
      <c r="HI1143" s="62"/>
      <c r="HJ1143" s="62"/>
      <c r="HK1143" s="62"/>
      <c r="HL1143" s="62"/>
      <c r="HM1143" s="62"/>
      <c r="HN1143" s="62"/>
      <c r="HO1143" s="62"/>
      <c r="HP1143" s="62"/>
      <c r="HQ1143" s="62"/>
      <c r="HR1143" s="62"/>
      <c r="HS1143" s="62"/>
      <c r="HT1143" s="62"/>
      <c r="HU1143" s="62"/>
      <c r="HV1143" s="62"/>
      <c r="HW1143" s="62"/>
      <c r="HX1143" s="62"/>
      <c r="HY1143" s="62"/>
      <c r="HZ1143" s="62"/>
      <c r="IA1143" s="62"/>
      <c r="IB1143" s="62"/>
      <c r="IC1143" s="62"/>
      <c r="ID1143" s="62"/>
      <c r="IE1143" s="62"/>
      <c r="IF1143" s="62"/>
      <c r="IG1143" s="62"/>
      <c r="IH1143" s="62"/>
      <c r="II1143" s="62"/>
      <c r="IJ1143" s="62"/>
      <c r="IK1143" s="62"/>
      <c r="IL1143" s="62"/>
      <c r="IM1143" s="62"/>
      <c r="IN1143" s="62"/>
      <c r="IO1143" s="62"/>
      <c r="IP1143" s="62"/>
      <c r="IQ1143" s="62"/>
      <c r="IR1143" s="62"/>
      <c r="IS1143" s="62"/>
      <c r="IT1143" s="62"/>
      <c r="IU1143" s="62"/>
      <c r="IV1143" s="62"/>
      <c r="IW1143" s="62"/>
      <c r="IX1143" s="62"/>
      <c r="IY1143" s="62"/>
      <c r="IZ1143" s="62"/>
      <c r="JA1143" s="62"/>
      <c r="JB1143" s="62"/>
      <c r="JC1143" s="62"/>
      <c r="JD1143" s="62"/>
      <c r="JE1143" s="62"/>
      <c r="JF1143" s="62"/>
      <c r="JG1143" s="62"/>
      <c r="JH1143" s="62"/>
      <c r="JI1143" s="62"/>
      <c r="JJ1143" s="62"/>
      <c r="JK1143" s="62"/>
      <c r="JL1143" s="62"/>
      <c r="JM1143" s="62"/>
      <c r="JN1143" s="62"/>
      <c r="JO1143" s="62"/>
      <c r="JP1143" s="62"/>
      <c r="JQ1143" s="62"/>
      <c r="JR1143" s="62"/>
      <c r="JS1143" s="62"/>
      <c r="JT1143" s="62"/>
      <c r="JU1143" s="62"/>
      <c r="JV1143" s="62"/>
      <c r="JW1143" s="62"/>
      <c r="JX1143" s="62"/>
      <c r="JY1143" s="62"/>
      <c r="JZ1143" s="62"/>
      <c r="KA1143" s="62"/>
      <c r="KB1143" s="62"/>
      <c r="KC1143" s="62"/>
      <c r="KD1143" s="62"/>
      <c r="KE1143" s="62"/>
      <c r="KF1143" s="62"/>
      <c r="KG1143" s="62"/>
      <c r="KH1143" s="62"/>
      <c r="KI1143" s="62"/>
      <c r="KJ1143" s="62"/>
      <c r="KK1143" s="62"/>
      <c r="KL1143" s="62"/>
      <c r="KM1143" s="62"/>
      <c r="KN1143" s="62"/>
      <c r="KO1143" s="62"/>
      <c r="KP1143" s="62"/>
      <c r="KQ1143" s="62"/>
      <c r="KR1143" s="62"/>
      <c r="KS1143" s="62"/>
      <c r="KT1143" s="62"/>
      <c r="KU1143" s="62"/>
      <c r="KV1143" s="62"/>
      <c r="KW1143" s="62"/>
      <c r="KX1143" s="62"/>
      <c r="KY1143" s="62"/>
    </row>
    <row r="1144" spans="1:311" x14ac:dyDescent="0.25">
      <c r="A1144" s="118"/>
      <c r="B1144" s="118"/>
      <c r="C1144" s="118"/>
      <c r="D1144" s="118"/>
      <c r="E1144" s="118"/>
      <c r="F1144" s="153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  <c r="CM1144" s="62"/>
      <c r="CN1144" s="62"/>
      <c r="CO1144" s="62"/>
      <c r="CP1144" s="62"/>
      <c r="CQ1144" s="62"/>
      <c r="CR1144" s="62"/>
      <c r="CS1144" s="62"/>
      <c r="CT1144" s="62"/>
      <c r="CU1144" s="62"/>
      <c r="CV1144" s="62"/>
      <c r="CW1144" s="62"/>
      <c r="CX1144" s="62"/>
      <c r="CY1144" s="62"/>
      <c r="CZ1144" s="62"/>
      <c r="DA1144" s="62"/>
      <c r="DB1144" s="62"/>
      <c r="DC1144" s="62"/>
      <c r="DD1144" s="62"/>
      <c r="DE1144" s="62"/>
      <c r="DF1144" s="62"/>
      <c r="DG1144" s="62"/>
      <c r="DH1144" s="62"/>
      <c r="DI1144" s="62"/>
      <c r="DJ1144" s="62"/>
      <c r="DK1144" s="62"/>
      <c r="DL1144" s="62"/>
      <c r="DM1144" s="62"/>
      <c r="DN1144" s="62"/>
      <c r="DO1144" s="62"/>
      <c r="DP1144" s="62"/>
      <c r="DQ1144" s="62"/>
      <c r="DR1144" s="62"/>
      <c r="DS1144" s="62"/>
      <c r="DT1144" s="62"/>
      <c r="DU1144" s="62"/>
      <c r="DV1144" s="62"/>
      <c r="DW1144" s="62"/>
      <c r="DX1144" s="62"/>
      <c r="DY1144" s="62"/>
      <c r="DZ1144" s="62"/>
      <c r="EA1144" s="62"/>
      <c r="EB1144" s="62"/>
      <c r="EC1144" s="62"/>
      <c r="ED1144" s="62"/>
      <c r="EE1144" s="62"/>
      <c r="EF1144" s="62"/>
      <c r="EG1144" s="62"/>
      <c r="EH1144" s="62"/>
      <c r="EI1144" s="62"/>
      <c r="EJ1144" s="62"/>
      <c r="EK1144" s="62"/>
      <c r="EL1144" s="62"/>
      <c r="EM1144" s="62"/>
      <c r="EN1144" s="62"/>
      <c r="EO1144" s="62"/>
      <c r="EP1144" s="62"/>
      <c r="EQ1144" s="62"/>
      <c r="ER1144" s="62"/>
      <c r="ES1144" s="62"/>
      <c r="ET1144" s="62"/>
      <c r="EU1144" s="62"/>
      <c r="EV1144" s="62"/>
      <c r="EW1144" s="62"/>
      <c r="EX1144" s="62"/>
      <c r="EY1144" s="62"/>
      <c r="EZ1144" s="62"/>
      <c r="FA1144" s="62"/>
      <c r="FB1144" s="62"/>
      <c r="FC1144" s="62"/>
      <c r="FD1144" s="62"/>
      <c r="FE1144" s="62"/>
      <c r="FF1144" s="62"/>
      <c r="FG1144" s="62"/>
      <c r="FH1144" s="62"/>
      <c r="FI1144" s="62"/>
      <c r="FJ1144" s="62"/>
      <c r="FK1144" s="62"/>
      <c r="FL1144" s="62"/>
      <c r="FM1144" s="62"/>
      <c r="FN1144" s="62"/>
      <c r="FO1144" s="62"/>
      <c r="FP1144" s="62"/>
      <c r="FQ1144" s="62"/>
      <c r="FR1144" s="62"/>
      <c r="FS1144" s="62"/>
      <c r="FT1144" s="62"/>
      <c r="FU1144" s="62"/>
      <c r="FV1144" s="62"/>
      <c r="FW1144" s="62"/>
      <c r="FX1144" s="62"/>
      <c r="FY1144" s="62"/>
      <c r="FZ1144" s="62"/>
      <c r="GA1144" s="62"/>
      <c r="GB1144" s="62"/>
      <c r="GC1144" s="62"/>
      <c r="GD1144" s="62"/>
      <c r="GE1144" s="62"/>
      <c r="GF1144" s="62"/>
      <c r="GG1144" s="62"/>
      <c r="GH1144" s="62"/>
      <c r="GI1144" s="62"/>
      <c r="GJ1144" s="62"/>
      <c r="GK1144" s="62"/>
      <c r="GL1144" s="62"/>
      <c r="GM1144" s="62"/>
      <c r="GN1144" s="62"/>
      <c r="GO1144" s="62"/>
      <c r="GP1144" s="62"/>
      <c r="GQ1144" s="62"/>
      <c r="GR1144" s="62"/>
      <c r="GS1144" s="62"/>
      <c r="GT1144" s="62"/>
      <c r="GU1144" s="62"/>
      <c r="GV1144" s="62"/>
      <c r="GW1144" s="62"/>
      <c r="GX1144" s="62"/>
      <c r="GY1144" s="62"/>
      <c r="GZ1144" s="62"/>
      <c r="HA1144" s="62"/>
      <c r="HB1144" s="62"/>
      <c r="HC1144" s="62"/>
      <c r="HD1144" s="62"/>
      <c r="HE1144" s="62"/>
      <c r="HF1144" s="62"/>
      <c r="HG1144" s="62"/>
      <c r="HH1144" s="62"/>
      <c r="HI1144" s="62"/>
      <c r="HJ1144" s="62"/>
      <c r="HK1144" s="62"/>
      <c r="HL1144" s="62"/>
      <c r="HM1144" s="62"/>
      <c r="HN1144" s="62"/>
      <c r="HO1144" s="62"/>
      <c r="HP1144" s="62"/>
      <c r="HQ1144" s="62"/>
      <c r="HR1144" s="62"/>
      <c r="HS1144" s="62"/>
      <c r="HT1144" s="62"/>
      <c r="HU1144" s="62"/>
      <c r="HV1144" s="62"/>
      <c r="HW1144" s="62"/>
      <c r="HX1144" s="62"/>
      <c r="HY1144" s="62"/>
      <c r="HZ1144" s="62"/>
      <c r="IA1144" s="62"/>
      <c r="IB1144" s="62"/>
      <c r="IC1144" s="62"/>
      <c r="ID1144" s="62"/>
      <c r="IE1144" s="62"/>
      <c r="IF1144" s="62"/>
      <c r="IG1144" s="62"/>
      <c r="IH1144" s="62"/>
      <c r="II1144" s="62"/>
      <c r="IJ1144" s="62"/>
      <c r="IK1144" s="62"/>
      <c r="IL1144" s="62"/>
      <c r="IM1144" s="62"/>
      <c r="IN1144" s="62"/>
      <c r="IO1144" s="62"/>
      <c r="IP1144" s="62"/>
      <c r="IQ1144" s="62"/>
      <c r="IR1144" s="62"/>
      <c r="IS1144" s="62"/>
      <c r="IT1144" s="62"/>
      <c r="IU1144" s="62"/>
      <c r="IV1144" s="62"/>
      <c r="IW1144" s="62"/>
      <c r="IX1144" s="62"/>
      <c r="IY1144" s="62"/>
      <c r="IZ1144" s="62"/>
      <c r="JA1144" s="62"/>
      <c r="JB1144" s="62"/>
      <c r="JC1144" s="62"/>
      <c r="JD1144" s="62"/>
      <c r="JE1144" s="62"/>
      <c r="JF1144" s="62"/>
      <c r="JG1144" s="62"/>
      <c r="JH1144" s="62"/>
      <c r="JI1144" s="62"/>
      <c r="JJ1144" s="62"/>
      <c r="JK1144" s="62"/>
      <c r="JL1144" s="62"/>
      <c r="JM1144" s="62"/>
      <c r="JN1144" s="62"/>
      <c r="JO1144" s="62"/>
      <c r="JP1144" s="62"/>
      <c r="JQ1144" s="62"/>
      <c r="JR1144" s="62"/>
      <c r="JS1144" s="62"/>
      <c r="JT1144" s="62"/>
      <c r="JU1144" s="62"/>
      <c r="JV1144" s="62"/>
      <c r="JW1144" s="62"/>
      <c r="JX1144" s="62"/>
      <c r="JY1144" s="62"/>
      <c r="JZ1144" s="62"/>
      <c r="KA1144" s="62"/>
      <c r="KB1144" s="62"/>
      <c r="KC1144" s="62"/>
      <c r="KD1144" s="62"/>
      <c r="KE1144" s="62"/>
      <c r="KF1144" s="62"/>
      <c r="KG1144" s="62"/>
      <c r="KH1144" s="62"/>
      <c r="KI1144" s="62"/>
      <c r="KJ1144" s="62"/>
      <c r="KK1144" s="62"/>
      <c r="KL1144" s="62"/>
      <c r="KM1144" s="62"/>
      <c r="KN1144" s="62"/>
      <c r="KO1144" s="62"/>
      <c r="KP1144" s="62"/>
      <c r="KQ1144" s="62"/>
      <c r="KR1144" s="62"/>
      <c r="KS1144" s="62"/>
      <c r="KT1144" s="62"/>
      <c r="KU1144" s="62"/>
      <c r="KV1144" s="62"/>
      <c r="KW1144" s="62"/>
      <c r="KX1144" s="62"/>
      <c r="KY1144" s="62"/>
    </row>
    <row r="1145" spans="1:311" x14ac:dyDescent="0.25">
      <c r="A1145" s="118"/>
      <c r="B1145" s="118"/>
      <c r="C1145" s="118"/>
      <c r="D1145" s="118"/>
      <c r="E1145" s="118"/>
      <c r="F1145" s="153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  <c r="CM1145" s="62"/>
      <c r="CN1145" s="62"/>
      <c r="CO1145" s="62"/>
      <c r="CP1145" s="62"/>
      <c r="CQ1145" s="62"/>
      <c r="CR1145" s="62"/>
      <c r="CS1145" s="62"/>
      <c r="CT1145" s="62"/>
      <c r="CU1145" s="62"/>
      <c r="CV1145" s="62"/>
      <c r="CW1145" s="62"/>
      <c r="CX1145" s="62"/>
      <c r="CY1145" s="62"/>
      <c r="CZ1145" s="62"/>
      <c r="DA1145" s="62"/>
      <c r="DB1145" s="62"/>
      <c r="DC1145" s="62"/>
      <c r="DD1145" s="62"/>
      <c r="DE1145" s="62"/>
      <c r="DF1145" s="62"/>
      <c r="DG1145" s="62"/>
      <c r="DH1145" s="62"/>
      <c r="DI1145" s="62"/>
      <c r="DJ1145" s="62"/>
      <c r="DK1145" s="62"/>
      <c r="DL1145" s="62"/>
      <c r="DM1145" s="62"/>
      <c r="DN1145" s="62"/>
      <c r="DO1145" s="62"/>
      <c r="DP1145" s="62"/>
      <c r="DQ1145" s="62"/>
      <c r="DR1145" s="62"/>
      <c r="DS1145" s="62"/>
      <c r="DT1145" s="62"/>
      <c r="DU1145" s="62"/>
      <c r="DV1145" s="62"/>
      <c r="DW1145" s="62"/>
      <c r="DX1145" s="62"/>
      <c r="DY1145" s="62"/>
      <c r="DZ1145" s="62"/>
      <c r="EA1145" s="62"/>
      <c r="EB1145" s="62"/>
      <c r="EC1145" s="62"/>
      <c r="ED1145" s="62"/>
      <c r="EE1145" s="62"/>
      <c r="EF1145" s="62"/>
      <c r="EG1145" s="62"/>
      <c r="EH1145" s="62"/>
      <c r="EI1145" s="62"/>
      <c r="EJ1145" s="62"/>
      <c r="EK1145" s="62"/>
      <c r="EL1145" s="62"/>
      <c r="EM1145" s="62"/>
      <c r="EN1145" s="62"/>
      <c r="EO1145" s="62"/>
      <c r="EP1145" s="62"/>
      <c r="EQ1145" s="62"/>
      <c r="ER1145" s="62"/>
      <c r="ES1145" s="62"/>
      <c r="ET1145" s="62"/>
      <c r="EU1145" s="62"/>
      <c r="EV1145" s="62"/>
      <c r="EW1145" s="62"/>
      <c r="EX1145" s="62"/>
      <c r="EY1145" s="62"/>
      <c r="EZ1145" s="62"/>
      <c r="FA1145" s="62"/>
      <c r="FB1145" s="62"/>
      <c r="FC1145" s="62"/>
      <c r="FD1145" s="62"/>
      <c r="FE1145" s="62"/>
      <c r="FF1145" s="62"/>
      <c r="FG1145" s="62"/>
      <c r="FH1145" s="62"/>
      <c r="FI1145" s="62"/>
      <c r="FJ1145" s="62"/>
      <c r="FK1145" s="62"/>
      <c r="FL1145" s="62"/>
      <c r="FM1145" s="62"/>
      <c r="FN1145" s="62"/>
      <c r="FO1145" s="62"/>
      <c r="FP1145" s="62"/>
      <c r="FQ1145" s="62"/>
      <c r="FR1145" s="62"/>
      <c r="FS1145" s="62"/>
      <c r="FT1145" s="62"/>
      <c r="FU1145" s="62"/>
      <c r="FV1145" s="62"/>
      <c r="FW1145" s="62"/>
      <c r="FX1145" s="62"/>
      <c r="FY1145" s="62"/>
      <c r="FZ1145" s="62"/>
      <c r="GA1145" s="62"/>
      <c r="GB1145" s="62"/>
      <c r="GC1145" s="62"/>
      <c r="GD1145" s="62"/>
      <c r="GE1145" s="62"/>
      <c r="GF1145" s="62"/>
      <c r="GG1145" s="62"/>
      <c r="GH1145" s="62"/>
      <c r="GI1145" s="62"/>
      <c r="GJ1145" s="62"/>
      <c r="GK1145" s="62"/>
      <c r="GL1145" s="62"/>
      <c r="GM1145" s="62"/>
      <c r="GN1145" s="62"/>
      <c r="GO1145" s="62"/>
      <c r="GP1145" s="62"/>
      <c r="GQ1145" s="62"/>
      <c r="GR1145" s="62"/>
      <c r="GS1145" s="62"/>
      <c r="GT1145" s="62"/>
      <c r="GU1145" s="62"/>
      <c r="GV1145" s="62"/>
      <c r="GW1145" s="62"/>
      <c r="GX1145" s="62"/>
      <c r="GY1145" s="62"/>
      <c r="GZ1145" s="62"/>
      <c r="HA1145" s="62"/>
      <c r="HB1145" s="62"/>
      <c r="HC1145" s="62"/>
      <c r="HD1145" s="62"/>
      <c r="HE1145" s="62"/>
      <c r="HF1145" s="62"/>
      <c r="HG1145" s="62"/>
      <c r="HH1145" s="62"/>
      <c r="HI1145" s="62"/>
      <c r="HJ1145" s="62"/>
      <c r="HK1145" s="62"/>
      <c r="HL1145" s="62"/>
      <c r="HM1145" s="62"/>
      <c r="HN1145" s="62"/>
      <c r="HO1145" s="62"/>
      <c r="HP1145" s="62"/>
      <c r="HQ1145" s="62"/>
      <c r="HR1145" s="62"/>
      <c r="HS1145" s="62"/>
      <c r="HT1145" s="62"/>
      <c r="HU1145" s="62"/>
      <c r="HV1145" s="62"/>
      <c r="HW1145" s="62"/>
      <c r="HX1145" s="62"/>
      <c r="HY1145" s="62"/>
      <c r="HZ1145" s="62"/>
      <c r="IA1145" s="62"/>
      <c r="IB1145" s="62"/>
      <c r="IC1145" s="62"/>
      <c r="ID1145" s="62"/>
      <c r="IE1145" s="62"/>
      <c r="IF1145" s="62"/>
      <c r="IG1145" s="62"/>
      <c r="IH1145" s="62"/>
      <c r="II1145" s="62"/>
      <c r="IJ1145" s="62"/>
      <c r="IK1145" s="62"/>
      <c r="IL1145" s="62"/>
      <c r="IM1145" s="62"/>
      <c r="IN1145" s="62"/>
      <c r="IO1145" s="62"/>
      <c r="IP1145" s="62"/>
      <c r="IQ1145" s="62"/>
      <c r="IR1145" s="62"/>
      <c r="IS1145" s="62"/>
      <c r="IT1145" s="62"/>
      <c r="IU1145" s="62"/>
      <c r="IV1145" s="62"/>
      <c r="IW1145" s="62"/>
      <c r="IX1145" s="62"/>
      <c r="IY1145" s="62"/>
      <c r="IZ1145" s="62"/>
      <c r="JA1145" s="62"/>
      <c r="JB1145" s="62"/>
      <c r="JC1145" s="62"/>
      <c r="JD1145" s="62"/>
      <c r="JE1145" s="62"/>
      <c r="JF1145" s="62"/>
      <c r="JG1145" s="62"/>
      <c r="JH1145" s="62"/>
      <c r="JI1145" s="62"/>
      <c r="JJ1145" s="62"/>
      <c r="JK1145" s="62"/>
      <c r="JL1145" s="62"/>
      <c r="JM1145" s="62"/>
      <c r="JN1145" s="62"/>
      <c r="JO1145" s="62"/>
      <c r="JP1145" s="62"/>
      <c r="JQ1145" s="62"/>
      <c r="JR1145" s="62"/>
      <c r="JS1145" s="62"/>
      <c r="JT1145" s="62"/>
      <c r="JU1145" s="62"/>
      <c r="JV1145" s="62"/>
      <c r="JW1145" s="62"/>
      <c r="JX1145" s="62"/>
      <c r="JY1145" s="62"/>
      <c r="JZ1145" s="62"/>
      <c r="KA1145" s="62"/>
      <c r="KB1145" s="62"/>
      <c r="KC1145" s="62"/>
      <c r="KD1145" s="62"/>
      <c r="KE1145" s="62"/>
      <c r="KF1145" s="62"/>
      <c r="KG1145" s="62"/>
      <c r="KH1145" s="62"/>
      <c r="KI1145" s="62"/>
      <c r="KJ1145" s="62"/>
      <c r="KK1145" s="62"/>
      <c r="KL1145" s="62"/>
      <c r="KM1145" s="62"/>
      <c r="KN1145" s="62"/>
      <c r="KO1145" s="62"/>
      <c r="KP1145" s="62"/>
      <c r="KQ1145" s="62"/>
      <c r="KR1145" s="62"/>
      <c r="KS1145" s="62"/>
      <c r="KT1145" s="62"/>
      <c r="KU1145" s="62"/>
      <c r="KV1145" s="62"/>
      <c r="KW1145" s="62"/>
      <c r="KX1145" s="62"/>
      <c r="KY1145" s="62"/>
    </row>
    <row r="1146" spans="1:311" x14ac:dyDescent="0.25">
      <c r="A1146" s="118"/>
      <c r="B1146" s="118"/>
      <c r="C1146" s="118"/>
      <c r="D1146" s="118"/>
      <c r="E1146" s="118"/>
      <c r="F1146" s="153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  <c r="CM1146" s="62"/>
      <c r="CN1146" s="62"/>
      <c r="CO1146" s="62"/>
      <c r="CP1146" s="62"/>
      <c r="CQ1146" s="62"/>
      <c r="CR1146" s="62"/>
      <c r="CS1146" s="62"/>
      <c r="CT1146" s="62"/>
      <c r="CU1146" s="62"/>
      <c r="CV1146" s="62"/>
      <c r="CW1146" s="62"/>
      <c r="CX1146" s="62"/>
      <c r="CY1146" s="62"/>
      <c r="CZ1146" s="62"/>
      <c r="DA1146" s="62"/>
      <c r="DB1146" s="62"/>
      <c r="DC1146" s="62"/>
      <c r="DD1146" s="62"/>
      <c r="DE1146" s="62"/>
      <c r="DF1146" s="62"/>
      <c r="DG1146" s="62"/>
      <c r="DH1146" s="62"/>
      <c r="DI1146" s="62"/>
      <c r="DJ1146" s="62"/>
      <c r="DK1146" s="62"/>
      <c r="DL1146" s="62"/>
      <c r="DM1146" s="62"/>
      <c r="DN1146" s="62"/>
      <c r="DO1146" s="62"/>
      <c r="DP1146" s="62"/>
      <c r="DQ1146" s="62"/>
      <c r="DR1146" s="62"/>
      <c r="DS1146" s="62"/>
      <c r="DT1146" s="62"/>
      <c r="DU1146" s="62"/>
      <c r="DV1146" s="62"/>
      <c r="DW1146" s="62"/>
      <c r="DX1146" s="62"/>
      <c r="DY1146" s="62"/>
      <c r="DZ1146" s="62"/>
      <c r="EA1146" s="62"/>
      <c r="EB1146" s="62"/>
      <c r="EC1146" s="62"/>
      <c r="ED1146" s="62"/>
      <c r="EE1146" s="62"/>
      <c r="EF1146" s="62"/>
      <c r="EG1146" s="62"/>
      <c r="EH1146" s="62"/>
      <c r="EI1146" s="62"/>
      <c r="EJ1146" s="62"/>
      <c r="EK1146" s="62"/>
      <c r="EL1146" s="62"/>
      <c r="EM1146" s="62"/>
      <c r="EN1146" s="62"/>
      <c r="EO1146" s="62"/>
      <c r="EP1146" s="62"/>
      <c r="EQ1146" s="62"/>
      <c r="ER1146" s="62"/>
      <c r="ES1146" s="62"/>
      <c r="ET1146" s="62"/>
      <c r="EU1146" s="62"/>
      <c r="EV1146" s="62"/>
      <c r="EW1146" s="62"/>
      <c r="EX1146" s="62"/>
      <c r="EY1146" s="62"/>
      <c r="EZ1146" s="62"/>
      <c r="FA1146" s="62"/>
      <c r="FB1146" s="62"/>
      <c r="FC1146" s="62"/>
      <c r="FD1146" s="62"/>
      <c r="FE1146" s="62"/>
      <c r="FF1146" s="62"/>
      <c r="FG1146" s="62"/>
      <c r="FH1146" s="62"/>
      <c r="FI1146" s="62"/>
      <c r="FJ1146" s="62"/>
      <c r="FK1146" s="62"/>
      <c r="FL1146" s="62"/>
      <c r="FM1146" s="62"/>
      <c r="FN1146" s="62"/>
      <c r="FO1146" s="62"/>
      <c r="FP1146" s="62"/>
      <c r="FQ1146" s="62"/>
      <c r="FR1146" s="62"/>
      <c r="FS1146" s="62"/>
      <c r="FT1146" s="62"/>
      <c r="FU1146" s="62"/>
      <c r="FV1146" s="62"/>
      <c r="FW1146" s="62"/>
      <c r="FX1146" s="62"/>
      <c r="FY1146" s="62"/>
      <c r="FZ1146" s="62"/>
      <c r="GA1146" s="62"/>
      <c r="GB1146" s="62"/>
      <c r="GC1146" s="62"/>
      <c r="GD1146" s="62"/>
      <c r="GE1146" s="62"/>
      <c r="GF1146" s="62"/>
      <c r="GG1146" s="62"/>
      <c r="GH1146" s="62"/>
      <c r="GI1146" s="62"/>
      <c r="GJ1146" s="62"/>
      <c r="GK1146" s="62"/>
      <c r="GL1146" s="62"/>
      <c r="GM1146" s="62"/>
      <c r="GN1146" s="62"/>
      <c r="GO1146" s="62"/>
      <c r="GP1146" s="62"/>
      <c r="GQ1146" s="62"/>
      <c r="GR1146" s="62"/>
      <c r="GS1146" s="62"/>
      <c r="GT1146" s="62"/>
      <c r="GU1146" s="62"/>
      <c r="GV1146" s="62"/>
      <c r="GW1146" s="62"/>
      <c r="GX1146" s="62"/>
      <c r="GY1146" s="62"/>
      <c r="GZ1146" s="62"/>
      <c r="HA1146" s="62"/>
      <c r="HB1146" s="62"/>
      <c r="HC1146" s="62"/>
      <c r="HD1146" s="62"/>
      <c r="HE1146" s="62"/>
      <c r="HF1146" s="62"/>
      <c r="HG1146" s="62"/>
      <c r="HH1146" s="62"/>
      <c r="HI1146" s="62"/>
      <c r="HJ1146" s="62"/>
      <c r="HK1146" s="62"/>
      <c r="HL1146" s="62"/>
      <c r="HM1146" s="62"/>
      <c r="HN1146" s="62"/>
      <c r="HO1146" s="62"/>
      <c r="HP1146" s="62"/>
      <c r="HQ1146" s="62"/>
      <c r="HR1146" s="62"/>
      <c r="HS1146" s="62"/>
      <c r="HT1146" s="62"/>
      <c r="HU1146" s="62"/>
      <c r="HV1146" s="62"/>
      <c r="HW1146" s="62"/>
      <c r="HX1146" s="62"/>
      <c r="HY1146" s="62"/>
      <c r="HZ1146" s="62"/>
      <c r="IA1146" s="62"/>
      <c r="IB1146" s="62"/>
      <c r="IC1146" s="62"/>
      <c r="ID1146" s="62"/>
      <c r="IE1146" s="62"/>
      <c r="IF1146" s="62"/>
      <c r="IG1146" s="62"/>
      <c r="IH1146" s="62"/>
      <c r="II1146" s="62"/>
      <c r="IJ1146" s="62"/>
      <c r="IK1146" s="62"/>
      <c r="IL1146" s="62"/>
      <c r="IM1146" s="62"/>
      <c r="IN1146" s="62"/>
      <c r="IO1146" s="62"/>
      <c r="IP1146" s="62"/>
      <c r="IQ1146" s="62"/>
      <c r="IR1146" s="62"/>
      <c r="IS1146" s="62"/>
      <c r="IT1146" s="62"/>
      <c r="IU1146" s="62"/>
      <c r="IV1146" s="62"/>
      <c r="IW1146" s="62"/>
      <c r="IX1146" s="62"/>
      <c r="IY1146" s="62"/>
      <c r="IZ1146" s="62"/>
      <c r="JA1146" s="62"/>
      <c r="JB1146" s="62"/>
      <c r="JC1146" s="62"/>
      <c r="JD1146" s="62"/>
      <c r="JE1146" s="62"/>
      <c r="JF1146" s="62"/>
      <c r="JG1146" s="62"/>
      <c r="JH1146" s="62"/>
      <c r="JI1146" s="62"/>
      <c r="JJ1146" s="62"/>
      <c r="JK1146" s="62"/>
      <c r="JL1146" s="62"/>
      <c r="JM1146" s="62"/>
      <c r="JN1146" s="62"/>
      <c r="JO1146" s="62"/>
      <c r="JP1146" s="62"/>
      <c r="JQ1146" s="62"/>
      <c r="JR1146" s="62"/>
      <c r="JS1146" s="62"/>
      <c r="JT1146" s="62"/>
      <c r="JU1146" s="62"/>
      <c r="JV1146" s="62"/>
      <c r="JW1146" s="62"/>
      <c r="JX1146" s="62"/>
      <c r="JY1146" s="62"/>
      <c r="JZ1146" s="62"/>
      <c r="KA1146" s="62"/>
      <c r="KB1146" s="62"/>
      <c r="KC1146" s="62"/>
      <c r="KD1146" s="62"/>
      <c r="KE1146" s="62"/>
      <c r="KF1146" s="62"/>
      <c r="KG1146" s="62"/>
      <c r="KH1146" s="62"/>
      <c r="KI1146" s="62"/>
      <c r="KJ1146" s="62"/>
      <c r="KK1146" s="62"/>
      <c r="KL1146" s="62"/>
      <c r="KM1146" s="62"/>
      <c r="KN1146" s="62"/>
      <c r="KO1146" s="62"/>
      <c r="KP1146" s="62"/>
      <c r="KQ1146" s="62"/>
      <c r="KR1146" s="62"/>
      <c r="KS1146" s="62"/>
      <c r="KT1146" s="62"/>
      <c r="KU1146" s="62"/>
      <c r="KV1146" s="62"/>
      <c r="KW1146" s="62"/>
      <c r="KX1146" s="62"/>
      <c r="KY1146" s="62"/>
    </row>
    <row r="1147" spans="1:311" x14ac:dyDescent="0.25">
      <c r="A1147" s="118"/>
      <c r="B1147" s="118"/>
      <c r="C1147" s="118"/>
      <c r="D1147" s="118"/>
      <c r="E1147" s="118"/>
      <c r="F1147" s="153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  <c r="CM1147" s="62"/>
      <c r="CN1147" s="62"/>
      <c r="CO1147" s="62"/>
      <c r="CP1147" s="62"/>
      <c r="CQ1147" s="62"/>
      <c r="CR1147" s="62"/>
      <c r="CS1147" s="62"/>
      <c r="CT1147" s="62"/>
      <c r="CU1147" s="62"/>
      <c r="CV1147" s="62"/>
      <c r="CW1147" s="62"/>
      <c r="CX1147" s="62"/>
      <c r="CY1147" s="62"/>
      <c r="CZ1147" s="62"/>
      <c r="DA1147" s="62"/>
      <c r="DB1147" s="62"/>
      <c r="DC1147" s="62"/>
      <c r="DD1147" s="62"/>
      <c r="DE1147" s="62"/>
      <c r="DF1147" s="62"/>
      <c r="DG1147" s="62"/>
      <c r="DH1147" s="62"/>
      <c r="DI1147" s="62"/>
      <c r="DJ1147" s="62"/>
      <c r="DK1147" s="62"/>
      <c r="DL1147" s="62"/>
      <c r="DM1147" s="62"/>
      <c r="DN1147" s="62"/>
      <c r="DO1147" s="62"/>
      <c r="DP1147" s="62"/>
      <c r="DQ1147" s="62"/>
      <c r="DR1147" s="62"/>
      <c r="DS1147" s="62"/>
      <c r="DT1147" s="62"/>
      <c r="DU1147" s="62"/>
      <c r="DV1147" s="62"/>
      <c r="DW1147" s="62"/>
      <c r="DX1147" s="62"/>
      <c r="DY1147" s="62"/>
      <c r="DZ1147" s="62"/>
      <c r="EA1147" s="62"/>
      <c r="EB1147" s="62"/>
      <c r="EC1147" s="62"/>
      <c r="ED1147" s="62"/>
      <c r="EE1147" s="62"/>
      <c r="EF1147" s="62"/>
      <c r="EG1147" s="62"/>
      <c r="EH1147" s="62"/>
      <c r="EI1147" s="62"/>
      <c r="EJ1147" s="62"/>
      <c r="EK1147" s="62"/>
      <c r="EL1147" s="62"/>
      <c r="EM1147" s="62"/>
      <c r="EN1147" s="62"/>
      <c r="EO1147" s="62"/>
      <c r="EP1147" s="62"/>
      <c r="EQ1147" s="62"/>
      <c r="ER1147" s="62"/>
      <c r="ES1147" s="62"/>
      <c r="ET1147" s="62"/>
      <c r="EU1147" s="62"/>
      <c r="EV1147" s="62"/>
      <c r="EW1147" s="62"/>
      <c r="EX1147" s="62"/>
      <c r="EY1147" s="62"/>
      <c r="EZ1147" s="62"/>
      <c r="FA1147" s="62"/>
      <c r="FB1147" s="62"/>
      <c r="FC1147" s="62"/>
      <c r="FD1147" s="62"/>
      <c r="FE1147" s="62"/>
      <c r="FF1147" s="62"/>
      <c r="FG1147" s="62"/>
      <c r="FH1147" s="62"/>
      <c r="FI1147" s="62"/>
      <c r="FJ1147" s="62"/>
      <c r="FK1147" s="62"/>
      <c r="FL1147" s="62"/>
      <c r="FM1147" s="62"/>
      <c r="FN1147" s="62"/>
      <c r="FO1147" s="62"/>
      <c r="FP1147" s="62"/>
      <c r="FQ1147" s="62"/>
      <c r="FR1147" s="62"/>
      <c r="FS1147" s="62"/>
      <c r="FT1147" s="62"/>
      <c r="FU1147" s="62"/>
      <c r="FV1147" s="62"/>
      <c r="FW1147" s="62"/>
      <c r="FX1147" s="62"/>
      <c r="FY1147" s="62"/>
      <c r="FZ1147" s="62"/>
      <c r="GA1147" s="62"/>
      <c r="GB1147" s="62"/>
      <c r="GC1147" s="62"/>
      <c r="GD1147" s="62"/>
      <c r="GE1147" s="62"/>
      <c r="GF1147" s="62"/>
      <c r="GG1147" s="62"/>
      <c r="GH1147" s="62"/>
      <c r="GI1147" s="62"/>
      <c r="GJ1147" s="62"/>
      <c r="GK1147" s="62"/>
      <c r="GL1147" s="62"/>
      <c r="GM1147" s="62"/>
      <c r="GN1147" s="62"/>
      <c r="GO1147" s="62"/>
      <c r="GP1147" s="62"/>
      <c r="GQ1147" s="62"/>
      <c r="GR1147" s="62"/>
      <c r="GS1147" s="62"/>
      <c r="GT1147" s="62"/>
      <c r="GU1147" s="62"/>
      <c r="GV1147" s="62"/>
      <c r="GW1147" s="62"/>
      <c r="GX1147" s="62"/>
      <c r="GY1147" s="62"/>
      <c r="GZ1147" s="62"/>
      <c r="HA1147" s="62"/>
      <c r="HB1147" s="62"/>
      <c r="HC1147" s="62"/>
      <c r="HD1147" s="62"/>
      <c r="HE1147" s="62"/>
      <c r="HF1147" s="62"/>
      <c r="HG1147" s="62"/>
      <c r="HH1147" s="62"/>
      <c r="HI1147" s="62"/>
      <c r="HJ1147" s="62"/>
      <c r="HK1147" s="62"/>
      <c r="HL1147" s="62"/>
      <c r="HM1147" s="62"/>
      <c r="HN1147" s="62"/>
      <c r="HO1147" s="62"/>
      <c r="HP1147" s="62"/>
      <c r="HQ1147" s="62"/>
      <c r="HR1147" s="62"/>
      <c r="HS1147" s="62"/>
      <c r="HT1147" s="62"/>
      <c r="HU1147" s="62"/>
      <c r="HV1147" s="62"/>
      <c r="HW1147" s="62"/>
      <c r="HX1147" s="62"/>
      <c r="HY1147" s="62"/>
      <c r="HZ1147" s="62"/>
      <c r="IA1147" s="62"/>
      <c r="IB1147" s="62"/>
      <c r="IC1147" s="62"/>
      <c r="ID1147" s="62"/>
      <c r="IE1147" s="62"/>
      <c r="IF1147" s="62"/>
      <c r="IG1147" s="62"/>
      <c r="IH1147" s="62"/>
      <c r="II1147" s="62"/>
      <c r="IJ1147" s="62"/>
      <c r="IK1147" s="62"/>
      <c r="IL1147" s="62"/>
      <c r="IM1147" s="62"/>
      <c r="IN1147" s="62"/>
      <c r="IO1147" s="62"/>
      <c r="IP1147" s="62"/>
      <c r="IQ1147" s="62"/>
      <c r="IR1147" s="62"/>
      <c r="IS1147" s="62"/>
      <c r="IT1147" s="62"/>
      <c r="IU1147" s="62"/>
      <c r="IV1147" s="62"/>
      <c r="IW1147" s="62"/>
      <c r="IX1147" s="62"/>
      <c r="IY1147" s="62"/>
      <c r="IZ1147" s="62"/>
      <c r="JA1147" s="62"/>
      <c r="JB1147" s="62"/>
      <c r="JC1147" s="62"/>
      <c r="JD1147" s="62"/>
      <c r="JE1147" s="62"/>
      <c r="JF1147" s="62"/>
      <c r="JG1147" s="62"/>
      <c r="JH1147" s="62"/>
      <c r="JI1147" s="62"/>
      <c r="JJ1147" s="62"/>
      <c r="JK1147" s="62"/>
      <c r="JL1147" s="62"/>
      <c r="JM1147" s="62"/>
      <c r="JN1147" s="62"/>
      <c r="JO1147" s="62"/>
      <c r="JP1147" s="62"/>
      <c r="JQ1147" s="62"/>
      <c r="JR1147" s="62"/>
      <c r="JS1147" s="62"/>
      <c r="JT1147" s="62"/>
      <c r="JU1147" s="62"/>
      <c r="JV1147" s="62"/>
      <c r="JW1147" s="62"/>
      <c r="JX1147" s="62"/>
      <c r="JY1147" s="62"/>
      <c r="JZ1147" s="62"/>
      <c r="KA1147" s="62"/>
      <c r="KB1147" s="62"/>
      <c r="KC1147" s="62"/>
      <c r="KD1147" s="62"/>
      <c r="KE1147" s="62"/>
      <c r="KF1147" s="62"/>
      <c r="KG1147" s="62"/>
      <c r="KH1147" s="62"/>
      <c r="KI1147" s="62"/>
      <c r="KJ1147" s="62"/>
      <c r="KK1147" s="62"/>
      <c r="KL1147" s="62"/>
      <c r="KM1147" s="62"/>
      <c r="KN1147" s="62"/>
      <c r="KO1147" s="62"/>
      <c r="KP1147" s="62"/>
      <c r="KQ1147" s="62"/>
      <c r="KR1147" s="62"/>
      <c r="KS1147" s="62"/>
      <c r="KT1147" s="62"/>
      <c r="KU1147" s="62"/>
      <c r="KV1147" s="62"/>
      <c r="KW1147" s="62"/>
      <c r="KX1147" s="62"/>
      <c r="KY1147" s="62"/>
    </row>
    <row r="1148" spans="1:311" x14ac:dyDescent="0.25">
      <c r="A1148" s="118"/>
      <c r="B1148" s="118"/>
      <c r="C1148" s="118"/>
      <c r="D1148" s="118"/>
      <c r="E1148" s="118"/>
      <c r="F1148" s="153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  <c r="CM1148" s="62"/>
      <c r="CN1148" s="62"/>
      <c r="CO1148" s="62"/>
      <c r="CP1148" s="62"/>
      <c r="CQ1148" s="62"/>
      <c r="CR1148" s="62"/>
      <c r="CS1148" s="62"/>
      <c r="CT1148" s="62"/>
      <c r="CU1148" s="62"/>
      <c r="CV1148" s="62"/>
      <c r="CW1148" s="62"/>
      <c r="CX1148" s="62"/>
      <c r="CY1148" s="62"/>
      <c r="CZ1148" s="62"/>
      <c r="DA1148" s="62"/>
      <c r="DB1148" s="62"/>
      <c r="DC1148" s="62"/>
      <c r="DD1148" s="62"/>
      <c r="DE1148" s="62"/>
      <c r="DF1148" s="62"/>
      <c r="DG1148" s="62"/>
      <c r="DH1148" s="62"/>
      <c r="DI1148" s="62"/>
      <c r="DJ1148" s="62"/>
      <c r="DK1148" s="62"/>
      <c r="DL1148" s="62"/>
      <c r="DM1148" s="62"/>
      <c r="DN1148" s="62"/>
      <c r="DO1148" s="62"/>
      <c r="DP1148" s="62"/>
      <c r="DQ1148" s="62"/>
      <c r="DR1148" s="62"/>
      <c r="DS1148" s="62"/>
      <c r="DT1148" s="62"/>
      <c r="DU1148" s="62"/>
      <c r="DV1148" s="62"/>
      <c r="DW1148" s="62"/>
      <c r="DX1148" s="62"/>
      <c r="DY1148" s="62"/>
      <c r="DZ1148" s="62"/>
      <c r="EA1148" s="62"/>
      <c r="EB1148" s="62"/>
      <c r="EC1148" s="62"/>
      <c r="ED1148" s="62"/>
      <c r="EE1148" s="62"/>
      <c r="EF1148" s="62"/>
      <c r="EG1148" s="62"/>
      <c r="EH1148" s="62"/>
      <c r="EI1148" s="62"/>
      <c r="EJ1148" s="62"/>
      <c r="EK1148" s="62"/>
      <c r="EL1148" s="62"/>
      <c r="EM1148" s="62"/>
      <c r="EN1148" s="62"/>
      <c r="EO1148" s="62"/>
      <c r="EP1148" s="62"/>
      <c r="EQ1148" s="62"/>
      <c r="ER1148" s="62"/>
      <c r="ES1148" s="62"/>
      <c r="ET1148" s="62"/>
      <c r="EU1148" s="62"/>
      <c r="EV1148" s="62"/>
      <c r="EW1148" s="62"/>
      <c r="EX1148" s="62"/>
      <c r="EY1148" s="62"/>
      <c r="EZ1148" s="62"/>
      <c r="FA1148" s="62"/>
      <c r="FB1148" s="62"/>
      <c r="FC1148" s="62"/>
      <c r="FD1148" s="62"/>
      <c r="FE1148" s="62"/>
      <c r="FF1148" s="62"/>
      <c r="FG1148" s="62"/>
      <c r="FH1148" s="62"/>
      <c r="FI1148" s="62"/>
      <c r="FJ1148" s="62"/>
      <c r="FK1148" s="62"/>
      <c r="FL1148" s="62"/>
      <c r="FM1148" s="62"/>
      <c r="FN1148" s="62"/>
      <c r="FO1148" s="62"/>
      <c r="FP1148" s="62"/>
      <c r="FQ1148" s="62"/>
      <c r="FR1148" s="62"/>
      <c r="FS1148" s="62"/>
      <c r="FT1148" s="62"/>
      <c r="FU1148" s="62"/>
      <c r="FV1148" s="62"/>
      <c r="FW1148" s="62"/>
      <c r="FX1148" s="62"/>
      <c r="FY1148" s="62"/>
      <c r="FZ1148" s="62"/>
      <c r="GA1148" s="62"/>
      <c r="GB1148" s="62"/>
      <c r="GC1148" s="62"/>
      <c r="GD1148" s="62"/>
      <c r="GE1148" s="62"/>
      <c r="GF1148" s="62"/>
      <c r="GG1148" s="62"/>
      <c r="GH1148" s="62"/>
      <c r="GI1148" s="62"/>
      <c r="GJ1148" s="62"/>
      <c r="GK1148" s="62"/>
      <c r="GL1148" s="62"/>
      <c r="GM1148" s="62"/>
      <c r="GN1148" s="62"/>
      <c r="GO1148" s="62"/>
      <c r="GP1148" s="62"/>
      <c r="GQ1148" s="62"/>
      <c r="GR1148" s="62"/>
      <c r="GS1148" s="62"/>
      <c r="GT1148" s="62"/>
      <c r="GU1148" s="62"/>
      <c r="GV1148" s="62"/>
      <c r="GW1148" s="62"/>
      <c r="GX1148" s="62"/>
      <c r="GY1148" s="62"/>
      <c r="GZ1148" s="62"/>
      <c r="HA1148" s="62"/>
      <c r="HB1148" s="62"/>
      <c r="HC1148" s="62"/>
      <c r="HD1148" s="62"/>
      <c r="HE1148" s="62"/>
      <c r="HF1148" s="62"/>
      <c r="HG1148" s="62"/>
      <c r="HH1148" s="62"/>
      <c r="HI1148" s="62"/>
      <c r="HJ1148" s="62"/>
      <c r="HK1148" s="62"/>
      <c r="HL1148" s="62"/>
      <c r="HM1148" s="62"/>
      <c r="HN1148" s="62"/>
      <c r="HO1148" s="62"/>
      <c r="HP1148" s="62"/>
      <c r="HQ1148" s="62"/>
      <c r="HR1148" s="62"/>
      <c r="HS1148" s="62"/>
      <c r="HT1148" s="62"/>
      <c r="HU1148" s="62"/>
      <c r="HV1148" s="62"/>
      <c r="HW1148" s="62"/>
      <c r="HX1148" s="62"/>
      <c r="HY1148" s="62"/>
      <c r="HZ1148" s="62"/>
      <c r="IA1148" s="62"/>
      <c r="IB1148" s="62"/>
      <c r="IC1148" s="62"/>
      <c r="ID1148" s="62"/>
      <c r="IE1148" s="62"/>
      <c r="IF1148" s="62"/>
      <c r="IG1148" s="62"/>
      <c r="IH1148" s="62"/>
      <c r="II1148" s="62"/>
      <c r="IJ1148" s="62"/>
      <c r="IK1148" s="62"/>
      <c r="IL1148" s="62"/>
      <c r="IM1148" s="62"/>
      <c r="IN1148" s="62"/>
      <c r="IO1148" s="62"/>
      <c r="IP1148" s="62"/>
      <c r="IQ1148" s="62"/>
      <c r="IR1148" s="62"/>
      <c r="IS1148" s="62"/>
      <c r="IT1148" s="62"/>
      <c r="IU1148" s="62"/>
      <c r="IV1148" s="62"/>
      <c r="IW1148" s="62"/>
      <c r="IX1148" s="62"/>
      <c r="IY1148" s="62"/>
      <c r="IZ1148" s="62"/>
      <c r="JA1148" s="62"/>
      <c r="JB1148" s="62"/>
      <c r="JC1148" s="62"/>
      <c r="JD1148" s="62"/>
      <c r="JE1148" s="62"/>
      <c r="JF1148" s="62"/>
      <c r="JG1148" s="62"/>
      <c r="JH1148" s="62"/>
      <c r="JI1148" s="62"/>
      <c r="JJ1148" s="62"/>
      <c r="JK1148" s="62"/>
      <c r="JL1148" s="62"/>
      <c r="JM1148" s="62"/>
      <c r="JN1148" s="62"/>
      <c r="JO1148" s="62"/>
      <c r="JP1148" s="62"/>
      <c r="JQ1148" s="62"/>
      <c r="JR1148" s="62"/>
      <c r="JS1148" s="62"/>
      <c r="JT1148" s="62"/>
      <c r="JU1148" s="62"/>
      <c r="JV1148" s="62"/>
      <c r="JW1148" s="62"/>
      <c r="JX1148" s="62"/>
      <c r="JY1148" s="62"/>
      <c r="JZ1148" s="62"/>
      <c r="KA1148" s="62"/>
      <c r="KB1148" s="62"/>
      <c r="KC1148" s="62"/>
      <c r="KD1148" s="62"/>
      <c r="KE1148" s="62"/>
      <c r="KF1148" s="62"/>
      <c r="KG1148" s="62"/>
      <c r="KH1148" s="62"/>
      <c r="KI1148" s="62"/>
      <c r="KJ1148" s="62"/>
      <c r="KK1148" s="62"/>
      <c r="KL1148" s="62"/>
      <c r="KM1148" s="62"/>
      <c r="KN1148" s="62"/>
      <c r="KO1148" s="62"/>
      <c r="KP1148" s="62"/>
      <c r="KQ1148" s="62"/>
      <c r="KR1148" s="62"/>
      <c r="KS1148" s="62"/>
      <c r="KT1148" s="62"/>
      <c r="KU1148" s="62"/>
      <c r="KV1148" s="62"/>
      <c r="KW1148" s="62"/>
      <c r="KX1148" s="62"/>
      <c r="KY1148" s="62"/>
    </row>
    <row r="1149" spans="1:311" x14ac:dyDescent="0.25">
      <c r="A1149" s="118"/>
      <c r="B1149" s="118"/>
      <c r="C1149" s="118"/>
      <c r="D1149" s="118"/>
      <c r="E1149" s="118"/>
      <c r="F1149" s="153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  <c r="CM1149" s="62"/>
      <c r="CN1149" s="62"/>
      <c r="CO1149" s="62"/>
      <c r="CP1149" s="62"/>
      <c r="CQ1149" s="62"/>
      <c r="CR1149" s="62"/>
      <c r="CS1149" s="62"/>
      <c r="CT1149" s="62"/>
      <c r="CU1149" s="62"/>
      <c r="CV1149" s="62"/>
      <c r="CW1149" s="62"/>
      <c r="CX1149" s="62"/>
      <c r="CY1149" s="62"/>
      <c r="CZ1149" s="62"/>
      <c r="DA1149" s="62"/>
      <c r="DB1149" s="62"/>
      <c r="DC1149" s="62"/>
      <c r="DD1149" s="62"/>
      <c r="DE1149" s="62"/>
      <c r="DF1149" s="62"/>
      <c r="DG1149" s="62"/>
      <c r="DH1149" s="62"/>
      <c r="DI1149" s="62"/>
      <c r="DJ1149" s="62"/>
      <c r="DK1149" s="62"/>
      <c r="DL1149" s="62"/>
      <c r="DM1149" s="62"/>
      <c r="DN1149" s="62"/>
      <c r="DO1149" s="62"/>
      <c r="DP1149" s="62"/>
      <c r="DQ1149" s="62"/>
      <c r="DR1149" s="62"/>
      <c r="DS1149" s="62"/>
      <c r="DT1149" s="62"/>
      <c r="DU1149" s="62"/>
      <c r="DV1149" s="62"/>
      <c r="DW1149" s="62"/>
      <c r="DX1149" s="62"/>
      <c r="DY1149" s="62"/>
      <c r="DZ1149" s="62"/>
      <c r="EA1149" s="62"/>
      <c r="EB1149" s="62"/>
      <c r="EC1149" s="62"/>
      <c r="ED1149" s="62"/>
      <c r="EE1149" s="62"/>
      <c r="EF1149" s="62"/>
      <c r="EG1149" s="62"/>
      <c r="EH1149" s="62"/>
      <c r="EI1149" s="62"/>
      <c r="EJ1149" s="62"/>
      <c r="EK1149" s="62"/>
      <c r="EL1149" s="62"/>
      <c r="EM1149" s="62"/>
      <c r="EN1149" s="62"/>
      <c r="EO1149" s="62"/>
      <c r="EP1149" s="62"/>
      <c r="EQ1149" s="62"/>
      <c r="ER1149" s="62"/>
      <c r="ES1149" s="62"/>
      <c r="ET1149" s="62"/>
      <c r="EU1149" s="62"/>
      <c r="EV1149" s="62"/>
      <c r="EW1149" s="62"/>
      <c r="EX1149" s="62"/>
      <c r="EY1149" s="62"/>
      <c r="EZ1149" s="62"/>
      <c r="FA1149" s="62"/>
      <c r="FB1149" s="62"/>
      <c r="FC1149" s="62"/>
      <c r="FD1149" s="62"/>
      <c r="FE1149" s="62"/>
      <c r="FF1149" s="62"/>
      <c r="FG1149" s="62"/>
      <c r="FH1149" s="62"/>
      <c r="FI1149" s="62"/>
      <c r="FJ1149" s="62"/>
      <c r="FK1149" s="62"/>
      <c r="FL1149" s="62"/>
      <c r="FM1149" s="62"/>
      <c r="FN1149" s="62"/>
      <c r="FO1149" s="62"/>
      <c r="FP1149" s="62"/>
      <c r="FQ1149" s="62"/>
      <c r="FR1149" s="62"/>
      <c r="FS1149" s="62"/>
      <c r="FT1149" s="62"/>
      <c r="FU1149" s="62"/>
      <c r="FV1149" s="62"/>
      <c r="FW1149" s="62"/>
      <c r="FX1149" s="62"/>
      <c r="FY1149" s="62"/>
      <c r="FZ1149" s="62"/>
      <c r="GA1149" s="62"/>
      <c r="GB1149" s="62"/>
      <c r="GC1149" s="62"/>
      <c r="GD1149" s="62"/>
      <c r="GE1149" s="62"/>
      <c r="GF1149" s="62"/>
      <c r="GG1149" s="62"/>
      <c r="GH1149" s="62"/>
      <c r="GI1149" s="62"/>
      <c r="GJ1149" s="62"/>
      <c r="GK1149" s="62"/>
      <c r="GL1149" s="62"/>
      <c r="GM1149" s="62"/>
      <c r="GN1149" s="62"/>
      <c r="GO1149" s="62"/>
      <c r="GP1149" s="62"/>
      <c r="GQ1149" s="62"/>
      <c r="GR1149" s="62"/>
      <c r="GS1149" s="62"/>
      <c r="GT1149" s="62"/>
      <c r="GU1149" s="62"/>
      <c r="GV1149" s="62"/>
      <c r="GW1149" s="62"/>
      <c r="GX1149" s="62"/>
      <c r="GY1149" s="62"/>
      <c r="GZ1149" s="62"/>
      <c r="HA1149" s="62"/>
      <c r="HB1149" s="62"/>
      <c r="HC1149" s="62"/>
      <c r="HD1149" s="62"/>
      <c r="HE1149" s="62"/>
      <c r="HF1149" s="62"/>
      <c r="HG1149" s="62"/>
      <c r="HH1149" s="62"/>
      <c r="HI1149" s="62"/>
      <c r="HJ1149" s="62"/>
      <c r="HK1149" s="62"/>
      <c r="HL1149" s="62"/>
      <c r="HM1149" s="62"/>
      <c r="HN1149" s="62"/>
      <c r="HO1149" s="62"/>
      <c r="HP1149" s="62"/>
      <c r="HQ1149" s="62"/>
      <c r="HR1149" s="62"/>
      <c r="HS1149" s="62"/>
      <c r="HT1149" s="62"/>
      <c r="HU1149" s="62"/>
      <c r="HV1149" s="62"/>
      <c r="HW1149" s="62"/>
      <c r="HX1149" s="62"/>
      <c r="HY1149" s="62"/>
      <c r="HZ1149" s="62"/>
      <c r="IA1149" s="62"/>
      <c r="IB1149" s="62"/>
      <c r="IC1149" s="62"/>
      <c r="ID1149" s="62"/>
      <c r="IE1149" s="62"/>
      <c r="IF1149" s="62"/>
      <c r="IG1149" s="62"/>
      <c r="IH1149" s="62"/>
      <c r="II1149" s="62"/>
      <c r="IJ1149" s="62"/>
      <c r="IK1149" s="62"/>
      <c r="IL1149" s="62"/>
      <c r="IM1149" s="62"/>
      <c r="IN1149" s="62"/>
      <c r="IO1149" s="62"/>
      <c r="IP1149" s="62"/>
      <c r="IQ1149" s="62"/>
      <c r="IR1149" s="62"/>
      <c r="IS1149" s="62"/>
      <c r="IT1149" s="62"/>
      <c r="IU1149" s="62"/>
      <c r="IV1149" s="62"/>
      <c r="IW1149" s="62"/>
      <c r="IX1149" s="62"/>
      <c r="IY1149" s="62"/>
      <c r="IZ1149" s="62"/>
      <c r="JA1149" s="62"/>
      <c r="JB1149" s="62"/>
      <c r="JC1149" s="62"/>
      <c r="JD1149" s="62"/>
      <c r="JE1149" s="62"/>
      <c r="JF1149" s="62"/>
      <c r="JG1149" s="62"/>
      <c r="JH1149" s="62"/>
      <c r="JI1149" s="62"/>
      <c r="JJ1149" s="62"/>
      <c r="JK1149" s="62"/>
      <c r="JL1149" s="62"/>
      <c r="JM1149" s="62"/>
      <c r="JN1149" s="62"/>
      <c r="JO1149" s="62"/>
      <c r="JP1149" s="62"/>
      <c r="JQ1149" s="62"/>
      <c r="JR1149" s="62"/>
      <c r="JS1149" s="62"/>
      <c r="JT1149" s="62"/>
      <c r="JU1149" s="62"/>
      <c r="JV1149" s="62"/>
      <c r="JW1149" s="62"/>
      <c r="JX1149" s="62"/>
      <c r="JY1149" s="62"/>
      <c r="JZ1149" s="62"/>
      <c r="KA1149" s="62"/>
      <c r="KB1149" s="62"/>
      <c r="KC1149" s="62"/>
      <c r="KD1149" s="62"/>
      <c r="KE1149" s="62"/>
      <c r="KF1149" s="62"/>
      <c r="KG1149" s="62"/>
      <c r="KH1149" s="62"/>
      <c r="KI1149" s="62"/>
      <c r="KJ1149" s="62"/>
      <c r="KK1149" s="62"/>
      <c r="KL1149" s="62"/>
      <c r="KM1149" s="62"/>
      <c r="KN1149" s="62"/>
      <c r="KO1149" s="62"/>
      <c r="KP1149" s="62"/>
      <c r="KQ1149" s="62"/>
      <c r="KR1149" s="62"/>
      <c r="KS1149" s="62"/>
      <c r="KT1149" s="62"/>
      <c r="KU1149" s="62"/>
      <c r="KV1149" s="62"/>
      <c r="KW1149" s="62"/>
      <c r="KX1149" s="62"/>
      <c r="KY1149" s="62"/>
    </row>
    <row r="1150" spans="1:311" x14ac:dyDescent="0.25">
      <c r="A1150" s="118"/>
      <c r="B1150" s="118"/>
      <c r="C1150" s="118"/>
      <c r="D1150" s="118"/>
      <c r="E1150" s="118"/>
      <c r="F1150" s="153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  <c r="CM1150" s="62"/>
      <c r="CN1150" s="62"/>
      <c r="CO1150" s="62"/>
      <c r="CP1150" s="62"/>
      <c r="CQ1150" s="62"/>
      <c r="CR1150" s="62"/>
      <c r="CS1150" s="62"/>
      <c r="CT1150" s="62"/>
      <c r="CU1150" s="62"/>
      <c r="CV1150" s="62"/>
      <c r="CW1150" s="62"/>
      <c r="CX1150" s="62"/>
      <c r="CY1150" s="62"/>
      <c r="CZ1150" s="62"/>
      <c r="DA1150" s="62"/>
      <c r="DB1150" s="62"/>
      <c r="DC1150" s="62"/>
      <c r="DD1150" s="62"/>
      <c r="DE1150" s="62"/>
      <c r="DF1150" s="62"/>
      <c r="DG1150" s="62"/>
      <c r="DH1150" s="62"/>
      <c r="DI1150" s="62"/>
      <c r="DJ1150" s="62"/>
      <c r="DK1150" s="62"/>
      <c r="DL1150" s="62"/>
      <c r="DM1150" s="62"/>
      <c r="DN1150" s="62"/>
      <c r="DO1150" s="62"/>
      <c r="DP1150" s="62"/>
      <c r="DQ1150" s="62"/>
      <c r="DR1150" s="62"/>
      <c r="DS1150" s="62"/>
      <c r="DT1150" s="62"/>
      <c r="DU1150" s="62"/>
      <c r="DV1150" s="62"/>
      <c r="DW1150" s="62"/>
      <c r="DX1150" s="62"/>
      <c r="DY1150" s="62"/>
      <c r="DZ1150" s="62"/>
      <c r="EA1150" s="62"/>
      <c r="EB1150" s="62"/>
      <c r="EC1150" s="62"/>
      <c r="ED1150" s="62"/>
      <c r="EE1150" s="62"/>
      <c r="EF1150" s="62"/>
      <c r="EG1150" s="62"/>
      <c r="EH1150" s="62"/>
      <c r="EI1150" s="62"/>
      <c r="EJ1150" s="62"/>
      <c r="EK1150" s="62"/>
      <c r="EL1150" s="62"/>
      <c r="EM1150" s="62"/>
      <c r="EN1150" s="62"/>
      <c r="EO1150" s="62"/>
      <c r="EP1150" s="62"/>
      <c r="EQ1150" s="62"/>
      <c r="ER1150" s="62"/>
      <c r="ES1150" s="62"/>
      <c r="ET1150" s="62"/>
      <c r="EU1150" s="62"/>
      <c r="EV1150" s="62"/>
      <c r="EW1150" s="62"/>
      <c r="EX1150" s="62"/>
      <c r="EY1150" s="62"/>
      <c r="EZ1150" s="62"/>
      <c r="FA1150" s="62"/>
      <c r="FB1150" s="62"/>
      <c r="FC1150" s="62"/>
      <c r="FD1150" s="62"/>
      <c r="FE1150" s="62"/>
      <c r="FF1150" s="62"/>
      <c r="FG1150" s="62"/>
      <c r="FH1150" s="62"/>
      <c r="FI1150" s="62"/>
      <c r="FJ1150" s="62"/>
      <c r="FK1150" s="62"/>
      <c r="FL1150" s="62"/>
      <c r="FM1150" s="62"/>
      <c r="FN1150" s="62"/>
      <c r="FO1150" s="62"/>
      <c r="FP1150" s="62"/>
      <c r="FQ1150" s="62"/>
      <c r="FR1150" s="62"/>
      <c r="FS1150" s="62"/>
      <c r="FT1150" s="62"/>
      <c r="FU1150" s="62"/>
      <c r="FV1150" s="62"/>
      <c r="FW1150" s="62"/>
      <c r="FX1150" s="62"/>
      <c r="FY1150" s="62"/>
      <c r="FZ1150" s="62"/>
      <c r="GA1150" s="62"/>
      <c r="GB1150" s="62"/>
      <c r="GC1150" s="62"/>
      <c r="GD1150" s="62"/>
      <c r="GE1150" s="62"/>
      <c r="GF1150" s="62"/>
      <c r="GG1150" s="62"/>
      <c r="GH1150" s="62"/>
      <c r="GI1150" s="62"/>
      <c r="GJ1150" s="62"/>
      <c r="GK1150" s="62"/>
      <c r="GL1150" s="62"/>
      <c r="GM1150" s="62"/>
      <c r="GN1150" s="62"/>
      <c r="GO1150" s="62"/>
      <c r="GP1150" s="62"/>
      <c r="GQ1150" s="62"/>
      <c r="GR1150" s="62"/>
      <c r="GS1150" s="62"/>
      <c r="GT1150" s="62"/>
      <c r="GU1150" s="62"/>
      <c r="GV1150" s="62"/>
      <c r="GW1150" s="62"/>
      <c r="GX1150" s="62"/>
      <c r="GY1150" s="62"/>
      <c r="GZ1150" s="62"/>
      <c r="HA1150" s="62"/>
      <c r="HB1150" s="62"/>
      <c r="HC1150" s="62"/>
      <c r="HD1150" s="62"/>
      <c r="HE1150" s="62"/>
      <c r="HF1150" s="62"/>
      <c r="HG1150" s="62"/>
      <c r="HH1150" s="62"/>
      <c r="HI1150" s="62"/>
      <c r="HJ1150" s="62"/>
      <c r="HK1150" s="62"/>
      <c r="HL1150" s="62"/>
      <c r="HM1150" s="62"/>
      <c r="HN1150" s="62"/>
      <c r="HO1150" s="62"/>
      <c r="HP1150" s="62"/>
      <c r="HQ1150" s="62"/>
      <c r="HR1150" s="62"/>
      <c r="HS1150" s="62"/>
      <c r="HT1150" s="62"/>
      <c r="HU1150" s="62"/>
      <c r="HV1150" s="62"/>
      <c r="HW1150" s="62"/>
      <c r="HX1150" s="62"/>
      <c r="HY1150" s="62"/>
      <c r="HZ1150" s="62"/>
      <c r="IA1150" s="62"/>
      <c r="IB1150" s="62"/>
      <c r="IC1150" s="62"/>
      <c r="ID1150" s="62"/>
      <c r="IE1150" s="62"/>
      <c r="IF1150" s="62"/>
      <c r="IG1150" s="62"/>
      <c r="IH1150" s="62"/>
      <c r="II1150" s="62"/>
      <c r="IJ1150" s="62"/>
      <c r="IK1150" s="62"/>
      <c r="IL1150" s="62"/>
      <c r="IM1150" s="62"/>
      <c r="IN1150" s="62"/>
      <c r="IO1150" s="62"/>
      <c r="IP1150" s="62"/>
      <c r="IQ1150" s="62"/>
      <c r="IR1150" s="62"/>
      <c r="IS1150" s="62"/>
      <c r="IT1150" s="62"/>
      <c r="IU1150" s="62"/>
      <c r="IV1150" s="62"/>
      <c r="IW1150" s="62"/>
      <c r="IX1150" s="62"/>
      <c r="IY1150" s="62"/>
      <c r="IZ1150" s="62"/>
      <c r="JA1150" s="62"/>
      <c r="JB1150" s="62"/>
      <c r="JC1150" s="62"/>
      <c r="JD1150" s="62"/>
      <c r="JE1150" s="62"/>
      <c r="JF1150" s="62"/>
      <c r="JG1150" s="62"/>
      <c r="JH1150" s="62"/>
      <c r="JI1150" s="62"/>
      <c r="JJ1150" s="62"/>
      <c r="JK1150" s="62"/>
      <c r="JL1150" s="62"/>
      <c r="JM1150" s="62"/>
      <c r="JN1150" s="62"/>
      <c r="JO1150" s="62"/>
      <c r="JP1150" s="62"/>
      <c r="JQ1150" s="62"/>
      <c r="JR1150" s="62"/>
      <c r="JS1150" s="62"/>
      <c r="JT1150" s="62"/>
      <c r="JU1150" s="62"/>
      <c r="JV1150" s="62"/>
      <c r="JW1150" s="62"/>
      <c r="JX1150" s="62"/>
      <c r="JY1150" s="62"/>
      <c r="JZ1150" s="62"/>
      <c r="KA1150" s="62"/>
      <c r="KB1150" s="62"/>
      <c r="KC1150" s="62"/>
      <c r="KD1150" s="62"/>
      <c r="KE1150" s="62"/>
      <c r="KF1150" s="62"/>
      <c r="KG1150" s="62"/>
      <c r="KH1150" s="62"/>
      <c r="KI1150" s="62"/>
      <c r="KJ1150" s="62"/>
      <c r="KK1150" s="62"/>
      <c r="KL1150" s="62"/>
      <c r="KM1150" s="62"/>
      <c r="KN1150" s="62"/>
      <c r="KO1150" s="62"/>
      <c r="KP1150" s="62"/>
      <c r="KQ1150" s="62"/>
      <c r="KR1150" s="62"/>
      <c r="KS1150" s="62"/>
      <c r="KT1150" s="62"/>
      <c r="KU1150" s="62"/>
      <c r="KV1150" s="62"/>
      <c r="KW1150" s="62"/>
      <c r="KX1150" s="62"/>
      <c r="KY1150" s="62"/>
    </row>
    <row r="1151" spans="1:311" x14ac:dyDescent="0.25">
      <c r="A1151" s="118"/>
      <c r="B1151" s="118"/>
      <c r="C1151" s="118"/>
      <c r="D1151" s="118"/>
      <c r="E1151" s="118"/>
      <c r="F1151" s="153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  <c r="CM1151" s="62"/>
      <c r="CN1151" s="62"/>
      <c r="CO1151" s="62"/>
      <c r="CP1151" s="62"/>
      <c r="CQ1151" s="62"/>
      <c r="CR1151" s="62"/>
      <c r="CS1151" s="62"/>
      <c r="CT1151" s="62"/>
      <c r="CU1151" s="62"/>
      <c r="CV1151" s="62"/>
      <c r="CW1151" s="62"/>
      <c r="CX1151" s="62"/>
      <c r="CY1151" s="62"/>
      <c r="CZ1151" s="62"/>
      <c r="DA1151" s="62"/>
      <c r="DB1151" s="62"/>
      <c r="DC1151" s="62"/>
      <c r="DD1151" s="62"/>
      <c r="DE1151" s="62"/>
      <c r="DF1151" s="62"/>
      <c r="DG1151" s="62"/>
      <c r="DH1151" s="62"/>
      <c r="DI1151" s="62"/>
      <c r="DJ1151" s="62"/>
      <c r="DK1151" s="62"/>
      <c r="DL1151" s="62"/>
      <c r="DM1151" s="62"/>
      <c r="DN1151" s="62"/>
      <c r="DO1151" s="62"/>
      <c r="DP1151" s="62"/>
      <c r="DQ1151" s="62"/>
      <c r="DR1151" s="62"/>
      <c r="DS1151" s="62"/>
      <c r="DT1151" s="62"/>
      <c r="DU1151" s="62"/>
      <c r="DV1151" s="62"/>
      <c r="DW1151" s="62"/>
      <c r="DX1151" s="62"/>
      <c r="DY1151" s="62"/>
      <c r="DZ1151" s="62"/>
      <c r="EA1151" s="62"/>
      <c r="EB1151" s="62"/>
      <c r="EC1151" s="62"/>
      <c r="ED1151" s="62"/>
      <c r="EE1151" s="62"/>
      <c r="EF1151" s="62"/>
      <c r="EG1151" s="62"/>
      <c r="EH1151" s="62"/>
      <c r="EI1151" s="62"/>
      <c r="EJ1151" s="62"/>
      <c r="EK1151" s="62"/>
      <c r="EL1151" s="62"/>
      <c r="EM1151" s="62"/>
      <c r="EN1151" s="62"/>
      <c r="EO1151" s="62"/>
      <c r="EP1151" s="62"/>
      <c r="EQ1151" s="62"/>
      <c r="ER1151" s="62"/>
      <c r="ES1151" s="62"/>
      <c r="ET1151" s="62"/>
      <c r="EU1151" s="62"/>
      <c r="EV1151" s="62"/>
      <c r="EW1151" s="62"/>
      <c r="EX1151" s="62"/>
      <c r="EY1151" s="62"/>
      <c r="EZ1151" s="62"/>
      <c r="FA1151" s="62"/>
      <c r="FB1151" s="62"/>
      <c r="FC1151" s="62"/>
      <c r="FD1151" s="62"/>
      <c r="FE1151" s="62"/>
      <c r="FF1151" s="62"/>
      <c r="FG1151" s="62"/>
      <c r="FH1151" s="62"/>
      <c r="FI1151" s="62"/>
      <c r="FJ1151" s="62"/>
      <c r="FK1151" s="62"/>
      <c r="FL1151" s="62"/>
      <c r="FM1151" s="62"/>
      <c r="FN1151" s="62"/>
      <c r="FO1151" s="62"/>
      <c r="FP1151" s="62"/>
      <c r="FQ1151" s="62"/>
      <c r="FR1151" s="62"/>
      <c r="FS1151" s="62"/>
      <c r="FT1151" s="62"/>
      <c r="FU1151" s="62"/>
      <c r="FV1151" s="62"/>
      <c r="FW1151" s="62"/>
      <c r="FX1151" s="62"/>
      <c r="FY1151" s="62"/>
      <c r="FZ1151" s="62"/>
      <c r="GA1151" s="62"/>
      <c r="GB1151" s="62"/>
      <c r="GC1151" s="62"/>
      <c r="GD1151" s="62"/>
      <c r="GE1151" s="62"/>
      <c r="GF1151" s="62"/>
      <c r="GG1151" s="62"/>
      <c r="GH1151" s="62"/>
      <c r="GI1151" s="62"/>
      <c r="GJ1151" s="62"/>
      <c r="GK1151" s="62"/>
      <c r="GL1151" s="62"/>
      <c r="GM1151" s="62"/>
      <c r="GN1151" s="62"/>
      <c r="GO1151" s="62"/>
      <c r="GP1151" s="62"/>
      <c r="GQ1151" s="62"/>
      <c r="GR1151" s="62"/>
      <c r="GS1151" s="62"/>
      <c r="GT1151" s="62"/>
      <c r="GU1151" s="62"/>
      <c r="GV1151" s="62"/>
      <c r="GW1151" s="62"/>
      <c r="GX1151" s="62"/>
      <c r="GY1151" s="62"/>
      <c r="GZ1151" s="62"/>
      <c r="HA1151" s="62"/>
      <c r="HB1151" s="62"/>
      <c r="HC1151" s="62"/>
      <c r="HD1151" s="62"/>
      <c r="HE1151" s="62"/>
      <c r="HF1151" s="62"/>
      <c r="HG1151" s="62"/>
      <c r="HH1151" s="62"/>
      <c r="HI1151" s="62"/>
      <c r="HJ1151" s="62"/>
      <c r="HK1151" s="62"/>
      <c r="HL1151" s="62"/>
      <c r="HM1151" s="62"/>
      <c r="HN1151" s="62"/>
      <c r="HO1151" s="62"/>
      <c r="HP1151" s="62"/>
      <c r="HQ1151" s="62"/>
      <c r="HR1151" s="62"/>
      <c r="HS1151" s="62"/>
      <c r="HT1151" s="62"/>
      <c r="HU1151" s="62"/>
      <c r="HV1151" s="62"/>
      <c r="HW1151" s="62"/>
      <c r="HX1151" s="62"/>
      <c r="HY1151" s="62"/>
      <c r="HZ1151" s="62"/>
      <c r="IA1151" s="62"/>
      <c r="IB1151" s="62"/>
      <c r="IC1151" s="62"/>
      <c r="ID1151" s="62"/>
      <c r="IE1151" s="62"/>
      <c r="IF1151" s="62"/>
      <c r="IG1151" s="62"/>
      <c r="IH1151" s="62"/>
      <c r="II1151" s="62"/>
      <c r="IJ1151" s="62"/>
      <c r="IK1151" s="62"/>
      <c r="IL1151" s="62"/>
      <c r="IM1151" s="62"/>
      <c r="IN1151" s="62"/>
      <c r="IO1151" s="62"/>
      <c r="IP1151" s="62"/>
      <c r="IQ1151" s="62"/>
      <c r="IR1151" s="62"/>
      <c r="IS1151" s="62"/>
      <c r="IT1151" s="62"/>
      <c r="IU1151" s="62"/>
      <c r="IV1151" s="62"/>
      <c r="IW1151" s="62"/>
      <c r="IX1151" s="62"/>
      <c r="IY1151" s="62"/>
      <c r="IZ1151" s="62"/>
      <c r="JA1151" s="62"/>
      <c r="JB1151" s="62"/>
      <c r="JC1151" s="62"/>
      <c r="JD1151" s="62"/>
      <c r="JE1151" s="62"/>
      <c r="JF1151" s="62"/>
      <c r="JG1151" s="62"/>
      <c r="JH1151" s="62"/>
      <c r="JI1151" s="62"/>
      <c r="JJ1151" s="62"/>
      <c r="JK1151" s="62"/>
      <c r="JL1151" s="62"/>
      <c r="JM1151" s="62"/>
      <c r="JN1151" s="62"/>
      <c r="JO1151" s="62"/>
      <c r="JP1151" s="62"/>
      <c r="JQ1151" s="62"/>
      <c r="JR1151" s="62"/>
      <c r="JS1151" s="62"/>
      <c r="JT1151" s="62"/>
      <c r="JU1151" s="62"/>
      <c r="JV1151" s="62"/>
      <c r="JW1151" s="62"/>
      <c r="JX1151" s="62"/>
      <c r="JY1151" s="62"/>
      <c r="JZ1151" s="62"/>
      <c r="KA1151" s="62"/>
      <c r="KB1151" s="62"/>
      <c r="KC1151" s="62"/>
      <c r="KD1151" s="62"/>
      <c r="KE1151" s="62"/>
      <c r="KF1151" s="62"/>
      <c r="KG1151" s="62"/>
      <c r="KH1151" s="62"/>
      <c r="KI1151" s="62"/>
      <c r="KJ1151" s="62"/>
      <c r="KK1151" s="62"/>
      <c r="KL1151" s="62"/>
      <c r="KM1151" s="62"/>
      <c r="KN1151" s="62"/>
      <c r="KO1151" s="62"/>
      <c r="KP1151" s="62"/>
      <c r="KQ1151" s="62"/>
      <c r="KR1151" s="62"/>
      <c r="KS1151" s="62"/>
      <c r="KT1151" s="62"/>
      <c r="KU1151" s="62"/>
      <c r="KV1151" s="62"/>
      <c r="KW1151" s="62"/>
      <c r="KX1151" s="62"/>
      <c r="KY1151" s="62"/>
    </row>
    <row r="1152" spans="1:311" x14ac:dyDescent="0.25">
      <c r="A1152" s="118"/>
      <c r="B1152" s="118"/>
      <c r="C1152" s="118"/>
      <c r="D1152" s="118"/>
      <c r="E1152" s="118"/>
      <c r="F1152" s="153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  <c r="CM1152" s="62"/>
      <c r="CN1152" s="62"/>
      <c r="CO1152" s="62"/>
      <c r="CP1152" s="62"/>
      <c r="CQ1152" s="62"/>
      <c r="CR1152" s="62"/>
      <c r="CS1152" s="62"/>
      <c r="CT1152" s="62"/>
      <c r="CU1152" s="62"/>
      <c r="CV1152" s="62"/>
      <c r="CW1152" s="62"/>
      <c r="CX1152" s="62"/>
      <c r="CY1152" s="62"/>
      <c r="CZ1152" s="62"/>
      <c r="DA1152" s="62"/>
      <c r="DB1152" s="62"/>
      <c r="DC1152" s="62"/>
      <c r="DD1152" s="62"/>
      <c r="DE1152" s="62"/>
      <c r="DF1152" s="62"/>
      <c r="DG1152" s="62"/>
      <c r="DH1152" s="62"/>
      <c r="DI1152" s="62"/>
      <c r="DJ1152" s="62"/>
      <c r="DK1152" s="62"/>
      <c r="DL1152" s="62"/>
      <c r="DM1152" s="62"/>
      <c r="DN1152" s="62"/>
      <c r="DO1152" s="62"/>
      <c r="DP1152" s="62"/>
      <c r="DQ1152" s="62"/>
      <c r="DR1152" s="62"/>
      <c r="DS1152" s="62"/>
      <c r="DT1152" s="62"/>
      <c r="DU1152" s="62"/>
      <c r="DV1152" s="62"/>
      <c r="DW1152" s="62"/>
      <c r="DX1152" s="62"/>
      <c r="DY1152" s="62"/>
      <c r="DZ1152" s="62"/>
      <c r="EA1152" s="62"/>
      <c r="EB1152" s="62"/>
      <c r="EC1152" s="62"/>
      <c r="ED1152" s="62"/>
      <c r="EE1152" s="62"/>
      <c r="EF1152" s="62"/>
      <c r="EG1152" s="62"/>
      <c r="EH1152" s="62"/>
      <c r="EI1152" s="62"/>
      <c r="EJ1152" s="62"/>
      <c r="EK1152" s="62"/>
      <c r="EL1152" s="62"/>
      <c r="EM1152" s="62"/>
      <c r="EN1152" s="62"/>
      <c r="EO1152" s="62"/>
      <c r="EP1152" s="62"/>
      <c r="EQ1152" s="62"/>
      <c r="ER1152" s="62"/>
      <c r="ES1152" s="62"/>
      <c r="ET1152" s="62"/>
      <c r="EU1152" s="62"/>
      <c r="EV1152" s="62"/>
      <c r="EW1152" s="62"/>
      <c r="EX1152" s="62"/>
      <c r="EY1152" s="62"/>
      <c r="EZ1152" s="62"/>
      <c r="FA1152" s="62"/>
      <c r="FB1152" s="62"/>
      <c r="FC1152" s="62"/>
      <c r="FD1152" s="62"/>
      <c r="FE1152" s="62"/>
      <c r="FF1152" s="62"/>
      <c r="FG1152" s="62"/>
      <c r="FH1152" s="62"/>
      <c r="FI1152" s="62"/>
      <c r="FJ1152" s="62"/>
      <c r="FK1152" s="62"/>
      <c r="FL1152" s="62"/>
      <c r="FM1152" s="62"/>
      <c r="FN1152" s="62"/>
      <c r="FO1152" s="62"/>
      <c r="FP1152" s="62"/>
      <c r="FQ1152" s="62"/>
      <c r="FR1152" s="62"/>
      <c r="FS1152" s="62"/>
      <c r="FT1152" s="62"/>
      <c r="FU1152" s="62"/>
      <c r="FV1152" s="62"/>
      <c r="FW1152" s="62"/>
      <c r="FX1152" s="62"/>
      <c r="FY1152" s="62"/>
      <c r="FZ1152" s="62"/>
      <c r="GA1152" s="62"/>
      <c r="GB1152" s="62"/>
      <c r="GC1152" s="62"/>
      <c r="GD1152" s="62"/>
      <c r="GE1152" s="62"/>
      <c r="GF1152" s="62"/>
      <c r="GG1152" s="62"/>
      <c r="GH1152" s="62"/>
      <c r="GI1152" s="62"/>
      <c r="GJ1152" s="62"/>
      <c r="GK1152" s="62"/>
      <c r="GL1152" s="62"/>
      <c r="GM1152" s="62"/>
      <c r="GN1152" s="62"/>
      <c r="GO1152" s="62"/>
      <c r="GP1152" s="62"/>
      <c r="GQ1152" s="62"/>
      <c r="GR1152" s="62"/>
      <c r="GS1152" s="62"/>
      <c r="GT1152" s="62"/>
      <c r="GU1152" s="62"/>
      <c r="GV1152" s="62"/>
      <c r="GW1152" s="62"/>
      <c r="GX1152" s="62"/>
      <c r="GY1152" s="62"/>
      <c r="GZ1152" s="62"/>
      <c r="HA1152" s="62"/>
      <c r="HB1152" s="62"/>
      <c r="HC1152" s="62"/>
      <c r="HD1152" s="62"/>
      <c r="HE1152" s="62"/>
      <c r="HF1152" s="62"/>
      <c r="HG1152" s="62"/>
      <c r="HH1152" s="62"/>
      <c r="HI1152" s="62"/>
      <c r="HJ1152" s="62"/>
      <c r="HK1152" s="62"/>
      <c r="HL1152" s="62"/>
      <c r="HM1152" s="62"/>
      <c r="HN1152" s="62"/>
      <c r="HO1152" s="62"/>
      <c r="HP1152" s="62"/>
      <c r="HQ1152" s="62"/>
      <c r="HR1152" s="62"/>
      <c r="HS1152" s="62"/>
      <c r="HT1152" s="62"/>
      <c r="HU1152" s="62"/>
      <c r="HV1152" s="62"/>
      <c r="HW1152" s="62"/>
      <c r="HX1152" s="62"/>
      <c r="HY1152" s="62"/>
      <c r="HZ1152" s="62"/>
      <c r="IA1152" s="62"/>
      <c r="IB1152" s="62"/>
      <c r="IC1152" s="62"/>
      <c r="ID1152" s="62"/>
      <c r="IE1152" s="62"/>
      <c r="IF1152" s="62"/>
      <c r="IG1152" s="62"/>
      <c r="IH1152" s="62"/>
      <c r="II1152" s="62"/>
      <c r="IJ1152" s="62"/>
      <c r="IK1152" s="62"/>
      <c r="IL1152" s="62"/>
      <c r="IM1152" s="62"/>
      <c r="IN1152" s="62"/>
      <c r="IO1152" s="62"/>
      <c r="IP1152" s="62"/>
      <c r="IQ1152" s="62"/>
      <c r="IR1152" s="62"/>
      <c r="IS1152" s="62"/>
      <c r="IT1152" s="62"/>
      <c r="IU1152" s="62"/>
      <c r="IV1152" s="62"/>
      <c r="IW1152" s="62"/>
      <c r="IX1152" s="62"/>
      <c r="IY1152" s="62"/>
      <c r="IZ1152" s="62"/>
      <c r="JA1152" s="62"/>
      <c r="JB1152" s="62"/>
      <c r="JC1152" s="62"/>
      <c r="JD1152" s="62"/>
      <c r="JE1152" s="62"/>
      <c r="JF1152" s="62"/>
      <c r="JG1152" s="62"/>
      <c r="JH1152" s="62"/>
      <c r="JI1152" s="62"/>
      <c r="JJ1152" s="62"/>
      <c r="JK1152" s="62"/>
      <c r="JL1152" s="62"/>
      <c r="JM1152" s="62"/>
      <c r="JN1152" s="62"/>
      <c r="JO1152" s="62"/>
      <c r="JP1152" s="62"/>
      <c r="JQ1152" s="62"/>
      <c r="JR1152" s="62"/>
      <c r="JS1152" s="62"/>
      <c r="JT1152" s="62"/>
      <c r="JU1152" s="62"/>
      <c r="JV1152" s="62"/>
      <c r="JW1152" s="62"/>
      <c r="JX1152" s="62"/>
      <c r="JY1152" s="62"/>
      <c r="JZ1152" s="62"/>
      <c r="KA1152" s="62"/>
      <c r="KB1152" s="62"/>
      <c r="KC1152" s="62"/>
      <c r="KD1152" s="62"/>
      <c r="KE1152" s="62"/>
      <c r="KF1152" s="62"/>
      <c r="KG1152" s="62"/>
      <c r="KH1152" s="62"/>
      <c r="KI1152" s="62"/>
      <c r="KJ1152" s="62"/>
      <c r="KK1152" s="62"/>
      <c r="KL1152" s="62"/>
      <c r="KM1152" s="62"/>
      <c r="KN1152" s="62"/>
      <c r="KO1152" s="62"/>
      <c r="KP1152" s="62"/>
      <c r="KQ1152" s="62"/>
      <c r="KR1152" s="62"/>
      <c r="KS1152" s="62"/>
      <c r="KT1152" s="62"/>
      <c r="KU1152" s="62"/>
      <c r="KV1152" s="62"/>
      <c r="KW1152" s="62"/>
      <c r="KX1152" s="62"/>
      <c r="KY1152" s="62"/>
    </row>
    <row r="1153" spans="1:311" x14ac:dyDescent="0.25">
      <c r="A1153" s="118"/>
      <c r="B1153" s="118"/>
      <c r="C1153" s="118"/>
      <c r="D1153" s="118"/>
      <c r="E1153" s="118"/>
      <c r="F1153" s="153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  <c r="CM1153" s="62"/>
      <c r="CN1153" s="62"/>
      <c r="CO1153" s="62"/>
      <c r="CP1153" s="62"/>
      <c r="CQ1153" s="62"/>
      <c r="CR1153" s="62"/>
      <c r="CS1153" s="62"/>
      <c r="CT1153" s="62"/>
      <c r="CU1153" s="62"/>
      <c r="CV1153" s="62"/>
      <c r="CW1153" s="62"/>
      <c r="CX1153" s="62"/>
      <c r="CY1153" s="62"/>
      <c r="CZ1153" s="62"/>
      <c r="DA1153" s="62"/>
      <c r="DB1153" s="62"/>
      <c r="DC1153" s="62"/>
      <c r="DD1153" s="62"/>
      <c r="DE1153" s="62"/>
      <c r="DF1153" s="62"/>
      <c r="DG1153" s="62"/>
      <c r="DH1153" s="62"/>
      <c r="DI1153" s="62"/>
      <c r="DJ1153" s="62"/>
      <c r="DK1153" s="62"/>
      <c r="DL1153" s="62"/>
      <c r="DM1153" s="62"/>
      <c r="DN1153" s="62"/>
      <c r="DO1153" s="62"/>
      <c r="DP1153" s="62"/>
      <c r="DQ1153" s="62"/>
      <c r="DR1153" s="62"/>
      <c r="DS1153" s="62"/>
      <c r="DT1153" s="62"/>
      <c r="DU1153" s="62"/>
      <c r="DV1153" s="62"/>
      <c r="DW1153" s="62"/>
      <c r="DX1153" s="62"/>
      <c r="DY1153" s="62"/>
      <c r="DZ1153" s="62"/>
      <c r="EA1153" s="62"/>
      <c r="EB1153" s="62"/>
      <c r="EC1153" s="62"/>
      <c r="ED1153" s="62"/>
      <c r="EE1153" s="62"/>
      <c r="EF1153" s="62"/>
      <c r="EG1153" s="62"/>
      <c r="EH1153" s="62"/>
      <c r="EI1153" s="62"/>
      <c r="EJ1153" s="62"/>
      <c r="EK1153" s="62"/>
      <c r="EL1153" s="62"/>
      <c r="EM1153" s="62"/>
      <c r="EN1153" s="62"/>
      <c r="EO1153" s="62"/>
      <c r="EP1153" s="62"/>
      <c r="EQ1153" s="62"/>
      <c r="ER1153" s="62"/>
      <c r="ES1153" s="62"/>
      <c r="ET1153" s="62"/>
      <c r="EU1153" s="62"/>
      <c r="EV1153" s="62"/>
      <c r="EW1153" s="62"/>
      <c r="EX1153" s="62"/>
      <c r="EY1153" s="62"/>
      <c r="EZ1153" s="62"/>
      <c r="FA1153" s="62"/>
      <c r="FB1153" s="62"/>
      <c r="FC1153" s="62"/>
      <c r="FD1153" s="62"/>
      <c r="FE1153" s="62"/>
      <c r="FF1153" s="62"/>
      <c r="FG1153" s="62"/>
      <c r="FH1153" s="62"/>
      <c r="FI1153" s="62"/>
      <c r="FJ1153" s="62"/>
      <c r="FK1153" s="62"/>
      <c r="FL1153" s="62"/>
      <c r="FM1153" s="62"/>
      <c r="FN1153" s="62"/>
      <c r="FO1153" s="62"/>
      <c r="FP1153" s="62"/>
      <c r="FQ1153" s="62"/>
      <c r="FR1153" s="62"/>
      <c r="FS1153" s="62"/>
      <c r="FT1153" s="62"/>
      <c r="FU1153" s="62"/>
      <c r="FV1153" s="62"/>
      <c r="FW1153" s="62"/>
      <c r="FX1153" s="62"/>
      <c r="FY1153" s="62"/>
      <c r="FZ1153" s="62"/>
      <c r="GA1153" s="62"/>
      <c r="GB1153" s="62"/>
      <c r="GC1153" s="62"/>
      <c r="GD1153" s="62"/>
      <c r="GE1153" s="62"/>
      <c r="GF1153" s="62"/>
      <c r="GG1153" s="62"/>
      <c r="GH1153" s="62"/>
      <c r="GI1153" s="62"/>
      <c r="GJ1153" s="62"/>
      <c r="GK1153" s="62"/>
      <c r="GL1153" s="62"/>
      <c r="GM1153" s="62"/>
      <c r="GN1153" s="62"/>
      <c r="GO1153" s="62"/>
      <c r="GP1153" s="62"/>
      <c r="GQ1153" s="62"/>
      <c r="GR1153" s="62"/>
      <c r="GS1153" s="62"/>
      <c r="GT1153" s="62"/>
      <c r="GU1153" s="62"/>
      <c r="GV1153" s="62"/>
      <c r="GW1153" s="62"/>
      <c r="GX1153" s="62"/>
      <c r="GY1153" s="62"/>
      <c r="GZ1153" s="62"/>
      <c r="HA1153" s="62"/>
      <c r="HB1153" s="62"/>
      <c r="HC1153" s="62"/>
      <c r="HD1153" s="62"/>
      <c r="HE1153" s="62"/>
      <c r="HF1153" s="62"/>
      <c r="HG1153" s="62"/>
      <c r="HH1153" s="62"/>
      <c r="HI1153" s="62"/>
      <c r="HJ1153" s="62"/>
      <c r="HK1153" s="62"/>
      <c r="HL1153" s="62"/>
      <c r="HM1153" s="62"/>
      <c r="HN1153" s="62"/>
      <c r="HO1153" s="62"/>
      <c r="HP1153" s="62"/>
      <c r="HQ1153" s="62"/>
      <c r="HR1153" s="62"/>
      <c r="HS1153" s="62"/>
      <c r="HT1153" s="62"/>
      <c r="HU1153" s="62"/>
      <c r="HV1153" s="62"/>
      <c r="HW1153" s="62"/>
      <c r="HX1153" s="62"/>
      <c r="HY1153" s="62"/>
      <c r="HZ1153" s="62"/>
      <c r="IA1153" s="62"/>
      <c r="IB1153" s="62"/>
      <c r="IC1153" s="62"/>
      <c r="ID1153" s="62"/>
      <c r="IE1153" s="62"/>
      <c r="IF1153" s="62"/>
      <c r="IG1153" s="62"/>
      <c r="IH1153" s="62"/>
      <c r="II1153" s="62"/>
      <c r="IJ1153" s="62"/>
      <c r="IK1153" s="62"/>
      <c r="IL1153" s="62"/>
      <c r="IM1153" s="62"/>
      <c r="IN1153" s="62"/>
      <c r="IO1153" s="62"/>
      <c r="IP1153" s="62"/>
      <c r="IQ1153" s="62"/>
      <c r="IR1153" s="62"/>
      <c r="IS1153" s="62"/>
      <c r="IT1153" s="62"/>
      <c r="IU1153" s="62"/>
      <c r="IV1153" s="62"/>
      <c r="IW1153" s="62"/>
      <c r="IX1153" s="62"/>
      <c r="IY1153" s="62"/>
      <c r="IZ1153" s="62"/>
      <c r="JA1153" s="62"/>
      <c r="JB1153" s="62"/>
      <c r="JC1153" s="62"/>
      <c r="JD1153" s="62"/>
      <c r="JE1153" s="62"/>
      <c r="JF1153" s="62"/>
      <c r="JG1153" s="62"/>
      <c r="JH1153" s="62"/>
      <c r="JI1153" s="62"/>
      <c r="JJ1153" s="62"/>
      <c r="JK1153" s="62"/>
      <c r="JL1153" s="62"/>
      <c r="JM1153" s="62"/>
      <c r="JN1153" s="62"/>
      <c r="JO1153" s="62"/>
      <c r="JP1153" s="62"/>
      <c r="JQ1153" s="62"/>
      <c r="JR1153" s="62"/>
      <c r="JS1153" s="62"/>
      <c r="JT1153" s="62"/>
      <c r="JU1153" s="62"/>
      <c r="JV1153" s="62"/>
      <c r="JW1153" s="62"/>
      <c r="JX1153" s="62"/>
      <c r="JY1153" s="62"/>
      <c r="JZ1153" s="62"/>
      <c r="KA1153" s="62"/>
      <c r="KB1153" s="62"/>
      <c r="KC1153" s="62"/>
      <c r="KD1153" s="62"/>
      <c r="KE1153" s="62"/>
      <c r="KF1153" s="62"/>
      <c r="KG1153" s="62"/>
      <c r="KH1153" s="62"/>
      <c r="KI1153" s="62"/>
      <c r="KJ1153" s="62"/>
      <c r="KK1153" s="62"/>
      <c r="KL1153" s="62"/>
      <c r="KM1153" s="62"/>
      <c r="KN1153" s="62"/>
      <c r="KO1153" s="62"/>
      <c r="KP1153" s="62"/>
      <c r="KQ1153" s="62"/>
      <c r="KR1153" s="62"/>
      <c r="KS1153" s="62"/>
      <c r="KT1153" s="62"/>
      <c r="KU1153" s="62"/>
      <c r="KV1153" s="62"/>
      <c r="KW1153" s="62"/>
      <c r="KX1153" s="62"/>
      <c r="KY1153" s="62"/>
    </row>
    <row r="1154" spans="1:311" x14ac:dyDescent="0.25">
      <c r="A1154" s="118"/>
      <c r="B1154" s="118"/>
      <c r="C1154" s="118"/>
      <c r="D1154" s="118"/>
      <c r="E1154" s="118"/>
      <c r="F1154" s="153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  <c r="CM1154" s="62"/>
      <c r="CN1154" s="62"/>
      <c r="CO1154" s="62"/>
      <c r="CP1154" s="62"/>
      <c r="CQ1154" s="62"/>
      <c r="CR1154" s="62"/>
      <c r="CS1154" s="62"/>
      <c r="CT1154" s="62"/>
      <c r="CU1154" s="62"/>
      <c r="CV1154" s="62"/>
      <c r="CW1154" s="62"/>
      <c r="CX1154" s="62"/>
      <c r="CY1154" s="62"/>
      <c r="CZ1154" s="62"/>
      <c r="DA1154" s="62"/>
      <c r="DB1154" s="62"/>
      <c r="DC1154" s="62"/>
      <c r="DD1154" s="62"/>
      <c r="DE1154" s="62"/>
      <c r="DF1154" s="62"/>
      <c r="DG1154" s="62"/>
      <c r="DH1154" s="62"/>
      <c r="DI1154" s="62"/>
      <c r="DJ1154" s="62"/>
      <c r="DK1154" s="62"/>
      <c r="DL1154" s="62"/>
      <c r="DM1154" s="62"/>
      <c r="DN1154" s="62"/>
      <c r="DO1154" s="62"/>
      <c r="DP1154" s="62"/>
      <c r="DQ1154" s="62"/>
      <c r="DR1154" s="62"/>
      <c r="DS1154" s="62"/>
      <c r="DT1154" s="62"/>
      <c r="DU1154" s="62"/>
      <c r="DV1154" s="62"/>
      <c r="DW1154" s="62"/>
      <c r="DX1154" s="62"/>
      <c r="DY1154" s="62"/>
      <c r="DZ1154" s="62"/>
      <c r="EA1154" s="62"/>
      <c r="EB1154" s="62"/>
      <c r="EC1154" s="62"/>
      <c r="ED1154" s="62"/>
      <c r="EE1154" s="62"/>
      <c r="EF1154" s="62"/>
      <c r="EG1154" s="62"/>
      <c r="EH1154" s="62"/>
      <c r="EI1154" s="62"/>
      <c r="EJ1154" s="62"/>
      <c r="EK1154" s="62"/>
      <c r="EL1154" s="62"/>
      <c r="EM1154" s="62"/>
      <c r="EN1154" s="62"/>
      <c r="EO1154" s="62"/>
      <c r="EP1154" s="62"/>
      <c r="EQ1154" s="62"/>
      <c r="ER1154" s="62"/>
      <c r="ES1154" s="62"/>
      <c r="ET1154" s="62"/>
      <c r="EU1154" s="62"/>
      <c r="EV1154" s="62"/>
      <c r="EW1154" s="62"/>
      <c r="EX1154" s="62"/>
      <c r="EY1154" s="62"/>
      <c r="EZ1154" s="62"/>
      <c r="FA1154" s="62"/>
      <c r="FB1154" s="62"/>
      <c r="FC1154" s="62"/>
      <c r="FD1154" s="62"/>
      <c r="FE1154" s="62"/>
      <c r="FF1154" s="62"/>
      <c r="FG1154" s="62"/>
      <c r="FH1154" s="62"/>
      <c r="FI1154" s="62"/>
      <c r="FJ1154" s="62"/>
      <c r="FK1154" s="62"/>
      <c r="FL1154" s="62"/>
      <c r="FM1154" s="62"/>
      <c r="FN1154" s="62"/>
      <c r="FO1154" s="62"/>
      <c r="FP1154" s="62"/>
      <c r="FQ1154" s="62"/>
      <c r="FR1154" s="62"/>
      <c r="FS1154" s="62"/>
      <c r="FT1154" s="62"/>
      <c r="FU1154" s="62"/>
      <c r="FV1154" s="62"/>
      <c r="FW1154" s="62"/>
      <c r="FX1154" s="62"/>
      <c r="FY1154" s="62"/>
      <c r="FZ1154" s="62"/>
      <c r="GA1154" s="62"/>
      <c r="GB1154" s="62"/>
      <c r="GC1154" s="62"/>
      <c r="GD1154" s="62"/>
      <c r="GE1154" s="62"/>
      <c r="GF1154" s="62"/>
      <c r="GG1154" s="62"/>
      <c r="GH1154" s="62"/>
      <c r="GI1154" s="62"/>
      <c r="GJ1154" s="62"/>
      <c r="GK1154" s="62"/>
      <c r="GL1154" s="62"/>
      <c r="GM1154" s="62"/>
      <c r="GN1154" s="62"/>
      <c r="GO1154" s="62"/>
      <c r="GP1154" s="62"/>
      <c r="GQ1154" s="62"/>
      <c r="GR1154" s="62"/>
      <c r="GS1154" s="62"/>
      <c r="GT1154" s="62"/>
      <c r="GU1154" s="62"/>
      <c r="GV1154" s="62"/>
      <c r="GW1154" s="62"/>
      <c r="GX1154" s="62"/>
      <c r="GY1154" s="62"/>
      <c r="GZ1154" s="62"/>
      <c r="HA1154" s="62"/>
      <c r="HB1154" s="62"/>
      <c r="HC1154" s="62"/>
      <c r="HD1154" s="62"/>
      <c r="HE1154" s="62"/>
      <c r="HF1154" s="62"/>
      <c r="HG1154" s="62"/>
      <c r="HH1154" s="62"/>
      <c r="HI1154" s="62"/>
      <c r="HJ1154" s="62"/>
      <c r="HK1154" s="62"/>
      <c r="HL1154" s="62"/>
      <c r="HM1154" s="62"/>
      <c r="HN1154" s="62"/>
      <c r="HO1154" s="62"/>
      <c r="HP1154" s="62"/>
      <c r="HQ1154" s="62"/>
      <c r="HR1154" s="62"/>
      <c r="HS1154" s="62"/>
      <c r="HT1154" s="62"/>
      <c r="HU1154" s="62"/>
      <c r="HV1154" s="62"/>
      <c r="HW1154" s="62"/>
      <c r="HX1154" s="62"/>
      <c r="HY1154" s="62"/>
      <c r="HZ1154" s="62"/>
      <c r="IA1154" s="62"/>
      <c r="IB1154" s="62"/>
      <c r="IC1154" s="62"/>
      <c r="ID1154" s="62"/>
      <c r="IE1154" s="62"/>
      <c r="IF1154" s="62"/>
      <c r="IG1154" s="62"/>
      <c r="IH1154" s="62"/>
      <c r="II1154" s="62"/>
      <c r="IJ1154" s="62"/>
      <c r="IK1154" s="62"/>
      <c r="IL1154" s="62"/>
      <c r="IM1154" s="62"/>
      <c r="IN1154" s="62"/>
      <c r="IO1154" s="62"/>
      <c r="IP1154" s="62"/>
      <c r="IQ1154" s="62"/>
      <c r="IR1154" s="62"/>
      <c r="IS1154" s="62"/>
      <c r="IT1154" s="62"/>
      <c r="IU1154" s="62"/>
      <c r="IV1154" s="62"/>
      <c r="IW1154" s="62"/>
      <c r="IX1154" s="62"/>
      <c r="IY1154" s="62"/>
      <c r="IZ1154" s="62"/>
      <c r="JA1154" s="62"/>
      <c r="JB1154" s="62"/>
      <c r="JC1154" s="62"/>
      <c r="JD1154" s="62"/>
      <c r="JE1154" s="62"/>
      <c r="JF1154" s="62"/>
      <c r="JG1154" s="62"/>
      <c r="JH1154" s="62"/>
      <c r="JI1154" s="62"/>
      <c r="JJ1154" s="62"/>
      <c r="JK1154" s="62"/>
      <c r="JL1154" s="62"/>
      <c r="JM1154" s="62"/>
      <c r="JN1154" s="62"/>
      <c r="JO1154" s="62"/>
      <c r="JP1154" s="62"/>
      <c r="JQ1154" s="62"/>
      <c r="JR1154" s="62"/>
      <c r="JS1154" s="62"/>
      <c r="JT1154" s="62"/>
      <c r="JU1154" s="62"/>
      <c r="JV1154" s="62"/>
      <c r="JW1154" s="62"/>
      <c r="JX1154" s="62"/>
      <c r="JY1154" s="62"/>
      <c r="JZ1154" s="62"/>
      <c r="KA1154" s="62"/>
      <c r="KB1154" s="62"/>
      <c r="KC1154" s="62"/>
      <c r="KD1154" s="62"/>
      <c r="KE1154" s="62"/>
      <c r="KF1154" s="62"/>
      <c r="KG1154" s="62"/>
      <c r="KH1154" s="62"/>
      <c r="KI1154" s="62"/>
      <c r="KJ1154" s="62"/>
      <c r="KK1154" s="62"/>
      <c r="KL1154" s="62"/>
      <c r="KM1154" s="62"/>
      <c r="KN1154" s="62"/>
      <c r="KO1154" s="62"/>
      <c r="KP1154" s="62"/>
      <c r="KQ1154" s="62"/>
      <c r="KR1154" s="62"/>
      <c r="KS1154" s="62"/>
      <c r="KT1154" s="62"/>
      <c r="KU1154" s="62"/>
      <c r="KV1154" s="62"/>
      <c r="KW1154" s="62"/>
      <c r="KX1154" s="62"/>
      <c r="KY1154" s="62"/>
    </row>
    <row r="1155" spans="1:311" x14ac:dyDescent="0.25">
      <c r="A1155" s="118"/>
      <c r="B1155" s="118"/>
      <c r="C1155" s="118"/>
      <c r="D1155" s="118"/>
      <c r="E1155" s="118"/>
      <c r="F1155" s="153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  <c r="CM1155" s="62"/>
      <c r="CN1155" s="62"/>
      <c r="CO1155" s="62"/>
      <c r="CP1155" s="62"/>
      <c r="CQ1155" s="62"/>
      <c r="CR1155" s="62"/>
      <c r="CS1155" s="62"/>
      <c r="CT1155" s="62"/>
      <c r="CU1155" s="62"/>
      <c r="CV1155" s="62"/>
      <c r="CW1155" s="62"/>
      <c r="CX1155" s="62"/>
      <c r="CY1155" s="62"/>
      <c r="CZ1155" s="62"/>
      <c r="DA1155" s="62"/>
      <c r="DB1155" s="62"/>
      <c r="DC1155" s="62"/>
      <c r="DD1155" s="62"/>
      <c r="DE1155" s="62"/>
      <c r="DF1155" s="62"/>
      <c r="DG1155" s="62"/>
      <c r="DH1155" s="62"/>
      <c r="DI1155" s="62"/>
      <c r="DJ1155" s="62"/>
      <c r="DK1155" s="62"/>
      <c r="DL1155" s="62"/>
      <c r="DM1155" s="62"/>
      <c r="DN1155" s="62"/>
      <c r="DO1155" s="62"/>
      <c r="DP1155" s="62"/>
      <c r="DQ1155" s="62"/>
      <c r="DR1155" s="62"/>
      <c r="DS1155" s="62"/>
      <c r="DT1155" s="62"/>
      <c r="DU1155" s="62"/>
      <c r="DV1155" s="62"/>
      <c r="DW1155" s="62"/>
      <c r="DX1155" s="62"/>
      <c r="DY1155" s="62"/>
      <c r="DZ1155" s="62"/>
      <c r="EA1155" s="62"/>
      <c r="EB1155" s="62"/>
      <c r="EC1155" s="62"/>
      <c r="ED1155" s="62"/>
      <c r="EE1155" s="62"/>
      <c r="EF1155" s="62"/>
      <c r="EG1155" s="62"/>
      <c r="EH1155" s="62"/>
      <c r="EI1155" s="62"/>
      <c r="EJ1155" s="62"/>
      <c r="EK1155" s="62"/>
      <c r="EL1155" s="62"/>
      <c r="EM1155" s="62"/>
      <c r="EN1155" s="62"/>
      <c r="EO1155" s="62"/>
      <c r="EP1155" s="62"/>
      <c r="EQ1155" s="62"/>
      <c r="ER1155" s="62"/>
      <c r="ES1155" s="62"/>
      <c r="ET1155" s="62"/>
      <c r="EU1155" s="62"/>
      <c r="EV1155" s="62"/>
      <c r="EW1155" s="62"/>
      <c r="EX1155" s="62"/>
      <c r="EY1155" s="62"/>
      <c r="EZ1155" s="62"/>
      <c r="FA1155" s="62"/>
      <c r="FB1155" s="62"/>
      <c r="FC1155" s="62"/>
      <c r="FD1155" s="62"/>
      <c r="FE1155" s="62"/>
      <c r="FF1155" s="62"/>
      <c r="FG1155" s="62"/>
      <c r="FH1155" s="62"/>
      <c r="FI1155" s="62"/>
      <c r="FJ1155" s="62"/>
      <c r="FK1155" s="62"/>
      <c r="FL1155" s="62"/>
      <c r="FM1155" s="62"/>
      <c r="FN1155" s="62"/>
      <c r="FO1155" s="62"/>
      <c r="FP1155" s="62"/>
      <c r="FQ1155" s="62"/>
      <c r="FR1155" s="62"/>
      <c r="FS1155" s="62"/>
      <c r="FT1155" s="62"/>
      <c r="FU1155" s="62"/>
      <c r="FV1155" s="62"/>
      <c r="FW1155" s="62"/>
      <c r="FX1155" s="62"/>
      <c r="FY1155" s="62"/>
      <c r="FZ1155" s="62"/>
      <c r="GA1155" s="62"/>
      <c r="GB1155" s="62"/>
      <c r="GC1155" s="62"/>
      <c r="GD1155" s="62"/>
      <c r="GE1155" s="62"/>
      <c r="GF1155" s="62"/>
      <c r="GG1155" s="62"/>
      <c r="GH1155" s="62"/>
      <c r="GI1155" s="62"/>
      <c r="GJ1155" s="62"/>
      <c r="GK1155" s="62"/>
      <c r="GL1155" s="62"/>
      <c r="GM1155" s="62"/>
      <c r="GN1155" s="62"/>
      <c r="GO1155" s="62"/>
      <c r="GP1155" s="62"/>
      <c r="GQ1155" s="62"/>
      <c r="GR1155" s="62"/>
      <c r="GS1155" s="62"/>
      <c r="GT1155" s="62"/>
      <c r="GU1155" s="62"/>
      <c r="GV1155" s="62"/>
      <c r="GW1155" s="62"/>
      <c r="GX1155" s="62"/>
      <c r="GY1155" s="62"/>
      <c r="GZ1155" s="62"/>
      <c r="HA1155" s="62"/>
      <c r="HB1155" s="62"/>
      <c r="HC1155" s="62"/>
      <c r="HD1155" s="62"/>
      <c r="HE1155" s="62"/>
      <c r="HF1155" s="62"/>
      <c r="HG1155" s="62"/>
      <c r="HH1155" s="62"/>
      <c r="HI1155" s="62"/>
      <c r="HJ1155" s="62"/>
      <c r="HK1155" s="62"/>
      <c r="HL1155" s="62"/>
      <c r="HM1155" s="62"/>
      <c r="HN1155" s="62"/>
      <c r="HO1155" s="62"/>
      <c r="HP1155" s="62"/>
      <c r="HQ1155" s="62"/>
      <c r="HR1155" s="62"/>
      <c r="HS1155" s="62"/>
      <c r="HT1155" s="62"/>
      <c r="HU1155" s="62"/>
      <c r="HV1155" s="62"/>
      <c r="HW1155" s="62"/>
      <c r="HX1155" s="62"/>
      <c r="HY1155" s="62"/>
      <c r="HZ1155" s="62"/>
      <c r="IA1155" s="62"/>
      <c r="IB1155" s="62"/>
      <c r="IC1155" s="62"/>
      <c r="ID1155" s="62"/>
      <c r="IE1155" s="62"/>
      <c r="IF1155" s="62"/>
      <c r="IG1155" s="62"/>
      <c r="IH1155" s="62"/>
      <c r="II1155" s="62"/>
      <c r="IJ1155" s="62"/>
      <c r="IK1155" s="62"/>
      <c r="IL1155" s="62"/>
      <c r="IM1155" s="62"/>
      <c r="IN1155" s="62"/>
      <c r="IO1155" s="62"/>
      <c r="IP1155" s="62"/>
      <c r="IQ1155" s="62"/>
      <c r="IR1155" s="62"/>
      <c r="IS1155" s="62"/>
      <c r="IT1155" s="62"/>
      <c r="IU1155" s="62"/>
      <c r="IV1155" s="62"/>
      <c r="IW1155" s="62"/>
      <c r="IX1155" s="62"/>
      <c r="IY1155" s="62"/>
      <c r="IZ1155" s="62"/>
      <c r="JA1155" s="62"/>
      <c r="JB1155" s="62"/>
      <c r="JC1155" s="62"/>
      <c r="JD1155" s="62"/>
      <c r="JE1155" s="62"/>
      <c r="JF1155" s="62"/>
      <c r="JG1155" s="62"/>
      <c r="JH1155" s="62"/>
      <c r="JI1155" s="62"/>
      <c r="JJ1155" s="62"/>
      <c r="JK1155" s="62"/>
      <c r="JL1155" s="62"/>
      <c r="JM1155" s="62"/>
      <c r="JN1155" s="62"/>
      <c r="JO1155" s="62"/>
      <c r="JP1155" s="62"/>
      <c r="JQ1155" s="62"/>
      <c r="JR1155" s="62"/>
      <c r="JS1155" s="62"/>
      <c r="JT1155" s="62"/>
      <c r="JU1155" s="62"/>
      <c r="JV1155" s="62"/>
      <c r="JW1155" s="62"/>
      <c r="JX1155" s="62"/>
      <c r="JY1155" s="62"/>
      <c r="JZ1155" s="62"/>
      <c r="KA1155" s="62"/>
      <c r="KB1155" s="62"/>
      <c r="KC1155" s="62"/>
      <c r="KD1155" s="62"/>
      <c r="KE1155" s="62"/>
      <c r="KF1155" s="62"/>
      <c r="KG1155" s="62"/>
      <c r="KH1155" s="62"/>
      <c r="KI1155" s="62"/>
      <c r="KJ1155" s="62"/>
      <c r="KK1155" s="62"/>
      <c r="KL1155" s="62"/>
      <c r="KM1155" s="62"/>
      <c r="KN1155" s="62"/>
      <c r="KO1155" s="62"/>
      <c r="KP1155" s="62"/>
      <c r="KQ1155" s="62"/>
      <c r="KR1155" s="62"/>
      <c r="KS1155" s="62"/>
      <c r="KT1155" s="62"/>
      <c r="KU1155" s="62"/>
      <c r="KV1155" s="62"/>
      <c r="KW1155" s="62"/>
      <c r="KX1155" s="62"/>
      <c r="KY1155" s="62"/>
    </row>
    <row r="1156" spans="1:311" x14ac:dyDescent="0.25">
      <c r="A1156" s="118"/>
      <c r="B1156" s="118"/>
      <c r="C1156" s="118"/>
      <c r="D1156" s="118"/>
      <c r="E1156" s="118"/>
      <c r="F1156" s="153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  <c r="CM1156" s="62"/>
      <c r="CN1156" s="62"/>
      <c r="CO1156" s="62"/>
      <c r="CP1156" s="62"/>
      <c r="CQ1156" s="62"/>
      <c r="CR1156" s="62"/>
      <c r="CS1156" s="62"/>
      <c r="CT1156" s="62"/>
      <c r="CU1156" s="62"/>
      <c r="CV1156" s="62"/>
      <c r="CW1156" s="62"/>
      <c r="CX1156" s="62"/>
      <c r="CY1156" s="62"/>
      <c r="CZ1156" s="62"/>
      <c r="DA1156" s="62"/>
      <c r="DB1156" s="62"/>
      <c r="DC1156" s="62"/>
      <c r="DD1156" s="62"/>
      <c r="DE1156" s="62"/>
      <c r="DF1156" s="62"/>
      <c r="DG1156" s="62"/>
      <c r="DH1156" s="62"/>
      <c r="DI1156" s="62"/>
      <c r="DJ1156" s="62"/>
      <c r="DK1156" s="62"/>
      <c r="DL1156" s="62"/>
      <c r="DM1156" s="62"/>
      <c r="DN1156" s="62"/>
      <c r="DO1156" s="62"/>
      <c r="DP1156" s="62"/>
      <c r="DQ1156" s="62"/>
      <c r="DR1156" s="62"/>
      <c r="DS1156" s="62"/>
      <c r="DT1156" s="62"/>
      <c r="DU1156" s="62"/>
      <c r="DV1156" s="62"/>
      <c r="DW1156" s="62"/>
      <c r="DX1156" s="62"/>
      <c r="DY1156" s="62"/>
      <c r="DZ1156" s="62"/>
      <c r="EA1156" s="62"/>
      <c r="EB1156" s="62"/>
      <c r="EC1156" s="62"/>
      <c r="ED1156" s="62"/>
      <c r="EE1156" s="62"/>
      <c r="EF1156" s="62"/>
      <c r="EG1156" s="62"/>
      <c r="EH1156" s="62"/>
      <c r="EI1156" s="62"/>
      <c r="EJ1156" s="62"/>
      <c r="EK1156" s="62"/>
      <c r="EL1156" s="62"/>
      <c r="EM1156" s="62"/>
      <c r="EN1156" s="62"/>
      <c r="EO1156" s="62"/>
      <c r="EP1156" s="62"/>
      <c r="EQ1156" s="62"/>
      <c r="ER1156" s="62"/>
      <c r="ES1156" s="62"/>
      <c r="ET1156" s="62"/>
      <c r="EU1156" s="62"/>
      <c r="EV1156" s="62"/>
      <c r="EW1156" s="62"/>
      <c r="EX1156" s="62"/>
      <c r="EY1156" s="62"/>
      <c r="EZ1156" s="62"/>
      <c r="FA1156" s="62"/>
      <c r="FB1156" s="62"/>
      <c r="FC1156" s="62"/>
      <c r="FD1156" s="62"/>
      <c r="FE1156" s="62"/>
      <c r="FF1156" s="62"/>
      <c r="FG1156" s="62"/>
      <c r="FH1156" s="62"/>
      <c r="FI1156" s="62"/>
      <c r="FJ1156" s="62"/>
      <c r="FK1156" s="62"/>
      <c r="FL1156" s="62"/>
      <c r="FM1156" s="62"/>
      <c r="FN1156" s="62"/>
      <c r="FO1156" s="62"/>
      <c r="FP1156" s="62"/>
      <c r="FQ1156" s="62"/>
      <c r="FR1156" s="62"/>
      <c r="FS1156" s="62"/>
      <c r="FT1156" s="62"/>
      <c r="FU1156" s="62"/>
      <c r="FV1156" s="62"/>
      <c r="FW1156" s="62"/>
      <c r="FX1156" s="62"/>
      <c r="FY1156" s="62"/>
      <c r="FZ1156" s="62"/>
      <c r="GA1156" s="62"/>
      <c r="GB1156" s="62"/>
      <c r="GC1156" s="62"/>
      <c r="GD1156" s="62"/>
      <c r="GE1156" s="62"/>
      <c r="GF1156" s="62"/>
      <c r="GG1156" s="62"/>
      <c r="GH1156" s="62"/>
      <c r="GI1156" s="62"/>
      <c r="GJ1156" s="62"/>
      <c r="GK1156" s="62"/>
      <c r="GL1156" s="62"/>
      <c r="GM1156" s="62"/>
      <c r="GN1156" s="62"/>
      <c r="GO1156" s="62"/>
      <c r="GP1156" s="62"/>
      <c r="GQ1156" s="62"/>
      <c r="GR1156" s="62"/>
      <c r="GS1156" s="62"/>
      <c r="GT1156" s="62"/>
      <c r="GU1156" s="62"/>
      <c r="GV1156" s="62"/>
      <c r="GW1156" s="62"/>
      <c r="GX1156" s="62"/>
      <c r="GY1156" s="62"/>
      <c r="GZ1156" s="62"/>
      <c r="HA1156" s="62"/>
      <c r="HB1156" s="62"/>
      <c r="HC1156" s="62"/>
      <c r="HD1156" s="62"/>
      <c r="HE1156" s="62"/>
      <c r="HF1156" s="62"/>
      <c r="HG1156" s="62"/>
      <c r="HH1156" s="62"/>
      <c r="HI1156" s="62"/>
      <c r="HJ1156" s="62"/>
      <c r="HK1156" s="62"/>
      <c r="HL1156" s="62"/>
      <c r="HM1156" s="62"/>
      <c r="HN1156" s="62"/>
      <c r="HO1156" s="62"/>
      <c r="HP1156" s="62"/>
      <c r="HQ1156" s="62"/>
      <c r="HR1156" s="62"/>
      <c r="HS1156" s="62"/>
      <c r="HT1156" s="62"/>
      <c r="HU1156" s="62"/>
      <c r="HV1156" s="62"/>
      <c r="HW1156" s="62"/>
      <c r="HX1156" s="62"/>
      <c r="HY1156" s="62"/>
      <c r="HZ1156" s="62"/>
      <c r="IA1156" s="62"/>
      <c r="IB1156" s="62"/>
      <c r="IC1156" s="62"/>
      <c r="ID1156" s="62"/>
      <c r="IE1156" s="62"/>
      <c r="IF1156" s="62"/>
      <c r="IG1156" s="62"/>
      <c r="IH1156" s="62"/>
      <c r="II1156" s="62"/>
      <c r="IJ1156" s="62"/>
      <c r="IK1156" s="62"/>
      <c r="IL1156" s="62"/>
      <c r="IM1156" s="62"/>
      <c r="IN1156" s="62"/>
      <c r="IO1156" s="62"/>
      <c r="IP1156" s="62"/>
      <c r="IQ1156" s="62"/>
      <c r="IR1156" s="62"/>
      <c r="IS1156" s="62"/>
      <c r="IT1156" s="62"/>
      <c r="IU1156" s="62"/>
      <c r="IV1156" s="62"/>
      <c r="IW1156" s="62"/>
      <c r="IX1156" s="62"/>
      <c r="IY1156" s="62"/>
      <c r="IZ1156" s="62"/>
      <c r="JA1156" s="62"/>
      <c r="JB1156" s="62"/>
      <c r="JC1156" s="62"/>
      <c r="JD1156" s="62"/>
      <c r="JE1156" s="62"/>
      <c r="JF1156" s="62"/>
      <c r="JG1156" s="62"/>
      <c r="JH1156" s="62"/>
      <c r="JI1156" s="62"/>
      <c r="JJ1156" s="62"/>
      <c r="JK1156" s="62"/>
      <c r="JL1156" s="62"/>
      <c r="JM1156" s="62"/>
      <c r="JN1156" s="62"/>
      <c r="JO1156" s="62"/>
      <c r="JP1156" s="62"/>
      <c r="JQ1156" s="62"/>
      <c r="JR1156" s="62"/>
      <c r="JS1156" s="62"/>
      <c r="JT1156" s="62"/>
      <c r="JU1156" s="62"/>
      <c r="JV1156" s="62"/>
      <c r="JW1156" s="62"/>
      <c r="JX1156" s="62"/>
      <c r="JY1156" s="62"/>
      <c r="JZ1156" s="62"/>
      <c r="KA1156" s="62"/>
      <c r="KB1156" s="62"/>
      <c r="KC1156" s="62"/>
      <c r="KD1156" s="62"/>
      <c r="KE1156" s="62"/>
      <c r="KF1156" s="62"/>
      <c r="KG1156" s="62"/>
      <c r="KH1156" s="62"/>
      <c r="KI1156" s="62"/>
      <c r="KJ1156" s="62"/>
      <c r="KK1156" s="62"/>
      <c r="KL1156" s="62"/>
      <c r="KM1156" s="62"/>
      <c r="KN1156" s="62"/>
      <c r="KO1156" s="62"/>
      <c r="KP1156" s="62"/>
      <c r="KQ1156" s="62"/>
      <c r="KR1156" s="62"/>
      <c r="KS1156" s="62"/>
      <c r="KT1156" s="62"/>
      <c r="KU1156" s="62"/>
      <c r="KV1156" s="62"/>
      <c r="KW1156" s="62"/>
      <c r="KX1156" s="62"/>
      <c r="KY1156" s="62"/>
    </row>
    <row r="1157" spans="1:311" x14ac:dyDescent="0.25">
      <c r="A1157" s="118"/>
      <c r="B1157" s="118"/>
      <c r="C1157" s="118"/>
      <c r="D1157" s="118"/>
      <c r="E1157" s="118"/>
      <c r="F1157" s="153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62"/>
      <c r="BL1157" s="62"/>
      <c r="BM1157" s="62"/>
      <c r="BN1157" s="62"/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  <c r="CJ1157" s="62"/>
      <c r="CK1157" s="62"/>
      <c r="CL1157" s="62"/>
      <c r="CM1157" s="62"/>
      <c r="CN1157" s="62"/>
      <c r="CO1157" s="62"/>
      <c r="CP1157" s="62"/>
      <c r="CQ1157" s="62"/>
      <c r="CR1157" s="62"/>
      <c r="CS1157" s="62"/>
      <c r="CT1157" s="62"/>
      <c r="CU1157" s="62"/>
      <c r="CV1157" s="62"/>
      <c r="CW1157" s="62"/>
      <c r="CX1157" s="62"/>
      <c r="CY1157" s="62"/>
      <c r="CZ1157" s="62"/>
      <c r="DA1157" s="62"/>
      <c r="DB1157" s="62"/>
      <c r="DC1157" s="62"/>
      <c r="DD1157" s="62"/>
      <c r="DE1157" s="62"/>
      <c r="DF1157" s="62"/>
      <c r="DG1157" s="62"/>
      <c r="DH1157" s="62"/>
      <c r="DI1157" s="62"/>
      <c r="DJ1157" s="62"/>
      <c r="DK1157" s="62"/>
      <c r="DL1157" s="62"/>
      <c r="DM1157" s="62"/>
      <c r="DN1157" s="62"/>
      <c r="DO1157" s="62"/>
      <c r="DP1157" s="62"/>
      <c r="DQ1157" s="62"/>
      <c r="DR1157" s="62"/>
      <c r="DS1157" s="62"/>
      <c r="DT1157" s="62"/>
      <c r="DU1157" s="62"/>
      <c r="DV1157" s="62"/>
      <c r="DW1157" s="62"/>
      <c r="DX1157" s="62"/>
      <c r="DY1157" s="62"/>
      <c r="DZ1157" s="62"/>
      <c r="EA1157" s="62"/>
      <c r="EB1157" s="62"/>
      <c r="EC1157" s="62"/>
      <c r="ED1157" s="62"/>
      <c r="EE1157" s="62"/>
      <c r="EF1157" s="62"/>
      <c r="EG1157" s="62"/>
      <c r="EH1157" s="62"/>
      <c r="EI1157" s="62"/>
      <c r="EJ1157" s="62"/>
      <c r="EK1157" s="62"/>
      <c r="EL1157" s="62"/>
      <c r="EM1157" s="62"/>
      <c r="EN1157" s="62"/>
      <c r="EO1157" s="62"/>
      <c r="EP1157" s="62"/>
      <c r="EQ1157" s="62"/>
      <c r="ER1157" s="62"/>
      <c r="ES1157" s="62"/>
      <c r="ET1157" s="62"/>
      <c r="EU1157" s="62"/>
      <c r="EV1157" s="62"/>
      <c r="EW1157" s="62"/>
      <c r="EX1157" s="62"/>
      <c r="EY1157" s="62"/>
      <c r="EZ1157" s="62"/>
      <c r="FA1157" s="62"/>
      <c r="FB1157" s="62"/>
      <c r="FC1157" s="62"/>
      <c r="FD1157" s="62"/>
      <c r="FE1157" s="62"/>
      <c r="FF1157" s="62"/>
      <c r="FG1157" s="62"/>
      <c r="FH1157" s="62"/>
      <c r="FI1157" s="62"/>
      <c r="FJ1157" s="62"/>
      <c r="FK1157" s="62"/>
      <c r="FL1157" s="62"/>
      <c r="FM1157" s="62"/>
      <c r="FN1157" s="62"/>
      <c r="FO1157" s="62"/>
      <c r="FP1157" s="62"/>
      <c r="FQ1157" s="62"/>
      <c r="FR1157" s="62"/>
      <c r="FS1157" s="62"/>
      <c r="FT1157" s="62"/>
      <c r="FU1157" s="62"/>
      <c r="FV1157" s="62"/>
      <c r="FW1157" s="62"/>
      <c r="FX1157" s="62"/>
      <c r="FY1157" s="62"/>
      <c r="FZ1157" s="62"/>
      <c r="GA1157" s="62"/>
      <c r="GB1157" s="62"/>
      <c r="GC1157" s="62"/>
      <c r="GD1157" s="62"/>
      <c r="GE1157" s="62"/>
      <c r="GF1157" s="62"/>
      <c r="GG1157" s="62"/>
      <c r="GH1157" s="62"/>
      <c r="GI1157" s="62"/>
      <c r="GJ1157" s="62"/>
      <c r="GK1157" s="62"/>
      <c r="GL1157" s="62"/>
      <c r="GM1157" s="62"/>
      <c r="GN1157" s="62"/>
      <c r="GO1157" s="62"/>
      <c r="GP1157" s="62"/>
      <c r="GQ1157" s="62"/>
      <c r="GR1157" s="62"/>
      <c r="GS1157" s="62"/>
      <c r="GT1157" s="62"/>
      <c r="GU1157" s="62"/>
      <c r="GV1157" s="62"/>
      <c r="GW1157" s="62"/>
      <c r="GX1157" s="62"/>
      <c r="GY1157" s="62"/>
      <c r="GZ1157" s="62"/>
      <c r="HA1157" s="62"/>
      <c r="HB1157" s="62"/>
      <c r="HC1157" s="62"/>
      <c r="HD1157" s="62"/>
      <c r="HE1157" s="62"/>
      <c r="HF1157" s="62"/>
      <c r="HG1157" s="62"/>
      <c r="HH1157" s="62"/>
      <c r="HI1157" s="62"/>
      <c r="HJ1157" s="62"/>
      <c r="HK1157" s="62"/>
      <c r="HL1157" s="62"/>
      <c r="HM1157" s="62"/>
      <c r="HN1157" s="62"/>
      <c r="HO1157" s="62"/>
      <c r="HP1157" s="62"/>
      <c r="HQ1157" s="62"/>
      <c r="HR1157" s="62"/>
      <c r="HS1157" s="62"/>
      <c r="HT1157" s="62"/>
      <c r="HU1157" s="62"/>
      <c r="HV1157" s="62"/>
      <c r="HW1157" s="62"/>
      <c r="HX1157" s="62"/>
      <c r="HY1157" s="62"/>
      <c r="HZ1157" s="62"/>
      <c r="IA1157" s="62"/>
      <c r="IB1157" s="62"/>
      <c r="IC1157" s="62"/>
      <c r="ID1157" s="62"/>
      <c r="IE1157" s="62"/>
      <c r="IF1157" s="62"/>
      <c r="IG1157" s="62"/>
      <c r="IH1157" s="62"/>
      <c r="II1157" s="62"/>
      <c r="IJ1157" s="62"/>
      <c r="IK1157" s="62"/>
      <c r="IL1157" s="62"/>
      <c r="IM1157" s="62"/>
      <c r="IN1157" s="62"/>
      <c r="IO1157" s="62"/>
      <c r="IP1157" s="62"/>
      <c r="IQ1157" s="62"/>
      <c r="IR1157" s="62"/>
      <c r="IS1157" s="62"/>
      <c r="IT1157" s="62"/>
      <c r="IU1157" s="62"/>
      <c r="IV1157" s="62"/>
      <c r="IW1157" s="62"/>
      <c r="IX1157" s="62"/>
      <c r="IY1157" s="62"/>
      <c r="IZ1157" s="62"/>
      <c r="JA1157" s="62"/>
      <c r="JB1157" s="62"/>
      <c r="JC1157" s="62"/>
      <c r="JD1157" s="62"/>
      <c r="JE1157" s="62"/>
      <c r="JF1157" s="62"/>
      <c r="JG1157" s="62"/>
      <c r="JH1157" s="62"/>
      <c r="JI1157" s="62"/>
      <c r="JJ1157" s="62"/>
      <c r="JK1157" s="62"/>
      <c r="JL1157" s="62"/>
      <c r="JM1157" s="62"/>
      <c r="JN1157" s="62"/>
      <c r="JO1157" s="62"/>
      <c r="JP1157" s="62"/>
      <c r="JQ1157" s="62"/>
      <c r="JR1157" s="62"/>
      <c r="JS1157" s="62"/>
      <c r="JT1157" s="62"/>
      <c r="JU1157" s="62"/>
      <c r="JV1157" s="62"/>
      <c r="JW1157" s="62"/>
      <c r="JX1157" s="62"/>
      <c r="JY1157" s="62"/>
      <c r="JZ1157" s="62"/>
      <c r="KA1157" s="62"/>
      <c r="KB1157" s="62"/>
      <c r="KC1157" s="62"/>
      <c r="KD1157" s="62"/>
      <c r="KE1157" s="62"/>
      <c r="KF1157" s="62"/>
      <c r="KG1157" s="62"/>
      <c r="KH1157" s="62"/>
      <c r="KI1157" s="62"/>
      <c r="KJ1157" s="62"/>
      <c r="KK1157" s="62"/>
      <c r="KL1157" s="62"/>
      <c r="KM1157" s="62"/>
      <c r="KN1157" s="62"/>
      <c r="KO1157" s="62"/>
      <c r="KP1157" s="62"/>
      <c r="KQ1157" s="62"/>
      <c r="KR1157" s="62"/>
      <c r="KS1157" s="62"/>
      <c r="KT1157" s="62"/>
      <c r="KU1157" s="62"/>
      <c r="KV1157" s="62"/>
      <c r="KW1157" s="62"/>
      <c r="KX1157" s="62"/>
      <c r="KY1157" s="62"/>
    </row>
    <row r="1158" spans="1:311" x14ac:dyDescent="0.25">
      <c r="A1158" s="118"/>
      <c r="B1158" s="118"/>
      <c r="C1158" s="118"/>
      <c r="D1158" s="118"/>
      <c r="E1158" s="118"/>
      <c r="F1158" s="153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62"/>
      <c r="BL1158" s="62"/>
      <c r="BM1158" s="62"/>
      <c r="BN1158" s="62"/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  <c r="CJ1158" s="62"/>
      <c r="CK1158" s="62"/>
      <c r="CL1158" s="62"/>
      <c r="CM1158" s="62"/>
      <c r="CN1158" s="62"/>
      <c r="CO1158" s="62"/>
      <c r="CP1158" s="62"/>
      <c r="CQ1158" s="62"/>
      <c r="CR1158" s="62"/>
      <c r="CS1158" s="62"/>
      <c r="CT1158" s="62"/>
      <c r="CU1158" s="62"/>
      <c r="CV1158" s="62"/>
      <c r="CW1158" s="62"/>
      <c r="CX1158" s="62"/>
      <c r="CY1158" s="62"/>
      <c r="CZ1158" s="62"/>
      <c r="DA1158" s="62"/>
      <c r="DB1158" s="62"/>
      <c r="DC1158" s="62"/>
      <c r="DD1158" s="62"/>
      <c r="DE1158" s="62"/>
      <c r="DF1158" s="62"/>
      <c r="DG1158" s="62"/>
      <c r="DH1158" s="62"/>
      <c r="DI1158" s="62"/>
      <c r="DJ1158" s="62"/>
      <c r="DK1158" s="62"/>
      <c r="DL1158" s="62"/>
      <c r="DM1158" s="62"/>
      <c r="DN1158" s="62"/>
      <c r="DO1158" s="62"/>
      <c r="DP1158" s="62"/>
      <c r="DQ1158" s="62"/>
      <c r="DR1158" s="62"/>
      <c r="DS1158" s="62"/>
      <c r="DT1158" s="62"/>
      <c r="DU1158" s="62"/>
      <c r="DV1158" s="62"/>
      <c r="DW1158" s="62"/>
      <c r="DX1158" s="62"/>
      <c r="DY1158" s="62"/>
      <c r="DZ1158" s="62"/>
      <c r="EA1158" s="62"/>
      <c r="EB1158" s="62"/>
      <c r="EC1158" s="62"/>
      <c r="ED1158" s="62"/>
      <c r="EE1158" s="62"/>
      <c r="EF1158" s="62"/>
      <c r="EG1158" s="62"/>
      <c r="EH1158" s="62"/>
      <c r="EI1158" s="62"/>
      <c r="EJ1158" s="62"/>
      <c r="EK1158" s="62"/>
      <c r="EL1158" s="62"/>
      <c r="EM1158" s="62"/>
      <c r="EN1158" s="62"/>
      <c r="EO1158" s="62"/>
      <c r="EP1158" s="62"/>
      <c r="EQ1158" s="62"/>
      <c r="ER1158" s="62"/>
      <c r="ES1158" s="62"/>
      <c r="ET1158" s="62"/>
      <c r="EU1158" s="62"/>
      <c r="EV1158" s="62"/>
      <c r="EW1158" s="62"/>
      <c r="EX1158" s="62"/>
      <c r="EY1158" s="62"/>
      <c r="EZ1158" s="62"/>
      <c r="FA1158" s="62"/>
      <c r="FB1158" s="62"/>
      <c r="FC1158" s="62"/>
      <c r="FD1158" s="62"/>
      <c r="FE1158" s="62"/>
      <c r="FF1158" s="62"/>
      <c r="FG1158" s="62"/>
      <c r="FH1158" s="62"/>
      <c r="FI1158" s="62"/>
      <c r="FJ1158" s="62"/>
      <c r="FK1158" s="62"/>
      <c r="FL1158" s="62"/>
      <c r="FM1158" s="62"/>
      <c r="FN1158" s="62"/>
      <c r="FO1158" s="62"/>
      <c r="FP1158" s="62"/>
      <c r="FQ1158" s="62"/>
      <c r="FR1158" s="62"/>
      <c r="FS1158" s="62"/>
      <c r="FT1158" s="62"/>
      <c r="FU1158" s="62"/>
      <c r="FV1158" s="62"/>
      <c r="FW1158" s="62"/>
      <c r="FX1158" s="62"/>
      <c r="FY1158" s="62"/>
      <c r="FZ1158" s="62"/>
      <c r="GA1158" s="62"/>
      <c r="GB1158" s="62"/>
      <c r="GC1158" s="62"/>
      <c r="GD1158" s="62"/>
      <c r="GE1158" s="62"/>
      <c r="GF1158" s="62"/>
      <c r="GG1158" s="62"/>
      <c r="GH1158" s="62"/>
      <c r="GI1158" s="62"/>
      <c r="GJ1158" s="62"/>
      <c r="GK1158" s="62"/>
      <c r="GL1158" s="62"/>
      <c r="GM1158" s="62"/>
      <c r="GN1158" s="62"/>
      <c r="GO1158" s="62"/>
      <c r="GP1158" s="62"/>
      <c r="GQ1158" s="62"/>
      <c r="GR1158" s="62"/>
      <c r="GS1158" s="62"/>
      <c r="GT1158" s="62"/>
      <c r="GU1158" s="62"/>
      <c r="GV1158" s="62"/>
      <c r="GW1158" s="62"/>
      <c r="GX1158" s="62"/>
      <c r="GY1158" s="62"/>
      <c r="GZ1158" s="62"/>
      <c r="HA1158" s="62"/>
      <c r="HB1158" s="62"/>
      <c r="HC1158" s="62"/>
      <c r="HD1158" s="62"/>
      <c r="HE1158" s="62"/>
      <c r="HF1158" s="62"/>
      <c r="HG1158" s="62"/>
      <c r="HH1158" s="62"/>
      <c r="HI1158" s="62"/>
      <c r="HJ1158" s="62"/>
      <c r="HK1158" s="62"/>
      <c r="HL1158" s="62"/>
      <c r="HM1158" s="62"/>
      <c r="HN1158" s="62"/>
      <c r="HO1158" s="62"/>
      <c r="HP1158" s="62"/>
      <c r="HQ1158" s="62"/>
      <c r="HR1158" s="62"/>
      <c r="HS1158" s="62"/>
      <c r="HT1158" s="62"/>
      <c r="HU1158" s="62"/>
      <c r="HV1158" s="62"/>
      <c r="HW1158" s="62"/>
      <c r="HX1158" s="62"/>
      <c r="HY1158" s="62"/>
      <c r="HZ1158" s="62"/>
      <c r="IA1158" s="62"/>
      <c r="IB1158" s="62"/>
      <c r="IC1158" s="62"/>
      <c r="ID1158" s="62"/>
      <c r="IE1158" s="62"/>
      <c r="IF1158" s="62"/>
      <c r="IG1158" s="62"/>
      <c r="IH1158" s="62"/>
      <c r="II1158" s="62"/>
      <c r="IJ1158" s="62"/>
      <c r="IK1158" s="62"/>
      <c r="IL1158" s="62"/>
      <c r="IM1158" s="62"/>
      <c r="IN1158" s="62"/>
      <c r="IO1158" s="62"/>
      <c r="IP1158" s="62"/>
      <c r="IQ1158" s="62"/>
      <c r="IR1158" s="62"/>
      <c r="IS1158" s="62"/>
      <c r="IT1158" s="62"/>
      <c r="IU1158" s="62"/>
      <c r="IV1158" s="62"/>
      <c r="IW1158" s="62"/>
      <c r="IX1158" s="62"/>
      <c r="IY1158" s="62"/>
      <c r="IZ1158" s="62"/>
      <c r="JA1158" s="62"/>
      <c r="JB1158" s="62"/>
      <c r="JC1158" s="62"/>
      <c r="JD1158" s="62"/>
      <c r="JE1158" s="62"/>
      <c r="JF1158" s="62"/>
      <c r="JG1158" s="62"/>
      <c r="JH1158" s="62"/>
      <c r="JI1158" s="62"/>
      <c r="JJ1158" s="62"/>
      <c r="JK1158" s="62"/>
      <c r="JL1158" s="62"/>
      <c r="JM1158" s="62"/>
      <c r="JN1158" s="62"/>
      <c r="JO1158" s="62"/>
      <c r="JP1158" s="62"/>
      <c r="JQ1158" s="62"/>
      <c r="JR1158" s="62"/>
      <c r="JS1158" s="62"/>
      <c r="JT1158" s="62"/>
      <c r="JU1158" s="62"/>
      <c r="JV1158" s="62"/>
      <c r="JW1158" s="62"/>
      <c r="JX1158" s="62"/>
      <c r="JY1158" s="62"/>
      <c r="JZ1158" s="62"/>
      <c r="KA1158" s="62"/>
      <c r="KB1158" s="62"/>
      <c r="KC1158" s="62"/>
      <c r="KD1158" s="62"/>
      <c r="KE1158" s="62"/>
      <c r="KF1158" s="62"/>
      <c r="KG1158" s="62"/>
      <c r="KH1158" s="62"/>
      <c r="KI1158" s="62"/>
      <c r="KJ1158" s="62"/>
      <c r="KK1158" s="62"/>
      <c r="KL1158" s="62"/>
      <c r="KM1158" s="62"/>
      <c r="KN1158" s="62"/>
      <c r="KO1158" s="62"/>
      <c r="KP1158" s="62"/>
      <c r="KQ1158" s="62"/>
      <c r="KR1158" s="62"/>
      <c r="KS1158" s="62"/>
      <c r="KT1158" s="62"/>
      <c r="KU1158" s="62"/>
      <c r="KV1158" s="62"/>
      <c r="KW1158" s="62"/>
      <c r="KX1158" s="62"/>
      <c r="KY1158" s="62"/>
    </row>
    <row r="1159" spans="1:311" x14ac:dyDescent="0.25">
      <c r="A1159" s="118"/>
      <c r="B1159" s="118"/>
      <c r="C1159" s="118"/>
      <c r="D1159" s="118"/>
      <c r="E1159" s="118"/>
      <c r="F1159" s="153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62"/>
      <c r="BL1159" s="62"/>
      <c r="BM1159" s="62"/>
      <c r="BN1159" s="62"/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  <c r="CJ1159" s="62"/>
      <c r="CK1159" s="62"/>
      <c r="CL1159" s="62"/>
      <c r="CM1159" s="62"/>
      <c r="CN1159" s="62"/>
      <c r="CO1159" s="62"/>
      <c r="CP1159" s="62"/>
      <c r="CQ1159" s="62"/>
      <c r="CR1159" s="62"/>
      <c r="CS1159" s="62"/>
      <c r="CT1159" s="62"/>
      <c r="CU1159" s="62"/>
      <c r="CV1159" s="62"/>
      <c r="CW1159" s="62"/>
      <c r="CX1159" s="62"/>
      <c r="CY1159" s="62"/>
      <c r="CZ1159" s="62"/>
      <c r="DA1159" s="62"/>
      <c r="DB1159" s="62"/>
      <c r="DC1159" s="62"/>
      <c r="DD1159" s="62"/>
      <c r="DE1159" s="62"/>
      <c r="DF1159" s="62"/>
      <c r="DG1159" s="62"/>
      <c r="DH1159" s="62"/>
      <c r="DI1159" s="62"/>
      <c r="DJ1159" s="62"/>
      <c r="DK1159" s="62"/>
      <c r="DL1159" s="62"/>
      <c r="DM1159" s="62"/>
      <c r="DN1159" s="62"/>
      <c r="DO1159" s="62"/>
      <c r="DP1159" s="62"/>
      <c r="DQ1159" s="62"/>
      <c r="DR1159" s="62"/>
      <c r="DS1159" s="62"/>
      <c r="DT1159" s="62"/>
      <c r="DU1159" s="62"/>
      <c r="DV1159" s="62"/>
      <c r="DW1159" s="62"/>
      <c r="DX1159" s="62"/>
      <c r="DY1159" s="62"/>
      <c r="DZ1159" s="62"/>
      <c r="EA1159" s="62"/>
      <c r="EB1159" s="62"/>
      <c r="EC1159" s="62"/>
      <c r="ED1159" s="62"/>
      <c r="EE1159" s="62"/>
      <c r="EF1159" s="62"/>
      <c r="EG1159" s="62"/>
      <c r="EH1159" s="62"/>
      <c r="EI1159" s="62"/>
      <c r="EJ1159" s="62"/>
      <c r="EK1159" s="62"/>
      <c r="EL1159" s="62"/>
      <c r="EM1159" s="62"/>
      <c r="EN1159" s="62"/>
      <c r="EO1159" s="62"/>
      <c r="EP1159" s="62"/>
      <c r="EQ1159" s="62"/>
      <c r="ER1159" s="62"/>
      <c r="ES1159" s="62"/>
      <c r="ET1159" s="62"/>
      <c r="EU1159" s="62"/>
      <c r="EV1159" s="62"/>
      <c r="EW1159" s="62"/>
      <c r="EX1159" s="62"/>
      <c r="EY1159" s="62"/>
      <c r="EZ1159" s="62"/>
      <c r="FA1159" s="62"/>
      <c r="FB1159" s="62"/>
      <c r="FC1159" s="62"/>
      <c r="FD1159" s="62"/>
      <c r="FE1159" s="62"/>
      <c r="FF1159" s="62"/>
      <c r="FG1159" s="62"/>
      <c r="FH1159" s="62"/>
      <c r="FI1159" s="62"/>
      <c r="FJ1159" s="62"/>
      <c r="FK1159" s="62"/>
      <c r="FL1159" s="62"/>
      <c r="FM1159" s="62"/>
      <c r="FN1159" s="62"/>
      <c r="FO1159" s="62"/>
      <c r="FP1159" s="62"/>
      <c r="FQ1159" s="62"/>
      <c r="FR1159" s="62"/>
      <c r="FS1159" s="62"/>
      <c r="FT1159" s="62"/>
      <c r="FU1159" s="62"/>
      <c r="FV1159" s="62"/>
      <c r="FW1159" s="62"/>
      <c r="FX1159" s="62"/>
      <c r="FY1159" s="62"/>
      <c r="FZ1159" s="62"/>
      <c r="GA1159" s="62"/>
      <c r="GB1159" s="62"/>
      <c r="GC1159" s="62"/>
      <c r="GD1159" s="62"/>
      <c r="GE1159" s="62"/>
      <c r="GF1159" s="62"/>
      <c r="GG1159" s="62"/>
      <c r="GH1159" s="62"/>
      <c r="GI1159" s="62"/>
      <c r="GJ1159" s="62"/>
      <c r="GK1159" s="62"/>
      <c r="GL1159" s="62"/>
      <c r="GM1159" s="62"/>
      <c r="GN1159" s="62"/>
      <c r="GO1159" s="62"/>
      <c r="GP1159" s="62"/>
      <c r="GQ1159" s="62"/>
      <c r="GR1159" s="62"/>
      <c r="GS1159" s="62"/>
      <c r="GT1159" s="62"/>
      <c r="GU1159" s="62"/>
      <c r="GV1159" s="62"/>
      <c r="GW1159" s="62"/>
      <c r="GX1159" s="62"/>
      <c r="GY1159" s="62"/>
      <c r="GZ1159" s="62"/>
      <c r="HA1159" s="62"/>
      <c r="HB1159" s="62"/>
      <c r="HC1159" s="62"/>
      <c r="HD1159" s="62"/>
      <c r="HE1159" s="62"/>
      <c r="HF1159" s="62"/>
      <c r="HG1159" s="62"/>
      <c r="HH1159" s="62"/>
      <c r="HI1159" s="62"/>
      <c r="HJ1159" s="62"/>
      <c r="HK1159" s="62"/>
      <c r="HL1159" s="62"/>
      <c r="HM1159" s="62"/>
      <c r="HN1159" s="62"/>
      <c r="HO1159" s="62"/>
      <c r="HP1159" s="62"/>
      <c r="HQ1159" s="62"/>
      <c r="HR1159" s="62"/>
      <c r="HS1159" s="62"/>
      <c r="HT1159" s="62"/>
      <c r="HU1159" s="62"/>
      <c r="HV1159" s="62"/>
      <c r="HW1159" s="62"/>
      <c r="HX1159" s="62"/>
      <c r="HY1159" s="62"/>
      <c r="HZ1159" s="62"/>
      <c r="IA1159" s="62"/>
      <c r="IB1159" s="62"/>
      <c r="IC1159" s="62"/>
      <c r="ID1159" s="62"/>
      <c r="IE1159" s="62"/>
      <c r="IF1159" s="62"/>
      <c r="IG1159" s="62"/>
      <c r="IH1159" s="62"/>
      <c r="II1159" s="62"/>
      <c r="IJ1159" s="62"/>
      <c r="IK1159" s="62"/>
      <c r="IL1159" s="62"/>
      <c r="IM1159" s="62"/>
      <c r="IN1159" s="62"/>
      <c r="IO1159" s="62"/>
      <c r="IP1159" s="62"/>
      <c r="IQ1159" s="62"/>
      <c r="IR1159" s="62"/>
      <c r="IS1159" s="62"/>
      <c r="IT1159" s="62"/>
      <c r="IU1159" s="62"/>
      <c r="IV1159" s="62"/>
      <c r="IW1159" s="62"/>
      <c r="IX1159" s="62"/>
      <c r="IY1159" s="62"/>
      <c r="IZ1159" s="62"/>
      <c r="JA1159" s="62"/>
      <c r="JB1159" s="62"/>
      <c r="JC1159" s="62"/>
      <c r="JD1159" s="62"/>
      <c r="JE1159" s="62"/>
      <c r="JF1159" s="62"/>
      <c r="JG1159" s="62"/>
      <c r="JH1159" s="62"/>
      <c r="JI1159" s="62"/>
      <c r="JJ1159" s="62"/>
      <c r="JK1159" s="62"/>
      <c r="JL1159" s="62"/>
      <c r="JM1159" s="62"/>
      <c r="JN1159" s="62"/>
      <c r="JO1159" s="62"/>
      <c r="JP1159" s="62"/>
      <c r="JQ1159" s="62"/>
      <c r="JR1159" s="62"/>
      <c r="JS1159" s="62"/>
      <c r="JT1159" s="62"/>
      <c r="JU1159" s="62"/>
      <c r="JV1159" s="62"/>
      <c r="JW1159" s="62"/>
      <c r="JX1159" s="62"/>
      <c r="JY1159" s="62"/>
      <c r="JZ1159" s="62"/>
      <c r="KA1159" s="62"/>
      <c r="KB1159" s="62"/>
      <c r="KC1159" s="62"/>
      <c r="KD1159" s="62"/>
      <c r="KE1159" s="62"/>
      <c r="KF1159" s="62"/>
      <c r="KG1159" s="62"/>
      <c r="KH1159" s="62"/>
      <c r="KI1159" s="62"/>
      <c r="KJ1159" s="62"/>
      <c r="KK1159" s="62"/>
      <c r="KL1159" s="62"/>
      <c r="KM1159" s="62"/>
      <c r="KN1159" s="62"/>
      <c r="KO1159" s="62"/>
      <c r="KP1159" s="62"/>
      <c r="KQ1159" s="62"/>
      <c r="KR1159" s="62"/>
      <c r="KS1159" s="62"/>
      <c r="KT1159" s="62"/>
      <c r="KU1159" s="62"/>
      <c r="KV1159" s="62"/>
      <c r="KW1159" s="62"/>
      <c r="KX1159" s="62"/>
      <c r="KY1159" s="62"/>
    </row>
    <row r="1160" spans="1:311" x14ac:dyDescent="0.25">
      <c r="A1160" s="118"/>
      <c r="B1160" s="118"/>
      <c r="C1160" s="118"/>
      <c r="D1160" s="118"/>
      <c r="E1160" s="118"/>
      <c r="F1160" s="153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  <c r="BN1160" s="62"/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  <c r="CJ1160" s="62"/>
      <c r="CK1160" s="62"/>
      <c r="CL1160" s="62"/>
      <c r="CM1160" s="62"/>
      <c r="CN1160" s="62"/>
      <c r="CO1160" s="62"/>
      <c r="CP1160" s="62"/>
      <c r="CQ1160" s="62"/>
      <c r="CR1160" s="62"/>
      <c r="CS1160" s="62"/>
      <c r="CT1160" s="62"/>
      <c r="CU1160" s="62"/>
      <c r="CV1160" s="62"/>
      <c r="CW1160" s="62"/>
      <c r="CX1160" s="62"/>
      <c r="CY1160" s="62"/>
      <c r="CZ1160" s="62"/>
      <c r="DA1160" s="62"/>
      <c r="DB1160" s="62"/>
      <c r="DC1160" s="62"/>
      <c r="DD1160" s="62"/>
      <c r="DE1160" s="62"/>
      <c r="DF1160" s="62"/>
      <c r="DG1160" s="62"/>
      <c r="DH1160" s="62"/>
      <c r="DI1160" s="62"/>
      <c r="DJ1160" s="62"/>
      <c r="DK1160" s="62"/>
      <c r="DL1160" s="62"/>
      <c r="DM1160" s="62"/>
      <c r="DN1160" s="62"/>
      <c r="DO1160" s="62"/>
      <c r="DP1160" s="62"/>
      <c r="DQ1160" s="62"/>
      <c r="DR1160" s="62"/>
      <c r="DS1160" s="62"/>
      <c r="DT1160" s="62"/>
      <c r="DU1160" s="62"/>
      <c r="DV1160" s="62"/>
      <c r="DW1160" s="62"/>
      <c r="DX1160" s="62"/>
      <c r="DY1160" s="62"/>
      <c r="DZ1160" s="62"/>
      <c r="EA1160" s="62"/>
      <c r="EB1160" s="62"/>
      <c r="EC1160" s="62"/>
      <c r="ED1160" s="62"/>
      <c r="EE1160" s="62"/>
      <c r="EF1160" s="62"/>
      <c r="EG1160" s="62"/>
      <c r="EH1160" s="62"/>
      <c r="EI1160" s="62"/>
      <c r="EJ1160" s="62"/>
      <c r="EK1160" s="62"/>
      <c r="EL1160" s="62"/>
      <c r="EM1160" s="62"/>
      <c r="EN1160" s="62"/>
      <c r="EO1160" s="62"/>
      <c r="EP1160" s="62"/>
      <c r="EQ1160" s="62"/>
      <c r="ER1160" s="62"/>
      <c r="ES1160" s="62"/>
      <c r="ET1160" s="62"/>
      <c r="EU1160" s="62"/>
      <c r="EV1160" s="62"/>
      <c r="EW1160" s="62"/>
      <c r="EX1160" s="62"/>
      <c r="EY1160" s="62"/>
      <c r="EZ1160" s="62"/>
      <c r="FA1160" s="62"/>
      <c r="FB1160" s="62"/>
      <c r="FC1160" s="62"/>
      <c r="FD1160" s="62"/>
      <c r="FE1160" s="62"/>
      <c r="FF1160" s="62"/>
      <c r="FG1160" s="62"/>
      <c r="FH1160" s="62"/>
      <c r="FI1160" s="62"/>
      <c r="FJ1160" s="62"/>
      <c r="FK1160" s="62"/>
      <c r="FL1160" s="62"/>
      <c r="FM1160" s="62"/>
      <c r="FN1160" s="62"/>
      <c r="FO1160" s="62"/>
      <c r="FP1160" s="62"/>
      <c r="FQ1160" s="62"/>
      <c r="FR1160" s="62"/>
      <c r="FS1160" s="62"/>
      <c r="FT1160" s="62"/>
      <c r="FU1160" s="62"/>
      <c r="FV1160" s="62"/>
      <c r="FW1160" s="62"/>
      <c r="FX1160" s="62"/>
      <c r="FY1160" s="62"/>
      <c r="FZ1160" s="62"/>
      <c r="GA1160" s="62"/>
      <c r="GB1160" s="62"/>
      <c r="GC1160" s="62"/>
      <c r="GD1160" s="62"/>
      <c r="GE1160" s="62"/>
      <c r="GF1160" s="62"/>
      <c r="GG1160" s="62"/>
      <c r="GH1160" s="62"/>
      <c r="GI1160" s="62"/>
      <c r="GJ1160" s="62"/>
      <c r="GK1160" s="62"/>
      <c r="GL1160" s="62"/>
      <c r="GM1160" s="62"/>
      <c r="GN1160" s="62"/>
      <c r="GO1160" s="62"/>
      <c r="GP1160" s="62"/>
      <c r="GQ1160" s="62"/>
      <c r="GR1160" s="62"/>
      <c r="GS1160" s="62"/>
      <c r="GT1160" s="62"/>
      <c r="GU1160" s="62"/>
      <c r="GV1160" s="62"/>
      <c r="GW1160" s="62"/>
      <c r="GX1160" s="62"/>
      <c r="GY1160" s="62"/>
      <c r="GZ1160" s="62"/>
      <c r="HA1160" s="62"/>
      <c r="HB1160" s="62"/>
      <c r="HC1160" s="62"/>
      <c r="HD1160" s="62"/>
      <c r="HE1160" s="62"/>
      <c r="HF1160" s="62"/>
      <c r="HG1160" s="62"/>
      <c r="HH1160" s="62"/>
      <c r="HI1160" s="62"/>
      <c r="HJ1160" s="62"/>
      <c r="HK1160" s="62"/>
      <c r="HL1160" s="62"/>
      <c r="HM1160" s="62"/>
      <c r="HN1160" s="62"/>
      <c r="HO1160" s="62"/>
      <c r="HP1160" s="62"/>
      <c r="HQ1160" s="62"/>
      <c r="HR1160" s="62"/>
      <c r="HS1160" s="62"/>
      <c r="HT1160" s="62"/>
      <c r="HU1160" s="62"/>
      <c r="HV1160" s="62"/>
      <c r="HW1160" s="62"/>
      <c r="HX1160" s="62"/>
      <c r="HY1160" s="62"/>
      <c r="HZ1160" s="62"/>
      <c r="IA1160" s="62"/>
      <c r="IB1160" s="62"/>
      <c r="IC1160" s="62"/>
      <c r="ID1160" s="62"/>
      <c r="IE1160" s="62"/>
      <c r="IF1160" s="62"/>
      <c r="IG1160" s="62"/>
      <c r="IH1160" s="62"/>
      <c r="II1160" s="62"/>
      <c r="IJ1160" s="62"/>
      <c r="IK1160" s="62"/>
      <c r="IL1160" s="62"/>
      <c r="IM1160" s="62"/>
      <c r="IN1160" s="62"/>
      <c r="IO1160" s="62"/>
      <c r="IP1160" s="62"/>
      <c r="IQ1160" s="62"/>
      <c r="IR1160" s="62"/>
      <c r="IS1160" s="62"/>
      <c r="IT1160" s="62"/>
      <c r="IU1160" s="62"/>
      <c r="IV1160" s="62"/>
      <c r="IW1160" s="62"/>
      <c r="IX1160" s="62"/>
      <c r="IY1160" s="62"/>
      <c r="IZ1160" s="62"/>
      <c r="JA1160" s="62"/>
      <c r="JB1160" s="62"/>
      <c r="JC1160" s="62"/>
      <c r="JD1160" s="62"/>
      <c r="JE1160" s="62"/>
      <c r="JF1160" s="62"/>
      <c r="JG1160" s="62"/>
      <c r="JH1160" s="62"/>
      <c r="JI1160" s="62"/>
      <c r="JJ1160" s="62"/>
      <c r="JK1160" s="62"/>
      <c r="JL1160" s="62"/>
      <c r="JM1160" s="62"/>
      <c r="JN1160" s="62"/>
      <c r="JO1160" s="62"/>
      <c r="JP1160" s="62"/>
      <c r="JQ1160" s="62"/>
      <c r="JR1160" s="62"/>
      <c r="JS1160" s="62"/>
      <c r="JT1160" s="62"/>
      <c r="JU1160" s="62"/>
      <c r="JV1160" s="62"/>
      <c r="JW1160" s="62"/>
      <c r="JX1160" s="62"/>
      <c r="JY1160" s="62"/>
      <c r="JZ1160" s="62"/>
      <c r="KA1160" s="62"/>
      <c r="KB1160" s="62"/>
      <c r="KC1160" s="62"/>
      <c r="KD1160" s="62"/>
      <c r="KE1160" s="62"/>
      <c r="KF1160" s="62"/>
      <c r="KG1160" s="62"/>
      <c r="KH1160" s="62"/>
      <c r="KI1160" s="62"/>
      <c r="KJ1160" s="62"/>
      <c r="KK1160" s="62"/>
      <c r="KL1160" s="62"/>
      <c r="KM1160" s="62"/>
      <c r="KN1160" s="62"/>
      <c r="KO1160" s="62"/>
      <c r="KP1160" s="62"/>
      <c r="KQ1160" s="62"/>
      <c r="KR1160" s="62"/>
      <c r="KS1160" s="62"/>
      <c r="KT1160" s="62"/>
      <c r="KU1160" s="62"/>
      <c r="KV1160" s="62"/>
      <c r="KW1160" s="62"/>
      <c r="KX1160" s="62"/>
      <c r="KY1160" s="62"/>
    </row>
    <row r="1161" spans="1:311" x14ac:dyDescent="0.25">
      <c r="A1161" s="118"/>
      <c r="B1161" s="118"/>
      <c r="C1161" s="118"/>
      <c r="D1161" s="118"/>
      <c r="E1161" s="118"/>
      <c r="F1161" s="153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62"/>
      <c r="BL1161" s="62"/>
      <c r="BM1161" s="62"/>
      <c r="BN1161" s="62"/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  <c r="CJ1161" s="62"/>
      <c r="CK1161" s="62"/>
      <c r="CL1161" s="62"/>
      <c r="CM1161" s="62"/>
      <c r="CN1161" s="62"/>
      <c r="CO1161" s="62"/>
      <c r="CP1161" s="62"/>
      <c r="CQ1161" s="62"/>
      <c r="CR1161" s="62"/>
      <c r="CS1161" s="62"/>
      <c r="CT1161" s="62"/>
      <c r="CU1161" s="62"/>
      <c r="CV1161" s="62"/>
      <c r="CW1161" s="62"/>
      <c r="CX1161" s="62"/>
      <c r="CY1161" s="62"/>
      <c r="CZ1161" s="62"/>
      <c r="DA1161" s="62"/>
      <c r="DB1161" s="62"/>
      <c r="DC1161" s="62"/>
      <c r="DD1161" s="62"/>
      <c r="DE1161" s="62"/>
      <c r="DF1161" s="62"/>
      <c r="DG1161" s="62"/>
      <c r="DH1161" s="62"/>
      <c r="DI1161" s="62"/>
      <c r="DJ1161" s="62"/>
      <c r="DK1161" s="62"/>
      <c r="DL1161" s="62"/>
      <c r="DM1161" s="62"/>
      <c r="DN1161" s="62"/>
      <c r="DO1161" s="62"/>
      <c r="DP1161" s="62"/>
      <c r="DQ1161" s="62"/>
      <c r="DR1161" s="62"/>
      <c r="DS1161" s="62"/>
      <c r="DT1161" s="62"/>
      <c r="DU1161" s="62"/>
      <c r="DV1161" s="62"/>
      <c r="DW1161" s="62"/>
      <c r="DX1161" s="62"/>
      <c r="DY1161" s="62"/>
      <c r="DZ1161" s="62"/>
      <c r="EA1161" s="62"/>
      <c r="EB1161" s="62"/>
      <c r="EC1161" s="62"/>
      <c r="ED1161" s="62"/>
      <c r="EE1161" s="62"/>
      <c r="EF1161" s="62"/>
      <c r="EG1161" s="62"/>
      <c r="EH1161" s="62"/>
      <c r="EI1161" s="62"/>
      <c r="EJ1161" s="62"/>
      <c r="EK1161" s="62"/>
      <c r="EL1161" s="62"/>
      <c r="EM1161" s="62"/>
      <c r="EN1161" s="62"/>
      <c r="EO1161" s="62"/>
      <c r="EP1161" s="62"/>
      <c r="EQ1161" s="62"/>
      <c r="ER1161" s="62"/>
      <c r="ES1161" s="62"/>
      <c r="ET1161" s="62"/>
      <c r="EU1161" s="62"/>
      <c r="EV1161" s="62"/>
      <c r="EW1161" s="62"/>
      <c r="EX1161" s="62"/>
      <c r="EY1161" s="62"/>
      <c r="EZ1161" s="62"/>
      <c r="FA1161" s="62"/>
      <c r="FB1161" s="62"/>
      <c r="FC1161" s="62"/>
      <c r="FD1161" s="62"/>
      <c r="FE1161" s="62"/>
      <c r="FF1161" s="62"/>
      <c r="FG1161" s="62"/>
      <c r="FH1161" s="62"/>
      <c r="FI1161" s="62"/>
      <c r="FJ1161" s="62"/>
      <c r="FK1161" s="62"/>
      <c r="FL1161" s="62"/>
      <c r="FM1161" s="62"/>
      <c r="FN1161" s="62"/>
      <c r="FO1161" s="62"/>
      <c r="FP1161" s="62"/>
      <c r="FQ1161" s="62"/>
      <c r="FR1161" s="62"/>
      <c r="FS1161" s="62"/>
      <c r="FT1161" s="62"/>
      <c r="FU1161" s="62"/>
      <c r="FV1161" s="62"/>
      <c r="FW1161" s="62"/>
      <c r="FX1161" s="62"/>
      <c r="FY1161" s="62"/>
      <c r="FZ1161" s="62"/>
      <c r="GA1161" s="62"/>
      <c r="GB1161" s="62"/>
      <c r="GC1161" s="62"/>
      <c r="GD1161" s="62"/>
      <c r="GE1161" s="62"/>
      <c r="GF1161" s="62"/>
      <c r="GG1161" s="62"/>
      <c r="GH1161" s="62"/>
      <c r="GI1161" s="62"/>
      <c r="GJ1161" s="62"/>
      <c r="GK1161" s="62"/>
      <c r="GL1161" s="62"/>
      <c r="GM1161" s="62"/>
      <c r="GN1161" s="62"/>
      <c r="GO1161" s="62"/>
      <c r="GP1161" s="62"/>
      <c r="GQ1161" s="62"/>
      <c r="GR1161" s="62"/>
      <c r="GS1161" s="62"/>
      <c r="GT1161" s="62"/>
      <c r="GU1161" s="62"/>
      <c r="GV1161" s="62"/>
      <c r="GW1161" s="62"/>
      <c r="GX1161" s="62"/>
      <c r="GY1161" s="62"/>
      <c r="GZ1161" s="62"/>
      <c r="HA1161" s="62"/>
      <c r="HB1161" s="62"/>
      <c r="HC1161" s="62"/>
      <c r="HD1161" s="62"/>
      <c r="HE1161" s="62"/>
      <c r="HF1161" s="62"/>
      <c r="HG1161" s="62"/>
      <c r="HH1161" s="62"/>
      <c r="HI1161" s="62"/>
      <c r="HJ1161" s="62"/>
      <c r="HK1161" s="62"/>
      <c r="HL1161" s="62"/>
      <c r="HM1161" s="62"/>
      <c r="HN1161" s="62"/>
      <c r="HO1161" s="62"/>
      <c r="HP1161" s="62"/>
      <c r="HQ1161" s="62"/>
      <c r="HR1161" s="62"/>
      <c r="HS1161" s="62"/>
      <c r="HT1161" s="62"/>
      <c r="HU1161" s="62"/>
      <c r="HV1161" s="62"/>
      <c r="HW1161" s="62"/>
      <c r="HX1161" s="62"/>
      <c r="HY1161" s="62"/>
      <c r="HZ1161" s="62"/>
      <c r="IA1161" s="62"/>
      <c r="IB1161" s="62"/>
      <c r="IC1161" s="62"/>
      <c r="ID1161" s="62"/>
      <c r="IE1161" s="62"/>
      <c r="IF1161" s="62"/>
      <c r="IG1161" s="62"/>
      <c r="IH1161" s="62"/>
      <c r="II1161" s="62"/>
      <c r="IJ1161" s="62"/>
      <c r="IK1161" s="62"/>
      <c r="IL1161" s="62"/>
      <c r="IM1161" s="62"/>
      <c r="IN1161" s="62"/>
      <c r="IO1161" s="62"/>
      <c r="IP1161" s="62"/>
      <c r="IQ1161" s="62"/>
      <c r="IR1161" s="62"/>
      <c r="IS1161" s="62"/>
      <c r="IT1161" s="62"/>
      <c r="IU1161" s="62"/>
      <c r="IV1161" s="62"/>
      <c r="IW1161" s="62"/>
      <c r="IX1161" s="62"/>
      <c r="IY1161" s="62"/>
      <c r="IZ1161" s="62"/>
      <c r="JA1161" s="62"/>
      <c r="JB1161" s="62"/>
      <c r="JC1161" s="62"/>
      <c r="JD1161" s="62"/>
      <c r="JE1161" s="62"/>
      <c r="JF1161" s="62"/>
      <c r="JG1161" s="62"/>
      <c r="JH1161" s="62"/>
      <c r="JI1161" s="62"/>
      <c r="JJ1161" s="62"/>
      <c r="JK1161" s="62"/>
      <c r="JL1161" s="62"/>
      <c r="JM1161" s="62"/>
      <c r="JN1161" s="62"/>
      <c r="JO1161" s="62"/>
      <c r="JP1161" s="62"/>
      <c r="JQ1161" s="62"/>
      <c r="JR1161" s="62"/>
      <c r="JS1161" s="62"/>
      <c r="JT1161" s="62"/>
      <c r="JU1161" s="62"/>
      <c r="JV1161" s="62"/>
      <c r="JW1161" s="62"/>
      <c r="JX1161" s="62"/>
      <c r="JY1161" s="62"/>
      <c r="JZ1161" s="62"/>
      <c r="KA1161" s="62"/>
      <c r="KB1161" s="62"/>
      <c r="KC1161" s="62"/>
      <c r="KD1161" s="62"/>
      <c r="KE1161" s="62"/>
      <c r="KF1161" s="62"/>
      <c r="KG1161" s="62"/>
      <c r="KH1161" s="62"/>
      <c r="KI1161" s="62"/>
      <c r="KJ1161" s="62"/>
      <c r="KK1161" s="62"/>
      <c r="KL1161" s="62"/>
      <c r="KM1161" s="62"/>
      <c r="KN1161" s="62"/>
      <c r="KO1161" s="62"/>
      <c r="KP1161" s="62"/>
      <c r="KQ1161" s="62"/>
      <c r="KR1161" s="62"/>
      <c r="KS1161" s="62"/>
      <c r="KT1161" s="62"/>
      <c r="KU1161" s="62"/>
      <c r="KV1161" s="62"/>
      <c r="KW1161" s="62"/>
      <c r="KX1161" s="62"/>
      <c r="KY1161" s="62"/>
    </row>
    <row r="1162" spans="1:311" x14ac:dyDescent="0.25">
      <c r="A1162" s="118"/>
      <c r="B1162" s="118"/>
      <c r="C1162" s="118"/>
      <c r="D1162" s="118"/>
      <c r="E1162" s="118"/>
      <c r="F1162" s="153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62"/>
      <c r="BL1162" s="62"/>
      <c r="BM1162" s="62"/>
      <c r="BN1162" s="62"/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  <c r="CJ1162" s="62"/>
      <c r="CK1162" s="62"/>
      <c r="CL1162" s="62"/>
      <c r="CM1162" s="62"/>
      <c r="CN1162" s="62"/>
      <c r="CO1162" s="62"/>
      <c r="CP1162" s="62"/>
      <c r="CQ1162" s="62"/>
      <c r="CR1162" s="62"/>
      <c r="CS1162" s="62"/>
      <c r="CT1162" s="62"/>
      <c r="CU1162" s="62"/>
      <c r="CV1162" s="62"/>
      <c r="CW1162" s="62"/>
      <c r="CX1162" s="62"/>
      <c r="CY1162" s="62"/>
      <c r="CZ1162" s="62"/>
      <c r="DA1162" s="62"/>
      <c r="DB1162" s="62"/>
      <c r="DC1162" s="62"/>
      <c r="DD1162" s="62"/>
      <c r="DE1162" s="62"/>
      <c r="DF1162" s="62"/>
      <c r="DG1162" s="62"/>
      <c r="DH1162" s="62"/>
      <c r="DI1162" s="62"/>
      <c r="DJ1162" s="62"/>
      <c r="DK1162" s="62"/>
      <c r="DL1162" s="62"/>
      <c r="DM1162" s="62"/>
      <c r="DN1162" s="62"/>
      <c r="DO1162" s="62"/>
      <c r="DP1162" s="62"/>
      <c r="DQ1162" s="62"/>
      <c r="DR1162" s="62"/>
      <c r="DS1162" s="62"/>
      <c r="DT1162" s="62"/>
      <c r="DU1162" s="62"/>
      <c r="DV1162" s="62"/>
      <c r="DW1162" s="62"/>
      <c r="DX1162" s="62"/>
      <c r="DY1162" s="62"/>
      <c r="DZ1162" s="62"/>
      <c r="EA1162" s="62"/>
      <c r="EB1162" s="62"/>
      <c r="EC1162" s="62"/>
      <c r="ED1162" s="62"/>
      <c r="EE1162" s="62"/>
      <c r="EF1162" s="62"/>
      <c r="EG1162" s="62"/>
      <c r="EH1162" s="62"/>
      <c r="EI1162" s="62"/>
      <c r="EJ1162" s="62"/>
      <c r="EK1162" s="62"/>
      <c r="EL1162" s="62"/>
      <c r="EM1162" s="62"/>
      <c r="EN1162" s="62"/>
      <c r="EO1162" s="62"/>
      <c r="EP1162" s="62"/>
      <c r="EQ1162" s="62"/>
      <c r="ER1162" s="62"/>
      <c r="ES1162" s="62"/>
      <c r="ET1162" s="62"/>
      <c r="EU1162" s="62"/>
      <c r="EV1162" s="62"/>
      <c r="EW1162" s="62"/>
      <c r="EX1162" s="62"/>
      <c r="EY1162" s="62"/>
      <c r="EZ1162" s="62"/>
      <c r="FA1162" s="62"/>
      <c r="FB1162" s="62"/>
      <c r="FC1162" s="62"/>
      <c r="FD1162" s="62"/>
      <c r="FE1162" s="62"/>
      <c r="FF1162" s="62"/>
      <c r="FG1162" s="62"/>
      <c r="FH1162" s="62"/>
      <c r="FI1162" s="62"/>
      <c r="FJ1162" s="62"/>
      <c r="FK1162" s="62"/>
      <c r="FL1162" s="62"/>
      <c r="FM1162" s="62"/>
      <c r="FN1162" s="62"/>
      <c r="FO1162" s="62"/>
      <c r="FP1162" s="62"/>
      <c r="FQ1162" s="62"/>
      <c r="FR1162" s="62"/>
      <c r="FS1162" s="62"/>
      <c r="FT1162" s="62"/>
      <c r="FU1162" s="62"/>
      <c r="FV1162" s="62"/>
      <c r="FW1162" s="62"/>
      <c r="FX1162" s="62"/>
      <c r="FY1162" s="62"/>
      <c r="FZ1162" s="62"/>
      <c r="GA1162" s="62"/>
      <c r="GB1162" s="62"/>
      <c r="GC1162" s="62"/>
      <c r="GD1162" s="62"/>
      <c r="GE1162" s="62"/>
      <c r="GF1162" s="62"/>
      <c r="GG1162" s="62"/>
      <c r="GH1162" s="62"/>
      <c r="GI1162" s="62"/>
      <c r="GJ1162" s="62"/>
      <c r="GK1162" s="62"/>
      <c r="GL1162" s="62"/>
      <c r="GM1162" s="62"/>
      <c r="GN1162" s="62"/>
      <c r="GO1162" s="62"/>
      <c r="GP1162" s="62"/>
      <c r="GQ1162" s="62"/>
      <c r="GR1162" s="62"/>
      <c r="GS1162" s="62"/>
      <c r="GT1162" s="62"/>
      <c r="GU1162" s="62"/>
      <c r="GV1162" s="62"/>
      <c r="GW1162" s="62"/>
      <c r="GX1162" s="62"/>
      <c r="GY1162" s="62"/>
      <c r="GZ1162" s="62"/>
      <c r="HA1162" s="62"/>
      <c r="HB1162" s="62"/>
      <c r="HC1162" s="62"/>
      <c r="HD1162" s="62"/>
      <c r="HE1162" s="62"/>
      <c r="HF1162" s="62"/>
      <c r="HG1162" s="62"/>
      <c r="HH1162" s="62"/>
      <c r="HI1162" s="62"/>
      <c r="HJ1162" s="62"/>
      <c r="HK1162" s="62"/>
      <c r="HL1162" s="62"/>
      <c r="HM1162" s="62"/>
      <c r="HN1162" s="62"/>
      <c r="HO1162" s="62"/>
      <c r="HP1162" s="62"/>
      <c r="HQ1162" s="62"/>
      <c r="HR1162" s="62"/>
      <c r="HS1162" s="62"/>
      <c r="HT1162" s="62"/>
      <c r="HU1162" s="62"/>
      <c r="HV1162" s="62"/>
      <c r="HW1162" s="62"/>
      <c r="HX1162" s="62"/>
      <c r="HY1162" s="62"/>
      <c r="HZ1162" s="62"/>
      <c r="IA1162" s="62"/>
      <c r="IB1162" s="62"/>
      <c r="IC1162" s="62"/>
      <c r="ID1162" s="62"/>
      <c r="IE1162" s="62"/>
      <c r="IF1162" s="62"/>
      <c r="IG1162" s="62"/>
      <c r="IH1162" s="62"/>
      <c r="II1162" s="62"/>
      <c r="IJ1162" s="62"/>
      <c r="IK1162" s="62"/>
      <c r="IL1162" s="62"/>
      <c r="IM1162" s="62"/>
      <c r="IN1162" s="62"/>
      <c r="IO1162" s="62"/>
      <c r="IP1162" s="62"/>
      <c r="IQ1162" s="62"/>
      <c r="IR1162" s="62"/>
      <c r="IS1162" s="62"/>
      <c r="IT1162" s="62"/>
      <c r="IU1162" s="62"/>
      <c r="IV1162" s="62"/>
      <c r="IW1162" s="62"/>
      <c r="IX1162" s="62"/>
      <c r="IY1162" s="62"/>
      <c r="IZ1162" s="62"/>
      <c r="JA1162" s="62"/>
      <c r="JB1162" s="62"/>
      <c r="JC1162" s="62"/>
      <c r="JD1162" s="62"/>
      <c r="JE1162" s="62"/>
      <c r="JF1162" s="62"/>
      <c r="JG1162" s="62"/>
      <c r="JH1162" s="62"/>
      <c r="JI1162" s="62"/>
      <c r="JJ1162" s="62"/>
      <c r="JK1162" s="62"/>
      <c r="JL1162" s="62"/>
      <c r="JM1162" s="62"/>
      <c r="JN1162" s="62"/>
      <c r="JO1162" s="62"/>
      <c r="JP1162" s="62"/>
      <c r="JQ1162" s="62"/>
      <c r="JR1162" s="62"/>
      <c r="JS1162" s="62"/>
      <c r="JT1162" s="62"/>
      <c r="JU1162" s="62"/>
      <c r="JV1162" s="62"/>
      <c r="JW1162" s="62"/>
      <c r="JX1162" s="62"/>
      <c r="JY1162" s="62"/>
      <c r="JZ1162" s="62"/>
      <c r="KA1162" s="62"/>
      <c r="KB1162" s="62"/>
      <c r="KC1162" s="62"/>
      <c r="KD1162" s="62"/>
      <c r="KE1162" s="62"/>
      <c r="KF1162" s="62"/>
      <c r="KG1162" s="62"/>
      <c r="KH1162" s="62"/>
      <c r="KI1162" s="62"/>
      <c r="KJ1162" s="62"/>
      <c r="KK1162" s="62"/>
      <c r="KL1162" s="62"/>
      <c r="KM1162" s="62"/>
      <c r="KN1162" s="62"/>
      <c r="KO1162" s="62"/>
      <c r="KP1162" s="62"/>
      <c r="KQ1162" s="62"/>
      <c r="KR1162" s="62"/>
      <c r="KS1162" s="62"/>
      <c r="KT1162" s="62"/>
      <c r="KU1162" s="62"/>
      <c r="KV1162" s="62"/>
      <c r="KW1162" s="62"/>
      <c r="KX1162" s="62"/>
      <c r="KY1162" s="62"/>
    </row>
    <row r="1163" spans="1:311" x14ac:dyDescent="0.25">
      <c r="A1163" s="118"/>
      <c r="B1163" s="118"/>
      <c r="C1163" s="118"/>
      <c r="D1163" s="118"/>
      <c r="E1163" s="118"/>
      <c r="F1163" s="153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62"/>
      <c r="BL1163" s="62"/>
      <c r="BM1163" s="62"/>
      <c r="BN1163" s="62"/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  <c r="CJ1163" s="62"/>
      <c r="CK1163" s="62"/>
      <c r="CL1163" s="62"/>
      <c r="CM1163" s="62"/>
      <c r="CN1163" s="62"/>
      <c r="CO1163" s="62"/>
      <c r="CP1163" s="62"/>
      <c r="CQ1163" s="62"/>
      <c r="CR1163" s="62"/>
      <c r="CS1163" s="62"/>
      <c r="CT1163" s="62"/>
      <c r="CU1163" s="62"/>
      <c r="CV1163" s="62"/>
      <c r="CW1163" s="62"/>
      <c r="CX1163" s="62"/>
      <c r="CY1163" s="62"/>
      <c r="CZ1163" s="62"/>
      <c r="DA1163" s="62"/>
      <c r="DB1163" s="62"/>
      <c r="DC1163" s="62"/>
      <c r="DD1163" s="62"/>
      <c r="DE1163" s="62"/>
      <c r="DF1163" s="62"/>
      <c r="DG1163" s="62"/>
      <c r="DH1163" s="62"/>
      <c r="DI1163" s="62"/>
      <c r="DJ1163" s="62"/>
      <c r="DK1163" s="62"/>
      <c r="DL1163" s="62"/>
      <c r="DM1163" s="62"/>
      <c r="DN1163" s="62"/>
      <c r="DO1163" s="62"/>
      <c r="DP1163" s="62"/>
      <c r="DQ1163" s="62"/>
      <c r="DR1163" s="62"/>
      <c r="DS1163" s="62"/>
      <c r="DT1163" s="62"/>
      <c r="DU1163" s="62"/>
      <c r="DV1163" s="62"/>
      <c r="DW1163" s="62"/>
      <c r="DX1163" s="62"/>
      <c r="DY1163" s="62"/>
      <c r="DZ1163" s="62"/>
      <c r="EA1163" s="62"/>
      <c r="EB1163" s="62"/>
      <c r="EC1163" s="62"/>
      <c r="ED1163" s="62"/>
      <c r="EE1163" s="62"/>
      <c r="EF1163" s="62"/>
      <c r="EG1163" s="62"/>
      <c r="EH1163" s="62"/>
      <c r="EI1163" s="62"/>
      <c r="EJ1163" s="62"/>
      <c r="EK1163" s="62"/>
      <c r="EL1163" s="62"/>
      <c r="EM1163" s="62"/>
      <c r="EN1163" s="62"/>
      <c r="EO1163" s="62"/>
      <c r="EP1163" s="62"/>
      <c r="EQ1163" s="62"/>
      <c r="ER1163" s="62"/>
      <c r="ES1163" s="62"/>
      <c r="ET1163" s="62"/>
      <c r="EU1163" s="62"/>
      <c r="EV1163" s="62"/>
      <c r="EW1163" s="62"/>
      <c r="EX1163" s="62"/>
      <c r="EY1163" s="62"/>
      <c r="EZ1163" s="62"/>
      <c r="FA1163" s="62"/>
      <c r="FB1163" s="62"/>
      <c r="FC1163" s="62"/>
      <c r="FD1163" s="62"/>
      <c r="FE1163" s="62"/>
      <c r="FF1163" s="62"/>
      <c r="FG1163" s="62"/>
      <c r="FH1163" s="62"/>
      <c r="FI1163" s="62"/>
      <c r="FJ1163" s="62"/>
      <c r="FK1163" s="62"/>
      <c r="FL1163" s="62"/>
      <c r="FM1163" s="62"/>
      <c r="FN1163" s="62"/>
      <c r="FO1163" s="62"/>
      <c r="FP1163" s="62"/>
      <c r="FQ1163" s="62"/>
      <c r="FR1163" s="62"/>
      <c r="FS1163" s="62"/>
      <c r="FT1163" s="62"/>
      <c r="FU1163" s="62"/>
      <c r="FV1163" s="62"/>
      <c r="FW1163" s="62"/>
      <c r="FX1163" s="62"/>
      <c r="FY1163" s="62"/>
      <c r="FZ1163" s="62"/>
      <c r="GA1163" s="62"/>
      <c r="GB1163" s="62"/>
      <c r="GC1163" s="62"/>
      <c r="GD1163" s="62"/>
      <c r="GE1163" s="62"/>
      <c r="GF1163" s="62"/>
      <c r="GG1163" s="62"/>
      <c r="GH1163" s="62"/>
      <c r="GI1163" s="62"/>
      <c r="GJ1163" s="62"/>
      <c r="GK1163" s="62"/>
      <c r="GL1163" s="62"/>
      <c r="GM1163" s="62"/>
      <c r="GN1163" s="62"/>
      <c r="GO1163" s="62"/>
      <c r="GP1163" s="62"/>
      <c r="GQ1163" s="62"/>
      <c r="GR1163" s="62"/>
      <c r="GS1163" s="62"/>
      <c r="GT1163" s="62"/>
      <c r="GU1163" s="62"/>
      <c r="GV1163" s="62"/>
      <c r="GW1163" s="62"/>
      <c r="GX1163" s="62"/>
      <c r="GY1163" s="62"/>
      <c r="GZ1163" s="62"/>
      <c r="HA1163" s="62"/>
      <c r="HB1163" s="62"/>
      <c r="HC1163" s="62"/>
      <c r="HD1163" s="62"/>
      <c r="HE1163" s="62"/>
      <c r="HF1163" s="62"/>
      <c r="HG1163" s="62"/>
      <c r="HH1163" s="62"/>
      <c r="HI1163" s="62"/>
      <c r="HJ1163" s="62"/>
      <c r="HK1163" s="62"/>
      <c r="HL1163" s="62"/>
      <c r="HM1163" s="62"/>
      <c r="HN1163" s="62"/>
      <c r="HO1163" s="62"/>
      <c r="HP1163" s="62"/>
      <c r="HQ1163" s="62"/>
      <c r="HR1163" s="62"/>
      <c r="HS1163" s="62"/>
      <c r="HT1163" s="62"/>
      <c r="HU1163" s="62"/>
      <c r="HV1163" s="62"/>
      <c r="HW1163" s="62"/>
      <c r="HX1163" s="62"/>
      <c r="HY1163" s="62"/>
      <c r="HZ1163" s="62"/>
      <c r="IA1163" s="62"/>
      <c r="IB1163" s="62"/>
      <c r="IC1163" s="62"/>
      <c r="ID1163" s="62"/>
      <c r="IE1163" s="62"/>
      <c r="IF1163" s="62"/>
      <c r="IG1163" s="62"/>
      <c r="IH1163" s="62"/>
      <c r="II1163" s="62"/>
      <c r="IJ1163" s="62"/>
      <c r="IK1163" s="62"/>
      <c r="IL1163" s="62"/>
      <c r="IM1163" s="62"/>
      <c r="IN1163" s="62"/>
      <c r="IO1163" s="62"/>
      <c r="IP1163" s="62"/>
      <c r="IQ1163" s="62"/>
      <c r="IR1163" s="62"/>
      <c r="IS1163" s="62"/>
      <c r="IT1163" s="62"/>
      <c r="IU1163" s="62"/>
      <c r="IV1163" s="62"/>
      <c r="IW1163" s="62"/>
      <c r="IX1163" s="62"/>
      <c r="IY1163" s="62"/>
      <c r="IZ1163" s="62"/>
      <c r="JA1163" s="62"/>
      <c r="JB1163" s="62"/>
      <c r="JC1163" s="62"/>
      <c r="JD1163" s="62"/>
      <c r="JE1163" s="62"/>
      <c r="JF1163" s="62"/>
      <c r="JG1163" s="62"/>
      <c r="JH1163" s="62"/>
      <c r="JI1163" s="62"/>
      <c r="JJ1163" s="62"/>
      <c r="JK1163" s="62"/>
      <c r="JL1163" s="62"/>
      <c r="JM1163" s="62"/>
      <c r="JN1163" s="62"/>
      <c r="JO1163" s="62"/>
      <c r="JP1163" s="62"/>
      <c r="JQ1163" s="62"/>
      <c r="JR1163" s="62"/>
      <c r="JS1163" s="62"/>
      <c r="JT1163" s="62"/>
      <c r="JU1163" s="62"/>
      <c r="JV1163" s="62"/>
      <c r="JW1163" s="62"/>
      <c r="JX1163" s="62"/>
      <c r="JY1163" s="62"/>
      <c r="JZ1163" s="62"/>
      <c r="KA1163" s="62"/>
      <c r="KB1163" s="62"/>
      <c r="KC1163" s="62"/>
      <c r="KD1163" s="62"/>
      <c r="KE1163" s="62"/>
      <c r="KF1163" s="62"/>
      <c r="KG1163" s="62"/>
      <c r="KH1163" s="62"/>
      <c r="KI1163" s="62"/>
      <c r="KJ1163" s="62"/>
      <c r="KK1163" s="62"/>
      <c r="KL1163" s="62"/>
      <c r="KM1163" s="62"/>
      <c r="KN1163" s="62"/>
      <c r="KO1163" s="62"/>
      <c r="KP1163" s="62"/>
      <c r="KQ1163" s="62"/>
      <c r="KR1163" s="62"/>
      <c r="KS1163" s="62"/>
      <c r="KT1163" s="62"/>
      <c r="KU1163" s="62"/>
      <c r="KV1163" s="62"/>
      <c r="KW1163" s="62"/>
      <c r="KX1163" s="62"/>
      <c r="KY1163" s="62"/>
    </row>
    <row r="1164" spans="1:311" x14ac:dyDescent="0.25">
      <c r="A1164" s="118"/>
      <c r="B1164" s="118"/>
      <c r="C1164" s="118"/>
      <c r="D1164" s="118"/>
      <c r="E1164" s="118"/>
      <c r="F1164" s="153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62"/>
      <c r="BL1164" s="62"/>
      <c r="BM1164" s="62"/>
      <c r="BN1164" s="62"/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  <c r="CJ1164" s="62"/>
      <c r="CK1164" s="62"/>
      <c r="CL1164" s="62"/>
      <c r="CM1164" s="62"/>
      <c r="CN1164" s="62"/>
      <c r="CO1164" s="62"/>
      <c r="CP1164" s="62"/>
      <c r="CQ1164" s="62"/>
      <c r="CR1164" s="62"/>
      <c r="CS1164" s="62"/>
      <c r="CT1164" s="62"/>
      <c r="CU1164" s="62"/>
      <c r="CV1164" s="62"/>
      <c r="CW1164" s="62"/>
      <c r="CX1164" s="62"/>
      <c r="CY1164" s="62"/>
      <c r="CZ1164" s="62"/>
      <c r="DA1164" s="62"/>
      <c r="DB1164" s="62"/>
      <c r="DC1164" s="62"/>
      <c r="DD1164" s="62"/>
      <c r="DE1164" s="62"/>
      <c r="DF1164" s="62"/>
      <c r="DG1164" s="62"/>
      <c r="DH1164" s="62"/>
      <c r="DI1164" s="62"/>
      <c r="DJ1164" s="62"/>
      <c r="DK1164" s="62"/>
      <c r="DL1164" s="62"/>
      <c r="DM1164" s="62"/>
      <c r="DN1164" s="62"/>
      <c r="DO1164" s="62"/>
      <c r="DP1164" s="62"/>
      <c r="DQ1164" s="62"/>
      <c r="DR1164" s="62"/>
      <c r="DS1164" s="62"/>
      <c r="DT1164" s="62"/>
      <c r="DU1164" s="62"/>
      <c r="DV1164" s="62"/>
      <c r="DW1164" s="62"/>
      <c r="DX1164" s="62"/>
      <c r="DY1164" s="62"/>
      <c r="DZ1164" s="62"/>
      <c r="EA1164" s="62"/>
      <c r="EB1164" s="62"/>
      <c r="EC1164" s="62"/>
      <c r="ED1164" s="62"/>
      <c r="EE1164" s="62"/>
      <c r="EF1164" s="62"/>
      <c r="EG1164" s="62"/>
      <c r="EH1164" s="62"/>
      <c r="EI1164" s="62"/>
      <c r="EJ1164" s="62"/>
      <c r="EK1164" s="62"/>
      <c r="EL1164" s="62"/>
      <c r="EM1164" s="62"/>
      <c r="EN1164" s="62"/>
      <c r="EO1164" s="62"/>
      <c r="EP1164" s="62"/>
      <c r="EQ1164" s="62"/>
      <c r="ER1164" s="62"/>
      <c r="ES1164" s="62"/>
      <c r="ET1164" s="62"/>
      <c r="EU1164" s="62"/>
      <c r="EV1164" s="62"/>
      <c r="EW1164" s="62"/>
      <c r="EX1164" s="62"/>
      <c r="EY1164" s="62"/>
      <c r="EZ1164" s="62"/>
      <c r="FA1164" s="62"/>
      <c r="FB1164" s="62"/>
      <c r="FC1164" s="62"/>
      <c r="FD1164" s="62"/>
      <c r="FE1164" s="62"/>
      <c r="FF1164" s="62"/>
      <c r="FG1164" s="62"/>
      <c r="FH1164" s="62"/>
      <c r="FI1164" s="62"/>
      <c r="FJ1164" s="62"/>
      <c r="FK1164" s="62"/>
      <c r="FL1164" s="62"/>
      <c r="FM1164" s="62"/>
      <c r="FN1164" s="62"/>
      <c r="FO1164" s="62"/>
      <c r="FP1164" s="62"/>
      <c r="FQ1164" s="62"/>
      <c r="FR1164" s="62"/>
      <c r="FS1164" s="62"/>
      <c r="FT1164" s="62"/>
      <c r="FU1164" s="62"/>
      <c r="FV1164" s="62"/>
      <c r="FW1164" s="62"/>
      <c r="FX1164" s="62"/>
      <c r="FY1164" s="62"/>
      <c r="FZ1164" s="62"/>
      <c r="GA1164" s="62"/>
      <c r="GB1164" s="62"/>
      <c r="GC1164" s="62"/>
      <c r="GD1164" s="62"/>
      <c r="GE1164" s="62"/>
      <c r="GF1164" s="62"/>
      <c r="GG1164" s="62"/>
      <c r="GH1164" s="62"/>
      <c r="GI1164" s="62"/>
      <c r="GJ1164" s="62"/>
      <c r="GK1164" s="62"/>
      <c r="GL1164" s="62"/>
      <c r="GM1164" s="62"/>
      <c r="GN1164" s="62"/>
      <c r="GO1164" s="62"/>
      <c r="GP1164" s="62"/>
      <c r="GQ1164" s="62"/>
      <c r="GR1164" s="62"/>
      <c r="GS1164" s="62"/>
      <c r="GT1164" s="62"/>
      <c r="GU1164" s="62"/>
      <c r="GV1164" s="62"/>
      <c r="GW1164" s="62"/>
      <c r="GX1164" s="62"/>
      <c r="GY1164" s="62"/>
      <c r="GZ1164" s="62"/>
      <c r="HA1164" s="62"/>
      <c r="HB1164" s="62"/>
      <c r="HC1164" s="62"/>
      <c r="HD1164" s="62"/>
      <c r="HE1164" s="62"/>
      <c r="HF1164" s="62"/>
      <c r="HG1164" s="62"/>
      <c r="HH1164" s="62"/>
      <c r="HI1164" s="62"/>
      <c r="HJ1164" s="62"/>
      <c r="HK1164" s="62"/>
      <c r="HL1164" s="62"/>
      <c r="HM1164" s="62"/>
      <c r="HN1164" s="62"/>
      <c r="HO1164" s="62"/>
      <c r="HP1164" s="62"/>
      <c r="HQ1164" s="62"/>
      <c r="HR1164" s="62"/>
      <c r="HS1164" s="62"/>
      <c r="HT1164" s="62"/>
      <c r="HU1164" s="62"/>
      <c r="HV1164" s="62"/>
      <c r="HW1164" s="62"/>
      <c r="HX1164" s="62"/>
      <c r="HY1164" s="62"/>
      <c r="HZ1164" s="62"/>
      <c r="IA1164" s="62"/>
      <c r="IB1164" s="62"/>
      <c r="IC1164" s="62"/>
      <c r="ID1164" s="62"/>
      <c r="IE1164" s="62"/>
      <c r="IF1164" s="62"/>
      <c r="IG1164" s="62"/>
      <c r="IH1164" s="62"/>
      <c r="II1164" s="62"/>
      <c r="IJ1164" s="62"/>
      <c r="IK1164" s="62"/>
      <c r="IL1164" s="62"/>
      <c r="IM1164" s="62"/>
      <c r="IN1164" s="62"/>
      <c r="IO1164" s="62"/>
      <c r="IP1164" s="62"/>
      <c r="IQ1164" s="62"/>
      <c r="IR1164" s="62"/>
      <c r="IS1164" s="62"/>
      <c r="IT1164" s="62"/>
      <c r="IU1164" s="62"/>
      <c r="IV1164" s="62"/>
      <c r="IW1164" s="62"/>
      <c r="IX1164" s="62"/>
      <c r="IY1164" s="62"/>
      <c r="IZ1164" s="62"/>
      <c r="JA1164" s="62"/>
      <c r="JB1164" s="62"/>
      <c r="JC1164" s="62"/>
      <c r="JD1164" s="62"/>
      <c r="JE1164" s="62"/>
      <c r="JF1164" s="62"/>
      <c r="JG1164" s="62"/>
      <c r="JH1164" s="62"/>
      <c r="JI1164" s="62"/>
      <c r="JJ1164" s="62"/>
      <c r="JK1164" s="62"/>
      <c r="JL1164" s="62"/>
      <c r="JM1164" s="62"/>
      <c r="JN1164" s="62"/>
      <c r="JO1164" s="62"/>
      <c r="JP1164" s="62"/>
      <c r="JQ1164" s="62"/>
      <c r="JR1164" s="62"/>
      <c r="JS1164" s="62"/>
      <c r="JT1164" s="62"/>
      <c r="JU1164" s="62"/>
      <c r="JV1164" s="62"/>
      <c r="JW1164" s="62"/>
      <c r="JX1164" s="62"/>
      <c r="JY1164" s="62"/>
      <c r="JZ1164" s="62"/>
      <c r="KA1164" s="62"/>
      <c r="KB1164" s="62"/>
      <c r="KC1164" s="62"/>
      <c r="KD1164" s="62"/>
      <c r="KE1164" s="62"/>
      <c r="KF1164" s="62"/>
      <c r="KG1164" s="62"/>
      <c r="KH1164" s="62"/>
      <c r="KI1164" s="62"/>
      <c r="KJ1164" s="62"/>
      <c r="KK1164" s="62"/>
      <c r="KL1164" s="62"/>
      <c r="KM1164" s="62"/>
      <c r="KN1164" s="62"/>
      <c r="KO1164" s="62"/>
      <c r="KP1164" s="62"/>
      <c r="KQ1164" s="62"/>
      <c r="KR1164" s="62"/>
      <c r="KS1164" s="62"/>
      <c r="KT1164" s="62"/>
      <c r="KU1164" s="62"/>
      <c r="KV1164" s="62"/>
      <c r="KW1164" s="62"/>
      <c r="KX1164" s="62"/>
      <c r="KY1164" s="62"/>
    </row>
    <row r="1165" spans="1:311" x14ac:dyDescent="0.25">
      <c r="A1165" s="118"/>
      <c r="B1165" s="118"/>
      <c r="C1165" s="118"/>
      <c r="D1165" s="118"/>
      <c r="E1165" s="118"/>
      <c r="F1165" s="153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62"/>
      <c r="BL1165" s="62"/>
      <c r="BM1165" s="62"/>
      <c r="BN1165" s="62"/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  <c r="CJ1165" s="62"/>
      <c r="CK1165" s="62"/>
      <c r="CL1165" s="62"/>
      <c r="CM1165" s="62"/>
      <c r="CN1165" s="62"/>
      <c r="CO1165" s="62"/>
      <c r="CP1165" s="62"/>
      <c r="CQ1165" s="62"/>
      <c r="CR1165" s="62"/>
      <c r="CS1165" s="62"/>
      <c r="CT1165" s="62"/>
      <c r="CU1165" s="62"/>
      <c r="CV1165" s="62"/>
      <c r="CW1165" s="62"/>
      <c r="CX1165" s="62"/>
      <c r="CY1165" s="62"/>
      <c r="CZ1165" s="62"/>
      <c r="DA1165" s="62"/>
      <c r="DB1165" s="62"/>
      <c r="DC1165" s="62"/>
      <c r="DD1165" s="62"/>
      <c r="DE1165" s="62"/>
      <c r="DF1165" s="62"/>
      <c r="DG1165" s="62"/>
      <c r="DH1165" s="62"/>
      <c r="DI1165" s="62"/>
      <c r="DJ1165" s="62"/>
      <c r="DK1165" s="62"/>
      <c r="DL1165" s="62"/>
      <c r="DM1165" s="62"/>
      <c r="DN1165" s="62"/>
      <c r="DO1165" s="62"/>
      <c r="DP1165" s="62"/>
      <c r="DQ1165" s="62"/>
      <c r="DR1165" s="62"/>
      <c r="DS1165" s="62"/>
      <c r="DT1165" s="62"/>
      <c r="DU1165" s="62"/>
      <c r="DV1165" s="62"/>
      <c r="DW1165" s="62"/>
      <c r="DX1165" s="62"/>
      <c r="DY1165" s="62"/>
      <c r="DZ1165" s="62"/>
      <c r="EA1165" s="62"/>
      <c r="EB1165" s="62"/>
      <c r="EC1165" s="62"/>
      <c r="ED1165" s="62"/>
      <c r="EE1165" s="62"/>
      <c r="EF1165" s="62"/>
      <c r="EG1165" s="62"/>
      <c r="EH1165" s="62"/>
      <c r="EI1165" s="62"/>
      <c r="EJ1165" s="62"/>
      <c r="EK1165" s="62"/>
      <c r="EL1165" s="62"/>
      <c r="EM1165" s="62"/>
      <c r="EN1165" s="62"/>
      <c r="EO1165" s="62"/>
      <c r="EP1165" s="62"/>
      <c r="EQ1165" s="62"/>
      <c r="ER1165" s="62"/>
      <c r="ES1165" s="62"/>
      <c r="ET1165" s="62"/>
      <c r="EU1165" s="62"/>
      <c r="EV1165" s="62"/>
      <c r="EW1165" s="62"/>
      <c r="EX1165" s="62"/>
      <c r="EY1165" s="62"/>
      <c r="EZ1165" s="62"/>
      <c r="FA1165" s="62"/>
      <c r="FB1165" s="62"/>
      <c r="FC1165" s="62"/>
      <c r="FD1165" s="62"/>
      <c r="FE1165" s="62"/>
      <c r="FF1165" s="62"/>
      <c r="FG1165" s="62"/>
      <c r="FH1165" s="62"/>
      <c r="FI1165" s="62"/>
      <c r="FJ1165" s="62"/>
      <c r="FK1165" s="62"/>
      <c r="FL1165" s="62"/>
      <c r="FM1165" s="62"/>
      <c r="FN1165" s="62"/>
      <c r="FO1165" s="62"/>
      <c r="FP1165" s="62"/>
      <c r="FQ1165" s="62"/>
      <c r="FR1165" s="62"/>
      <c r="FS1165" s="62"/>
      <c r="FT1165" s="62"/>
      <c r="FU1165" s="62"/>
      <c r="FV1165" s="62"/>
      <c r="FW1165" s="62"/>
      <c r="FX1165" s="62"/>
      <c r="FY1165" s="62"/>
      <c r="FZ1165" s="62"/>
      <c r="GA1165" s="62"/>
      <c r="GB1165" s="62"/>
      <c r="GC1165" s="62"/>
      <c r="GD1165" s="62"/>
      <c r="GE1165" s="62"/>
      <c r="GF1165" s="62"/>
      <c r="GG1165" s="62"/>
      <c r="GH1165" s="62"/>
      <c r="GI1165" s="62"/>
      <c r="GJ1165" s="62"/>
      <c r="GK1165" s="62"/>
      <c r="GL1165" s="62"/>
      <c r="GM1165" s="62"/>
      <c r="GN1165" s="62"/>
      <c r="GO1165" s="62"/>
      <c r="GP1165" s="62"/>
      <c r="GQ1165" s="62"/>
      <c r="GR1165" s="62"/>
      <c r="GS1165" s="62"/>
      <c r="GT1165" s="62"/>
      <c r="GU1165" s="62"/>
      <c r="GV1165" s="62"/>
      <c r="GW1165" s="62"/>
      <c r="GX1165" s="62"/>
      <c r="GY1165" s="62"/>
      <c r="GZ1165" s="62"/>
      <c r="HA1165" s="62"/>
      <c r="HB1165" s="62"/>
      <c r="HC1165" s="62"/>
      <c r="HD1165" s="62"/>
      <c r="HE1165" s="62"/>
      <c r="HF1165" s="62"/>
      <c r="HG1165" s="62"/>
      <c r="HH1165" s="62"/>
      <c r="HI1165" s="62"/>
      <c r="HJ1165" s="62"/>
      <c r="HK1165" s="62"/>
      <c r="HL1165" s="62"/>
      <c r="HM1165" s="62"/>
      <c r="HN1165" s="62"/>
      <c r="HO1165" s="62"/>
      <c r="HP1165" s="62"/>
      <c r="HQ1165" s="62"/>
      <c r="HR1165" s="62"/>
      <c r="HS1165" s="62"/>
      <c r="HT1165" s="62"/>
      <c r="HU1165" s="62"/>
      <c r="HV1165" s="62"/>
      <c r="HW1165" s="62"/>
      <c r="HX1165" s="62"/>
      <c r="HY1165" s="62"/>
      <c r="HZ1165" s="62"/>
      <c r="IA1165" s="62"/>
      <c r="IB1165" s="62"/>
      <c r="IC1165" s="62"/>
      <c r="ID1165" s="62"/>
      <c r="IE1165" s="62"/>
      <c r="IF1165" s="62"/>
      <c r="IG1165" s="62"/>
      <c r="IH1165" s="62"/>
      <c r="II1165" s="62"/>
      <c r="IJ1165" s="62"/>
      <c r="IK1165" s="62"/>
      <c r="IL1165" s="62"/>
      <c r="IM1165" s="62"/>
      <c r="IN1165" s="62"/>
      <c r="IO1165" s="62"/>
      <c r="IP1165" s="62"/>
      <c r="IQ1165" s="62"/>
      <c r="IR1165" s="62"/>
      <c r="IS1165" s="62"/>
      <c r="IT1165" s="62"/>
      <c r="IU1165" s="62"/>
      <c r="IV1165" s="62"/>
      <c r="IW1165" s="62"/>
      <c r="IX1165" s="62"/>
      <c r="IY1165" s="62"/>
      <c r="IZ1165" s="62"/>
      <c r="JA1165" s="62"/>
      <c r="JB1165" s="62"/>
      <c r="JC1165" s="62"/>
      <c r="JD1165" s="62"/>
      <c r="JE1165" s="62"/>
      <c r="JF1165" s="62"/>
      <c r="JG1165" s="62"/>
      <c r="JH1165" s="62"/>
      <c r="JI1165" s="62"/>
      <c r="JJ1165" s="62"/>
      <c r="JK1165" s="62"/>
      <c r="JL1165" s="62"/>
      <c r="JM1165" s="62"/>
      <c r="JN1165" s="62"/>
      <c r="JO1165" s="62"/>
      <c r="JP1165" s="62"/>
      <c r="JQ1165" s="62"/>
      <c r="JR1165" s="62"/>
      <c r="JS1165" s="62"/>
      <c r="JT1165" s="62"/>
      <c r="JU1165" s="62"/>
      <c r="JV1165" s="62"/>
      <c r="JW1165" s="62"/>
      <c r="JX1165" s="62"/>
      <c r="JY1165" s="62"/>
      <c r="JZ1165" s="62"/>
      <c r="KA1165" s="62"/>
      <c r="KB1165" s="62"/>
      <c r="KC1165" s="62"/>
      <c r="KD1165" s="62"/>
      <c r="KE1165" s="62"/>
      <c r="KF1165" s="62"/>
      <c r="KG1165" s="62"/>
      <c r="KH1165" s="62"/>
      <c r="KI1165" s="62"/>
      <c r="KJ1165" s="62"/>
      <c r="KK1165" s="62"/>
      <c r="KL1165" s="62"/>
      <c r="KM1165" s="62"/>
      <c r="KN1165" s="62"/>
      <c r="KO1165" s="62"/>
      <c r="KP1165" s="62"/>
      <c r="KQ1165" s="62"/>
      <c r="KR1165" s="62"/>
      <c r="KS1165" s="62"/>
      <c r="KT1165" s="62"/>
      <c r="KU1165" s="62"/>
      <c r="KV1165" s="62"/>
      <c r="KW1165" s="62"/>
      <c r="KX1165" s="62"/>
      <c r="KY1165" s="62"/>
    </row>
    <row r="1166" spans="1:311" x14ac:dyDescent="0.25">
      <c r="A1166" s="118"/>
      <c r="B1166" s="118"/>
      <c r="C1166" s="118"/>
      <c r="D1166" s="118"/>
      <c r="E1166" s="118"/>
      <c r="F1166" s="153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  <c r="DI1166" s="62"/>
      <c r="DJ1166" s="62"/>
      <c r="DK1166" s="62"/>
      <c r="DL1166" s="62"/>
      <c r="DM1166" s="62"/>
      <c r="DN1166" s="62"/>
      <c r="DO1166" s="62"/>
      <c r="DP1166" s="62"/>
      <c r="DQ1166" s="62"/>
      <c r="DR1166" s="62"/>
      <c r="DS1166" s="62"/>
      <c r="DT1166" s="62"/>
      <c r="DU1166" s="62"/>
      <c r="DV1166" s="62"/>
      <c r="DW1166" s="62"/>
      <c r="DX1166" s="62"/>
      <c r="DY1166" s="62"/>
      <c r="DZ1166" s="62"/>
      <c r="EA1166" s="62"/>
      <c r="EB1166" s="62"/>
      <c r="EC1166" s="62"/>
      <c r="ED1166" s="62"/>
      <c r="EE1166" s="62"/>
      <c r="EF1166" s="62"/>
      <c r="EG1166" s="62"/>
      <c r="EH1166" s="62"/>
      <c r="EI1166" s="62"/>
      <c r="EJ1166" s="62"/>
      <c r="EK1166" s="62"/>
      <c r="EL1166" s="62"/>
      <c r="EM1166" s="62"/>
      <c r="EN1166" s="62"/>
      <c r="EO1166" s="62"/>
      <c r="EP1166" s="62"/>
      <c r="EQ1166" s="62"/>
      <c r="ER1166" s="62"/>
      <c r="ES1166" s="62"/>
      <c r="ET1166" s="62"/>
      <c r="EU1166" s="62"/>
      <c r="EV1166" s="62"/>
      <c r="EW1166" s="62"/>
      <c r="EX1166" s="62"/>
      <c r="EY1166" s="62"/>
      <c r="EZ1166" s="62"/>
      <c r="FA1166" s="62"/>
      <c r="FB1166" s="62"/>
      <c r="FC1166" s="62"/>
      <c r="FD1166" s="62"/>
      <c r="FE1166" s="62"/>
      <c r="FF1166" s="62"/>
      <c r="FG1166" s="62"/>
      <c r="FH1166" s="62"/>
      <c r="FI1166" s="62"/>
      <c r="FJ1166" s="62"/>
      <c r="FK1166" s="62"/>
      <c r="FL1166" s="62"/>
      <c r="FM1166" s="62"/>
      <c r="FN1166" s="62"/>
      <c r="FO1166" s="62"/>
      <c r="FP1166" s="62"/>
      <c r="FQ1166" s="62"/>
      <c r="FR1166" s="62"/>
      <c r="FS1166" s="62"/>
      <c r="FT1166" s="62"/>
      <c r="FU1166" s="62"/>
      <c r="FV1166" s="62"/>
      <c r="FW1166" s="62"/>
      <c r="FX1166" s="62"/>
      <c r="FY1166" s="62"/>
      <c r="FZ1166" s="62"/>
      <c r="GA1166" s="62"/>
      <c r="GB1166" s="62"/>
      <c r="GC1166" s="62"/>
      <c r="GD1166" s="62"/>
      <c r="GE1166" s="62"/>
      <c r="GF1166" s="62"/>
      <c r="GG1166" s="62"/>
      <c r="GH1166" s="62"/>
      <c r="GI1166" s="62"/>
      <c r="GJ1166" s="62"/>
      <c r="GK1166" s="62"/>
      <c r="GL1166" s="62"/>
      <c r="GM1166" s="62"/>
      <c r="GN1166" s="62"/>
      <c r="GO1166" s="62"/>
      <c r="GP1166" s="62"/>
      <c r="GQ1166" s="62"/>
      <c r="GR1166" s="62"/>
      <c r="GS1166" s="62"/>
      <c r="GT1166" s="62"/>
      <c r="GU1166" s="62"/>
      <c r="GV1166" s="62"/>
      <c r="GW1166" s="62"/>
      <c r="GX1166" s="62"/>
      <c r="GY1166" s="62"/>
      <c r="GZ1166" s="62"/>
      <c r="HA1166" s="62"/>
      <c r="HB1166" s="62"/>
      <c r="HC1166" s="62"/>
      <c r="HD1166" s="62"/>
      <c r="HE1166" s="62"/>
      <c r="HF1166" s="62"/>
      <c r="HG1166" s="62"/>
      <c r="HH1166" s="62"/>
      <c r="HI1166" s="62"/>
      <c r="HJ1166" s="62"/>
      <c r="HK1166" s="62"/>
      <c r="HL1166" s="62"/>
      <c r="HM1166" s="62"/>
      <c r="HN1166" s="62"/>
      <c r="HO1166" s="62"/>
      <c r="HP1166" s="62"/>
      <c r="HQ1166" s="62"/>
      <c r="HR1166" s="62"/>
      <c r="HS1166" s="62"/>
      <c r="HT1166" s="62"/>
      <c r="HU1166" s="62"/>
      <c r="HV1166" s="62"/>
      <c r="HW1166" s="62"/>
      <c r="HX1166" s="62"/>
      <c r="HY1166" s="62"/>
      <c r="HZ1166" s="62"/>
      <c r="IA1166" s="62"/>
      <c r="IB1166" s="62"/>
      <c r="IC1166" s="62"/>
      <c r="ID1166" s="62"/>
      <c r="IE1166" s="62"/>
      <c r="IF1166" s="62"/>
      <c r="IG1166" s="62"/>
      <c r="IH1166" s="62"/>
      <c r="II1166" s="62"/>
      <c r="IJ1166" s="62"/>
      <c r="IK1166" s="62"/>
      <c r="IL1166" s="62"/>
      <c r="IM1166" s="62"/>
      <c r="IN1166" s="62"/>
      <c r="IO1166" s="62"/>
      <c r="IP1166" s="62"/>
      <c r="IQ1166" s="62"/>
      <c r="IR1166" s="62"/>
      <c r="IS1166" s="62"/>
      <c r="IT1166" s="62"/>
      <c r="IU1166" s="62"/>
      <c r="IV1166" s="62"/>
      <c r="IW1166" s="62"/>
      <c r="IX1166" s="62"/>
      <c r="IY1166" s="62"/>
      <c r="IZ1166" s="62"/>
      <c r="JA1166" s="62"/>
      <c r="JB1166" s="62"/>
      <c r="JC1166" s="62"/>
      <c r="JD1166" s="62"/>
      <c r="JE1166" s="62"/>
      <c r="JF1166" s="62"/>
      <c r="JG1166" s="62"/>
      <c r="JH1166" s="62"/>
      <c r="JI1166" s="62"/>
      <c r="JJ1166" s="62"/>
      <c r="JK1166" s="62"/>
      <c r="JL1166" s="62"/>
      <c r="JM1166" s="62"/>
      <c r="JN1166" s="62"/>
      <c r="JO1166" s="62"/>
      <c r="JP1166" s="62"/>
      <c r="JQ1166" s="62"/>
      <c r="JR1166" s="62"/>
      <c r="JS1166" s="62"/>
      <c r="JT1166" s="62"/>
      <c r="JU1166" s="62"/>
      <c r="JV1166" s="62"/>
      <c r="JW1166" s="62"/>
      <c r="JX1166" s="62"/>
      <c r="JY1166" s="62"/>
      <c r="JZ1166" s="62"/>
      <c r="KA1166" s="62"/>
      <c r="KB1166" s="62"/>
      <c r="KC1166" s="62"/>
      <c r="KD1166" s="62"/>
      <c r="KE1166" s="62"/>
      <c r="KF1166" s="62"/>
      <c r="KG1166" s="62"/>
      <c r="KH1166" s="62"/>
      <c r="KI1166" s="62"/>
      <c r="KJ1166" s="62"/>
      <c r="KK1166" s="62"/>
      <c r="KL1166" s="62"/>
      <c r="KM1166" s="62"/>
      <c r="KN1166" s="62"/>
      <c r="KO1166" s="62"/>
      <c r="KP1166" s="62"/>
      <c r="KQ1166" s="62"/>
      <c r="KR1166" s="62"/>
      <c r="KS1166" s="62"/>
      <c r="KT1166" s="62"/>
      <c r="KU1166" s="62"/>
      <c r="KV1166" s="62"/>
      <c r="KW1166" s="62"/>
      <c r="KX1166" s="62"/>
      <c r="KY1166" s="62"/>
    </row>
    <row r="1167" spans="1:311" x14ac:dyDescent="0.25">
      <c r="A1167" s="118"/>
      <c r="B1167" s="118"/>
      <c r="C1167" s="118"/>
      <c r="D1167" s="118"/>
      <c r="E1167" s="118"/>
      <c r="F1167" s="153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62"/>
      <c r="BL1167" s="62"/>
      <c r="BM1167" s="62"/>
      <c r="BN1167" s="62"/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  <c r="CJ1167" s="62"/>
      <c r="CK1167" s="62"/>
      <c r="CL1167" s="62"/>
      <c r="CM1167" s="62"/>
      <c r="CN1167" s="62"/>
      <c r="CO1167" s="62"/>
      <c r="CP1167" s="62"/>
      <c r="CQ1167" s="62"/>
      <c r="CR1167" s="62"/>
      <c r="CS1167" s="62"/>
      <c r="CT1167" s="62"/>
      <c r="CU1167" s="62"/>
      <c r="CV1167" s="62"/>
      <c r="CW1167" s="62"/>
      <c r="CX1167" s="62"/>
      <c r="CY1167" s="62"/>
      <c r="CZ1167" s="62"/>
      <c r="DA1167" s="62"/>
      <c r="DB1167" s="62"/>
      <c r="DC1167" s="62"/>
      <c r="DD1167" s="62"/>
      <c r="DE1167" s="62"/>
      <c r="DF1167" s="62"/>
      <c r="DG1167" s="62"/>
      <c r="DH1167" s="62"/>
      <c r="DI1167" s="62"/>
      <c r="DJ1167" s="62"/>
      <c r="DK1167" s="62"/>
      <c r="DL1167" s="62"/>
      <c r="DM1167" s="62"/>
      <c r="DN1167" s="62"/>
      <c r="DO1167" s="62"/>
      <c r="DP1167" s="62"/>
      <c r="DQ1167" s="62"/>
      <c r="DR1167" s="62"/>
      <c r="DS1167" s="62"/>
      <c r="DT1167" s="62"/>
      <c r="DU1167" s="62"/>
      <c r="DV1167" s="62"/>
      <c r="DW1167" s="62"/>
      <c r="DX1167" s="62"/>
      <c r="DY1167" s="62"/>
      <c r="DZ1167" s="62"/>
      <c r="EA1167" s="62"/>
      <c r="EB1167" s="62"/>
      <c r="EC1167" s="62"/>
      <c r="ED1167" s="62"/>
      <c r="EE1167" s="62"/>
      <c r="EF1167" s="62"/>
      <c r="EG1167" s="62"/>
      <c r="EH1167" s="62"/>
      <c r="EI1167" s="62"/>
      <c r="EJ1167" s="62"/>
      <c r="EK1167" s="62"/>
      <c r="EL1167" s="62"/>
      <c r="EM1167" s="62"/>
      <c r="EN1167" s="62"/>
      <c r="EO1167" s="62"/>
      <c r="EP1167" s="62"/>
      <c r="EQ1167" s="62"/>
      <c r="ER1167" s="62"/>
      <c r="ES1167" s="62"/>
      <c r="ET1167" s="62"/>
      <c r="EU1167" s="62"/>
      <c r="EV1167" s="62"/>
      <c r="EW1167" s="62"/>
      <c r="EX1167" s="62"/>
      <c r="EY1167" s="62"/>
      <c r="EZ1167" s="62"/>
      <c r="FA1167" s="62"/>
      <c r="FB1167" s="62"/>
      <c r="FC1167" s="62"/>
      <c r="FD1167" s="62"/>
      <c r="FE1167" s="62"/>
      <c r="FF1167" s="62"/>
      <c r="FG1167" s="62"/>
      <c r="FH1167" s="62"/>
      <c r="FI1167" s="62"/>
      <c r="FJ1167" s="62"/>
      <c r="FK1167" s="62"/>
      <c r="FL1167" s="62"/>
      <c r="FM1167" s="62"/>
      <c r="FN1167" s="62"/>
      <c r="FO1167" s="62"/>
      <c r="FP1167" s="62"/>
      <c r="FQ1167" s="62"/>
      <c r="FR1167" s="62"/>
      <c r="FS1167" s="62"/>
      <c r="FT1167" s="62"/>
      <c r="FU1167" s="62"/>
      <c r="FV1167" s="62"/>
      <c r="FW1167" s="62"/>
      <c r="FX1167" s="62"/>
      <c r="FY1167" s="62"/>
      <c r="FZ1167" s="62"/>
      <c r="GA1167" s="62"/>
      <c r="GB1167" s="62"/>
      <c r="GC1167" s="62"/>
      <c r="GD1167" s="62"/>
      <c r="GE1167" s="62"/>
      <c r="GF1167" s="62"/>
      <c r="GG1167" s="62"/>
      <c r="GH1167" s="62"/>
      <c r="GI1167" s="62"/>
      <c r="GJ1167" s="62"/>
      <c r="GK1167" s="62"/>
      <c r="GL1167" s="62"/>
      <c r="GM1167" s="62"/>
      <c r="GN1167" s="62"/>
      <c r="GO1167" s="62"/>
      <c r="GP1167" s="62"/>
      <c r="GQ1167" s="62"/>
      <c r="GR1167" s="62"/>
      <c r="GS1167" s="62"/>
      <c r="GT1167" s="62"/>
      <c r="GU1167" s="62"/>
      <c r="GV1167" s="62"/>
      <c r="GW1167" s="62"/>
      <c r="GX1167" s="62"/>
      <c r="GY1167" s="62"/>
      <c r="GZ1167" s="62"/>
      <c r="HA1167" s="62"/>
      <c r="HB1167" s="62"/>
      <c r="HC1167" s="62"/>
      <c r="HD1167" s="62"/>
      <c r="HE1167" s="62"/>
      <c r="HF1167" s="62"/>
      <c r="HG1167" s="62"/>
      <c r="HH1167" s="62"/>
      <c r="HI1167" s="62"/>
      <c r="HJ1167" s="62"/>
      <c r="HK1167" s="62"/>
      <c r="HL1167" s="62"/>
      <c r="HM1167" s="62"/>
      <c r="HN1167" s="62"/>
      <c r="HO1167" s="62"/>
      <c r="HP1167" s="62"/>
      <c r="HQ1167" s="62"/>
      <c r="HR1167" s="62"/>
      <c r="HS1167" s="62"/>
      <c r="HT1167" s="62"/>
      <c r="HU1167" s="62"/>
      <c r="HV1167" s="62"/>
      <c r="HW1167" s="62"/>
      <c r="HX1167" s="62"/>
      <c r="HY1167" s="62"/>
      <c r="HZ1167" s="62"/>
      <c r="IA1167" s="62"/>
      <c r="IB1167" s="62"/>
      <c r="IC1167" s="62"/>
      <c r="ID1167" s="62"/>
      <c r="IE1167" s="62"/>
      <c r="IF1167" s="62"/>
      <c r="IG1167" s="62"/>
      <c r="IH1167" s="62"/>
      <c r="II1167" s="62"/>
      <c r="IJ1167" s="62"/>
      <c r="IK1167" s="62"/>
      <c r="IL1167" s="62"/>
      <c r="IM1167" s="62"/>
      <c r="IN1167" s="62"/>
      <c r="IO1167" s="62"/>
      <c r="IP1167" s="62"/>
      <c r="IQ1167" s="62"/>
      <c r="IR1167" s="62"/>
      <c r="IS1167" s="62"/>
      <c r="IT1167" s="62"/>
      <c r="IU1167" s="62"/>
      <c r="IV1167" s="62"/>
      <c r="IW1167" s="62"/>
      <c r="IX1167" s="62"/>
      <c r="IY1167" s="62"/>
      <c r="IZ1167" s="62"/>
      <c r="JA1167" s="62"/>
      <c r="JB1167" s="62"/>
      <c r="JC1167" s="62"/>
      <c r="JD1167" s="62"/>
      <c r="JE1167" s="62"/>
      <c r="JF1167" s="62"/>
      <c r="JG1167" s="62"/>
      <c r="JH1167" s="62"/>
      <c r="JI1167" s="62"/>
      <c r="JJ1167" s="62"/>
      <c r="JK1167" s="62"/>
      <c r="JL1167" s="62"/>
      <c r="JM1167" s="62"/>
      <c r="JN1167" s="62"/>
      <c r="JO1167" s="62"/>
      <c r="JP1167" s="62"/>
      <c r="JQ1167" s="62"/>
      <c r="JR1167" s="62"/>
      <c r="JS1167" s="62"/>
      <c r="JT1167" s="62"/>
      <c r="JU1167" s="62"/>
      <c r="JV1167" s="62"/>
      <c r="JW1167" s="62"/>
      <c r="JX1167" s="62"/>
      <c r="JY1167" s="62"/>
      <c r="JZ1167" s="62"/>
      <c r="KA1167" s="62"/>
      <c r="KB1167" s="62"/>
      <c r="KC1167" s="62"/>
      <c r="KD1167" s="62"/>
      <c r="KE1167" s="62"/>
      <c r="KF1167" s="62"/>
      <c r="KG1167" s="62"/>
      <c r="KH1167" s="62"/>
      <c r="KI1167" s="62"/>
      <c r="KJ1167" s="62"/>
      <c r="KK1167" s="62"/>
      <c r="KL1167" s="62"/>
      <c r="KM1167" s="62"/>
      <c r="KN1167" s="62"/>
      <c r="KO1167" s="62"/>
      <c r="KP1167" s="62"/>
      <c r="KQ1167" s="62"/>
      <c r="KR1167" s="62"/>
      <c r="KS1167" s="62"/>
      <c r="KT1167" s="62"/>
      <c r="KU1167" s="62"/>
      <c r="KV1167" s="62"/>
      <c r="KW1167" s="62"/>
      <c r="KX1167" s="62"/>
      <c r="KY1167" s="62"/>
    </row>
    <row r="1168" spans="1:311" x14ac:dyDescent="0.25">
      <c r="A1168" s="118"/>
      <c r="B1168" s="118"/>
      <c r="C1168" s="118"/>
      <c r="D1168" s="118"/>
      <c r="E1168" s="118"/>
      <c r="F1168" s="153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  <c r="DI1168" s="62"/>
      <c r="DJ1168" s="62"/>
      <c r="DK1168" s="62"/>
      <c r="DL1168" s="62"/>
      <c r="DM1168" s="62"/>
      <c r="DN1168" s="62"/>
      <c r="DO1168" s="62"/>
      <c r="DP1168" s="62"/>
      <c r="DQ1168" s="62"/>
      <c r="DR1168" s="62"/>
      <c r="DS1168" s="62"/>
      <c r="DT1168" s="62"/>
      <c r="DU1168" s="62"/>
      <c r="DV1168" s="62"/>
      <c r="DW1168" s="62"/>
      <c r="DX1168" s="62"/>
      <c r="DY1168" s="62"/>
      <c r="DZ1168" s="62"/>
      <c r="EA1168" s="62"/>
      <c r="EB1168" s="62"/>
      <c r="EC1168" s="62"/>
      <c r="ED1168" s="62"/>
      <c r="EE1168" s="62"/>
      <c r="EF1168" s="62"/>
      <c r="EG1168" s="62"/>
      <c r="EH1168" s="62"/>
      <c r="EI1168" s="62"/>
      <c r="EJ1168" s="62"/>
      <c r="EK1168" s="62"/>
      <c r="EL1168" s="62"/>
      <c r="EM1168" s="62"/>
      <c r="EN1168" s="62"/>
      <c r="EO1168" s="62"/>
      <c r="EP1168" s="62"/>
      <c r="EQ1168" s="62"/>
      <c r="ER1168" s="62"/>
      <c r="ES1168" s="62"/>
      <c r="ET1168" s="62"/>
      <c r="EU1168" s="62"/>
      <c r="EV1168" s="62"/>
      <c r="EW1168" s="62"/>
      <c r="EX1168" s="62"/>
      <c r="EY1168" s="62"/>
      <c r="EZ1168" s="62"/>
      <c r="FA1168" s="62"/>
      <c r="FB1168" s="62"/>
      <c r="FC1168" s="62"/>
      <c r="FD1168" s="62"/>
      <c r="FE1168" s="62"/>
      <c r="FF1168" s="62"/>
      <c r="FG1168" s="62"/>
      <c r="FH1168" s="62"/>
      <c r="FI1168" s="62"/>
      <c r="FJ1168" s="62"/>
      <c r="FK1168" s="62"/>
      <c r="FL1168" s="62"/>
      <c r="FM1168" s="62"/>
      <c r="FN1168" s="62"/>
      <c r="FO1168" s="62"/>
      <c r="FP1168" s="62"/>
      <c r="FQ1168" s="62"/>
      <c r="FR1168" s="62"/>
      <c r="FS1168" s="62"/>
      <c r="FT1168" s="62"/>
      <c r="FU1168" s="62"/>
      <c r="FV1168" s="62"/>
      <c r="FW1168" s="62"/>
      <c r="FX1168" s="62"/>
      <c r="FY1168" s="62"/>
      <c r="FZ1168" s="62"/>
      <c r="GA1168" s="62"/>
      <c r="GB1168" s="62"/>
      <c r="GC1168" s="62"/>
      <c r="GD1168" s="62"/>
      <c r="GE1168" s="62"/>
      <c r="GF1168" s="62"/>
      <c r="GG1168" s="62"/>
      <c r="GH1168" s="62"/>
      <c r="GI1168" s="62"/>
      <c r="GJ1168" s="62"/>
      <c r="GK1168" s="62"/>
      <c r="GL1168" s="62"/>
      <c r="GM1168" s="62"/>
      <c r="GN1168" s="62"/>
      <c r="GO1168" s="62"/>
      <c r="GP1168" s="62"/>
      <c r="GQ1168" s="62"/>
      <c r="GR1168" s="62"/>
      <c r="GS1168" s="62"/>
      <c r="GT1168" s="62"/>
      <c r="GU1168" s="62"/>
      <c r="GV1168" s="62"/>
      <c r="GW1168" s="62"/>
      <c r="GX1168" s="62"/>
      <c r="GY1168" s="62"/>
      <c r="GZ1168" s="62"/>
      <c r="HA1168" s="62"/>
      <c r="HB1168" s="62"/>
      <c r="HC1168" s="62"/>
      <c r="HD1168" s="62"/>
      <c r="HE1168" s="62"/>
      <c r="HF1168" s="62"/>
      <c r="HG1168" s="62"/>
      <c r="HH1168" s="62"/>
      <c r="HI1168" s="62"/>
      <c r="HJ1168" s="62"/>
      <c r="HK1168" s="62"/>
      <c r="HL1168" s="62"/>
      <c r="HM1168" s="62"/>
      <c r="HN1168" s="62"/>
      <c r="HO1168" s="62"/>
      <c r="HP1168" s="62"/>
      <c r="HQ1168" s="62"/>
      <c r="HR1168" s="62"/>
      <c r="HS1168" s="62"/>
      <c r="HT1168" s="62"/>
      <c r="HU1168" s="62"/>
      <c r="HV1168" s="62"/>
      <c r="HW1168" s="62"/>
      <c r="HX1168" s="62"/>
      <c r="HY1168" s="62"/>
      <c r="HZ1168" s="62"/>
      <c r="IA1168" s="62"/>
      <c r="IB1168" s="62"/>
      <c r="IC1168" s="62"/>
      <c r="ID1168" s="62"/>
      <c r="IE1168" s="62"/>
      <c r="IF1168" s="62"/>
      <c r="IG1168" s="62"/>
      <c r="IH1168" s="62"/>
      <c r="II1168" s="62"/>
      <c r="IJ1168" s="62"/>
      <c r="IK1168" s="62"/>
      <c r="IL1168" s="62"/>
      <c r="IM1168" s="62"/>
      <c r="IN1168" s="62"/>
      <c r="IO1168" s="62"/>
      <c r="IP1168" s="62"/>
      <c r="IQ1168" s="62"/>
      <c r="IR1168" s="62"/>
      <c r="IS1168" s="62"/>
      <c r="IT1168" s="62"/>
      <c r="IU1168" s="62"/>
      <c r="IV1168" s="62"/>
      <c r="IW1168" s="62"/>
      <c r="IX1168" s="62"/>
      <c r="IY1168" s="62"/>
      <c r="IZ1168" s="62"/>
      <c r="JA1168" s="62"/>
      <c r="JB1168" s="62"/>
      <c r="JC1168" s="62"/>
      <c r="JD1168" s="62"/>
      <c r="JE1168" s="62"/>
      <c r="JF1168" s="62"/>
      <c r="JG1168" s="62"/>
      <c r="JH1168" s="62"/>
      <c r="JI1168" s="62"/>
      <c r="JJ1168" s="62"/>
      <c r="JK1168" s="62"/>
      <c r="JL1168" s="62"/>
      <c r="JM1168" s="62"/>
      <c r="JN1168" s="62"/>
      <c r="JO1168" s="62"/>
      <c r="JP1168" s="62"/>
      <c r="JQ1168" s="62"/>
      <c r="JR1168" s="62"/>
      <c r="JS1168" s="62"/>
      <c r="JT1168" s="62"/>
      <c r="JU1168" s="62"/>
      <c r="JV1168" s="62"/>
      <c r="JW1168" s="62"/>
      <c r="JX1168" s="62"/>
      <c r="JY1168" s="62"/>
      <c r="JZ1168" s="62"/>
      <c r="KA1168" s="62"/>
      <c r="KB1168" s="62"/>
      <c r="KC1168" s="62"/>
      <c r="KD1168" s="62"/>
      <c r="KE1168" s="62"/>
      <c r="KF1168" s="62"/>
      <c r="KG1168" s="62"/>
      <c r="KH1168" s="62"/>
      <c r="KI1168" s="62"/>
      <c r="KJ1168" s="62"/>
      <c r="KK1168" s="62"/>
      <c r="KL1168" s="62"/>
      <c r="KM1168" s="62"/>
      <c r="KN1168" s="62"/>
      <c r="KO1168" s="62"/>
      <c r="KP1168" s="62"/>
      <c r="KQ1168" s="62"/>
      <c r="KR1168" s="62"/>
      <c r="KS1168" s="62"/>
      <c r="KT1168" s="62"/>
      <c r="KU1168" s="62"/>
      <c r="KV1168" s="62"/>
      <c r="KW1168" s="62"/>
      <c r="KX1168" s="62"/>
      <c r="KY1168" s="62"/>
    </row>
    <row r="1169" spans="1:311" x14ac:dyDescent="0.25">
      <c r="A1169" s="118"/>
      <c r="B1169" s="118"/>
      <c r="C1169" s="118"/>
      <c r="D1169" s="118"/>
      <c r="E1169" s="118"/>
      <c r="F1169" s="153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  <c r="DI1169" s="62"/>
      <c r="DJ1169" s="62"/>
      <c r="DK1169" s="62"/>
      <c r="DL1169" s="62"/>
      <c r="DM1169" s="62"/>
      <c r="DN1169" s="62"/>
      <c r="DO1169" s="62"/>
      <c r="DP1169" s="62"/>
      <c r="DQ1169" s="62"/>
      <c r="DR1169" s="62"/>
      <c r="DS1169" s="62"/>
      <c r="DT1169" s="62"/>
      <c r="DU1169" s="62"/>
      <c r="DV1169" s="62"/>
      <c r="DW1169" s="62"/>
      <c r="DX1169" s="62"/>
      <c r="DY1169" s="62"/>
      <c r="DZ1169" s="62"/>
      <c r="EA1169" s="62"/>
      <c r="EB1169" s="62"/>
      <c r="EC1169" s="62"/>
      <c r="ED1169" s="62"/>
      <c r="EE1169" s="62"/>
      <c r="EF1169" s="62"/>
      <c r="EG1169" s="62"/>
      <c r="EH1169" s="62"/>
      <c r="EI1169" s="62"/>
      <c r="EJ1169" s="62"/>
      <c r="EK1169" s="62"/>
      <c r="EL1169" s="62"/>
      <c r="EM1169" s="62"/>
      <c r="EN1169" s="62"/>
      <c r="EO1169" s="62"/>
      <c r="EP1169" s="62"/>
      <c r="EQ1169" s="62"/>
      <c r="ER1169" s="62"/>
      <c r="ES1169" s="62"/>
      <c r="ET1169" s="62"/>
      <c r="EU1169" s="62"/>
      <c r="EV1169" s="62"/>
      <c r="EW1169" s="62"/>
      <c r="EX1169" s="62"/>
      <c r="EY1169" s="62"/>
      <c r="EZ1169" s="62"/>
      <c r="FA1169" s="62"/>
      <c r="FB1169" s="62"/>
      <c r="FC1169" s="62"/>
      <c r="FD1169" s="62"/>
      <c r="FE1169" s="62"/>
      <c r="FF1169" s="62"/>
      <c r="FG1169" s="62"/>
      <c r="FH1169" s="62"/>
      <c r="FI1169" s="62"/>
      <c r="FJ1169" s="62"/>
      <c r="FK1169" s="62"/>
      <c r="FL1169" s="62"/>
      <c r="FM1169" s="62"/>
      <c r="FN1169" s="62"/>
      <c r="FO1169" s="62"/>
      <c r="FP1169" s="62"/>
      <c r="FQ1169" s="62"/>
      <c r="FR1169" s="62"/>
      <c r="FS1169" s="62"/>
      <c r="FT1169" s="62"/>
      <c r="FU1169" s="62"/>
      <c r="FV1169" s="62"/>
      <c r="FW1169" s="62"/>
      <c r="FX1169" s="62"/>
      <c r="FY1169" s="62"/>
      <c r="FZ1169" s="62"/>
      <c r="GA1169" s="62"/>
      <c r="GB1169" s="62"/>
      <c r="GC1169" s="62"/>
      <c r="GD1169" s="62"/>
      <c r="GE1169" s="62"/>
      <c r="GF1169" s="62"/>
      <c r="GG1169" s="62"/>
      <c r="GH1169" s="62"/>
      <c r="GI1169" s="62"/>
      <c r="GJ1169" s="62"/>
      <c r="GK1169" s="62"/>
      <c r="GL1169" s="62"/>
      <c r="GM1169" s="62"/>
      <c r="GN1169" s="62"/>
      <c r="GO1169" s="62"/>
      <c r="GP1169" s="62"/>
      <c r="GQ1169" s="62"/>
      <c r="GR1169" s="62"/>
      <c r="GS1169" s="62"/>
      <c r="GT1169" s="62"/>
      <c r="GU1169" s="62"/>
      <c r="GV1169" s="62"/>
      <c r="GW1169" s="62"/>
      <c r="GX1169" s="62"/>
      <c r="GY1169" s="62"/>
      <c r="GZ1169" s="62"/>
      <c r="HA1169" s="62"/>
      <c r="HB1169" s="62"/>
      <c r="HC1169" s="62"/>
      <c r="HD1169" s="62"/>
      <c r="HE1169" s="62"/>
      <c r="HF1169" s="62"/>
      <c r="HG1169" s="62"/>
      <c r="HH1169" s="62"/>
      <c r="HI1169" s="62"/>
      <c r="HJ1169" s="62"/>
      <c r="HK1169" s="62"/>
      <c r="HL1169" s="62"/>
      <c r="HM1169" s="62"/>
      <c r="HN1169" s="62"/>
      <c r="HO1169" s="62"/>
      <c r="HP1169" s="62"/>
      <c r="HQ1169" s="62"/>
      <c r="HR1169" s="62"/>
      <c r="HS1169" s="62"/>
      <c r="HT1169" s="62"/>
      <c r="HU1169" s="62"/>
      <c r="HV1169" s="62"/>
      <c r="HW1169" s="62"/>
      <c r="HX1169" s="62"/>
      <c r="HY1169" s="62"/>
      <c r="HZ1169" s="62"/>
      <c r="IA1169" s="62"/>
      <c r="IB1169" s="62"/>
      <c r="IC1169" s="62"/>
      <c r="ID1169" s="62"/>
      <c r="IE1169" s="62"/>
      <c r="IF1169" s="62"/>
      <c r="IG1169" s="62"/>
      <c r="IH1169" s="62"/>
      <c r="II1169" s="62"/>
      <c r="IJ1169" s="62"/>
      <c r="IK1169" s="62"/>
      <c r="IL1169" s="62"/>
      <c r="IM1169" s="62"/>
      <c r="IN1169" s="62"/>
      <c r="IO1169" s="62"/>
      <c r="IP1169" s="62"/>
      <c r="IQ1169" s="62"/>
      <c r="IR1169" s="62"/>
      <c r="IS1169" s="62"/>
      <c r="IT1169" s="62"/>
      <c r="IU1169" s="62"/>
      <c r="IV1169" s="62"/>
      <c r="IW1169" s="62"/>
      <c r="IX1169" s="62"/>
      <c r="IY1169" s="62"/>
      <c r="IZ1169" s="62"/>
      <c r="JA1169" s="62"/>
      <c r="JB1169" s="62"/>
      <c r="JC1169" s="62"/>
      <c r="JD1169" s="62"/>
      <c r="JE1169" s="62"/>
      <c r="JF1169" s="62"/>
      <c r="JG1169" s="62"/>
      <c r="JH1169" s="62"/>
      <c r="JI1169" s="62"/>
      <c r="JJ1169" s="62"/>
      <c r="JK1169" s="62"/>
      <c r="JL1169" s="62"/>
      <c r="JM1169" s="62"/>
      <c r="JN1169" s="62"/>
      <c r="JO1169" s="62"/>
      <c r="JP1169" s="62"/>
      <c r="JQ1169" s="62"/>
      <c r="JR1169" s="62"/>
      <c r="JS1169" s="62"/>
      <c r="JT1169" s="62"/>
      <c r="JU1169" s="62"/>
      <c r="JV1169" s="62"/>
      <c r="JW1169" s="62"/>
      <c r="JX1169" s="62"/>
      <c r="JY1169" s="62"/>
      <c r="JZ1169" s="62"/>
      <c r="KA1169" s="62"/>
      <c r="KB1169" s="62"/>
      <c r="KC1169" s="62"/>
      <c r="KD1169" s="62"/>
      <c r="KE1169" s="62"/>
      <c r="KF1169" s="62"/>
      <c r="KG1169" s="62"/>
      <c r="KH1169" s="62"/>
      <c r="KI1169" s="62"/>
      <c r="KJ1169" s="62"/>
      <c r="KK1169" s="62"/>
      <c r="KL1169" s="62"/>
      <c r="KM1169" s="62"/>
      <c r="KN1169" s="62"/>
      <c r="KO1169" s="62"/>
      <c r="KP1169" s="62"/>
      <c r="KQ1169" s="62"/>
      <c r="KR1169" s="62"/>
      <c r="KS1169" s="62"/>
      <c r="KT1169" s="62"/>
      <c r="KU1169" s="62"/>
      <c r="KV1169" s="62"/>
      <c r="KW1169" s="62"/>
      <c r="KX1169" s="62"/>
      <c r="KY1169" s="62"/>
    </row>
    <row r="1170" spans="1:311" x14ac:dyDescent="0.25">
      <c r="A1170" s="118"/>
      <c r="B1170" s="118"/>
      <c r="C1170" s="118"/>
      <c r="D1170" s="118"/>
      <c r="E1170" s="118"/>
      <c r="F1170" s="153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  <c r="BN1170" s="62"/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  <c r="CJ1170" s="62"/>
      <c r="CK1170" s="62"/>
      <c r="CL1170" s="62"/>
      <c r="CM1170" s="62"/>
      <c r="CN1170" s="62"/>
      <c r="CO1170" s="62"/>
      <c r="CP1170" s="62"/>
      <c r="CQ1170" s="62"/>
      <c r="CR1170" s="62"/>
      <c r="CS1170" s="62"/>
      <c r="CT1170" s="62"/>
      <c r="CU1170" s="62"/>
      <c r="CV1170" s="62"/>
      <c r="CW1170" s="62"/>
      <c r="CX1170" s="62"/>
      <c r="CY1170" s="62"/>
      <c r="CZ1170" s="62"/>
      <c r="DA1170" s="62"/>
      <c r="DB1170" s="62"/>
      <c r="DC1170" s="62"/>
      <c r="DD1170" s="62"/>
      <c r="DE1170" s="62"/>
      <c r="DF1170" s="62"/>
      <c r="DG1170" s="62"/>
      <c r="DH1170" s="62"/>
      <c r="DI1170" s="62"/>
      <c r="DJ1170" s="62"/>
      <c r="DK1170" s="62"/>
      <c r="DL1170" s="62"/>
      <c r="DM1170" s="62"/>
      <c r="DN1170" s="62"/>
      <c r="DO1170" s="62"/>
      <c r="DP1170" s="62"/>
      <c r="DQ1170" s="62"/>
      <c r="DR1170" s="62"/>
      <c r="DS1170" s="62"/>
      <c r="DT1170" s="62"/>
      <c r="DU1170" s="62"/>
      <c r="DV1170" s="62"/>
      <c r="DW1170" s="62"/>
      <c r="DX1170" s="62"/>
      <c r="DY1170" s="62"/>
      <c r="DZ1170" s="62"/>
      <c r="EA1170" s="62"/>
      <c r="EB1170" s="62"/>
      <c r="EC1170" s="62"/>
      <c r="ED1170" s="62"/>
      <c r="EE1170" s="62"/>
      <c r="EF1170" s="62"/>
      <c r="EG1170" s="62"/>
      <c r="EH1170" s="62"/>
      <c r="EI1170" s="62"/>
      <c r="EJ1170" s="62"/>
      <c r="EK1170" s="62"/>
      <c r="EL1170" s="62"/>
      <c r="EM1170" s="62"/>
      <c r="EN1170" s="62"/>
      <c r="EO1170" s="62"/>
      <c r="EP1170" s="62"/>
      <c r="EQ1170" s="62"/>
      <c r="ER1170" s="62"/>
      <c r="ES1170" s="62"/>
      <c r="ET1170" s="62"/>
      <c r="EU1170" s="62"/>
      <c r="EV1170" s="62"/>
      <c r="EW1170" s="62"/>
      <c r="EX1170" s="62"/>
      <c r="EY1170" s="62"/>
      <c r="EZ1170" s="62"/>
      <c r="FA1170" s="62"/>
      <c r="FB1170" s="62"/>
      <c r="FC1170" s="62"/>
      <c r="FD1170" s="62"/>
      <c r="FE1170" s="62"/>
      <c r="FF1170" s="62"/>
      <c r="FG1170" s="62"/>
      <c r="FH1170" s="62"/>
      <c r="FI1170" s="62"/>
      <c r="FJ1170" s="62"/>
      <c r="FK1170" s="62"/>
      <c r="FL1170" s="62"/>
      <c r="FM1170" s="62"/>
      <c r="FN1170" s="62"/>
      <c r="FO1170" s="62"/>
      <c r="FP1170" s="62"/>
      <c r="FQ1170" s="62"/>
      <c r="FR1170" s="62"/>
      <c r="FS1170" s="62"/>
      <c r="FT1170" s="62"/>
      <c r="FU1170" s="62"/>
      <c r="FV1170" s="62"/>
      <c r="FW1170" s="62"/>
      <c r="FX1170" s="62"/>
      <c r="FY1170" s="62"/>
      <c r="FZ1170" s="62"/>
      <c r="GA1170" s="62"/>
      <c r="GB1170" s="62"/>
      <c r="GC1170" s="62"/>
      <c r="GD1170" s="62"/>
      <c r="GE1170" s="62"/>
      <c r="GF1170" s="62"/>
      <c r="GG1170" s="62"/>
      <c r="GH1170" s="62"/>
      <c r="GI1170" s="62"/>
      <c r="GJ1170" s="62"/>
      <c r="GK1170" s="62"/>
      <c r="GL1170" s="62"/>
      <c r="GM1170" s="62"/>
      <c r="GN1170" s="62"/>
      <c r="GO1170" s="62"/>
      <c r="GP1170" s="62"/>
      <c r="GQ1170" s="62"/>
      <c r="GR1170" s="62"/>
      <c r="GS1170" s="62"/>
      <c r="GT1170" s="62"/>
      <c r="GU1170" s="62"/>
      <c r="GV1170" s="62"/>
      <c r="GW1170" s="62"/>
      <c r="GX1170" s="62"/>
      <c r="GY1170" s="62"/>
      <c r="GZ1170" s="62"/>
      <c r="HA1170" s="62"/>
      <c r="HB1170" s="62"/>
      <c r="HC1170" s="62"/>
      <c r="HD1170" s="62"/>
      <c r="HE1170" s="62"/>
      <c r="HF1170" s="62"/>
      <c r="HG1170" s="62"/>
      <c r="HH1170" s="62"/>
      <c r="HI1170" s="62"/>
      <c r="HJ1170" s="62"/>
      <c r="HK1170" s="62"/>
      <c r="HL1170" s="62"/>
      <c r="HM1170" s="62"/>
      <c r="HN1170" s="62"/>
      <c r="HO1170" s="62"/>
      <c r="HP1170" s="62"/>
      <c r="HQ1170" s="62"/>
      <c r="HR1170" s="62"/>
      <c r="HS1170" s="62"/>
      <c r="HT1170" s="62"/>
      <c r="HU1170" s="62"/>
      <c r="HV1170" s="62"/>
      <c r="HW1170" s="62"/>
      <c r="HX1170" s="62"/>
      <c r="HY1170" s="62"/>
      <c r="HZ1170" s="62"/>
      <c r="IA1170" s="62"/>
      <c r="IB1170" s="62"/>
      <c r="IC1170" s="62"/>
      <c r="ID1170" s="62"/>
      <c r="IE1170" s="62"/>
      <c r="IF1170" s="62"/>
      <c r="IG1170" s="62"/>
      <c r="IH1170" s="62"/>
      <c r="II1170" s="62"/>
      <c r="IJ1170" s="62"/>
      <c r="IK1170" s="62"/>
      <c r="IL1170" s="62"/>
      <c r="IM1170" s="62"/>
      <c r="IN1170" s="62"/>
      <c r="IO1170" s="62"/>
      <c r="IP1170" s="62"/>
      <c r="IQ1170" s="62"/>
      <c r="IR1170" s="62"/>
      <c r="IS1170" s="62"/>
      <c r="IT1170" s="62"/>
      <c r="IU1170" s="62"/>
      <c r="IV1170" s="62"/>
      <c r="IW1170" s="62"/>
      <c r="IX1170" s="62"/>
      <c r="IY1170" s="62"/>
      <c r="IZ1170" s="62"/>
      <c r="JA1170" s="62"/>
      <c r="JB1170" s="62"/>
      <c r="JC1170" s="62"/>
      <c r="JD1170" s="62"/>
      <c r="JE1170" s="62"/>
      <c r="JF1170" s="62"/>
      <c r="JG1170" s="62"/>
      <c r="JH1170" s="62"/>
      <c r="JI1170" s="62"/>
      <c r="JJ1170" s="62"/>
      <c r="JK1170" s="62"/>
      <c r="JL1170" s="62"/>
      <c r="JM1170" s="62"/>
      <c r="JN1170" s="62"/>
      <c r="JO1170" s="62"/>
      <c r="JP1170" s="62"/>
      <c r="JQ1170" s="62"/>
      <c r="JR1170" s="62"/>
      <c r="JS1170" s="62"/>
      <c r="JT1170" s="62"/>
      <c r="JU1170" s="62"/>
      <c r="JV1170" s="62"/>
      <c r="JW1170" s="62"/>
      <c r="JX1170" s="62"/>
      <c r="JY1170" s="62"/>
      <c r="JZ1170" s="62"/>
      <c r="KA1170" s="62"/>
      <c r="KB1170" s="62"/>
      <c r="KC1170" s="62"/>
      <c r="KD1170" s="62"/>
      <c r="KE1170" s="62"/>
      <c r="KF1170" s="62"/>
      <c r="KG1170" s="62"/>
      <c r="KH1170" s="62"/>
      <c r="KI1170" s="62"/>
      <c r="KJ1170" s="62"/>
      <c r="KK1170" s="62"/>
      <c r="KL1170" s="62"/>
      <c r="KM1170" s="62"/>
      <c r="KN1170" s="62"/>
      <c r="KO1170" s="62"/>
      <c r="KP1170" s="62"/>
      <c r="KQ1170" s="62"/>
      <c r="KR1170" s="62"/>
      <c r="KS1170" s="62"/>
      <c r="KT1170" s="62"/>
      <c r="KU1170" s="62"/>
      <c r="KV1170" s="62"/>
      <c r="KW1170" s="62"/>
      <c r="KX1170" s="62"/>
      <c r="KY1170" s="62"/>
    </row>
    <row r="1171" spans="1:311" x14ac:dyDescent="0.25">
      <c r="A1171" s="118"/>
      <c r="B1171" s="118"/>
      <c r="C1171" s="118"/>
      <c r="D1171" s="118"/>
      <c r="E1171" s="118"/>
      <c r="F1171" s="153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62"/>
      <c r="BL1171" s="62"/>
      <c r="BM1171" s="62"/>
      <c r="BN1171" s="62"/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  <c r="CJ1171" s="62"/>
      <c r="CK1171" s="62"/>
      <c r="CL1171" s="62"/>
      <c r="CM1171" s="62"/>
      <c r="CN1171" s="62"/>
      <c r="CO1171" s="62"/>
      <c r="CP1171" s="62"/>
      <c r="CQ1171" s="62"/>
      <c r="CR1171" s="62"/>
      <c r="CS1171" s="62"/>
      <c r="CT1171" s="62"/>
      <c r="CU1171" s="62"/>
      <c r="CV1171" s="62"/>
      <c r="CW1171" s="62"/>
      <c r="CX1171" s="62"/>
      <c r="CY1171" s="62"/>
      <c r="CZ1171" s="62"/>
      <c r="DA1171" s="62"/>
      <c r="DB1171" s="62"/>
      <c r="DC1171" s="62"/>
      <c r="DD1171" s="62"/>
      <c r="DE1171" s="62"/>
      <c r="DF1171" s="62"/>
      <c r="DG1171" s="62"/>
      <c r="DH1171" s="62"/>
      <c r="DI1171" s="62"/>
      <c r="DJ1171" s="62"/>
      <c r="DK1171" s="62"/>
      <c r="DL1171" s="62"/>
      <c r="DM1171" s="62"/>
      <c r="DN1171" s="62"/>
      <c r="DO1171" s="62"/>
      <c r="DP1171" s="62"/>
      <c r="DQ1171" s="62"/>
      <c r="DR1171" s="62"/>
      <c r="DS1171" s="62"/>
      <c r="DT1171" s="62"/>
      <c r="DU1171" s="62"/>
      <c r="DV1171" s="62"/>
      <c r="DW1171" s="62"/>
      <c r="DX1171" s="62"/>
      <c r="DY1171" s="62"/>
      <c r="DZ1171" s="62"/>
      <c r="EA1171" s="62"/>
      <c r="EB1171" s="62"/>
      <c r="EC1171" s="62"/>
      <c r="ED1171" s="62"/>
      <c r="EE1171" s="62"/>
      <c r="EF1171" s="62"/>
      <c r="EG1171" s="62"/>
      <c r="EH1171" s="62"/>
      <c r="EI1171" s="62"/>
      <c r="EJ1171" s="62"/>
      <c r="EK1171" s="62"/>
      <c r="EL1171" s="62"/>
      <c r="EM1171" s="62"/>
      <c r="EN1171" s="62"/>
      <c r="EO1171" s="62"/>
      <c r="EP1171" s="62"/>
      <c r="EQ1171" s="62"/>
      <c r="ER1171" s="62"/>
      <c r="ES1171" s="62"/>
      <c r="ET1171" s="62"/>
      <c r="EU1171" s="62"/>
      <c r="EV1171" s="62"/>
      <c r="EW1171" s="62"/>
      <c r="EX1171" s="62"/>
      <c r="EY1171" s="62"/>
      <c r="EZ1171" s="62"/>
      <c r="FA1171" s="62"/>
      <c r="FB1171" s="62"/>
      <c r="FC1171" s="62"/>
      <c r="FD1171" s="62"/>
      <c r="FE1171" s="62"/>
      <c r="FF1171" s="62"/>
      <c r="FG1171" s="62"/>
      <c r="FH1171" s="62"/>
      <c r="FI1171" s="62"/>
      <c r="FJ1171" s="62"/>
      <c r="FK1171" s="62"/>
      <c r="FL1171" s="62"/>
      <c r="FM1171" s="62"/>
      <c r="FN1171" s="62"/>
      <c r="FO1171" s="62"/>
      <c r="FP1171" s="62"/>
      <c r="FQ1171" s="62"/>
      <c r="FR1171" s="62"/>
      <c r="FS1171" s="62"/>
      <c r="FT1171" s="62"/>
      <c r="FU1171" s="62"/>
      <c r="FV1171" s="62"/>
      <c r="FW1171" s="62"/>
      <c r="FX1171" s="62"/>
      <c r="FY1171" s="62"/>
      <c r="FZ1171" s="62"/>
      <c r="GA1171" s="62"/>
      <c r="GB1171" s="62"/>
      <c r="GC1171" s="62"/>
      <c r="GD1171" s="62"/>
      <c r="GE1171" s="62"/>
      <c r="GF1171" s="62"/>
      <c r="GG1171" s="62"/>
      <c r="GH1171" s="62"/>
      <c r="GI1171" s="62"/>
      <c r="GJ1171" s="62"/>
      <c r="GK1171" s="62"/>
      <c r="GL1171" s="62"/>
      <c r="GM1171" s="62"/>
      <c r="GN1171" s="62"/>
      <c r="GO1171" s="62"/>
      <c r="GP1171" s="62"/>
      <c r="GQ1171" s="62"/>
      <c r="GR1171" s="62"/>
      <c r="GS1171" s="62"/>
      <c r="GT1171" s="62"/>
      <c r="GU1171" s="62"/>
      <c r="GV1171" s="62"/>
      <c r="GW1171" s="62"/>
      <c r="GX1171" s="62"/>
      <c r="GY1171" s="62"/>
      <c r="GZ1171" s="62"/>
      <c r="HA1171" s="62"/>
      <c r="HB1171" s="62"/>
      <c r="HC1171" s="62"/>
      <c r="HD1171" s="62"/>
      <c r="HE1171" s="62"/>
      <c r="HF1171" s="62"/>
      <c r="HG1171" s="62"/>
      <c r="HH1171" s="62"/>
      <c r="HI1171" s="62"/>
      <c r="HJ1171" s="62"/>
      <c r="HK1171" s="62"/>
      <c r="HL1171" s="62"/>
      <c r="HM1171" s="62"/>
      <c r="HN1171" s="62"/>
      <c r="HO1171" s="62"/>
      <c r="HP1171" s="62"/>
      <c r="HQ1171" s="62"/>
      <c r="HR1171" s="62"/>
      <c r="HS1171" s="62"/>
      <c r="HT1171" s="62"/>
      <c r="HU1171" s="62"/>
      <c r="HV1171" s="62"/>
      <c r="HW1171" s="62"/>
      <c r="HX1171" s="62"/>
      <c r="HY1171" s="62"/>
      <c r="HZ1171" s="62"/>
      <c r="IA1171" s="62"/>
      <c r="IB1171" s="62"/>
      <c r="IC1171" s="62"/>
      <c r="ID1171" s="62"/>
      <c r="IE1171" s="62"/>
      <c r="IF1171" s="62"/>
      <c r="IG1171" s="62"/>
      <c r="IH1171" s="62"/>
      <c r="II1171" s="62"/>
      <c r="IJ1171" s="62"/>
      <c r="IK1171" s="62"/>
      <c r="IL1171" s="62"/>
      <c r="IM1171" s="62"/>
      <c r="IN1171" s="62"/>
      <c r="IO1171" s="62"/>
      <c r="IP1171" s="62"/>
      <c r="IQ1171" s="62"/>
      <c r="IR1171" s="62"/>
      <c r="IS1171" s="62"/>
      <c r="IT1171" s="62"/>
      <c r="IU1171" s="62"/>
      <c r="IV1171" s="62"/>
      <c r="IW1171" s="62"/>
      <c r="IX1171" s="62"/>
      <c r="IY1171" s="62"/>
      <c r="IZ1171" s="62"/>
      <c r="JA1171" s="62"/>
      <c r="JB1171" s="62"/>
      <c r="JC1171" s="62"/>
      <c r="JD1171" s="62"/>
      <c r="JE1171" s="62"/>
      <c r="JF1171" s="62"/>
      <c r="JG1171" s="62"/>
      <c r="JH1171" s="62"/>
      <c r="JI1171" s="62"/>
      <c r="JJ1171" s="62"/>
      <c r="JK1171" s="62"/>
      <c r="JL1171" s="62"/>
      <c r="JM1171" s="62"/>
      <c r="JN1171" s="62"/>
      <c r="JO1171" s="62"/>
      <c r="JP1171" s="62"/>
      <c r="JQ1171" s="62"/>
      <c r="JR1171" s="62"/>
      <c r="JS1171" s="62"/>
      <c r="JT1171" s="62"/>
      <c r="JU1171" s="62"/>
      <c r="JV1171" s="62"/>
      <c r="JW1171" s="62"/>
      <c r="JX1171" s="62"/>
      <c r="JY1171" s="62"/>
      <c r="JZ1171" s="62"/>
      <c r="KA1171" s="62"/>
      <c r="KB1171" s="62"/>
      <c r="KC1171" s="62"/>
      <c r="KD1171" s="62"/>
      <c r="KE1171" s="62"/>
      <c r="KF1171" s="62"/>
      <c r="KG1171" s="62"/>
      <c r="KH1171" s="62"/>
      <c r="KI1171" s="62"/>
      <c r="KJ1171" s="62"/>
      <c r="KK1171" s="62"/>
      <c r="KL1171" s="62"/>
      <c r="KM1171" s="62"/>
      <c r="KN1171" s="62"/>
      <c r="KO1171" s="62"/>
      <c r="KP1171" s="62"/>
      <c r="KQ1171" s="62"/>
      <c r="KR1171" s="62"/>
      <c r="KS1171" s="62"/>
      <c r="KT1171" s="62"/>
      <c r="KU1171" s="62"/>
      <c r="KV1171" s="62"/>
      <c r="KW1171" s="62"/>
      <c r="KX1171" s="62"/>
      <c r="KY1171" s="62"/>
    </row>
    <row r="1172" spans="1:311" x14ac:dyDescent="0.25">
      <c r="A1172" s="118"/>
      <c r="B1172" s="118"/>
      <c r="C1172" s="118"/>
      <c r="D1172" s="118"/>
      <c r="E1172" s="118"/>
      <c r="F1172" s="153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62"/>
      <c r="BL1172" s="62"/>
      <c r="BM1172" s="62"/>
      <c r="BN1172" s="62"/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  <c r="CJ1172" s="62"/>
      <c r="CK1172" s="62"/>
      <c r="CL1172" s="62"/>
      <c r="CM1172" s="62"/>
      <c r="CN1172" s="62"/>
      <c r="CO1172" s="62"/>
      <c r="CP1172" s="62"/>
      <c r="CQ1172" s="62"/>
      <c r="CR1172" s="62"/>
      <c r="CS1172" s="62"/>
      <c r="CT1172" s="62"/>
      <c r="CU1172" s="62"/>
      <c r="CV1172" s="62"/>
      <c r="CW1172" s="62"/>
      <c r="CX1172" s="62"/>
      <c r="CY1172" s="62"/>
      <c r="CZ1172" s="62"/>
      <c r="DA1172" s="62"/>
      <c r="DB1172" s="62"/>
      <c r="DC1172" s="62"/>
      <c r="DD1172" s="62"/>
      <c r="DE1172" s="62"/>
      <c r="DF1172" s="62"/>
      <c r="DG1172" s="62"/>
      <c r="DH1172" s="62"/>
      <c r="DI1172" s="62"/>
      <c r="DJ1172" s="62"/>
      <c r="DK1172" s="62"/>
      <c r="DL1172" s="62"/>
      <c r="DM1172" s="62"/>
      <c r="DN1172" s="62"/>
      <c r="DO1172" s="62"/>
      <c r="DP1172" s="62"/>
      <c r="DQ1172" s="62"/>
      <c r="DR1172" s="62"/>
      <c r="DS1172" s="62"/>
      <c r="DT1172" s="62"/>
      <c r="DU1172" s="62"/>
      <c r="DV1172" s="62"/>
      <c r="DW1172" s="62"/>
      <c r="DX1172" s="62"/>
      <c r="DY1172" s="62"/>
      <c r="DZ1172" s="62"/>
      <c r="EA1172" s="62"/>
      <c r="EB1172" s="62"/>
      <c r="EC1172" s="62"/>
      <c r="ED1172" s="62"/>
      <c r="EE1172" s="62"/>
      <c r="EF1172" s="62"/>
      <c r="EG1172" s="62"/>
      <c r="EH1172" s="62"/>
      <c r="EI1172" s="62"/>
      <c r="EJ1172" s="62"/>
      <c r="EK1172" s="62"/>
      <c r="EL1172" s="62"/>
      <c r="EM1172" s="62"/>
      <c r="EN1172" s="62"/>
      <c r="EO1172" s="62"/>
      <c r="EP1172" s="62"/>
      <c r="EQ1172" s="62"/>
      <c r="ER1172" s="62"/>
      <c r="ES1172" s="62"/>
      <c r="ET1172" s="62"/>
      <c r="EU1172" s="62"/>
      <c r="EV1172" s="62"/>
      <c r="EW1172" s="62"/>
      <c r="EX1172" s="62"/>
      <c r="EY1172" s="62"/>
      <c r="EZ1172" s="62"/>
      <c r="FA1172" s="62"/>
      <c r="FB1172" s="62"/>
      <c r="FC1172" s="62"/>
      <c r="FD1172" s="62"/>
      <c r="FE1172" s="62"/>
      <c r="FF1172" s="62"/>
      <c r="FG1172" s="62"/>
      <c r="FH1172" s="62"/>
      <c r="FI1172" s="62"/>
      <c r="FJ1172" s="62"/>
      <c r="FK1172" s="62"/>
      <c r="FL1172" s="62"/>
      <c r="FM1172" s="62"/>
      <c r="FN1172" s="62"/>
      <c r="FO1172" s="62"/>
      <c r="FP1172" s="62"/>
      <c r="FQ1172" s="62"/>
      <c r="FR1172" s="62"/>
      <c r="FS1172" s="62"/>
      <c r="FT1172" s="62"/>
      <c r="FU1172" s="62"/>
      <c r="FV1172" s="62"/>
      <c r="FW1172" s="62"/>
      <c r="FX1172" s="62"/>
      <c r="FY1172" s="62"/>
      <c r="FZ1172" s="62"/>
      <c r="GA1172" s="62"/>
      <c r="GB1172" s="62"/>
      <c r="GC1172" s="62"/>
      <c r="GD1172" s="62"/>
      <c r="GE1172" s="62"/>
      <c r="GF1172" s="62"/>
      <c r="GG1172" s="62"/>
      <c r="GH1172" s="62"/>
      <c r="GI1172" s="62"/>
      <c r="GJ1172" s="62"/>
      <c r="GK1172" s="62"/>
      <c r="GL1172" s="62"/>
      <c r="GM1172" s="62"/>
      <c r="GN1172" s="62"/>
      <c r="GO1172" s="62"/>
      <c r="GP1172" s="62"/>
      <c r="GQ1172" s="62"/>
      <c r="GR1172" s="62"/>
      <c r="GS1172" s="62"/>
      <c r="GT1172" s="62"/>
      <c r="GU1172" s="62"/>
      <c r="GV1172" s="62"/>
      <c r="GW1172" s="62"/>
      <c r="GX1172" s="62"/>
      <c r="GY1172" s="62"/>
      <c r="GZ1172" s="62"/>
      <c r="HA1172" s="62"/>
      <c r="HB1172" s="62"/>
      <c r="HC1172" s="62"/>
      <c r="HD1172" s="62"/>
      <c r="HE1172" s="62"/>
      <c r="HF1172" s="62"/>
      <c r="HG1172" s="62"/>
      <c r="HH1172" s="62"/>
      <c r="HI1172" s="62"/>
      <c r="HJ1172" s="62"/>
      <c r="HK1172" s="62"/>
      <c r="HL1172" s="62"/>
      <c r="HM1172" s="62"/>
      <c r="HN1172" s="62"/>
      <c r="HO1172" s="62"/>
      <c r="HP1172" s="62"/>
      <c r="HQ1172" s="62"/>
      <c r="HR1172" s="62"/>
      <c r="HS1172" s="62"/>
      <c r="HT1172" s="62"/>
      <c r="HU1172" s="62"/>
      <c r="HV1172" s="62"/>
      <c r="HW1172" s="62"/>
      <c r="HX1172" s="62"/>
      <c r="HY1172" s="62"/>
      <c r="HZ1172" s="62"/>
      <c r="IA1172" s="62"/>
      <c r="IB1172" s="62"/>
      <c r="IC1172" s="62"/>
      <c r="ID1172" s="62"/>
      <c r="IE1172" s="62"/>
      <c r="IF1172" s="62"/>
      <c r="IG1172" s="62"/>
      <c r="IH1172" s="62"/>
      <c r="II1172" s="62"/>
      <c r="IJ1172" s="62"/>
      <c r="IK1172" s="62"/>
      <c r="IL1172" s="62"/>
      <c r="IM1172" s="62"/>
      <c r="IN1172" s="62"/>
      <c r="IO1172" s="62"/>
      <c r="IP1172" s="62"/>
      <c r="IQ1172" s="62"/>
      <c r="IR1172" s="62"/>
      <c r="IS1172" s="62"/>
      <c r="IT1172" s="62"/>
      <c r="IU1172" s="62"/>
      <c r="IV1172" s="62"/>
      <c r="IW1172" s="62"/>
      <c r="IX1172" s="62"/>
      <c r="IY1172" s="62"/>
      <c r="IZ1172" s="62"/>
      <c r="JA1172" s="62"/>
      <c r="JB1172" s="62"/>
      <c r="JC1172" s="62"/>
      <c r="JD1172" s="62"/>
      <c r="JE1172" s="62"/>
      <c r="JF1172" s="62"/>
      <c r="JG1172" s="62"/>
      <c r="JH1172" s="62"/>
      <c r="JI1172" s="62"/>
      <c r="JJ1172" s="62"/>
      <c r="JK1172" s="62"/>
      <c r="JL1172" s="62"/>
      <c r="JM1172" s="62"/>
      <c r="JN1172" s="62"/>
      <c r="JO1172" s="62"/>
      <c r="JP1172" s="62"/>
      <c r="JQ1172" s="62"/>
      <c r="JR1172" s="62"/>
      <c r="JS1172" s="62"/>
      <c r="JT1172" s="62"/>
      <c r="JU1172" s="62"/>
      <c r="JV1172" s="62"/>
      <c r="JW1172" s="62"/>
      <c r="JX1172" s="62"/>
      <c r="JY1172" s="62"/>
      <c r="JZ1172" s="62"/>
      <c r="KA1172" s="62"/>
      <c r="KB1172" s="62"/>
      <c r="KC1172" s="62"/>
      <c r="KD1172" s="62"/>
      <c r="KE1172" s="62"/>
      <c r="KF1172" s="62"/>
      <c r="KG1172" s="62"/>
      <c r="KH1172" s="62"/>
      <c r="KI1172" s="62"/>
      <c r="KJ1172" s="62"/>
      <c r="KK1172" s="62"/>
      <c r="KL1172" s="62"/>
      <c r="KM1172" s="62"/>
      <c r="KN1172" s="62"/>
      <c r="KO1172" s="62"/>
      <c r="KP1172" s="62"/>
      <c r="KQ1172" s="62"/>
      <c r="KR1172" s="62"/>
      <c r="KS1172" s="62"/>
      <c r="KT1172" s="62"/>
      <c r="KU1172" s="62"/>
      <c r="KV1172" s="62"/>
      <c r="KW1172" s="62"/>
      <c r="KX1172" s="62"/>
      <c r="KY1172" s="62"/>
    </row>
    <row r="1173" spans="1:311" x14ac:dyDescent="0.25">
      <c r="A1173" s="118"/>
      <c r="B1173" s="118"/>
      <c r="C1173" s="118"/>
      <c r="D1173" s="118"/>
      <c r="E1173" s="118"/>
      <c r="F1173" s="153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62"/>
      <c r="BL1173" s="62"/>
      <c r="BM1173" s="62"/>
      <c r="BN1173" s="62"/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  <c r="CJ1173" s="62"/>
      <c r="CK1173" s="62"/>
      <c r="CL1173" s="62"/>
      <c r="CM1173" s="62"/>
      <c r="CN1173" s="62"/>
      <c r="CO1173" s="62"/>
      <c r="CP1173" s="62"/>
      <c r="CQ1173" s="62"/>
      <c r="CR1173" s="62"/>
      <c r="CS1173" s="62"/>
      <c r="CT1173" s="62"/>
      <c r="CU1173" s="62"/>
      <c r="CV1173" s="62"/>
      <c r="CW1173" s="62"/>
      <c r="CX1173" s="62"/>
      <c r="CY1173" s="62"/>
      <c r="CZ1173" s="62"/>
      <c r="DA1173" s="62"/>
      <c r="DB1173" s="62"/>
      <c r="DC1173" s="62"/>
      <c r="DD1173" s="62"/>
      <c r="DE1173" s="62"/>
      <c r="DF1173" s="62"/>
      <c r="DG1173" s="62"/>
      <c r="DH1173" s="62"/>
      <c r="DI1173" s="62"/>
      <c r="DJ1173" s="62"/>
      <c r="DK1173" s="62"/>
      <c r="DL1173" s="62"/>
      <c r="DM1173" s="62"/>
      <c r="DN1173" s="62"/>
      <c r="DO1173" s="62"/>
      <c r="DP1173" s="62"/>
      <c r="DQ1173" s="62"/>
      <c r="DR1173" s="62"/>
      <c r="DS1173" s="62"/>
      <c r="DT1173" s="62"/>
      <c r="DU1173" s="62"/>
      <c r="DV1173" s="62"/>
      <c r="DW1173" s="62"/>
      <c r="DX1173" s="62"/>
      <c r="DY1173" s="62"/>
      <c r="DZ1173" s="62"/>
      <c r="EA1173" s="62"/>
      <c r="EB1173" s="62"/>
      <c r="EC1173" s="62"/>
      <c r="ED1173" s="62"/>
      <c r="EE1173" s="62"/>
      <c r="EF1173" s="62"/>
      <c r="EG1173" s="62"/>
      <c r="EH1173" s="62"/>
      <c r="EI1173" s="62"/>
      <c r="EJ1173" s="62"/>
      <c r="EK1173" s="62"/>
      <c r="EL1173" s="62"/>
      <c r="EM1173" s="62"/>
      <c r="EN1173" s="62"/>
      <c r="EO1173" s="62"/>
      <c r="EP1173" s="62"/>
      <c r="EQ1173" s="62"/>
      <c r="ER1173" s="62"/>
      <c r="ES1173" s="62"/>
      <c r="ET1173" s="62"/>
      <c r="EU1173" s="62"/>
      <c r="EV1173" s="62"/>
      <c r="EW1173" s="62"/>
      <c r="EX1173" s="62"/>
      <c r="EY1173" s="62"/>
      <c r="EZ1173" s="62"/>
      <c r="FA1173" s="62"/>
      <c r="FB1173" s="62"/>
      <c r="FC1173" s="62"/>
      <c r="FD1173" s="62"/>
      <c r="FE1173" s="62"/>
      <c r="FF1173" s="62"/>
      <c r="FG1173" s="62"/>
      <c r="FH1173" s="62"/>
      <c r="FI1173" s="62"/>
      <c r="FJ1173" s="62"/>
      <c r="FK1173" s="62"/>
      <c r="FL1173" s="62"/>
      <c r="FM1173" s="62"/>
      <c r="FN1173" s="62"/>
      <c r="FO1173" s="62"/>
      <c r="FP1173" s="62"/>
      <c r="FQ1173" s="62"/>
      <c r="FR1173" s="62"/>
      <c r="FS1173" s="62"/>
      <c r="FT1173" s="62"/>
      <c r="FU1173" s="62"/>
      <c r="FV1173" s="62"/>
      <c r="FW1173" s="62"/>
      <c r="FX1173" s="62"/>
      <c r="FY1173" s="62"/>
      <c r="FZ1173" s="62"/>
      <c r="GA1173" s="62"/>
      <c r="GB1173" s="62"/>
      <c r="GC1173" s="62"/>
      <c r="GD1173" s="62"/>
      <c r="GE1173" s="62"/>
      <c r="GF1173" s="62"/>
      <c r="GG1173" s="62"/>
      <c r="GH1173" s="62"/>
      <c r="GI1173" s="62"/>
      <c r="GJ1173" s="62"/>
      <c r="GK1173" s="62"/>
      <c r="GL1173" s="62"/>
      <c r="GM1173" s="62"/>
      <c r="GN1173" s="62"/>
      <c r="GO1173" s="62"/>
      <c r="GP1173" s="62"/>
      <c r="GQ1173" s="62"/>
      <c r="GR1173" s="62"/>
      <c r="GS1173" s="62"/>
      <c r="GT1173" s="62"/>
      <c r="GU1173" s="62"/>
      <c r="GV1173" s="62"/>
      <c r="GW1173" s="62"/>
      <c r="GX1173" s="62"/>
      <c r="GY1173" s="62"/>
      <c r="GZ1173" s="62"/>
      <c r="HA1173" s="62"/>
      <c r="HB1173" s="62"/>
      <c r="HC1173" s="62"/>
      <c r="HD1173" s="62"/>
      <c r="HE1173" s="62"/>
      <c r="HF1173" s="62"/>
      <c r="HG1173" s="62"/>
      <c r="HH1173" s="62"/>
      <c r="HI1173" s="62"/>
      <c r="HJ1173" s="62"/>
      <c r="HK1173" s="62"/>
      <c r="HL1173" s="62"/>
      <c r="HM1173" s="62"/>
      <c r="HN1173" s="62"/>
      <c r="HO1173" s="62"/>
      <c r="HP1173" s="62"/>
      <c r="HQ1173" s="62"/>
      <c r="HR1173" s="62"/>
      <c r="HS1173" s="62"/>
      <c r="HT1173" s="62"/>
      <c r="HU1173" s="62"/>
      <c r="HV1173" s="62"/>
      <c r="HW1173" s="62"/>
      <c r="HX1173" s="62"/>
      <c r="HY1173" s="62"/>
      <c r="HZ1173" s="62"/>
      <c r="IA1173" s="62"/>
      <c r="IB1173" s="62"/>
      <c r="IC1173" s="62"/>
      <c r="ID1173" s="62"/>
      <c r="IE1173" s="62"/>
      <c r="IF1173" s="62"/>
      <c r="IG1173" s="62"/>
      <c r="IH1173" s="62"/>
      <c r="II1173" s="62"/>
      <c r="IJ1173" s="62"/>
      <c r="IK1173" s="62"/>
      <c r="IL1173" s="62"/>
      <c r="IM1173" s="62"/>
      <c r="IN1173" s="62"/>
      <c r="IO1173" s="62"/>
      <c r="IP1173" s="62"/>
      <c r="IQ1173" s="62"/>
      <c r="IR1173" s="62"/>
      <c r="IS1173" s="62"/>
      <c r="IT1173" s="62"/>
      <c r="IU1173" s="62"/>
      <c r="IV1173" s="62"/>
      <c r="IW1173" s="62"/>
      <c r="IX1173" s="62"/>
      <c r="IY1173" s="62"/>
      <c r="IZ1173" s="62"/>
      <c r="JA1173" s="62"/>
      <c r="JB1173" s="62"/>
      <c r="JC1173" s="62"/>
      <c r="JD1173" s="62"/>
      <c r="JE1173" s="62"/>
      <c r="JF1173" s="62"/>
      <c r="JG1173" s="62"/>
      <c r="JH1173" s="62"/>
      <c r="JI1173" s="62"/>
      <c r="JJ1173" s="62"/>
      <c r="JK1173" s="62"/>
      <c r="JL1173" s="62"/>
      <c r="JM1173" s="62"/>
      <c r="JN1173" s="62"/>
      <c r="JO1173" s="62"/>
      <c r="JP1173" s="62"/>
      <c r="JQ1173" s="62"/>
      <c r="JR1173" s="62"/>
      <c r="JS1173" s="62"/>
      <c r="JT1173" s="62"/>
      <c r="JU1173" s="62"/>
      <c r="JV1173" s="62"/>
      <c r="JW1173" s="62"/>
      <c r="JX1173" s="62"/>
      <c r="JY1173" s="62"/>
      <c r="JZ1173" s="62"/>
      <c r="KA1173" s="62"/>
      <c r="KB1173" s="62"/>
      <c r="KC1173" s="62"/>
      <c r="KD1173" s="62"/>
      <c r="KE1173" s="62"/>
      <c r="KF1173" s="62"/>
      <c r="KG1173" s="62"/>
      <c r="KH1173" s="62"/>
      <c r="KI1173" s="62"/>
      <c r="KJ1173" s="62"/>
      <c r="KK1173" s="62"/>
      <c r="KL1173" s="62"/>
      <c r="KM1173" s="62"/>
      <c r="KN1173" s="62"/>
      <c r="KO1173" s="62"/>
      <c r="KP1173" s="62"/>
      <c r="KQ1173" s="62"/>
      <c r="KR1173" s="62"/>
      <c r="KS1173" s="62"/>
      <c r="KT1173" s="62"/>
      <c r="KU1173" s="62"/>
      <c r="KV1173" s="62"/>
      <c r="KW1173" s="62"/>
      <c r="KX1173" s="62"/>
      <c r="KY1173" s="62"/>
    </row>
    <row r="1174" spans="1:311" x14ac:dyDescent="0.25">
      <c r="A1174" s="118"/>
      <c r="B1174" s="118"/>
      <c r="C1174" s="118"/>
      <c r="D1174" s="118"/>
      <c r="E1174" s="118"/>
      <c r="F1174" s="153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62"/>
      <c r="BL1174" s="62"/>
      <c r="BM1174" s="62"/>
      <c r="BN1174" s="62"/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  <c r="CJ1174" s="62"/>
      <c r="CK1174" s="62"/>
      <c r="CL1174" s="62"/>
      <c r="CM1174" s="62"/>
      <c r="CN1174" s="62"/>
      <c r="CO1174" s="62"/>
      <c r="CP1174" s="62"/>
      <c r="CQ1174" s="62"/>
      <c r="CR1174" s="62"/>
      <c r="CS1174" s="62"/>
      <c r="CT1174" s="62"/>
      <c r="CU1174" s="62"/>
      <c r="CV1174" s="62"/>
      <c r="CW1174" s="62"/>
      <c r="CX1174" s="62"/>
      <c r="CY1174" s="62"/>
      <c r="CZ1174" s="62"/>
      <c r="DA1174" s="62"/>
      <c r="DB1174" s="62"/>
      <c r="DC1174" s="62"/>
      <c r="DD1174" s="62"/>
      <c r="DE1174" s="62"/>
      <c r="DF1174" s="62"/>
      <c r="DG1174" s="62"/>
      <c r="DH1174" s="62"/>
      <c r="DI1174" s="62"/>
      <c r="DJ1174" s="62"/>
      <c r="DK1174" s="62"/>
      <c r="DL1174" s="62"/>
      <c r="DM1174" s="62"/>
      <c r="DN1174" s="62"/>
      <c r="DO1174" s="62"/>
      <c r="DP1174" s="62"/>
      <c r="DQ1174" s="62"/>
      <c r="DR1174" s="62"/>
      <c r="DS1174" s="62"/>
      <c r="DT1174" s="62"/>
      <c r="DU1174" s="62"/>
      <c r="DV1174" s="62"/>
      <c r="DW1174" s="62"/>
      <c r="DX1174" s="62"/>
      <c r="DY1174" s="62"/>
      <c r="DZ1174" s="62"/>
      <c r="EA1174" s="62"/>
      <c r="EB1174" s="62"/>
      <c r="EC1174" s="62"/>
      <c r="ED1174" s="62"/>
      <c r="EE1174" s="62"/>
      <c r="EF1174" s="62"/>
      <c r="EG1174" s="62"/>
      <c r="EH1174" s="62"/>
      <c r="EI1174" s="62"/>
      <c r="EJ1174" s="62"/>
      <c r="EK1174" s="62"/>
      <c r="EL1174" s="62"/>
      <c r="EM1174" s="62"/>
      <c r="EN1174" s="62"/>
      <c r="EO1174" s="62"/>
      <c r="EP1174" s="62"/>
      <c r="EQ1174" s="62"/>
      <c r="ER1174" s="62"/>
      <c r="ES1174" s="62"/>
      <c r="ET1174" s="62"/>
      <c r="EU1174" s="62"/>
      <c r="EV1174" s="62"/>
      <c r="EW1174" s="62"/>
      <c r="EX1174" s="62"/>
      <c r="EY1174" s="62"/>
      <c r="EZ1174" s="62"/>
      <c r="FA1174" s="62"/>
      <c r="FB1174" s="62"/>
      <c r="FC1174" s="62"/>
      <c r="FD1174" s="62"/>
      <c r="FE1174" s="62"/>
      <c r="FF1174" s="62"/>
      <c r="FG1174" s="62"/>
      <c r="FH1174" s="62"/>
      <c r="FI1174" s="62"/>
      <c r="FJ1174" s="62"/>
      <c r="FK1174" s="62"/>
      <c r="FL1174" s="62"/>
      <c r="FM1174" s="62"/>
      <c r="FN1174" s="62"/>
      <c r="FO1174" s="62"/>
      <c r="FP1174" s="62"/>
      <c r="FQ1174" s="62"/>
      <c r="FR1174" s="62"/>
      <c r="FS1174" s="62"/>
      <c r="FT1174" s="62"/>
      <c r="FU1174" s="62"/>
      <c r="FV1174" s="62"/>
      <c r="FW1174" s="62"/>
      <c r="FX1174" s="62"/>
      <c r="FY1174" s="62"/>
      <c r="FZ1174" s="62"/>
      <c r="GA1174" s="62"/>
      <c r="GB1174" s="62"/>
      <c r="GC1174" s="62"/>
      <c r="GD1174" s="62"/>
      <c r="GE1174" s="62"/>
      <c r="GF1174" s="62"/>
      <c r="GG1174" s="62"/>
      <c r="GH1174" s="62"/>
      <c r="GI1174" s="62"/>
      <c r="GJ1174" s="62"/>
      <c r="GK1174" s="62"/>
      <c r="GL1174" s="62"/>
      <c r="GM1174" s="62"/>
      <c r="GN1174" s="62"/>
      <c r="GO1174" s="62"/>
      <c r="GP1174" s="62"/>
      <c r="GQ1174" s="62"/>
      <c r="GR1174" s="62"/>
      <c r="GS1174" s="62"/>
      <c r="GT1174" s="62"/>
      <c r="GU1174" s="62"/>
      <c r="GV1174" s="62"/>
      <c r="GW1174" s="62"/>
      <c r="GX1174" s="62"/>
      <c r="GY1174" s="62"/>
      <c r="GZ1174" s="62"/>
      <c r="HA1174" s="62"/>
      <c r="HB1174" s="62"/>
      <c r="HC1174" s="62"/>
      <c r="HD1174" s="62"/>
      <c r="HE1174" s="62"/>
      <c r="HF1174" s="62"/>
      <c r="HG1174" s="62"/>
      <c r="HH1174" s="62"/>
      <c r="HI1174" s="62"/>
      <c r="HJ1174" s="62"/>
      <c r="HK1174" s="62"/>
      <c r="HL1174" s="62"/>
      <c r="HM1174" s="62"/>
      <c r="HN1174" s="62"/>
      <c r="HO1174" s="62"/>
      <c r="HP1174" s="62"/>
      <c r="HQ1174" s="62"/>
      <c r="HR1174" s="62"/>
      <c r="HS1174" s="62"/>
      <c r="HT1174" s="62"/>
      <c r="HU1174" s="62"/>
      <c r="HV1174" s="62"/>
      <c r="HW1174" s="62"/>
      <c r="HX1174" s="62"/>
      <c r="HY1174" s="62"/>
      <c r="HZ1174" s="62"/>
      <c r="IA1174" s="62"/>
      <c r="IB1174" s="62"/>
      <c r="IC1174" s="62"/>
      <c r="ID1174" s="62"/>
      <c r="IE1174" s="62"/>
      <c r="IF1174" s="62"/>
      <c r="IG1174" s="62"/>
      <c r="IH1174" s="62"/>
      <c r="II1174" s="62"/>
      <c r="IJ1174" s="62"/>
      <c r="IK1174" s="62"/>
      <c r="IL1174" s="62"/>
      <c r="IM1174" s="62"/>
      <c r="IN1174" s="62"/>
      <c r="IO1174" s="62"/>
      <c r="IP1174" s="62"/>
      <c r="IQ1174" s="62"/>
      <c r="IR1174" s="62"/>
      <c r="IS1174" s="62"/>
      <c r="IT1174" s="62"/>
      <c r="IU1174" s="62"/>
      <c r="IV1174" s="62"/>
      <c r="IW1174" s="62"/>
      <c r="IX1174" s="62"/>
      <c r="IY1174" s="62"/>
      <c r="IZ1174" s="62"/>
      <c r="JA1174" s="62"/>
      <c r="JB1174" s="62"/>
      <c r="JC1174" s="62"/>
      <c r="JD1174" s="62"/>
      <c r="JE1174" s="62"/>
      <c r="JF1174" s="62"/>
      <c r="JG1174" s="62"/>
      <c r="JH1174" s="62"/>
      <c r="JI1174" s="62"/>
      <c r="JJ1174" s="62"/>
      <c r="JK1174" s="62"/>
      <c r="JL1174" s="62"/>
      <c r="JM1174" s="62"/>
      <c r="JN1174" s="62"/>
      <c r="JO1174" s="62"/>
      <c r="JP1174" s="62"/>
      <c r="JQ1174" s="62"/>
      <c r="JR1174" s="62"/>
      <c r="JS1174" s="62"/>
      <c r="JT1174" s="62"/>
      <c r="JU1174" s="62"/>
      <c r="JV1174" s="62"/>
      <c r="JW1174" s="62"/>
      <c r="JX1174" s="62"/>
      <c r="JY1174" s="62"/>
      <c r="JZ1174" s="62"/>
      <c r="KA1174" s="62"/>
      <c r="KB1174" s="62"/>
      <c r="KC1174" s="62"/>
      <c r="KD1174" s="62"/>
      <c r="KE1174" s="62"/>
      <c r="KF1174" s="62"/>
      <c r="KG1174" s="62"/>
      <c r="KH1174" s="62"/>
      <c r="KI1174" s="62"/>
      <c r="KJ1174" s="62"/>
      <c r="KK1174" s="62"/>
      <c r="KL1174" s="62"/>
      <c r="KM1174" s="62"/>
      <c r="KN1174" s="62"/>
      <c r="KO1174" s="62"/>
      <c r="KP1174" s="62"/>
      <c r="KQ1174" s="62"/>
      <c r="KR1174" s="62"/>
      <c r="KS1174" s="62"/>
      <c r="KT1174" s="62"/>
      <c r="KU1174" s="62"/>
      <c r="KV1174" s="62"/>
      <c r="KW1174" s="62"/>
      <c r="KX1174" s="62"/>
      <c r="KY1174" s="62"/>
    </row>
    <row r="1175" spans="1:311" x14ac:dyDescent="0.25">
      <c r="A1175" s="118"/>
      <c r="B1175" s="118"/>
      <c r="C1175" s="118"/>
      <c r="D1175" s="118"/>
      <c r="E1175" s="118"/>
      <c r="F1175" s="153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  <c r="DI1175" s="62"/>
      <c r="DJ1175" s="62"/>
      <c r="DK1175" s="62"/>
      <c r="DL1175" s="62"/>
      <c r="DM1175" s="62"/>
      <c r="DN1175" s="62"/>
      <c r="DO1175" s="62"/>
      <c r="DP1175" s="62"/>
      <c r="DQ1175" s="62"/>
      <c r="DR1175" s="62"/>
      <c r="DS1175" s="62"/>
      <c r="DT1175" s="62"/>
      <c r="DU1175" s="62"/>
      <c r="DV1175" s="62"/>
      <c r="DW1175" s="62"/>
      <c r="DX1175" s="62"/>
      <c r="DY1175" s="62"/>
      <c r="DZ1175" s="62"/>
      <c r="EA1175" s="62"/>
      <c r="EB1175" s="62"/>
      <c r="EC1175" s="62"/>
      <c r="ED1175" s="62"/>
      <c r="EE1175" s="62"/>
      <c r="EF1175" s="62"/>
      <c r="EG1175" s="62"/>
      <c r="EH1175" s="62"/>
      <c r="EI1175" s="62"/>
      <c r="EJ1175" s="62"/>
      <c r="EK1175" s="62"/>
      <c r="EL1175" s="62"/>
      <c r="EM1175" s="62"/>
      <c r="EN1175" s="62"/>
      <c r="EO1175" s="62"/>
      <c r="EP1175" s="62"/>
      <c r="EQ1175" s="62"/>
      <c r="ER1175" s="62"/>
      <c r="ES1175" s="62"/>
      <c r="ET1175" s="62"/>
      <c r="EU1175" s="62"/>
      <c r="EV1175" s="62"/>
      <c r="EW1175" s="62"/>
      <c r="EX1175" s="62"/>
      <c r="EY1175" s="62"/>
      <c r="EZ1175" s="62"/>
      <c r="FA1175" s="62"/>
      <c r="FB1175" s="62"/>
      <c r="FC1175" s="62"/>
      <c r="FD1175" s="62"/>
      <c r="FE1175" s="62"/>
      <c r="FF1175" s="62"/>
      <c r="FG1175" s="62"/>
      <c r="FH1175" s="62"/>
      <c r="FI1175" s="62"/>
      <c r="FJ1175" s="62"/>
      <c r="FK1175" s="62"/>
      <c r="FL1175" s="62"/>
      <c r="FM1175" s="62"/>
      <c r="FN1175" s="62"/>
      <c r="FO1175" s="62"/>
      <c r="FP1175" s="62"/>
      <c r="FQ1175" s="62"/>
      <c r="FR1175" s="62"/>
      <c r="FS1175" s="62"/>
      <c r="FT1175" s="62"/>
      <c r="FU1175" s="62"/>
      <c r="FV1175" s="62"/>
      <c r="FW1175" s="62"/>
      <c r="FX1175" s="62"/>
      <c r="FY1175" s="62"/>
      <c r="FZ1175" s="62"/>
      <c r="GA1175" s="62"/>
      <c r="GB1175" s="62"/>
      <c r="GC1175" s="62"/>
      <c r="GD1175" s="62"/>
      <c r="GE1175" s="62"/>
      <c r="GF1175" s="62"/>
      <c r="GG1175" s="62"/>
      <c r="GH1175" s="62"/>
      <c r="GI1175" s="62"/>
      <c r="GJ1175" s="62"/>
      <c r="GK1175" s="62"/>
      <c r="GL1175" s="62"/>
      <c r="GM1175" s="62"/>
      <c r="GN1175" s="62"/>
      <c r="GO1175" s="62"/>
      <c r="GP1175" s="62"/>
      <c r="GQ1175" s="62"/>
      <c r="GR1175" s="62"/>
      <c r="GS1175" s="62"/>
      <c r="GT1175" s="62"/>
      <c r="GU1175" s="62"/>
      <c r="GV1175" s="62"/>
      <c r="GW1175" s="62"/>
      <c r="GX1175" s="62"/>
      <c r="GY1175" s="62"/>
      <c r="GZ1175" s="62"/>
      <c r="HA1175" s="62"/>
      <c r="HB1175" s="62"/>
      <c r="HC1175" s="62"/>
      <c r="HD1175" s="62"/>
      <c r="HE1175" s="62"/>
      <c r="HF1175" s="62"/>
      <c r="HG1175" s="62"/>
      <c r="HH1175" s="62"/>
      <c r="HI1175" s="62"/>
      <c r="HJ1175" s="62"/>
      <c r="HK1175" s="62"/>
      <c r="HL1175" s="62"/>
      <c r="HM1175" s="62"/>
      <c r="HN1175" s="62"/>
      <c r="HO1175" s="62"/>
      <c r="HP1175" s="62"/>
      <c r="HQ1175" s="62"/>
      <c r="HR1175" s="62"/>
      <c r="HS1175" s="62"/>
      <c r="HT1175" s="62"/>
      <c r="HU1175" s="62"/>
      <c r="HV1175" s="62"/>
      <c r="HW1175" s="62"/>
      <c r="HX1175" s="62"/>
      <c r="HY1175" s="62"/>
      <c r="HZ1175" s="62"/>
      <c r="IA1175" s="62"/>
      <c r="IB1175" s="62"/>
      <c r="IC1175" s="62"/>
      <c r="ID1175" s="62"/>
      <c r="IE1175" s="62"/>
      <c r="IF1175" s="62"/>
      <c r="IG1175" s="62"/>
      <c r="IH1175" s="62"/>
      <c r="II1175" s="62"/>
      <c r="IJ1175" s="62"/>
      <c r="IK1175" s="62"/>
      <c r="IL1175" s="62"/>
      <c r="IM1175" s="62"/>
      <c r="IN1175" s="62"/>
      <c r="IO1175" s="62"/>
      <c r="IP1175" s="62"/>
      <c r="IQ1175" s="62"/>
      <c r="IR1175" s="62"/>
      <c r="IS1175" s="62"/>
      <c r="IT1175" s="62"/>
      <c r="IU1175" s="62"/>
      <c r="IV1175" s="62"/>
      <c r="IW1175" s="62"/>
      <c r="IX1175" s="62"/>
      <c r="IY1175" s="62"/>
      <c r="IZ1175" s="62"/>
      <c r="JA1175" s="62"/>
      <c r="JB1175" s="62"/>
      <c r="JC1175" s="62"/>
      <c r="JD1175" s="62"/>
      <c r="JE1175" s="62"/>
      <c r="JF1175" s="62"/>
      <c r="JG1175" s="62"/>
      <c r="JH1175" s="62"/>
      <c r="JI1175" s="62"/>
      <c r="JJ1175" s="62"/>
      <c r="JK1175" s="62"/>
      <c r="JL1175" s="62"/>
      <c r="JM1175" s="62"/>
      <c r="JN1175" s="62"/>
      <c r="JO1175" s="62"/>
      <c r="JP1175" s="62"/>
      <c r="JQ1175" s="62"/>
      <c r="JR1175" s="62"/>
      <c r="JS1175" s="62"/>
      <c r="JT1175" s="62"/>
      <c r="JU1175" s="62"/>
      <c r="JV1175" s="62"/>
      <c r="JW1175" s="62"/>
      <c r="JX1175" s="62"/>
      <c r="JY1175" s="62"/>
      <c r="JZ1175" s="62"/>
      <c r="KA1175" s="62"/>
      <c r="KB1175" s="62"/>
      <c r="KC1175" s="62"/>
      <c r="KD1175" s="62"/>
      <c r="KE1175" s="62"/>
      <c r="KF1175" s="62"/>
      <c r="KG1175" s="62"/>
      <c r="KH1175" s="62"/>
      <c r="KI1175" s="62"/>
      <c r="KJ1175" s="62"/>
      <c r="KK1175" s="62"/>
      <c r="KL1175" s="62"/>
      <c r="KM1175" s="62"/>
      <c r="KN1175" s="62"/>
      <c r="KO1175" s="62"/>
      <c r="KP1175" s="62"/>
      <c r="KQ1175" s="62"/>
      <c r="KR1175" s="62"/>
      <c r="KS1175" s="62"/>
      <c r="KT1175" s="62"/>
      <c r="KU1175" s="62"/>
      <c r="KV1175" s="62"/>
      <c r="KW1175" s="62"/>
      <c r="KX1175" s="62"/>
      <c r="KY1175" s="62"/>
    </row>
    <row r="1176" spans="1:311" x14ac:dyDescent="0.25">
      <c r="A1176" s="118"/>
      <c r="B1176" s="118"/>
      <c r="C1176" s="118"/>
      <c r="D1176" s="118"/>
      <c r="E1176" s="118"/>
      <c r="F1176" s="153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  <c r="DI1176" s="62"/>
      <c r="DJ1176" s="62"/>
      <c r="DK1176" s="62"/>
      <c r="DL1176" s="62"/>
      <c r="DM1176" s="62"/>
      <c r="DN1176" s="62"/>
      <c r="DO1176" s="62"/>
      <c r="DP1176" s="62"/>
      <c r="DQ1176" s="62"/>
      <c r="DR1176" s="62"/>
      <c r="DS1176" s="62"/>
      <c r="DT1176" s="62"/>
      <c r="DU1176" s="62"/>
      <c r="DV1176" s="62"/>
      <c r="DW1176" s="62"/>
      <c r="DX1176" s="62"/>
      <c r="DY1176" s="62"/>
      <c r="DZ1176" s="62"/>
      <c r="EA1176" s="62"/>
      <c r="EB1176" s="62"/>
      <c r="EC1176" s="62"/>
      <c r="ED1176" s="62"/>
      <c r="EE1176" s="62"/>
      <c r="EF1176" s="62"/>
      <c r="EG1176" s="62"/>
      <c r="EH1176" s="62"/>
      <c r="EI1176" s="62"/>
      <c r="EJ1176" s="62"/>
      <c r="EK1176" s="62"/>
      <c r="EL1176" s="62"/>
      <c r="EM1176" s="62"/>
      <c r="EN1176" s="62"/>
      <c r="EO1176" s="62"/>
      <c r="EP1176" s="62"/>
      <c r="EQ1176" s="62"/>
      <c r="ER1176" s="62"/>
      <c r="ES1176" s="62"/>
      <c r="ET1176" s="62"/>
      <c r="EU1176" s="62"/>
      <c r="EV1176" s="62"/>
      <c r="EW1176" s="62"/>
      <c r="EX1176" s="62"/>
      <c r="EY1176" s="62"/>
      <c r="EZ1176" s="62"/>
      <c r="FA1176" s="62"/>
      <c r="FB1176" s="62"/>
      <c r="FC1176" s="62"/>
      <c r="FD1176" s="62"/>
      <c r="FE1176" s="62"/>
      <c r="FF1176" s="62"/>
      <c r="FG1176" s="62"/>
      <c r="FH1176" s="62"/>
      <c r="FI1176" s="62"/>
      <c r="FJ1176" s="62"/>
      <c r="FK1176" s="62"/>
      <c r="FL1176" s="62"/>
      <c r="FM1176" s="62"/>
      <c r="FN1176" s="62"/>
      <c r="FO1176" s="62"/>
      <c r="FP1176" s="62"/>
      <c r="FQ1176" s="62"/>
      <c r="FR1176" s="62"/>
      <c r="FS1176" s="62"/>
      <c r="FT1176" s="62"/>
      <c r="FU1176" s="62"/>
      <c r="FV1176" s="62"/>
      <c r="FW1176" s="62"/>
      <c r="FX1176" s="62"/>
      <c r="FY1176" s="62"/>
      <c r="FZ1176" s="62"/>
      <c r="GA1176" s="62"/>
      <c r="GB1176" s="62"/>
      <c r="GC1176" s="62"/>
      <c r="GD1176" s="62"/>
      <c r="GE1176" s="62"/>
      <c r="GF1176" s="62"/>
      <c r="GG1176" s="62"/>
      <c r="GH1176" s="62"/>
      <c r="GI1176" s="62"/>
      <c r="GJ1176" s="62"/>
      <c r="GK1176" s="62"/>
      <c r="GL1176" s="62"/>
      <c r="GM1176" s="62"/>
      <c r="GN1176" s="62"/>
      <c r="GO1176" s="62"/>
      <c r="GP1176" s="62"/>
      <c r="GQ1176" s="62"/>
      <c r="GR1176" s="62"/>
      <c r="GS1176" s="62"/>
      <c r="GT1176" s="62"/>
      <c r="GU1176" s="62"/>
      <c r="GV1176" s="62"/>
      <c r="GW1176" s="62"/>
      <c r="GX1176" s="62"/>
      <c r="GY1176" s="62"/>
      <c r="GZ1176" s="62"/>
      <c r="HA1176" s="62"/>
      <c r="HB1176" s="62"/>
      <c r="HC1176" s="62"/>
      <c r="HD1176" s="62"/>
      <c r="HE1176" s="62"/>
      <c r="HF1176" s="62"/>
      <c r="HG1176" s="62"/>
      <c r="HH1176" s="62"/>
      <c r="HI1176" s="62"/>
      <c r="HJ1176" s="62"/>
      <c r="HK1176" s="62"/>
      <c r="HL1176" s="62"/>
      <c r="HM1176" s="62"/>
      <c r="HN1176" s="62"/>
      <c r="HO1176" s="62"/>
      <c r="HP1176" s="62"/>
      <c r="HQ1176" s="62"/>
      <c r="HR1176" s="62"/>
      <c r="HS1176" s="62"/>
      <c r="HT1176" s="62"/>
      <c r="HU1176" s="62"/>
      <c r="HV1176" s="62"/>
      <c r="HW1176" s="62"/>
      <c r="HX1176" s="62"/>
      <c r="HY1176" s="62"/>
      <c r="HZ1176" s="62"/>
      <c r="IA1176" s="62"/>
      <c r="IB1176" s="62"/>
      <c r="IC1176" s="62"/>
      <c r="ID1176" s="62"/>
      <c r="IE1176" s="62"/>
      <c r="IF1176" s="62"/>
      <c r="IG1176" s="62"/>
      <c r="IH1176" s="62"/>
      <c r="II1176" s="62"/>
      <c r="IJ1176" s="62"/>
      <c r="IK1176" s="62"/>
      <c r="IL1176" s="62"/>
      <c r="IM1176" s="62"/>
      <c r="IN1176" s="62"/>
      <c r="IO1176" s="62"/>
      <c r="IP1176" s="62"/>
      <c r="IQ1176" s="62"/>
      <c r="IR1176" s="62"/>
      <c r="IS1176" s="62"/>
      <c r="IT1176" s="62"/>
      <c r="IU1176" s="62"/>
      <c r="IV1176" s="62"/>
      <c r="IW1176" s="62"/>
      <c r="IX1176" s="62"/>
      <c r="IY1176" s="62"/>
      <c r="IZ1176" s="62"/>
      <c r="JA1176" s="62"/>
      <c r="JB1176" s="62"/>
      <c r="JC1176" s="62"/>
      <c r="JD1176" s="62"/>
      <c r="JE1176" s="62"/>
      <c r="JF1176" s="62"/>
      <c r="JG1176" s="62"/>
      <c r="JH1176" s="62"/>
      <c r="JI1176" s="62"/>
      <c r="JJ1176" s="62"/>
      <c r="JK1176" s="62"/>
      <c r="JL1176" s="62"/>
      <c r="JM1176" s="62"/>
      <c r="JN1176" s="62"/>
      <c r="JO1176" s="62"/>
      <c r="JP1176" s="62"/>
      <c r="JQ1176" s="62"/>
      <c r="JR1176" s="62"/>
      <c r="JS1176" s="62"/>
      <c r="JT1176" s="62"/>
      <c r="JU1176" s="62"/>
      <c r="JV1176" s="62"/>
      <c r="JW1176" s="62"/>
      <c r="JX1176" s="62"/>
      <c r="JY1176" s="62"/>
      <c r="JZ1176" s="62"/>
      <c r="KA1176" s="62"/>
      <c r="KB1176" s="62"/>
      <c r="KC1176" s="62"/>
      <c r="KD1176" s="62"/>
      <c r="KE1176" s="62"/>
      <c r="KF1176" s="62"/>
      <c r="KG1176" s="62"/>
      <c r="KH1176" s="62"/>
      <c r="KI1176" s="62"/>
      <c r="KJ1176" s="62"/>
      <c r="KK1176" s="62"/>
      <c r="KL1176" s="62"/>
      <c r="KM1176" s="62"/>
      <c r="KN1176" s="62"/>
      <c r="KO1176" s="62"/>
      <c r="KP1176" s="62"/>
      <c r="KQ1176" s="62"/>
      <c r="KR1176" s="62"/>
      <c r="KS1176" s="62"/>
      <c r="KT1176" s="62"/>
      <c r="KU1176" s="62"/>
      <c r="KV1176" s="62"/>
      <c r="KW1176" s="62"/>
      <c r="KX1176" s="62"/>
      <c r="KY1176" s="62"/>
    </row>
    <row r="1177" spans="1:311" x14ac:dyDescent="0.25">
      <c r="A1177" s="118"/>
      <c r="B1177" s="118"/>
      <c r="C1177" s="118"/>
      <c r="D1177" s="118"/>
      <c r="E1177" s="118"/>
      <c r="F1177" s="153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62"/>
      <c r="BL1177" s="62"/>
      <c r="BM1177" s="62"/>
      <c r="BN1177" s="62"/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  <c r="CJ1177" s="62"/>
      <c r="CK1177" s="62"/>
      <c r="CL1177" s="62"/>
      <c r="CM1177" s="62"/>
      <c r="CN1177" s="62"/>
      <c r="CO1177" s="62"/>
      <c r="CP1177" s="62"/>
      <c r="CQ1177" s="62"/>
      <c r="CR1177" s="62"/>
      <c r="CS1177" s="62"/>
      <c r="CT1177" s="62"/>
      <c r="CU1177" s="62"/>
      <c r="CV1177" s="62"/>
      <c r="CW1177" s="62"/>
      <c r="CX1177" s="62"/>
      <c r="CY1177" s="62"/>
      <c r="CZ1177" s="62"/>
      <c r="DA1177" s="62"/>
      <c r="DB1177" s="62"/>
      <c r="DC1177" s="62"/>
      <c r="DD1177" s="62"/>
      <c r="DE1177" s="62"/>
      <c r="DF1177" s="62"/>
      <c r="DG1177" s="62"/>
      <c r="DH1177" s="62"/>
      <c r="DI1177" s="62"/>
      <c r="DJ1177" s="62"/>
      <c r="DK1177" s="62"/>
      <c r="DL1177" s="62"/>
      <c r="DM1177" s="62"/>
      <c r="DN1177" s="62"/>
      <c r="DO1177" s="62"/>
      <c r="DP1177" s="62"/>
      <c r="DQ1177" s="62"/>
      <c r="DR1177" s="62"/>
      <c r="DS1177" s="62"/>
      <c r="DT1177" s="62"/>
      <c r="DU1177" s="62"/>
      <c r="DV1177" s="62"/>
      <c r="DW1177" s="62"/>
      <c r="DX1177" s="62"/>
      <c r="DY1177" s="62"/>
      <c r="DZ1177" s="62"/>
      <c r="EA1177" s="62"/>
      <c r="EB1177" s="62"/>
      <c r="EC1177" s="62"/>
      <c r="ED1177" s="62"/>
      <c r="EE1177" s="62"/>
      <c r="EF1177" s="62"/>
      <c r="EG1177" s="62"/>
      <c r="EH1177" s="62"/>
      <c r="EI1177" s="62"/>
      <c r="EJ1177" s="62"/>
      <c r="EK1177" s="62"/>
      <c r="EL1177" s="62"/>
      <c r="EM1177" s="62"/>
      <c r="EN1177" s="62"/>
      <c r="EO1177" s="62"/>
      <c r="EP1177" s="62"/>
      <c r="EQ1177" s="62"/>
      <c r="ER1177" s="62"/>
      <c r="ES1177" s="62"/>
      <c r="ET1177" s="62"/>
      <c r="EU1177" s="62"/>
      <c r="EV1177" s="62"/>
      <c r="EW1177" s="62"/>
      <c r="EX1177" s="62"/>
      <c r="EY1177" s="62"/>
      <c r="EZ1177" s="62"/>
      <c r="FA1177" s="62"/>
      <c r="FB1177" s="62"/>
      <c r="FC1177" s="62"/>
      <c r="FD1177" s="62"/>
      <c r="FE1177" s="62"/>
      <c r="FF1177" s="62"/>
      <c r="FG1177" s="62"/>
      <c r="FH1177" s="62"/>
      <c r="FI1177" s="62"/>
      <c r="FJ1177" s="62"/>
      <c r="FK1177" s="62"/>
      <c r="FL1177" s="62"/>
      <c r="FM1177" s="62"/>
      <c r="FN1177" s="62"/>
      <c r="FO1177" s="62"/>
      <c r="FP1177" s="62"/>
      <c r="FQ1177" s="62"/>
      <c r="FR1177" s="62"/>
      <c r="FS1177" s="62"/>
      <c r="FT1177" s="62"/>
      <c r="FU1177" s="62"/>
      <c r="FV1177" s="62"/>
      <c r="FW1177" s="62"/>
      <c r="FX1177" s="62"/>
      <c r="FY1177" s="62"/>
      <c r="FZ1177" s="62"/>
      <c r="GA1177" s="62"/>
      <c r="GB1177" s="62"/>
      <c r="GC1177" s="62"/>
      <c r="GD1177" s="62"/>
      <c r="GE1177" s="62"/>
      <c r="GF1177" s="62"/>
      <c r="GG1177" s="62"/>
      <c r="GH1177" s="62"/>
      <c r="GI1177" s="62"/>
      <c r="GJ1177" s="62"/>
      <c r="GK1177" s="62"/>
      <c r="GL1177" s="62"/>
      <c r="GM1177" s="62"/>
      <c r="GN1177" s="62"/>
      <c r="GO1177" s="62"/>
      <c r="GP1177" s="62"/>
      <c r="GQ1177" s="62"/>
      <c r="GR1177" s="62"/>
      <c r="GS1177" s="62"/>
      <c r="GT1177" s="62"/>
      <c r="GU1177" s="62"/>
      <c r="GV1177" s="62"/>
      <c r="GW1177" s="62"/>
      <c r="GX1177" s="62"/>
      <c r="GY1177" s="62"/>
      <c r="GZ1177" s="62"/>
      <c r="HA1177" s="62"/>
      <c r="HB1177" s="62"/>
      <c r="HC1177" s="62"/>
      <c r="HD1177" s="62"/>
      <c r="HE1177" s="62"/>
      <c r="HF1177" s="62"/>
      <c r="HG1177" s="62"/>
      <c r="HH1177" s="62"/>
      <c r="HI1177" s="62"/>
      <c r="HJ1177" s="62"/>
      <c r="HK1177" s="62"/>
      <c r="HL1177" s="62"/>
      <c r="HM1177" s="62"/>
      <c r="HN1177" s="62"/>
      <c r="HO1177" s="62"/>
      <c r="HP1177" s="62"/>
      <c r="HQ1177" s="62"/>
      <c r="HR1177" s="62"/>
      <c r="HS1177" s="62"/>
      <c r="HT1177" s="62"/>
      <c r="HU1177" s="62"/>
      <c r="HV1177" s="62"/>
      <c r="HW1177" s="62"/>
      <c r="HX1177" s="62"/>
      <c r="HY1177" s="62"/>
      <c r="HZ1177" s="62"/>
      <c r="IA1177" s="62"/>
      <c r="IB1177" s="62"/>
      <c r="IC1177" s="62"/>
      <c r="ID1177" s="62"/>
      <c r="IE1177" s="62"/>
      <c r="IF1177" s="62"/>
      <c r="IG1177" s="62"/>
      <c r="IH1177" s="62"/>
      <c r="II1177" s="62"/>
      <c r="IJ1177" s="62"/>
      <c r="IK1177" s="62"/>
      <c r="IL1177" s="62"/>
      <c r="IM1177" s="62"/>
      <c r="IN1177" s="62"/>
      <c r="IO1177" s="62"/>
      <c r="IP1177" s="62"/>
      <c r="IQ1177" s="62"/>
      <c r="IR1177" s="62"/>
      <c r="IS1177" s="62"/>
      <c r="IT1177" s="62"/>
      <c r="IU1177" s="62"/>
      <c r="IV1177" s="62"/>
      <c r="IW1177" s="62"/>
      <c r="IX1177" s="62"/>
      <c r="IY1177" s="62"/>
      <c r="IZ1177" s="62"/>
      <c r="JA1177" s="62"/>
      <c r="JB1177" s="62"/>
      <c r="JC1177" s="62"/>
      <c r="JD1177" s="62"/>
      <c r="JE1177" s="62"/>
      <c r="JF1177" s="62"/>
      <c r="JG1177" s="62"/>
      <c r="JH1177" s="62"/>
      <c r="JI1177" s="62"/>
      <c r="JJ1177" s="62"/>
      <c r="JK1177" s="62"/>
      <c r="JL1177" s="62"/>
      <c r="JM1177" s="62"/>
      <c r="JN1177" s="62"/>
      <c r="JO1177" s="62"/>
      <c r="JP1177" s="62"/>
      <c r="JQ1177" s="62"/>
      <c r="JR1177" s="62"/>
      <c r="JS1177" s="62"/>
      <c r="JT1177" s="62"/>
      <c r="JU1177" s="62"/>
      <c r="JV1177" s="62"/>
      <c r="JW1177" s="62"/>
      <c r="JX1177" s="62"/>
      <c r="JY1177" s="62"/>
      <c r="JZ1177" s="62"/>
      <c r="KA1177" s="62"/>
      <c r="KB1177" s="62"/>
      <c r="KC1177" s="62"/>
      <c r="KD1177" s="62"/>
      <c r="KE1177" s="62"/>
      <c r="KF1177" s="62"/>
      <c r="KG1177" s="62"/>
      <c r="KH1177" s="62"/>
      <c r="KI1177" s="62"/>
      <c r="KJ1177" s="62"/>
      <c r="KK1177" s="62"/>
      <c r="KL1177" s="62"/>
      <c r="KM1177" s="62"/>
      <c r="KN1177" s="62"/>
      <c r="KO1177" s="62"/>
      <c r="KP1177" s="62"/>
      <c r="KQ1177" s="62"/>
      <c r="KR1177" s="62"/>
      <c r="KS1177" s="62"/>
      <c r="KT1177" s="62"/>
      <c r="KU1177" s="62"/>
      <c r="KV1177" s="62"/>
      <c r="KW1177" s="62"/>
      <c r="KX1177" s="62"/>
      <c r="KY1177" s="62"/>
    </row>
    <row r="1178" spans="1:311" x14ac:dyDescent="0.25">
      <c r="A1178" s="118"/>
      <c r="B1178" s="118"/>
      <c r="C1178" s="118"/>
      <c r="D1178" s="118"/>
      <c r="E1178" s="118"/>
      <c r="F1178" s="153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62"/>
      <c r="BL1178" s="62"/>
      <c r="BM1178" s="62"/>
      <c r="BN1178" s="62"/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  <c r="CJ1178" s="62"/>
      <c r="CK1178" s="62"/>
      <c r="CL1178" s="62"/>
      <c r="CM1178" s="62"/>
      <c r="CN1178" s="62"/>
      <c r="CO1178" s="62"/>
      <c r="CP1178" s="62"/>
      <c r="CQ1178" s="62"/>
      <c r="CR1178" s="62"/>
      <c r="CS1178" s="62"/>
      <c r="CT1178" s="62"/>
      <c r="CU1178" s="62"/>
      <c r="CV1178" s="62"/>
      <c r="CW1178" s="62"/>
      <c r="CX1178" s="62"/>
      <c r="CY1178" s="62"/>
      <c r="CZ1178" s="62"/>
      <c r="DA1178" s="62"/>
      <c r="DB1178" s="62"/>
      <c r="DC1178" s="62"/>
      <c r="DD1178" s="62"/>
      <c r="DE1178" s="62"/>
      <c r="DF1178" s="62"/>
      <c r="DG1178" s="62"/>
      <c r="DH1178" s="62"/>
      <c r="DI1178" s="62"/>
      <c r="DJ1178" s="62"/>
      <c r="DK1178" s="62"/>
      <c r="DL1178" s="62"/>
      <c r="DM1178" s="62"/>
      <c r="DN1178" s="62"/>
      <c r="DO1178" s="62"/>
      <c r="DP1178" s="62"/>
      <c r="DQ1178" s="62"/>
      <c r="DR1178" s="62"/>
      <c r="DS1178" s="62"/>
      <c r="DT1178" s="62"/>
      <c r="DU1178" s="62"/>
      <c r="DV1178" s="62"/>
      <c r="DW1178" s="62"/>
      <c r="DX1178" s="62"/>
      <c r="DY1178" s="62"/>
      <c r="DZ1178" s="62"/>
      <c r="EA1178" s="62"/>
      <c r="EB1178" s="62"/>
      <c r="EC1178" s="62"/>
      <c r="ED1178" s="62"/>
      <c r="EE1178" s="62"/>
      <c r="EF1178" s="62"/>
      <c r="EG1178" s="62"/>
      <c r="EH1178" s="62"/>
      <c r="EI1178" s="62"/>
      <c r="EJ1178" s="62"/>
      <c r="EK1178" s="62"/>
      <c r="EL1178" s="62"/>
      <c r="EM1178" s="62"/>
      <c r="EN1178" s="62"/>
      <c r="EO1178" s="62"/>
      <c r="EP1178" s="62"/>
      <c r="EQ1178" s="62"/>
      <c r="ER1178" s="62"/>
      <c r="ES1178" s="62"/>
      <c r="ET1178" s="62"/>
      <c r="EU1178" s="62"/>
      <c r="EV1178" s="62"/>
      <c r="EW1178" s="62"/>
      <c r="EX1178" s="62"/>
      <c r="EY1178" s="62"/>
      <c r="EZ1178" s="62"/>
      <c r="FA1178" s="62"/>
      <c r="FB1178" s="62"/>
      <c r="FC1178" s="62"/>
      <c r="FD1178" s="62"/>
      <c r="FE1178" s="62"/>
      <c r="FF1178" s="62"/>
      <c r="FG1178" s="62"/>
      <c r="FH1178" s="62"/>
      <c r="FI1178" s="62"/>
      <c r="FJ1178" s="62"/>
      <c r="FK1178" s="62"/>
      <c r="FL1178" s="62"/>
      <c r="FM1178" s="62"/>
      <c r="FN1178" s="62"/>
      <c r="FO1178" s="62"/>
      <c r="FP1178" s="62"/>
      <c r="FQ1178" s="62"/>
      <c r="FR1178" s="62"/>
      <c r="FS1178" s="62"/>
      <c r="FT1178" s="62"/>
      <c r="FU1178" s="62"/>
      <c r="FV1178" s="62"/>
      <c r="FW1178" s="62"/>
      <c r="FX1178" s="62"/>
      <c r="FY1178" s="62"/>
      <c r="FZ1178" s="62"/>
      <c r="GA1178" s="62"/>
      <c r="GB1178" s="62"/>
      <c r="GC1178" s="62"/>
      <c r="GD1178" s="62"/>
      <c r="GE1178" s="62"/>
      <c r="GF1178" s="62"/>
      <c r="GG1178" s="62"/>
      <c r="GH1178" s="62"/>
      <c r="GI1178" s="62"/>
      <c r="GJ1178" s="62"/>
      <c r="GK1178" s="62"/>
      <c r="GL1178" s="62"/>
      <c r="GM1178" s="62"/>
      <c r="GN1178" s="62"/>
      <c r="GO1178" s="62"/>
      <c r="GP1178" s="62"/>
      <c r="GQ1178" s="62"/>
      <c r="GR1178" s="62"/>
      <c r="GS1178" s="62"/>
      <c r="GT1178" s="62"/>
      <c r="GU1178" s="62"/>
      <c r="GV1178" s="62"/>
      <c r="GW1178" s="62"/>
      <c r="GX1178" s="62"/>
      <c r="GY1178" s="62"/>
      <c r="GZ1178" s="62"/>
      <c r="HA1178" s="62"/>
      <c r="HB1178" s="62"/>
      <c r="HC1178" s="62"/>
      <c r="HD1178" s="62"/>
      <c r="HE1178" s="62"/>
      <c r="HF1178" s="62"/>
      <c r="HG1178" s="62"/>
      <c r="HH1178" s="62"/>
      <c r="HI1178" s="62"/>
      <c r="HJ1178" s="62"/>
      <c r="HK1178" s="62"/>
      <c r="HL1178" s="62"/>
      <c r="HM1178" s="62"/>
      <c r="HN1178" s="62"/>
      <c r="HO1178" s="62"/>
      <c r="HP1178" s="62"/>
      <c r="HQ1178" s="62"/>
      <c r="HR1178" s="62"/>
      <c r="HS1178" s="62"/>
      <c r="HT1178" s="62"/>
      <c r="HU1178" s="62"/>
      <c r="HV1178" s="62"/>
      <c r="HW1178" s="62"/>
      <c r="HX1178" s="62"/>
      <c r="HY1178" s="62"/>
      <c r="HZ1178" s="62"/>
      <c r="IA1178" s="62"/>
      <c r="IB1178" s="62"/>
      <c r="IC1178" s="62"/>
      <c r="ID1178" s="62"/>
      <c r="IE1178" s="62"/>
      <c r="IF1178" s="62"/>
      <c r="IG1178" s="62"/>
      <c r="IH1178" s="62"/>
      <c r="II1178" s="62"/>
      <c r="IJ1178" s="62"/>
      <c r="IK1178" s="62"/>
      <c r="IL1178" s="62"/>
      <c r="IM1178" s="62"/>
      <c r="IN1178" s="62"/>
      <c r="IO1178" s="62"/>
      <c r="IP1178" s="62"/>
      <c r="IQ1178" s="62"/>
      <c r="IR1178" s="62"/>
      <c r="IS1178" s="62"/>
      <c r="IT1178" s="62"/>
      <c r="IU1178" s="62"/>
      <c r="IV1178" s="62"/>
      <c r="IW1178" s="62"/>
      <c r="IX1178" s="62"/>
      <c r="IY1178" s="62"/>
      <c r="IZ1178" s="62"/>
      <c r="JA1178" s="62"/>
      <c r="JB1178" s="62"/>
      <c r="JC1178" s="62"/>
      <c r="JD1178" s="62"/>
      <c r="JE1178" s="62"/>
      <c r="JF1178" s="62"/>
      <c r="JG1178" s="62"/>
      <c r="JH1178" s="62"/>
      <c r="JI1178" s="62"/>
      <c r="JJ1178" s="62"/>
      <c r="JK1178" s="62"/>
      <c r="JL1178" s="62"/>
      <c r="JM1178" s="62"/>
      <c r="JN1178" s="62"/>
      <c r="JO1178" s="62"/>
      <c r="JP1178" s="62"/>
      <c r="JQ1178" s="62"/>
      <c r="JR1178" s="62"/>
      <c r="JS1178" s="62"/>
      <c r="JT1178" s="62"/>
      <c r="JU1178" s="62"/>
      <c r="JV1178" s="62"/>
      <c r="JW1178" s="62"/>
      <c r="JX1178" s="62"/>
      <c r="JY1178" s="62"/>
      <c r="JZ1178" s="62"/>
      <c r="KA1178" s="62"/>
      <c r="KB1178" s="62"/>
      <c r="KC1178" s="62"/>
      <c r="KD1178" s="62"/>
      <c r="KE1178" s="62"/>
      <c r="KF1178" s="62"/>
      <c r="KG1178" s="62"/>
      <c r="KH1178" s="62"/>
      <c r="KI1178" s="62"/>
      <c r="KJ1178" s="62"/>
      <c r="KK1178" s="62"/>
      <c r="KL1178" s="62"/>
      <c r="KM1178" s="62"/>
      <c r="KN1178" s="62"/>
      <c r="KO1178" s="62"/>
      <c r="KP1178" s="62"/>
      <c r="KQ1178" s="62"/>
      <c r="KR1178" s="62"/>
      <c r="KS1178" s="62"/>
      <c r="KT1178" s="62"/>
      <c r="KU1178" s="62"/>
      <c r="KV1178" s="62"/>
      <c r="KW1178" s="62"/>
      <c r="KX1178" s="62"/>
      <c r="KY1178" s="62"/>
    </row>
    <row r="1179" spans="1:311" x14ac:dyDescent="0.25">
      <c r="A1179" s="118"/>
      <c r="B1179" s="118"/>
      <c r="C1179" s="118"/>
      <c r="D1179" s="118"/>
      <c r="E1179" s="118"/>
      <c r="F1179" s="153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62"/>
      <c r="BL1179" s="62"/>
      <c r="BM1179" s="62"/>
      <c r="BN1179" s="62"/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  <c r="CJ1179" s="62"/>
      <c r="CK1179" s="62"/>
      <c r="CL1179" s="62"/>
      <c r="CM1179" s="62"/>
      <c r="CN1179" s="62"/>
      <c r="CO1179" s="62"/>
      <c r="CP1179" s="62"/>
      <c r="CQ1179" s="62"/>
      <c r="CR1179" s="62"/>
      <c r="CS1179" s="62"/>
      <c r="CT1179" s="62"/>
      <c r="CU1179" s="62"/>
      <c r="CV1179" s="62"/>
      <c r="CW1179" s="62"/>
      <c r="CX1179" s="62"/>
      <c r="CY1179" s="62"/>
      <c r="CZ1179" s="62"/>
      <c r="DA1179" s="62"/>
      <c r="DB1179" s="62"/>
      <c r="DC1179" s="62"/>
      <c r="DD1179" s="62"/>
      <c r="DE1179" s="62"/>
      <c r="DF1179" s="62"/>
      <c r="DG1179" s="62"/>
      <c r="DH1179" s="62"/>
      <c r="DI1179" s="62"/>
      <c r="DJ1179" s="62"/>
      <c r="DK1179" s="62"/>
      <c r="DL1179" s="62"/>
      <c r="DM1179" s="62"/>
      <c r="DN1179" s="62"/>
      <c r="DO1179" s="62"/>
      <c r="DP1179" s="62"/>
      <c r="DQ1179" s="62"/>
      <c r="DR1179" s="62"/>
      <c r="DS1179" s="62"/>
      <c r="DT1179" s="62"/>
      <c r="DU1179" s="62"/>
      <c r="DV1179" s="62"/>
      <c r="DW1179" s="62"/>
      <c r="DX1179" s="62"/>
      <c r="DY1179" s="62"/>
      <c r="DZ1179" s="62"/>
      <c r="EA1179" s="62"/>
      <c r="EB1179" s="62"/>
      <c r="EC1179" s="62"/>
      <c r="ED1179" s="62"/>
      <c r="EE1179" s="62"/>
      <c r="EF1179" s="62"/>
      <c r="EG1179" s="62"/>
      <c r="EH1179" s="62"/>
      <c r="EI1179" s="62"/>
      <c r="EJ1179" s="62"/>
      <c r="EK1179" s="62"/>
      <c r="EL1179" s="62"/>
      <c r="EM1179" s="62"/>
      <c r="EN1179" s="62"/>
      <c r="EO1179" s="62"/>
      <c r="EP1179" s="62"/>
      <c r="EQ1179" s="62"/>
      <c r="ER1179" s="62"/>
      <c r="ES1179" s="62"/>
      <c r="ET1179" s="62"/>
      <c r="EU1179" s="62"/>
      <c r="EV1179" s="62"/>
      <c r="EW1179" s="62"/>
      <c r="EX1179" s="62"/>
      <c r="EY1179" s="62"/>
      <c r="EZ1179" s="62"/>
      <c r="FA1179" s="62"/>
      <c r="FB1179" s="62"/>
      <c r="FC1179" s="62"/>
      <c r="FD1179" s="62"/>
      <c r="FE1179" s="62"/>
      <c r="FF1179" s="62"/>
      <c r="FG1179" s="62"/>
      <c r="FH1179" s="62"/>
      <c r="FI1179" s="62"/>
      <c r="FJ1179" s="62"/>
      <c r="FK1179" s="62"/>
      <c r="FL1179" s="62"/>
      <c r="FM1179" s="62"/>
      <c r="FN1179" s="62"/>
      <c r="FO1179" s="62"/>
      <c r="FP1179" s="62"/>
      <c r="FQ1179" s="62"/>
      <c r="FR1179" s="62"/>
      <c r="FS1179" s="62"/>
      <c r="FT1179" s="62"/>
      <c r="FU1179" s="62"/>
      <c r="FV1179" s="62"/>
      <c r="FW1179" s="62"/>
      <c r="FX1179" s="62"/>
      <c r="FY1179" s="62"/>
      <c r="FZ1179" s="62"/>
      <c r="GA1179" s="62"/>
      <c r="GB1179" s="62"/>
      <c r="GC1179" s="62"/>
      <c r="GD1179" s="62"/>
      <c r="GE1179" s="62"/>
      <c r="GF1179" s="62"/>
      <c r="GG1179" s="62"/>
      <c r="GH1179" s="62"/>
      <c r="GI1179" s="62"/>
      <c r="GJ1179" s="62"/>
      <c r="GK1179" s="62"/>
      <c r="GL1179" s="62"/>
      <c r="GM1179" s="62"/>
      <c r="GN1179" s="62"/>
      <c r="GO1179" s="62"/>
      <c r="GP1179" s="62"/>
      <c r="GQ1179" s="62"/>
      <c r="GR1179" s="62"/>
      <c r="GS1179" s="62"/>
      <c r="GT1179" s="62"/>
      <c r="GU1179" s="62"/>
      <c r="GV1179" s="62"/>
      <c r="GW1179" s="62"/>
      <c r="GX1179" s="62"/>
      <c r="GY1179" s="62"/>
      <c r="GZ1179" s="62"/>
      <c r="HA1179" s="62"/>
      <c r="HB1179" s="62"/>
      <c r="HC1179" s="62"/>
      <c r="HD1179" s="62"/>
      <c r="HE1179" s="62"/>
      <c r="HF1179" s="62"/>
      <c r="HG1179" s="62"/>
      <c r="HH1179" s="62"/>
      <c r="HI1179" s="62"/>
      <c r="HJ1179" s="62"/>
      <c r="HK1179" s="62"/>
      <c r="HL1179" s="62"/>
      <c r="HM1179" s="62"/>
      <c r="HN1179" s="62"/>
      <c r="HO1179" s="62"/>
      <c r="HP1179" s="62"/>
      <c r="HQ1179" s="62"/>
      <c r="HR1179" s="62"/>
      <c r="HS1179" s="62"/>
      <c r="HT1179" s="62"/>
      <c r="HU1179" s="62"/>
      <c r="HV1179" s="62"/>
      <c r="HW1179" s="62"/>
      <c r="HX1179" s="62"/>
      <c r="HY1179" s="62"/>
      <c r="HZ1179" s="62"/>
      <c r="IA1179" s="62"/>
      <c r="IB1179" s="62"/>
      <c r="IC1179" s="62"/>
      <c r="ID1179" s="62"/>
      <c r="IE1179" s="62"/>
      <c r="IF1179" s="62"/>
      <c r="IG1179" s="62"/>
      <c r="IH1179" s="62"/>
      <c r="II1179" s="62"/>
      <c r="IJ1179" s="62"/>
      <c r="IK1179" s="62"/>
      <c r="IL1179" s="62"/>
      <c r="IM1179" s="62"/>
      <c r="IN1179" s="62"/>
      <c r="IO1179" s="62"/>
      <c r="IP1179" s="62"/>
      <c r="IQ1179" s="62"/>
      <c r="IR1179" s="62"/>
      <c r="IS1179" s="62"/>
      <c r="IT1179" s="62"/>
      <c r="IU1179" s="62"/>
      <c r="IV1179" s="62"/>
      <c r="IW1179" s="62"/>
      <c r="IX1179" s="62"/>
      <c r="IY1179" s="62"/>
      <c r="IZ1179" s="62"/>
      <c r="JA1179" s="62"/>
      <c r="JB1179" s="62"/>
      <c r="JC1179" s="62"/>
      <c r="JD1179" s="62"/>
      <c r="JE1179" s="62"/>
      <c r="JF1179" s="62"/>
      <c r="JG1179" s="62"/>
      <c r="JH1179" s="62"/>
      <c r="JI1179" s="62"/>
      <c r="JJ1179" s="62"/>
      <c r="JK1179" s="62"/>
      <c r="JL1179" s="62"/>
      <c r="JM1179" s="62"/>
      <c r="JN1179" s="62"/>
      <c r="JO1179" s="62"/>
      <c r="JP1179" s="62"/>
      <c r="JQ1179" s="62"/>
      <c r="JR1179" s="62"/>
      <c r="JS1179" s="62"/>
      <c r="JT1179" s="62"/>
      <c r="JU1179" s="62"/>
      <c r="JV1179" s="62"/>
      <c r="JW1179" s="62"/>
      <c r="JX1179" s="62"/>
      <c r="JY1179" s="62"/>
      <c r="JZ1179" s="62"/>
      <c r="KA1179" s="62"/>
      <c r="KB1179" s="62"/>
      <c r="KC1179" s="62"/>
      <c r="KD1179" s="62"/>
      <c r="KE1179" s="62"/>
      <c r="KF1179" s="62"/>
      <c r="KG1179" s="62"/>
      <c r="KH1179" s="62"/>
      <c r="KI1179" s="62"/>
      <c r="KJ1179" s="62"/>
      <c r="KK1179" s="62"/>
      <c r="KL1179" s="62"/>
      <c r="KM1179" s="62"/>
      <c r="KN1179" s="62"/>
      <c r="KO1179" s="62"/>
      <c r="KP1179" s="62"/>
      <c r="KQ1179" s="62"/>
      <c r="KR1179" s="62"/>
      <c r="KS1179" s="62"/>
      <c r="KT1179" s="62"/>
      <c r="KU1179" s="62"/>
      <c r="KV1179" s="62"/>
      <c r="KW1179" s="62"/>
      <c r="KX1179" s="62"/>
      <c r="KY1179" s="62"/>
    </row>
    <row r="1180" spans="1:311" x14ac:dyDescent="0.25">
      <c r="A1180" s="118"/>
      <c r="B1180" s="118"/>
      <c r="C1180" s="118"/>
      <c r="D1180" s="118"/>
      <c r="E1180" s="118"/>
      <c r="F1180" s="153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62"/>
      <c r="BL1180" s="62"/>
      <c r="BM1180" s="62"/>
      <c r="BN1180" s="62"/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  <c r="CJ1180" s="62"/>
      <c r="CK1180" s="62"/>
      <c r="CL1180" s="62"/>
      <c r="CM1180" s="62"/>
      <c r="CN1180" s="62"/>
      <c r="CO1180" s="62"/>
      <c r="CP1180" s="62"/>
      <c r="CQ1180" s="62"/>
      <c r="CR1180" s="62"/>
      <c r="CS1180" s="62"/>
      <c r="CT1180" s="62"/>
      <c r="CU1180" s="62"/>
      <c r="CV1180" s="62"/>
      <c r="CW1180" s="62"/>
      <c r="CX1180" s="62"/>
      <c r="CY1180" s="62"/>
      <c r="CZ1180" s="62"/>
      <c r="DA1180" s="62"/>
      <c r="DB1180" s="62"/>
      <c r="DC1180" s="62"/>
      <c r="DD1180" s="62"/>
      <c r="DE1180" s="62"/>
      <c r="DF1180" s="62"/>
      <c r="DG1180" s="62"/>
      <c r="DH1180" s="62"/>
      <c r="DI1180" s="62"/>
      <c r="DJ1180" s="62"/>
      <c r="DK1180" s="62"/>
      <c r="DL1180" s="62"/>
      <c r="DM1180" s="62"/>
      <c r="DN1180" s="62"/>
      <c r="DO1180" s="62"/>
      <c r="DP1180" s="62"/>
      <c r="DQ1180" s="62"/>
      <c r="DR1180" s="62"/>
      <c r="DS1180" s="62"/>
      <c r="DT1180" s="62"/>
      <c r="DU1180" s="62"/>
      <c r="DV1180" s="62"/>
      <c r="DW1180" s="62"/>
      <c r="DX1180" s="62"/>
      <c r="DY1180" s="62"/>
      <c r="DZ1180" s="62"/>
      <c r="EA1180" s="62"/>
      <c r="EB1180" s="62"/>
      <c r="EC1180" s="62"/>
      <c r="ED1180" s="62"/>
      <c r="EE1180" s="62"/>
      <c r="EF1180" s="62"/>
      <c r="EG1180" s="62"/>
      <c r="EH1180" s="62"/>
      <c r="EI1180" s="62"/>
      <c r="EJ1180" s="62"/>
      <c r="EK1180" s="62"/>
      <c r="EL1180" s="62"/>
      <c r="EM1180" s="62"/>
      <c r="EN1180" s="62"/>
      <c r="EO1180" s="62"/>
      <c r="EP1180" s="62"/>
      <c r="EQ1180" s="62"/>
      <c r="ER1180" s="62"/>
      <c r="ES1180" s="62"/>
      <c r="ET1180" s="62"/>
      <c r="EU1180" s="62"/>
      <c r="EV1180" s="62"/>
      <c r="EW1180" s="62"/>
      <c r="EX1180" s="62"/>
      <c r="EY1180" s="62"/>
      <c r="EZ1180" s="62"/>
      <c r="FA1180" s="62"/>
      <c r="FB1180" s="62"/>
      <c r="FC1180" s="62"/>
      <c r="FD1180" s="62"/>
      <c r="FE1180" s="62"/>
      <c r="FF1180" s="62"/>
      <c r="FG1180" s="62"/>
      <c r="FH1180" s="62"/>
      <c r="FI1180" s="62"/>
      <c r="FJ1180" s="62"/>
      <c r="FK1180" s="62"/>
      <c r="FL1180" s="62"/>
      <c r="FM1180" s="62"/>
      <c r="FN1180" s="62"/>
      <c r="FO1180" s="62"/>
      <c r="FP1180" s="62"/>
      <c r="FQ1180" s="62"/>
      <c r="FR1180" s="62"/>
      <c r="FS1180" s="62"/>
      <c r="FT1180" s="62"/>
      <c r="FU1180" s="62"/>
      <c r="FV1180" s="62"/>
      <c r="FW1180" s="62"/>
      <c r="FX1180" s="62"/>
      <c r="FY1180" s="62"/>
      <c r="FZ1180" s="62"/>
      <c r="GA1180" s="62"/>
      <c r="GB1180" s="62"/>
      <c r="GC1180" s="62"/>
      <c r="GD1180" s="62"/>
      <c r="GE1180" s="62"/>
      <c r="GF1180" s="62"/>
      <c r="GG1180" s="62"/>
      <c r="GH1180" s="62"/>
      <c r="GI1180" s="62"/>
      <c r="GJ1180" s="62"/>
      <c r="GK1180" s="62"/>
      <c r="GL1180" s="62"/>
      <c r="GM1180" s="62"/>
      <c r="GN1180" s="62"/>
      <c r="GO1180" s="62"/>
      <c r="GP1180" s="62"/>
      <c r="GQ1180" s="62"/>
      <c r="GR1180" s="62"/>
      <c r="GS1180" s="62"/>
      <c r="GT1180" s="62"/>
      <c r="GU1180" s="62"/>
      <c r="GV1180" s="62"/>
      <c r="GW1180" s="62"/>
      <c r="GX1180" s="62"/>
      <c r="GY1180" s="62"/>
      <c r="GZ1180" s="62"/>
      <c r="HA1180" s="62"/>
      <c r="HB1180" s="62"/>
      <c r="HC1180" s="62"/>
      <c r="HD1180" s="62"/>
      <c r="HE1180" s="62"/>
      <c r="HF1180" s="62"/>
      <c r="HG1180" s="62"/>
      <c r="HH1180" s="62"/>
      <c r="HI1180" s="62"/>
      <c r="HJ1180" s="62"/>
      <c r="HK1180" s="62"/>
      <c r="HL1180" s="62"/>
      <c r="HM1180" s="62"/>
      <c r="HN1180" s="62"/>
      <c r="HO1180" s="62"/>
      <c r="HP1180" s="62"/>
      <c r="HQ1180" s="62"/>
      <c r="HR1180" s="62"/>
      <c r="HS1180" s="62"/>
      <c r="HT1180" s="62"/>
      <c r="HU1180" s="62"/>
      <c r="HV1180" s="62"/>
      <c r="HW1180" s="62"/>
      <c r="HX1180" s="62"/>
      <c r="HY1180" s="62"/>
      <c r="HZ1180" s="62"/>
      <c r="IA1180" s="62"/>
      <c r="IB1180" s="62"/>
      <c r="IC1180" s="62"/>
      <c r="ID1180" s="62"/>
      <c r="IE1180" s="62"/>
      <c r="IF1180" s="62"/>
      <c r="IG1180" s="62"/>
      <c r="IH1180" s="62"/>
      <c r="II1180" s="62"/>
      <c r="IJ1180" s="62"/>
      <c r="IK1180" s="62"/>
      <c r="IL1180" s="62"/>
      <c r="IM1180" s="62"/>
      <c r="IN1180" s="62"/>
      <c r="IO1180" s="62"/>
      <c r="IP1180" s="62"/>
      <c r="IQ1180" s="62"/>
      <c r="IR1180" s="62"/>
      <c r="IS1180" s="62"/>
      <c r="IT1180" s="62"/>
      <c r="IU1180" s="62"/>
      <c r="IV1180" s="62"/>
      <c r="IW1180" s="62"/>
      <c r="IX1180" s="62"/>
      <c r="IY1180" s="62"/>
      <c r="IZ1180" s="62"/>
      <c r="JA1180" s="62"/>
      <c r="JB1180" s="62"/>
      <c r="JC1180" s="62"/>
      <c r="JD1180" s="62"/>
      <c r="JE1180" s="62"/>
      <c r="JF1180" s="62"/>
      <c r="JG1180" s="62"/>
      <c r="JH1180" s="62"/>
      <c r="JI1180" s="62"/>
      <c r="JJ1180" s="62"/>
      <c r="JK1180" s="62"/>
      <c r="JL1180" s="62"/>
      <c r="JM1180" s="62"/>
      <c r="JN1180" s="62"/>
      <c r="JO1180" s="62"/>
      <c r="JP1180" s="62"/>
      <c r="JQ1180" s="62"/>
      <c r="JR1180" s="62"/>
      <c r="JS1180" s="62"/>
      <c r="JT1180" s="62"/>
      <c r="JU1180" s="62"/>
      <c r="JV1180" s="62"/>
      <c r="JW1180" s="62"/>
      <c r="JX1180" s="62"/>
      <c r="JY1180" s="62"/>
      <c r="JZ1180" s="62"/>
      <c r="KA1180" s="62"/>
      <c r="KB1180" s="62"/>
      <c r="KC1180" s="62"/>
      <c r="KD1180" s="62"/>
      <c r="KE1180" s="62"/>
      <c r="KF1180" s="62"/>
      <c r="KG1180" s="62"/>
      <c r="KH1180" s="62"/>
      <c r="KI1180" s="62"/>
      <c r="KJ1180" s="62"/>
      <c r="KK1180" s="62"/>
      <c r="KL1180" s="62"/>
      <c r="KM1180" s="62"/>
      <c r="KN1180" s="62"/>
      <c r="KO1180" s="62"/>
      <c r="KP1180" s="62"/>
      <c r="KQ1180" s="62"/>
      <c r="KR1180" s="62"/>
      <c r="KS1180" s="62"/>
      <c r="KT1180" s="62"/>
      <c r="KU1180" s="62"/>
      <c r="KV1180" s="62"/>
      <c r="KW1180" s="62"/>
      <c r="KX1180" s="62"/>
      <c r="KY1180" s="62"/>
    </row>
    <row r="1181" spans="1:311" x14ac:dyDescent="0.25">
      <c r="A1181" s="118"/>
      <c r="B1181" s="118"/>
      <c r="C1181" s="118"/>
      <c r="D1181" s="118"/>
      <c r="E1181" s="118"/>
      <c r="F1181" s="153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  <c r="CJ1181" s="62"/>
      <c r="CK1181" s="62"/>
      <c r="CL1181" s="62"/>
      <c r="CM1181" s="62"/>
      <c r="CN1181" s="62"/>
      <c r="CO1181" s="62"/>
      <c r="CP1181" s="62"/>
      <c r="CQ1181" s="62"/>
      <c r="CR1181" s="62"/>
      <c r="CS1181" s="62"/>
      <c r="CT1181" s="62"/>
      <c r="CU1181" s="62"/>
      <c r="CV1181" s="62"/>
      <c r="CW1181" s="62"/>
      <c r="CX1181" s="62"/>
      <c r="CY1181" s="62"/>
      <c r="CZ1181" s="62"/>
      <c r="DA1181" s="62"/>
      <c r="DB1181" s="62"/>
      <c r="DC1181" s="62"/>
      <c r="DD1181" s="62"/>
      <c r="DE1181" s="62"/>
      <c r="DF1181" s="62"/>
      <c r="DG1181" s="62"/>
      <c r="DH1181" s="62"/>
      <c r="DI1181" s="62"/>
      <c r="DJ1181" s="62"/>
      <c r="DK1181" s="62"/>
      <c r="DL1181" s="62"/>
      <c r="DM1181" s="62"/>
      <c r="DN1181" s="62"/>
      <c r="DO1181" s="62"/>
      <c r="DP1181" s="62"/>
      <c r="DQ1181" s="62"/>
      <c r="DR1181" s="62"/>
      <c r="DS1181" s="62"/>
      <c r="DT1181" s="62"/>
      <c r="DU1181" s="62"/>
      <c r="DV1181" s="62"/>
      <c r="DW1181" s="62"/>
      <c r="DX1181" s="62"/>
      <c r="DY1181" s="62"/>
      <c r="DZ1181" s="62"/>
      <c r="EA1181" s="62"/>
      <c r="EB1181" s="62"/>
      <c r="EC1181" s="62"/>
      <c r="ED1181" s="62"/>
      <c r="EE1181" s="62"/>
      <c r="EF1181" s="62"/>
      <c r="EG1181" s="62"/>
      <c r="EH1181" s="62"/>
      <c r="EI1181" s="62"/>
      <c r="EJ1181" s="62"/>
      <c r="EK1181" s="62"/>
      <c r="EL1181" s="62"/>
      <c r="EM1181" s="62"/>
      <c r="EN1181" s="62"/>
      <c r="EO1181" s="62"/>
      <c r="EP1181" s="62"/>
      <c r="EQ1181" s="62"/>
      <c r="ER1181" s="62"/>
      <c r="ES1181" s="62"/>
      <c r="ET1181" s="62"/>
      <c r="EU1181" s="62"/>
      <c r="EV1181" s="62"/>
      <c r="EW1181" s="62"/>
      <c r="EX1181" s="62"/>
      <c r="EY1181" s="62"/>
      <c r="EZ1181" s="62"/>
      <c r="FA1181" s="62"/>
      <c r="FB1181" s="62"/>
      <c r="FC1181" s="62"/>
      <c r="FD1181" s="62"/>
      <c r="FE1181" s="62"/>
      <c r="FF1181" s="62"/>
      <c r="FG1181" s="62"/>
      <c r="FH1181" s="62"/>
      <c r="FI1181" s="62"/>
      <c r="FJ1181" s="62"/>
      <c r="FK1181" s="62"/>
      <c r="FL1181" s="62"/>
      <c r="FM1181" s="62"/>
      <c r="FN1181" s="62"/>
      <c r="FO1181" s="62"/>
      <c r="FP1181" s="62"/>
      <c r="FQ1181" s="62"/>
      <c r="FR1181" s="62"/>
      <c r="FS1181" s="62"/>
      <c r="FT1181" s="62"/>
      <c r="FU1181" s="62"/>
      <c r="FV1181" s="62"/>
      <c r="FW1181" s="62"/>
      <c r="FX1181" s="62"/>
      <c r="FY1181" s="62"/>
      <c r="FZ1181" s="62"/>
      <c r="GA1181" s="62"/>
      <c r="GB1181" s="62"/>
      <c r="GC1181" s="62"/>
      <c r="GD1181" s="62"/>
      <c r="GE1181" s="62"/>
      <c r="GF1181" s="62"/>
      <c r="GG1181" s="62"/>
      <c r="GH1181" s="62"/>
      <c r="GI1181" s="62"/>
      <c r="GJ1181" s="62"/>
      <c r="GK1181" s="62"/>
      <c r="GL1181" s="62"/>
      <c r="GM1181" s="62"/>
      <c r="GN1181" s="62"/>
      <c r="GO1181" s="62"/>
      <c r="GP1181" s="62"/>
      <c r="GQ1181" s="62"/>
      <c r="GR1181" s="62"/>
      <c r="GS1181" s="62"/>
      <c r="GT1181" s="62"/>
      <c r="GU1181" s="62"/>
      <c r="GV1181" s="62"/>
      <c r="GW1181" s="62"/>
      <c r="GX1181" s="62"/>
      <c r="GY1181" s="62"/>
      <c r="GZ1181" s="62"/>
      <c r="HA1181" s="62"/>
      <c r="HB1181" s="62"/>
      <c r="HC1181" s="62"/>
      <c r="HD1181" s="62"/>
      <c r="HE1181" s="62"/>
      <c r="HF1181" s="62"/>
      <c r="HG1181" s="62"/>
      <c r="HH1181" s="62"/>
      <c r="HI1181" s="62"/>
      <c r="HJ1181" s="62"/>
      <c r="HK1181" s="62"/>
      <c r="HL1181" s="62"/>
      <c r="HM1181" s="62"/>
      <c r="HN1181" s="62"/>
      <c r="HO1181" s="62"/>
      <c r="HP1181" s="62"/>
      <c r="HQ1181" s="62"/>
      <c r="HR1181" s="62"/>
      <c r="HS1181" s="62"/>
      <c r="HT1181" s="62"/>
      <c r="HU1181" s="62"/>
      <c r="HV1181" s="62"/>
      <c r="HW1181" s="62"/>
      <c r="HX1181" s="62"/>
      <c r="HY1181" s="62"/>
      <c r="HZ1181" s="62"/>
      <c r="IA1181" s="62"/>
      <c r="IB1181" s="62"/>
      <c r="IC1181" s="62"/>
      <c r="ID1181" s="62"/>
      <c r="IE1181" s="62"/>
      <c r="IF1181" s="62"/>
      <c r="IG1181" s="62"/>
      <c r="IH1181" s="62"/>
      <c r="II1181" s="62"/>
      <c r="IJ1181" s="62"/>
      <c r="IK1181" s="62"/>
      <c r="IL1181" s="62"/>
      <c r="IM1181" s="62"/>
      <c r="IN1181" s="62"/>
      <c r="IO1181" s="62"/>
      <c r="IP1181" s="62"/>
      <c r="IQ1181" s="62"/>
      <c r="IR1181" s="62"/>
      <c r="IS1181" s="62"/>
      <c r="IT1181" s="62"/>
      <c r="IU1181" s="62"/>
      <c r="IV1181" s="62"/>
      <c r="IW1181" s="62"/>
      <c r="IX1181" s="62"/>
      <c r="IY1181" s="62"/>
      <c r="IZ1181" s="62"/>
      <c r="JA1181" s="62"/>
      <c r="JB1181" s="62"/>
      <c r="JC1181" s="62"/>
      <c r="JD1181" s="62"/>
      <c r="JE1181" s="62"/>
      <c r="JF1181" s="62"/>
      <c r="JG1181" s="62"/>
      <c r="JH1181" s="62"/>
      <c r="JI1181" s="62"/>
      <c r="JJ1181" s="62"/>
      <c r="JK1181" s="62"/>
      <c r="JL1181" s="62"/>
      <c r="JM1181" s="62"/>
      <c r="JN1181" s="62"/>
      <c r="JO1181" s="62"/>
      <c r="JP1181" s="62"/>
      <c r="JQ1181" s="62"/>
      <c r="JR1181" s="62"/>
      <c r="JS1181" s="62"/>
      <c r="JT1181" s="62"/>
      <c r="JU1181" s="62"/>
      <c r="JV1181" s="62"/>
      <c r="JW1181" s="62"/>
      <c r="JX1181" s="62"/>
      <c r="JY1181" s="62"/>
      <c r="JZ1181" s="62"/>
      <c r="KA1181" s="62"/>
      <c r="KB1181" s="62"/>
      <c r="KC1181" s="62"/>
      <c r="KD1181" s="62"/>
      <c r="KE1181" s="62"/>
      <c r="KF1181" s="62"/>
      <c r="KG1181" s="62"/>
      <c r="KH1181" s="62"/>
      <c r="KI1181" s="62"/>
      <c r="KJ1181" s="62"/>
      <c r="KK1181" s="62"/>
      <c r="KL1181" s="62"/>
      <c r="KM1181" s="62"/>
      <c r="KN1181" s="62"/>
      <c r="KO1181" s="62"/>
      <c r="KP1181" s="62"/>
      <c r="KQ1181" s="62"/>
      <c r="KR1181" s="62"/>
      <c r="KS1181" s="62"/>
      <c r="KT1181" s="62"/>
      <c r="KU1181" s="62"/>
      <c r="KV1181" s="62"/>
      <c r="KW1181" s="62"/>
      <c r="KX1181" s="62"/>
      <c r="KY1181" s="62"/>
    </row>
    <row r="1182" spans="1:311" x14ac:dyDescent="0.25">
      <c r="A1182" s="118"/>
      <c r="B1182" s="118"/>
      <c r="C1182" s="118"/>
      <c r="D1182" s="118"/>
      <c r="E1182" s="118"/>
      <c r="F1182" s="153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62"/>
      <c r="BL1182" s="62"/>
      <c r="BM1182" s="62"/>
      <c r="BN1182" s="62"/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  <c r="CJ1182" s="62"/>
      <c r="CK1182" s="62"/>
      <c r="CL1182" s="62"/>
      <c r="CM1182" s="62"/>
      <c r="CN1182" s="62"/>
      <c r="CO1182" s="62"/>
      <c r="CP1182" s="62"/>
      <c r="CQ1182" s="62"/>
      <c r="CR1182" s="62"/>
      <c r="CS1182" s="62"/>
      <c r="CT1182" s="62"/>
      <c r="CU1182" s="62"/>
      <c r="CV1182" s="62"/>
      <c r="CW1182" s="62"/>
      <c r="CX1182" s="62"/>
      <c r="CY1182" s="62"/>
      <c r="CZ1182" s="62"/>
      <c r="DA1182" s="62"/>
      <c r="DB1182" s="62"/>
      <c r="DC1182" s="62"/>
      <c r="DD1182" s="62"/>
      <c r="DE1182" s="62"/>
      <c r="DF1182" s="62"/>
      <c r="DG1182" s="62"/>
      <c r="DH1182" s="62"/>
      <c r="DI1182" s="62"/>
      <c r="DJ1182" s="62"/>
      <c r="DK1182" s="62"/>
      <c r="DL1182" s="62"/>
      <c r="DM1182" s="62"/>
      <c r="DN1182" s="62"/>
      <c r="DO1182" s="62"/>
      <c r="DP1182" s="62"/>
      <c r="DQ1182" s="62"/>
      <c r="DR1182" s="62"/>
      <c r="DS1182" s="62"/>
      <c r="DT1182" s="62"/>
      <c r="DU1182" s="62"/>
      <c r="DV1182" s="62"/>
      <c r="DW1182" s="62"/>
      <c r="DX1182" s="62"/>
      <c r="DY1182" s="62"/>
      <c r="DZ1182" s="62"/>
      <c r="EA1182" s="62"/>
      <c r="EB1182" s="62"/>
      <c r="EC1182" s="62"/>
      <c r="ED1182" s="62"/>
      <c r="EE1182" s="62"/>
      <c r="EF1182" s="62"/>
      <c r="EG1182" s="62"/>
      <c r="EH1182" s="62"/>
      <c r="EI1182" s="62"/>
      <c r="EJ1182" s="62"/>
      <c r="EK1182" s="62"/>
      <c r="EL1182" s="62"/>
      <c r="EM1182" s="62"/>
      <c r="EN1182" s="62"/>
      <c r="EO1182" s="62"/>
      <c r="EP1182" s="62"/>
      <c r="EQ1182" s="62"/>
      <c r="ER1182" s="62"/>
      <c r="ES1182" s="62"/>
      <c r="ET1182" s="62"/>
      <c r="EU1182" s="62"/>
      <c r="EV1182" s="62"/>
      <c r="EW1182" s="62"/>
      <c r="EX1182" s="62"/>
      <c r="EY1182" s="62"/>
      <c r="EZ1182" s="62"/>
      <c r="FA1182" s="62"/>
      <c r="FB1182" s="62"/>
      <c r="FC1182" s="62"/>
      <c r="FD1182" s="62"/>
      <c r="FE1182" s="62"/>
      <c r="FF1182" s="62"/>
      <c r="FG1182" s="62"/>
      <c r="FH1182" s="62"/>
      <c r="FI1182" s="62"/>
      <c r="FJ1182" s="62"/>
      <c r="FK1182" s="62"/>
      <c r="FL1182" s="62"/>
      <c r="FM1182" s="62"/>
      <c r="FN1182" s="62"/>
      <c r="FO1182" s="62"/>
      <c r="FP1182" s="62"/>
      <c r="FQ1182" s="62"/>
      <c r="FR1182" s="62"/>
      <c r="FS1182" s="62"/>
      <c r="FT1182" s="62"/>
      <c r="FU1182" s="62"/>
      <c r="FV1182" s="62"/>
      <c r="FW1182" s="62"/>
      <c r="FX1182" s="62"/>
      <c r="FY1182" s="62"/>
      <c r="FZ1182" s="62"/>
      <c r="GA1182" s="62"/>
      <c r="GB1182" s="62"/>
      <c r="GC1182" s="62"/>
      <c r="GD1182" s="62"/>
      <c r="GE1182" s="62"/>
      <c r="GF1182" s="62"/>
      <c r="GG1182" s="62"/>
      <c r="GH1182" s="62"/>
      <c r="GI1182" s="62"/>
      <c r="GJ1182" s="62"/>
      <c r="GK1182" s="62"/>
      <c r="GL1182" s="62"/>
      <c r="GM1182" s="62"/>
      <c r="GN1182" s="62"/>
      <c r="GO1182" s="62"/>
      <c r="GP1182" s="62"/>
      <c r="GQ1182" s="62"/>
      <c r="GR1182" s="62"/>
      <c r="GS1182" s="62"/>
      <c r="GT1182" s="62"/>
      <c r="GU1182" s="62"/>
      <c r="GV1182" s="62"/>
      <c r="GW1182" s="62"/>
      <c r="GX1182" s="62"/>
      <c r="GY1182" s="62"/>
      <c r="GZ1182" s="62"/>
      <c r="HA1182" s="62"/>
      <c r="HB1182" s="62"/>
      <c r="HC1182" s="62"/>
      <c r="HD1182" s="62"/>
      <c r="HE1182" s="62"/>
      <c r="HF1182" s="62"/>
      <c r="HG1182" s="62"/>
      <c r="HH1182" s="62"/>
      <c r="HI1182" s="62"/>
      <c r="HJ1182" s="62"/>
      <c r="HK1182" s="62"/>
      <c r="HL1182" s="62"/>
      <c r="HM1182" s="62"/>
      <c r="HN1182" s="62"/>
      <c r="HO1182" s="62"/>
      <c r="HP1182" s="62"/>
      <c r="HQ1182" s="62"/>
      <c r="HR1182" s="62"/>
      <c r="HS1182" s="62"/>
      <c r="HT1182" s="62"/>
      <c r="HU1182" s="62"/>
      <c r="HV1182" s="62"/>
      <c r="HW1182" s="62"/>
      <c r="HX1182" s="62"/>
      <c r="HY1182" s="62"/>
      <c r="HZ1182" s="62"/>
      <c r="IA1182" s="62"/>
      <c r="IB1182" s="62"/>
      <c r="IC1182" s="62"/>
      <c r="ID1182" s="62"/>
      <c r="IE1182" s="62"/>
      <c r="IF1182" s="62"/>
      <c r="IG1182" s="62"/>
      <c r="IH1182" s="62"/>
      <c r="II1182" s="62"/>
      <c r="IJ1182" s="62"/>
      <c r="IK1182" s="62"/>
      <c r="IL1182" s="62"/>
      <c r="IM1182" s="62"/>
      <c r="IN1182" s="62"/>
      <c r="IO1182" s="62"/>
      <c r="IP1182" s="62"/>
      <c r="IQ1182" s="62"/>
      <c r="IR1182" s="62"/>
      <c r="IS1182" s="62"/>
      <c r="IT1182" s="62"/>
      <c r="IU1182" s="62"/>
      <c r="IV1182" s="62"/>
      <c r="IW1182" s="62"/>
      <c r="IX1182" s="62"/>
      <c r="IY1182" s="62"/>
      <c r="IZ1182" s="62"/>
      <c r="JA1182" s="62"/>
      <c r="JB1182" s="62"/>
      <c r="JC1182" s="62"/>
      <c r="JD1182" s="62"/>
      <c r="JE1182" s="62"/>
      <c r="JF1182" s="62"/>
      <c r="JG1182" s="62"/>
      <c r="JH1182" s="62"/>
      <c r="JI1182" s="62"/>
      <c r="JJ1182" s="62"/>
      <c r="JK1182" s="62"/>
      <c r="JL1182" s="62"/>
      <c r="JM1182" s="62"/>
      <c r="JN1182" s="62"/>
      <c r="JO1182" s="62"/>
      <c r="JP1182" s="62"/>
      <c r="JQ1182" s="62"/>
      <c r="JR1182" s="62"/>
      <c r="JS1182" s="62"/>
      <c r="JT1182" s="62"/>
      <c r="JU1182" s="62"/>
      <c r="JV1182" s="62"/>
      <c r="JW1182" s="62"/>
      <c r="JX1182" s="62"/>
      <c r="JY1182" s="62"/>
      <c r="JZ1182" s="62"/>
      <c r="KA1182" s="62"/>
      <c r="KB1182" s="62"/>
      <c r="KC1182" s="62"/>
      <c r="KD1182" s="62"/>
      <c r="KE1182" s="62"/>
      <c r="KF1182" s="62"/>
      <c r="KG1182" s="62"/>
      <c r="KH1182" s="62"/>
      <c r="KI1182" s="62"/>
      <c r="KJ1182" s="62"/>
      <c r="KK1182" s="62"/>
      <c r="KL1182" s="62"/>
      <c r="KM1182" s="62"/>
      <c r="KN1182" s="62"/>
      <c r="KO1182" s="62"/>
      <c r="KP1182" s="62"/>
      <c r="KQ1182" s="62"/>
      <c r="KR1182" s="62"/>
      <c r="KS1182" s="62"/>
      <c r="KT1182" s="62"/>
      <c r="KU1182" s="62"/>
      <c r="KV1182" s="62"/>
      <c r="KW1182" s="62"/>
      <c r="KX1182" s="62"/>
      <c r="KY1182" s="62"/>
    </row>
    <row r="1183" spans="1:311" x14ac:dyDescent="0.25">
      <c r="A1183" s="118"/>
      <c r="B1183" s="118"/>
      <c r="C1183" s="118"/>
      <c r="D1183" s="118"/>
      <c r="E1183" s="118"/>
      <c r="F1183" s="153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  <c r="CJ1183" s="62"/>
      <c r="CK1183" s="62"/>
      <c r="CL1183" s="62"/>
      <c r="CM1183" s="62"/>
      <c r="CN1183" s="62"/>
      <c r="CO1183" s="62"/>
      <c r="CP1183" s="62"/>
      <c r="CQ1183" s="62"/>
      <c r="CR1183" s="62"/>
      <c r="CS1183" s="62"/>
      <c r="CT1183" s="62"/>
      <c r="CU1183" s="62"/>
      <c r="CV1183" s="62"/>
      <c r="CW1183" s="62"/>
      <c r="CX1183" s="62"/>
      <c r="CY1183" s="62"/>
      <c r="CZ1183" s="62"/>
      <c r="DA1183" s="62"/>
      <c r="DB1183" s="62"/>
      <c r="DC1183" s="62"/>
      <c r="DD1183" s="62"/>
      <c r="DE1183" s="62"/>
      <c r="DF1183" s="62"/>
      <c r="DG1183" s="62"/>
      <c r="DH1183" s="62"/>
      <c r="DI1183" s="62"/>
      <c r="DJ1183" s="62"/>
      <c r="DK1183" s="62"/>
      <c r="DL1183" s="62"/>
      <c r="DM1183" s="62"/>
      <c r="DN1183" s="62"/>
      <c r="DO1183" s="62"/>
      <c r="DP1183" s="62"/>
      <c r="DQ1183" s="62"/>
      <c r="DR1183" s="62"/>
      <c r="DS1183" s="62"/>
      <c r="DT1183" s="62"/>
      <c r="DU1183" s="62"/>
      <c r="DV1183" s="62"/>
      <c r="DW1183" s="62"/>
      <c r="DX1183" s="62"/>
      <c r="DY1183" s="62"/>
      <c r="DZ1183" s="62"/>
      <c r="EA1183" s="62"/>
      <c r="EB1183" s="62"/>
      <c r="EC1183" s="62"/>
      <c r="ED1183" s="62"/>
      <c r="EE1183" s="62"/>
      <c r="EF1183" s="62"/>
      <c r="EG1183" s="62"/>
      <c r="EH1183" s="62"/>
      <c r="EI1183" s="62"/>
      <c r="EJ1183" s="62"/>
      <c r="EK1183" s="62"/>
      <c r="EL1183" s="62"/>
      <c r="EM1183" s="62"/>
      <c r="EN1183" s="62"/>
      <c r="EO1183" s="62"/>
      <c r="EP1183" s="62"/>
      <c r="EQ1183" s="62"/>
      <c r="ER1183" s="62"/>
      <c r="ES1183" s="62"/>
      <c r="ET1183" s="62"/>
      <c r="EU1183" s="62"/>
      <c r="EV1183" s="62"/>
      <c r="EW1183" s="62"/>
      <c r="EX1183" s="62"/>
      <c r="EY1183" s="62"/>
      <c r="EZ1183" s="62"/>
      <c r="FA1183" s="62"/>
      <c r="FB1183" s="62"/>
      <c r="FC1183" s="62"/>
      <c r="FD1183" s="62"/>
      <c r="FE1183" s="62"/>
      <c r="FF1183" s="62"/>
      <c r="FG1183" s="62"/>
      <c r="FH1183" s="62"/>
      <c r="FI1183" s="62"/>
      <c r="FJ1183" s="62"/>
      <c r="FK1183" s="62"/>
      <c r="FL1183" s="62"/>
      <c r="FM1183" s="62"/>
      <c r="FN1183" s="62"/>
      <c r="FO1183" s="62"/>
      <c r="FP1183" s="62"/>
      <c r="FQ1183" s="62"/>
      <c r="FR1183" s="62"/>
      <c r="FS1183" s="62"/>
      <c r="FT1183" s="62"/>
      <c r="FU1183" s="62"/>
      <c r="FV1183" s="62"/>
      <c r="FW1183" s="62"/>
      <c r="FX1183" s="62"/>
      <c r="FY1183" s="62"/>
      <c r="FZ1183" s="62"/>
      <c r="GA1183" s="62"/>
      <c r="GB1183" s="62"/>
      <c r="GC1183" s="62"/>
      <c r="GD1183" s="62"/>
      <c r="GE1183" s="62"/>
      <c r="GF1183" s="62"/>
      <c r="GG1183" s="62"/>
      <c r="GH1183" s="62"/>
      <c r="GI1183" s="62"/>
      <c r="GJ1183" s="62"/>
      <c r="GK1183" s="62"/>
      <c r="GL1183" s="62"/>
      <c r="GM1183" s="62"/>
      <c r="GN1183" s="62"/>
      <c r="GO1183" s="62"/>
      <c r="GP1183" s="62"/>
      <c r="GQ1183" s="62"/>
      <c r="GR1183" s="62"/>
      <c r="GS1183" s="62"/>
      <c r="GT1183" s="62"/>
      <c r="GU1183" s="62"/>
      <c r="GV1183" s="62"/>
      <c r="GW1183" s="62"/>
      <c r="GX1183" s="62"/>
      <c r="GY1183" s="62"/>
      <c r="GZ1183" s="62"/>
      <c r="HA1183" s="62"/>
      <c r="HB1183" s="62"/>
      <c r="HC1183" s="62"/>
      <c r="HD1183" s="62"/>
      <c r="HE1183" s="62"/>
      <c r="HF1183" s="62"/>
      <c r="HG1183" s="62"/>
      <c r="HH1183" s="62"/>
      <c r="HI1183" s="62"/>
      <c r="HJ1183" s="62"/>
      <c r="HK1183" s="62"/>
      <c r="HL1183" s="62"/>
      <c r="HM1183" s="62"/>
      <c r="HN1183" s="62"/>
      <c r="HO1183" s="62"/>
      <c r="HP1183" s="62"/>
      <c r="HQ1183" s="62"/>
      <c r="HR1183" s="62"/>
      <c r="HS1183" s="62"/>
      <c r="HT1183" s="62"/>
      <c r="HU1183" s="62"/>
      <c r="HV1183" s="62"/>
      <c r="HW1183" s="62"/>
      <c r="HX1183" s="62"/>
      <c r="HY1183" s="62"/>
      <c r="HZ1183" s="62"/>
      <c r="IA1183" s="62"/>
      <c r="IB1183" s="62"/>
      <c r="IC1183" s="62"/>
      <c r="ID1183" s="62"/>
      <c r="IE1183" s="62"/>
      <c r="IF1183" s="62"/>
      <c r="IG1183" s="62"/>
      <c r="IH1183" s="62"/>
      <c r="II1183" s="62"/>
      <c r="IJ1183" s="62"/>
      <c r="IK1183" s="62"/>
      <c r="IL1183" s="62"/>
      <c r="IM1183" s="62"/>
      <c r="IN1183" s="62"/>
      <c r="IO1183" s="62"/>
      <c r="IP1183" s="62"/>
      <c r="IQ1183" s="62"/>
      <c r="IR1183" s="62"/>
      <c r="IS1183" s="62"/>
      <c r="IT1183" s="62"/>
      <c r="IU1183" s="62"/>
      <c r="IV1183" s="62"/>
      <c r="IW1183" s="62"/>
      <c r="IX1183" s="62"/>
      <c r="IY1183" s="62"/>
      <c r="IZ1183" s="62"/>
      <c r="JA1183" s="62"/>
      <c r="JB1183" s="62"/>
      <c r="JC1183" s="62"/>
      <c r="JD1183" s="62"/>
      <c r="JE1183" s="62"/>
      <c r="JF1183" s="62"/>
      <c r="JG1183" s="62"/>
      <c r="JH1183" s="62"/>
      <c r="JI1183" s="62"/>
      <c r="JJ1183" s="62"/>
      <c r="JK1183" s="62"/>
      <c r="JL1183" s="62"/>
      <c r="JM1183" s="62"/>
      <c r="JN1183" s="62"/>
      <c r="JO1183" s="62"/>
      <c r="JP1183" s="62"/>
      <c r="JQ1183" s="62"/>
      <c r="JR1183" s="62"/>
      <c r="JS1183" s="62"/>
      <c r="JT1183" s="62"/>
      <c r="JU1183" s="62"/>
      <c r="JV1183" s="62"/>
      <c r="JW1183" s="62"/>
      <c r="JX1183" s="62"/>
      <c r="JY1183" s="62"/>
      <c r="JZ1183" s="62"/>
      <c r="KA1183" s="62"/>
      <c r="KB1183" s="62"/>
      <c r="KC1183" s="62"/>
      <c r="KD1183" s="62"/>
      <c r="KE1183" s="62"/>
      <c r="KF1183" s="62"/>
      <c r="KG1183" s="62"/>
      <c r="KH1183" s="62"/>
      <c r="KI1183" s="62"/>
      <c r="KJ1183" s="62"/>
      <c r="KK1183" s="62"/>
      <c r="KL1183" s="62"/>
      <c r="KM1183" s="62"/>
      <c r="KN1183" s="62"/>
      <c r="KO1183" s="62"/>
      <c r="KP1183" s="62"/>
      <c r="KQ1183" s="62"/>
      <c r="KR1183" s="62"/>
      <c r="KS1183" s="62"/>
      <c r="KT1183" s="62"/>
      <c r="KU1183" s="62"/>
      <c r="KV1183" s="62"/>
      <c r="KW1183" s="62"/>
      <c r="KX1183" s="62"/>
      <c r="KY1183" s="62"/>
    </row>
    <row r="1184" spans="1:311" x14ac:dyDescent="0.25">
      <c r="A1184" s="118"/>
      <c r="B1184" s="118"/>
      <c r="C1184" s="118"/>
      <c r="D1184" s="118"/>
      <c r="E1184" s="118"/>
      <c r="F1184" s="153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62"/>
      <c r="BL1184" s="62"/>
      <c r="BM1184" s="62"/>
      <c r="BN1184" s="62"/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  <c r="CJ1184" s="62"/>
      <c r="CK1184" s="62"/>
      <c r="CL1184" s="62"/>
      <c r="CM1184" s="62"/>
      <c r="CN1184" s="62"/>
      <c r="CO1184" s="62"/>
      <c r="CP1184" s="62"/>
      <c r="CQ1184" s="62"/>
      <c r="CR1184" s="62"/>
      <c r="CS1184" s="62"/>
      <c r="CT1184" s="62"/>
      <c r="CU1184" s="62"/>
      <c r="CV1184" s="62"/>
      <c r="CW1184" s="62"/>
      <c r="CX1184" s="62"/>
      <c r="CY1184" s="62"/>
      <c r="CZ1184" s="62"/>
      <c r="DA1184" s="62"/>
      <c r="DB1184" s="62"/>
      <c r="DC1184" s="62"/>
      <c r="DD1184" s="62"/>
      <c r="DE1184" s="62"/>
      <c r="DF1184" s="62"/>
      <c r="DG1184" s="62"/>
      <c r="DH1184" s="62"/>
      <c r="DI1184" s="62"/>
      <c r="DJ1184" s="62"/>
      <c r="DK1184" s="62"/>
      <c r="DL1184" s="62"/>
      <c r="DM1184" s="62"/>
      <c r="DN1184" s="62"/>
      <c r="DO1184" s="62"/>
      <c r="DP1184" s="62"/>
      <c r="DQ1184" s="62"/>
      <c r="DR1184" s="62"/>
      <c r="DS1184" s="62"/>
      <c r="DT1184" s="62"/>
      <c r="DU1184" s="62"/>
      <c r="DV1184" s="62"/>
      <c r="DW1184" s="62"/>
      <c r="DX1184" s="62"/>
      <c r="DY1184" s="62"/>
      <c r="DZ1184" s="62"/>
      <c r="EA1184" s="62"/>
      <c r="EB1184" s="62"/>
      <c r="EC1184" s="62"/>
      <c r="ED1184" s="62"/>
      <c r="EE1184" s="62"/>
      <c r="EF1184" s="62"/>
      <c r="EG1184" s="62"/>
      <c r="EH1184" s="62"/>
      <c r="EI1184" s="62"/>
      <c r="EJ1184" s="62"/>
      <c r="EK1184" s="62"/>
      <c r="EL1184" s="62"/>
      <c r="EM1184" s="62"/>
      <c r="EN1184" s="62"/>
      <c r="EO1184" s="62"/>
      <c r="EP1184" s="62"/>
      <c r="EQ1184" s="62"/>
      <c r="ER1184" s="62"/>
      <c r="ES1184" s="62"/>
      <c r="ET1184" s="62"/>
      <c r="EU1184" s="62"/>
      <c r="EV1184" s="62"/>
      <c r="EW1184" s="62"/>
      <c r="EX1184" s="62"/>
      <c r="EY1184" s="62"/>
      <c r="EZ1184" s="62"/>
      <c r="FA1184" s="62"/>
      <c r="FB1184" s="62"/>
      <c r="FC1184" s="62"/>
      <c r="FD1184" s="62"/>
      <c r="FE1184" s="62"/>
      <c r="FF1184" s="62"/>
      <c r="FG1184" s="62"/>
      <c r="FH1184" s="62"/>
      <c r="FI1184" s="62"/>
      <c r="FJ1184" s="62"/>
      <c r="FK1184" s="62"/>
      <c r="FL1184" s="62"/>
      <c r="FM1184" s="62"/>
      <c r="FN1184" s="62"/>
      <c r="FO1184" s="62"/>
      <c r="FP1184" s="62"/>
      <c r="FQ1184" s="62"/>
      <c r="FR1184" s="62"/>
      <c r="FS1184" s="62"/>
      <c r="FT1184" s="62"/>
      <c r="FU1184" s="62"/>
      <c r="FV1184" s="62"/>
      <c r="FW1184" s="62"/>
      <c r="FX1184" s="62"/>
      <c r="FY1184" s="62"/>
      <c r="FZ1184" s="62"/>
      <c r="GA1184" s="62"/>
      <c r="GB1184" s="62"/>
      <c r="GC1184" s="62"/>
      <c r="GD1184" s="62"/>
      <c r="GE1184" s="62"/>
      <c r="GF1184" s="62"/>
      <c r="GG1184" s="62"/>
      <c r="GH1184" s="62"/>
      <c r="GI1184" s="62"/>
      <c r="GJ1184" s="62"/>
      <c r="GK1184" s="62"/>
      <c r="GL1184" s="62"/>
      <c r="GM1184" s="62"/>
      <c r="GN1184" s="62"/>
      <c r="GO1184" s="62"/>
      <c r="GP1184" s="62"/>
      <c r="GQ1184" s="62"/>
      <c r="GR1184" s="62"/>
      <c r="GS1184" s="62"/>
      <c r="GT1184" s="62"/>
      <c r="GU1184" s="62"/>
      <c r="GV1184" s="62"/>
      <c r="GW1184" s="62"/>
      <c r="GX1184" s="62"/>
      <c r="GY1184" s="62"/>
      <c r="GZ1184" s="62"/>
      <c r="HA1184" s="62"/>
      <c r="HB1184" s="62"/>
      <c r="HC1184" s="62"/>
      <c r="HD1184" s="62"/>
      <c r="HE1184" s="62"/>
      <c r="HF1184" s="62"/>
      <c r="HG1184" s="62"/>
      <c r="HH1184" s="62"/>
      <c r="HI1184" s="62"/>
      <c r="HJ1184" s="62"/>
      <c r="HK1184" s="62"/>
      <c r="HL1184" s="62"/>
      <c r="HM1184" s="62"/>
      <c r="HN1184" s="62"/>
      <c r="HO1184" s="62"/>
      <c r="HP1184" s="62"/>
      <c r="HQ1184" s="62"/>
      <c r="HR1184" s="62"/>
      <c r="HS1184" s="62"/>
      <c r="HT1184" s="62"/>
      <c r="HU1184" s="62"/>
      <c r="HV1184" s="62"/>
      <c r="HW1184" s="62"/>
      <c r="HX1184" s="62"/>
      <c r="HY1184" s="62"/>
      <c r="HZ1184" s="62"/>
      <c r="IA1184" s="62"/>
      <c r="IB1184" s="62"/>
      <c r="IC1184" s="62"/>
      <c r="ID1184" s="62"/>
      <c r="IE1184" s="62"/>
      <c r="IF1184" s="62"/>
      <c r="IG1184" s="62"/>
      <c r="IH1184" s="62"/>
      <c r="II1184" s="62"/>
      <c r="IJ1184" s="62"/>
      <c r="IK1184" s="62"/>
      <c r="IL1184" s="62"/>
      <c r="IM1184" s="62"/>
      <c r="IN1184" s="62"/>
      <c r="IO1184" s="62"/>
      <c r="IP1184" s="62"/>
      <c r="IQ1184" s="62"/>
      <c r="IR1184" s="62"/>
      <c r="IS1184" s="62"/>
      <c r="IT1184" s="62"/>
      <c r="IU1184" s="62"/>
      <c r="IV1184" s="62"/>
      <c r="IW1184" s="62"/>
      <c r="IX1184" s="62"/>
      <c r="IY1184" s="62"/>
      <c r="IZ1184" s="62"/>
      <c r="JA1184" s="62"/>
      <c r="JB1184" s="62"/>
      <c r="JC1184" s="62"/>
      <c r="JD1184" s="62"/>
      <c r="JE1184" s="62"/>
      <c r="JF1184" s="62"/>
      <c r="JG1184" s="62"/>
      <c r="JH1184" s="62"/>
      <c r="JI1184" s="62"/>
      <c r="JJ1184" s="62"/>
      <c r="JK1184" s="62"/>
      <c r="JL1184" s="62"/>
      <c r="JM1184" s="62"/>
      <c r="JN1184" s="62"/>
      <c r="JO1184" s="62"/>
      <c r="JP1184" s="62"/>
      <c r="JQ1184" s="62"/>
      <c r="JR1184" s="62"/>
      <c r="JS1184" s="62"/>
      <c r="JT1184" s="62"/>
      <c r="JU1184" s="62"/>
      <c r="JV1184" s="62"/>
      <c r="JW1184" s="62"/>
      <c r="JX1184" s="62"/>
      <c r="JY1184" s="62"/>
      <c r="JZ1184" s="62"/>
      <c r="KA1184" s="62"/>
      <c r="KB1184" s="62"/>
      <c r="KC1184" s="62"/>
      <c r="KD1184" s="62"/>
      <c r="KE1184" s="62"/>
      <c r="KF1184" s="62"/>
      <c r="KG1184" s="62"/>
      <c r="KH1184" s="62"/>
      <c r="KI1184" s="62"/>
      <c r="KJ1184" s="62"/>
      <c r="KK1184" s="62"/>
      <c r="KL1184" s="62"/>
      <c r="KM1184" s="62"/>
      <c r="KN1184" s="62"/>
      <c r="KO1184" s="62"/>
      <c r="KP1184" s="62"/>
      <c r="KQ1184" s="62"/>
      <c r="KR1184" s="62"/>
      <c r="KS1184" s="62"/>
      <c r="KT1184" s="62"/>
      <c r="KU1184" s="62"/>
      <c r="KV1184" s="62"/>
      <c r="KW1184" s="62"/>
      <c r="KX1184" s="62"/>
      <c r="KY1184" s="62"/>
    </row>
    <row r="1185" spans="1:311" x14ac:dyDescent="0.25">
      <c r="A1185" s="118"/>
      <c r="B1185" s="118"/>
      <c r="C1185" s="118"/>
      <c r="D1185" s="118"/>
      <c r="E1185" s="118"/>
      <c r="F1185" s="153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62"/>
      <c r="BL1185" s="62"/>
      <c r="BM1185" s="62"/>
      <c r="BN1185" s="62"/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  <c r="CJ1185" s="62"/>
      <c r="CK1185" s="62"/>
      <c r="CL1185" s="62"/>
      <c r="CM1185" s="62"/>
      <c r="CN1185" s="62"/>
      <c r="CO1185" s="62"/>
      <c r="CP1185" s="62"/>
      <c r="CQ1185" s="62"/>
      <c r="CR1185" s="62"/>
      <c r="CS1185" s="62"/>
      <c r="CT1185" s="62"/>
      <c r="CU1185" s="62"/>
      <c r="CV1185" s="62"/>
      <c r="CW1185" s="62"/>
      <c r="CX1185" s="62"/>
      <c r="CY1185" s="62"/>
      <c r="CZ1185" s="62"/>
      <c r="DA1185" s="62"/>
      <c r="DB1185" s="62"/>
      <c r="DC1185" s="62"/>
      <c r="DD1185" s="62"/>
      <c r="DE1185" s="62"/>
      <c r="DF1185" s="62"/>
      <c r="DG1185" s="62"/>
      <c r="DH1185" s="62"/>
      <c r="DI1185" s="62"/>
      <c r="DJ1185" s="62"/>
      <c r="DK1185" s="62"/>
      <c r="DL1185" s="62"/>
      <c r="DM1185" s="62"/>
      <c r="DN1185" s="62"/>
      <c r="DO1185" s="62"/>
      <c r="DP1185" s="62"/>
      <c r="DQ1185" s="62"/>
      <c r="DR1185" s="62"/>
      <c r="DS1185" s="62"/>
      <c r="DT1185" s="62"/>
      <c r="DU1185" s="62"/>
      <c r="DV1185" s="62"/>
      <c r="DW1185" s="62"/>
      <c r="DX1185" s="62"/>
      <c r="DY1185" s="62"/>
      <c r="DZ1185" s="62"/>
      <c r="EA1185" s="62"/>
      <c r="EB1185" s="62"/>
      <c r="EC1185" s="62"/>
      <c r="ED1185" s="62"/>
      <c r="EE1185" s="62"/>
      <c r="EF1185" s="62"/>
      <c r="EG1185" s="62"/>
      <c r="EH1185" s="62"/>
      <c r="EI1185" s="62"/>
      <c r="EJ1185" s="62"/>
      <c r="EK1185" s="62"/>
      <c r="EL1185" s="62"/>
      <c r="EM1185" s="62"/>
      <c r="EN1185" s="62"/>
      <c r="EO1185" s="62"/>
      <c r="EP1185" s="62"/>
      <c r="EQ1185" s="62"/>
      <c r="ER1185" s="62"/>
      <c r="ES1185" s="62"/>
      <c r="ET1185" s="62"/>
      <c r="EU1185" s="62"/>
      <c r="EV1185" s="62"/>
      <c r="EW1185" s="62"/>
      <c r="EX1185" s="62"/>
      <c r="EY1185" s="62"/>
      <c r="EZ1185" s="62"/>
      <c r="FA1185" s="62"/>
      <c r="FB1185" s="62"/>
      <c r="FC1185" s="62"/>
      <c r="FD1185" s="62"/>
      <c r="FE1185" s="62"/>
      <c r="FF1185" s="62"/>
      <c r="FG1185" s="62"/>
      <c r="FH1185" s="62"/>
      <c r="FI1185" s="62"/>
      <c r="FJ1185" s="62"/>
      <c r="FK1185" s="62"/>
      <c r="FL1185" s="62"/>
      <c r="FM1185" s="62"/>
      <c r="FN1185" s="62"/>
      <c r="FO1185" s="62"/>
      <c r="FP1185" s="62"/>
      <c r="FQ1185" s="62"/>
      <c r="FR1185" s="62"/>
      <c r="FS1185" s="62"/>
      <c r="FT1185" s="62"/>
      <c r="FU1185" s="62"/>
      <c r="FV1185" s="62"/>
      <c r="FW1185" s="62"/>
      <c r="FX1185" s="62"/>
      <c r="FY1185" s="62"/>
      <c r="FZ1185" s="62"/>
      <c r="GA1185" s="62"/>
      <c r="GB1185" s="62"/>
      <c r="GC1185" s="62"/>
      <c r="GD1185" s="62"/>
      <c r="GE1185" s="62"/>
      <c r="GF1185" s="62"/>
      <c r="GG1185" s="62"/>
      <c r="GH1185" s="62"/>
      <c r="GI1185" s="62"/>
      <c r="GJ1185" s="62"/>
      <c r="GK1185" s="62"/>
      <c r="GL1185" s="62"/>
      <c r="GM1185" s="62"/>
      <c r="GN1185" s="62"/>
      <c r="GO1185" s="62"/>
      <c r="GP1185" s="62"/>
      <c r="GQ1185" s="62"/>
      <c r="GR1185" s="62"/>
      <c r="GS1185" s="62"/>
      <c r="GT1185" s="62"/>
      <c r="GU1185" s="62"/>
      <c r="GV1185" s="62"/>
      <c r="GW1185" s="62"/>
      <c r="GX1185" s="62"/>
      <c r="GY1185" s="62"/>
      <c r="GZ1185" s="62"/>
      <c r="HA1185" s="62"/>
      <c r="HB1185" s="62"/>
      <c r="HC1185" s="62"/>
      <c r="HD1185" s="62"/>
      <c r="HE1185" s="62"/>
      <c r="HF1185" s="62"/>
      <c r="HG1185" s="62"/>
      <c r="HH1185" s="62"/>
      <c r="HI1185" s="62"/>
      <c r="HJ1185" s="62"/>
      <c r="HK1185" s="62"/>
      <c r="HL1185" s="62"/>
      <c r="HM1185" s="62"/>
      <c r="HN1185" s="62"/>
      <c r="HO1185" s="62"/>
      <c r="HP1185" s="62"/>
      <c r="HQ1185" s="62"/>
      <c r="HR1185" s="62"/>
      <c r="HS1185" s="62"/>
      <c r="HT1185" s="62"/>
      <c r="HU1185" s="62"/>
      <c r="HV1185" s="62"/>
      <c r="HW1185" s="62"/>
      <c r="HX1185" s="62"/>
      <c r="HY1185" s="62"/>
      <c r="HZ1185" s="62"/>
      <c r="IA1185" s="62"/>
      <c r="IB1185" s="62"/>
      <c r="IC1185" s="62"/>
      <c r="ID1185" s="62"/>
      <c r="IE1185" s="62"/>
      <c r="IF1185" s="62"/>
      <c r="IG1185" s="62"/>
      <c r="IH1185" s="62"/>
      <c r="II1185" s="62"/>
      <c r="IJ1185" s="62"/>
      <c r="IK1185" s="62"/>
      <c r="IL1185" s="62"/>
      <c r="IM1185" s="62"/>
      <c r="IN1185" s="62"/>
      <c r="IO1185" s="62"/>
      <c r="IP1185" s="62"/>
      <c r="IQ1185" s="62"/>
      <c r="IR1185" s="62"/>
      <c r="IS1185" s="62"/>
      <c r="IT1185" s="62"/>
      <c r="IU1185" s="62"/>
      <c r="IV1185" s="62"/>
      <c r="IW1185" s="62"/>
      <c r="IX1185" s="62"/>
      <c r="IY1185" s="62"/>
      <c r="IZ1185" s="62"/>
      <c r="JA1185" s="62"/>
      <c r="JB1185" s="62"/>
      <c r="JC1185" s="62"/>
      <c r="JD1185" s="62"/>
      <c r="JE1185" s="62"/>
      <c r="JF1185" s="62"/>
      <c r="JG1185" s="62"/>
      <c r="JH1185" s="62"/>
      <c r="JI1185" s="62"/>
      <c r="JJ1185" s="62"/>
      <c r="JK1185" s="62"/>
      <c r="JL1185" s="62"/>
      <c r="JM1185" s="62"/>
      <c r="JN1185" s="62"/>
      <c r="JO1185" s="62"/>
      <c r="JP1185" s="62"/>
      <c r="JQ1185" s="62"/>
      <c r="JR1185" s="62"/>
      <c r="JS1185" s="62"/>
      <c r="JT1185" s="62"/>
      <c r="JU1185" s="62"/>
      <c r="JV1185" s="62"/>
      <c r="JW1185" s="62"/>
      <c r="JX1185" s="62"/>
      <c r="JY1185" s="62"/>
      <c r="JZ1185" s="62"/>
      <c r="KA1185" s="62"/>
      <c r="KB1185" s="62"/>
      <c r="KC1185" s="62"/>
      <c r="KD1185" s="62"/>
      <c r="KE1185" s="62"/>
      <c r="KF1185" s="62"/>
      <c r="KG1185" s="62"/>
      <c r="KH1185" s="62"/>
      <c r="KI1185" s="62"/>
      <c r="KJ1185" s="62"/>
      <c r="KK1185" s="62"/>
      <c r="KL1185" s="62"/>
      <c r="KM1185" s="62"/>
      <c r="KN1185" s="62"/>
      <c r="KO1185" s="62"/>
      <c r="KP1185" s="62"/>
      <c r="KQ1185" s="62"/>
      <c r="KR1185" s="62"/>
      <c r="KS1185" s="62"/>
      <c r="KT1185" s="62"/>
      <c r="KU1185" s="62"/>
      <c r="KV1185" s="62"/>
      <c r="KW1185" s="62"/>
      <c r="KX1185" s="62"/>
      <c r="KY1185" s="62"/>
    </row>
    <row r="1186" spans="1:311" x14ac:dyDescent="0.25">
      <c r="A1186" s="118"/>
      <c r="B1186" s="118"/>
      <c r="C1186" s="118"/>
      <c r="D1186" s="118"/>
      <c r="E1186" s="118"/>
      <c r="F1186" s="153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62"/>
      <c r="BL1186" s="62"/>
      <c r="BM1186" s="62"/>
      <c r="BN1186" s="62"/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  <c r="CJ1186" s="62"/>
      <c r="CK1186" s="62"/>
      <c r="CL1186" s="62"/>
      <c r="CM1186" s="62"/>
      <c r="CN1186" s="62"/>
      <c r="CO1186" s="62"/>
      <c r="CP1186" s="62"/>
      <c r="CQ1186" s="62"/>
      <c r="CR1186" s="62"/>
      <c r="CS1186" s="62"/>
      <c r="CT1186" s="62"/>
      <c r="CU1186" s="62"/>
      <c r="CV1186" s="62"/>
      <c r="CW1186" s="62"/>
      <c r="CX1186" s="62"/>
      <c r="CY1186" s="62"/>
      <c r="CZ1186" s="62"/>
      <c r="DA1186" s="62"/>
      <c r="DB1186" s="62"/>
      <c r="DC1186" s="62"/>
      <c r="DD1186" s="62"/>
      <c r="DE1186" s="62"/>
      <c r="DF1186" s="62"/>
      <c r="DG1186" s="62"/>
      <c r="DH1186" s="62"/>
      <c r="DI1186" s="62"/>
      <c r="DJ1186" s="62"/>
      <c r="DK1186" s="62"/>
      <c r="DL1186" s="62"/>
      <c r="DM1186" s="62"/>
      <c r="DN1186" s="62"/>
      <c r="DO1186" s="62"/>
      <c r="DP1186" s="62"/>
      <c r="DQ1186" s="62"/>
      <c r="DR1186" s="62"/>
      <c r="DS1186" s="62"/>
      <c r="DT1186" s="62"/>
      <c r="DU1186" s="62"/>
      <c r="DV1186" s="62"/>
      <c r="DW1186" s="62"/>
      <c r="DX1186" s="62"/>
      <c r="DY1186" s="62"/>
      <c r="DZ1186" s="62"/>
      <c r="EA1186" s="62"/>
      <c r="EB1186" s="62"/>
      <c r="EC1186" s="62"/>
      <c r="ED1186" s="62"/>
      <c r="EE1186" s="62"/>
      <c r="EF1186" s="62"/>
      <c r="EG1186" s="62"/>
      <c r="EH1186" s="62"/>
      <c r="EI1186" s="62"/>
      <c r="EJ1186" s="62"/>
      <c r="EK1186" s="62"/>
      <c r="EL1186" s="62"/>
      <c r="EM1186" s="62"/>
      <c r="EN1186" s="62"/>
      <c r="EO1186" s="62"/>
      <c r="EP1186" s="62"/>
      <c r="EQ1186" s="62"/>
      <c r="ER1186" s="62"/>
      <c r="ES1186" s="62"/>
      <c r="ET1186" s="62"/>
      <c r="EU1186" s="62"/>
      <c r="EV1186" s="62"/>
      <c r="EW1186" s="62"/>
      <c r="EX1186" s="62"/>
      <c r="EY1186" s="62"/>
      <c r="EZ1186" s="62"/>
      <c r="FA1186" s="62"/>
      <c r="FB1186" s="62"/>
      <c r="FC1186" s="62"/>
      <c r="FD1186" s="62"/>
      <c r="FE1186" s="62"/>
      <c r="FF1186" s="62"/>
      <c r="FG1186" s="62"/>
      <c r="FH1186" s="62"/>
      <c r="FI1186" s="62"/>
      <c r="FJ1186" s="62"/>
      <c r="FK1186" s="62"/>
      <c r="FL1186" s="62"/>
      <c r="FM1186" s="62"/>
      <c r="FN1186" s="62"/>
      <c r="FO1186" s="62"/>
      <c r="FP1186" s="62"/>
      <c r="FQ1186" s="62"/>
      <c r="FR1186" s="62"/>
      <c r="FS1186" s="62"/>
      <c r="FT1186" s="62"/>
      <c r="FU1186" s="62"/>
      <c r="FV1186" s="62"/>
      <c r="FW1186" s="62"/>
      <c r="FX1186" s="62"/>
      <c r="FY1186" s="62"/>
      <c r="FZ1186" s="62"/>
      <c r="GA1186" s="62"/>
      <c r="GB1186" s="62"/>
      <c r="GC1186" s="62"/>
      <c r="GD1186" s="62"/>
      <c r="GE1186" s="62"/>
      <c r="GF1186" s="62"/>
      <c r="GG1186" s="62"/>
      <c r="GH1186" s="62"/>
      <c r="GI1186" s="62"/>
      <c r="GJ1186" s="62"/>
      <c r="GK1186" s="62"/>
      <c r="GL1186" s="62"/>
      <c r="GM1186" s="62"/>
      <c r="GN1186" s="62"/>
      <c r="GO1186" s="62"/>
      <c r="GP1186" s="62"/>
      <c r="GQ1186" s="62"/>
      <c r="GR1186" s="62"/>
      <c r="GS1186" s="62"/>
      <c r="GT1186" s="62"/>
      <c r="GU1186" s="62"/>
      <c r="GV1186" s="62"/>
      <c r="GW1186" s="62"/>
      <c r="GX1186" s="62"/>
      <c r="GY1186" s="62"/>
      <c r="GZ1186" s="62"/>
      <c r="HA1186" s="62"/>
      <c r="HB1186" s="62"/>
      <c r="HC1186" s="62"/>
      <c r="HD1186" s="62"/>
      <c r="HE1186" s="62"/>
      <c r="HF1186" s="62"/>
      <c r="HG1186" s="62"/>
      <c r="HH1186" s="62"/>
      <c r="HI1186" s="62"/>
      <c r="HJ1186" s="62"/>
      <c r="HK1186" s="62"/>
      <c r="HL1186" s="62"/>
      <c r="HM1186" s="62"/>
      <c r="HN1186" s="62"/>
      <c r="HO1186" s="62"/>
      <c r="HP1186" s="62"/>
      <c r="HQ1186" s="62"/>
      <c r="HR1186" s="62"/>
      <c r="HS1186" s="62"/>
      <c r="HT1186" s="62"/>
      <c r="HU1186" s="62"/>
      <c r="HV1186" s="62"/>
      <c r="HW1186" s="62"/>
      <c r="HX1186" s="62"/>
      <c r="HY1186" s="62"/>
      <c r="HZ1186" s="62"/>
      <c r="IA1186" s="62"/>
      <c r="IB1186" s="62"/>
      <c r="IC1186" s="62"/>
      <c r="ID1186" s="62"/>
      <c r="IE1186" s="62"/>
      <c r="IF1186" s="62"/>
      <c r="IG1186" s="62"/>
      <c r="IH1186" s="62"/>
      <c r="II1186" s="62"/>
      <c r="IJ1186" s="62"/>
      <c r="IK1186" s="62"/>
      <c r="IL1186" s="62"/>
      <c r="IM1186" s="62"/>
      <c r="IN1186" s="62"/>
      <c r="IO1186" s="62"/>
      <c r="IP1186" s="62"/>
      <c r="IQ1186" s="62"/>
      <c r="IR1186" s="62"/>
      <c r="IS1186" s="62"/>
      <c r="IT1186" s="62"/>
      <c r="IU1186" s="62"/>
      <c r="IV1186" s="62"/>
      <c r="IW1186" s="62"/>
      <c r="IX1186" s="62"/>
      <c r="IY1186" s="62"/>
      <c r="IZ1186" s="62"/>
      <c r="JA1186" s="62"/>
      <c r="JB1186" s="62"/>
      <c r="JC1186" s="62"/>
      <c r="JD1186" s="62"/>
      <c r="JE1186" s="62"/>
      <c r="JF1186" s="62"/>
      <c r="JG1186" s="62"/>
      <c r="JH1186" s="62"/>
      <c r="JI1186" s="62"/>
      <c r="JJ1186" s="62"/>
      <c r="JK1186" s="62"/>
      <c r="JL1186" s="62"/>
      <c r="JM1186" s="62"/>
      <c r="JN1186" s="62"/>
      <c r="JO1186" s="62"/>
      <c r="JP1186" s="62"/>
      <c r="JQ1186" s="62"/>
      <c r="JR1186" s="62"/>
      <c r="JS1186" s="62"/>
      <c r="JT1186" s="62"/>
      <c r="JU1186" s="62"/>
      <c r="JV1186" s="62"/>
      <c r="JW1186" s="62"/>
      <c r="JX1186" s="62"/>
      <c r="JY1186" s="62"/>
      <c r="JZ1186" s="62"/>
      <c r="KA1186" s="62"/>
      <c r="KB1186" s="62"/>
      <c r="KC1186" s="62"/>
      <c r="KD1186" s="62"/>
      <c r="KE1186" s="62"/>
      <c r="KF1186" s="62"/>
      <c r="KG1186" s="62"/>
      <c r="KH1186" s="62"/>
      <c r="KI1186" s="62"/>
      <c r="KJ1186" s="62"/>
      <c r="KK1186" s="62"/>
      <c r="KL1186" s="62"/>
      <c r="KM1186" s="62"/>
      <c r="KN1186" s="62"/>
      <c r="KO1186" s="62"/>
      <c r="KP1186" s="62"/>
      <c r="KQ1186" s="62"/>
      <c r="KR1186" s="62"/>
      <c r="KS1186" s="62"/>
      <c r="KT1186" s="62"/>
      <c r="KU1186" s="62"/>
      <c r="KV1186" s="62"/>
      <c r="KW1186" s="62"/>
      <c r="KX1186" s="62"/>
      <c r="KY1186" s="62"/>
    </row>
    <row r="1187" spans="1:311" x14ac:dyDescent="0.25">
      <c r="A1187" s="118"/>
      <c r="B1187" s="118"/>
      <c r="C1187" s="118"/>
      <c r="D1187" s="118"/>
      <c r="E1187" s="118"/>
      <c r="F1187" s="153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  <c r="CJ1187" s="62"/>
      <c r="CK1187" s="62"/>
      <c r="CL1187" s="62"/>
      <c r="CM1187" s="62"/>
      <c r="CN1187" s="62"/>
      <c r="CO1187" s="62"/>
      <c r="CP1187" s="62"/>
      <c r="CQ1187" s="62"/>
      <c r="CR1187" s="62"/>
      <c r="CS1187" s="62"/>
      <c r="CT1187" s="62"/>
      <c r="CU1187" s="62"/>
      <c r="CV1187" s="62"/>
      <c r="CW1187" s="62"/>
      <c r="CX1187" s="62"/>
      <c r="CY1187" s="62"/>
      <c r="CZ1187" s="62"/>
      <c r="DA1187" s="62"/>
      <c r="DB1187" s="62"/>
      <c r="DC1187" s="62"/>
      <c r="DD1187" s="62"/>
      <c r="DE1187" s="62"/>
      <c r="DF1187" s="62"/>
      <c r="DG1187" s="62"/>
      <c r="DH1187" s="62"/>
      <c r="DI1187" s="62"/>
      <c r="DJ1187" s="62"/>
      <c r="DK1187" s="62"/>
      <c r="DL1187" s="62"/>
      <c r="DM1187" s="62"/>
      <c r="DN1187" s="62"/>
      <c r="DO1187" s="62"/>
      <c r="DP1187" s="62"/>
      <c r="DQ1187" s="62"/>
      <c r="DR1187" s="62"/>
      <c r="DS1187" s="62"/>
      <c r="DT1187" s="62"/>
      <c r="DU1187" s="62"/>
      <c r="DV1187" s="62"/>
      <c r="DW1187" s="62"/>
      <c r="DX1187" s="62"/>
      <c r="DY1187" s="62"/>
      <c r="DZ1187" s="62"/>
      <c r="EA1187" s="62"/>
      <c r="EB1187" s="62"/>
      <c r="EC1187" s="62"/>
      <c r="ED1187" s="62"/>
      <c r="EE1187" s="62"/>
      <c r="EF1187" s="62"/>
      <c r="EG1187" s="62"/>
      <c r="EH1187" s="62"/>
      <c r="EI1187" s="62"/>
      <c r="EJ1187" s="62"/>
      <c r="EK1187" s="62"/>
      <c r="EL1187" s="62"/>
      <c r="EM1187" s="62"/>
      <c r="EN1187" s="62"/>
      <c r="EO1187" s="62"/>
      <c r="EP1187" s="62"/>
      <c r="EQ1187" s="62"/>
      <c r="ER1187" s="62"/>
      <c r="ES1187" s="62"/>
      <c r="ET1187" s="62"/>
      <c r="EU1187" s="62"/>
      <c r="EV1187" s="62"/>
      <c r="EW1187" s="62"/>
      <c r="EX1187" s="62"/>
      <c r="EY1187" s="62"/>
      <c r="EZ1187" s="62"/>
      <c r="FA1187" s="62"/>
      <c r="FB1187" s="62"/>
      <c r="FC1187" s="62"/>
      <c r="FD1187" s="62"/>
      <c r="FE1187" s="62"/>
      <c r="FF1187" s="62"/>
      <c r="FG1187" s="62"/>
      <c r="FH1187" s="62"/>
      <c r="FI1187" s="62"/>
      <c r="FJ1187" s="62"/>
      <c r="FK1187" s="62"/>
      <c r="FL1187" s="62"/>
      <c r="FM1187" s="62"/>
      <c r="FN1187" s="62"/>
      <c r="FO1187" s="62"/>
      <c r="FP1187" s="62"/>
      <c r="FQ1187" s="62"/>
      <c r="FR1187" s="62"/>
      <c r="FS1187" s="62"/>
      <c r="FT1187" s="62"/>
      <c r="FU1187" s="62"/>
      <c r="FV1187" s="62"/>
      <c r="FW1187" s="62"/>
      <c r="FX1187" s="62"/>
      <c r="FY1187" s="62"/>
      <c r="FZ1187" s="62"/>
      <c r="GA1187" s="62"/>
      <c r="GB1187" s="62"/>
      <c r="GC1187" s="62"/>
      <c r="GD1187" s="62"/>
      <c r="GE1187" s="62"/>
      <c r="GF1187" s="62"/>
      <c r="GG1187" s="62"/>
      <c r="GH1187" s="62"/>
      <c r="GI1187" s="62"/>
      <c r="GJ1187" s="62"/>
      <c r="GK1187" s="62"/>
      <c r="GL1187" s="62"/>
      <c r="GM1187" s="62"/>
      <c r="GN1187" s="62"/>
      <c r="GO1187" s="62"/>
      <c r="GP1187" s="62"/>
      <c r="GQ1187" s="62"/>
      <c r="GR1187" s="62"/>
      <c r="GS1187" s="62"/>
      <c r="GT1187" s="62"/>
      <c r="GU1187" s="62"/>
      <c r="GV1187" s="62"/>
      <c r="GW1187" s="62"/>
      <c r="GX1187" s="62"/>
      <c r="GY1187" s="62"/>
      <c r="GZ1187" s="62"/>
      <c r="HA1187" s="62"/>
      <c r="HB1187" s="62"/>
      <c r="HC1187" s="62"/>
      <c r="HD1187" s="62"/>
      <c r="HE1187" s="62"/>
      <c r="HF1187" s="62"/>
      <c r="HG1187" s="62"/>
      <c r="HH1187" s="62"/>
      <c r="HI1187" s="62"/>
      <c r="HJ1187" s="62"/>
      <c r="HK1187" s="62"/>
      <c r="HL1187" s="62"/>
      <c r="HM1187" s="62"/>
      <c r="HN1187" s="62"/>
      <c r="HO1187" s="62"/>
      <c r="HP1187" s="62"/>
      <c r="HQ1187" s="62"/>
      <c r="HR1187" s="62"/>
      <c r="HS1187" s="62"/>
      <c r="HT1187" s="62"/>
      <c r="HU1187" s="62"/>
      <c r="HV1187" s="62"/>
      <c r="HW1187" s="62"/>
      <c r="HX1187" s="62"/>
      <c r="HY1187" s="62"/>
      <c r="HZ1187" s="62"/>
      <c r="IA1187" s="62"/>
      <c r="IB1187" s="62"/>
      <c r="IC1187" s="62"/>
      <c r="ID1187" s="62"/>
      <c r="IE1187" s="62"/>
      <c r="IF1187" s="62"/>
      <c r="IG1187" s="62"/>
      <c r="IH1187" s="62"/>
      <c r="II1187" s="62"/>
      <c r="IJ1187" s="62"/>
      <c r="IK1187" s="62"/>
      <c r="IL1187" s="62"/>
      <c r="IM1187" s="62"/>
      <c r="IN1187" s="62"/>
      <c r="IO1187" s="62"/>
      <c r="IP1187" s="62"/>
      <c r="IQ1187" s="62"/>
      <c r="IR1187" s="62"/>
      <c r="IS1187" s="62"/>
      <c r="IT1187" s="62"/>
      <c r="IU1187" s="62"/>
      <c r="IV1187" s="62"/>
      <c r="IW1187" s="62"/>
      <c r="IX1187" s="62"/>
      <c r="IY1187" s="62"/>
      <c r="IZ1187" s="62"/>
      <c r="JA1187" s="62"/>
      <c r="JB1187" s="62"/>
      <c r="JC1187" s="62"/>
      <c r="JD1187" s="62"/>
      <c r="JE1187" s="62"/>
      <c r="JF1187" s="62"/>
      <c r="JG1187" s="62"/>
      <c r="JH1187" s="62"/>
      <c r="JI1187" s="62"/>
      <c r="JJ1187" s="62"/>
      <c r="JK1187" s="62"/>
      <c r="JL1187" s="62"/>
      <c r="JM1187" s="62"/>
      <c r="JN1187" s="62"/>
      <c r="JO1187" s="62"/>
      <c r="JP1187" s="62"/>
      <c r="JQ1187" s="62"/>
      <c r="JR1187" s="62"/>
      <c r="JS1187" s="62"/>
      <c r="JT1187" s="62"/>
      <c r="JU1187" s="62"/>
      <c r="JV1187" s="62"/>
      <c r="JW1187" s="62"/>
      <c r="JX1187" s="62"/>
      <c r="JY1187" s="62"/>
      <c r="JZ1187" s="62"/>
      <c r="KA1187" s="62"/>
      <c r="KB1187" s="62"/>
      <c r="KC1187" s="62"/>
      <c r="KD1187" s="62"/>
      <c r="KE1187" s="62"/>
      <c r="KF1187" s="62"/>
      <c r="KG1187" s="62"/>
      <c r="KH1187" s="62"/>
      <c r="KI1187" s="62"/>
      <c r="KJ1187" s="62"/>
      <c r="KK1187" s="62"/>
      <c r="KL1187" s="62"/>
      <c r="KM1187" s="62"/>
      <c r="KN1187" s="62"/>
      <c r="KO1187" s="62"/>
      <c r="KP1187" s="62"/>
      <c r="KQ1187" s="62"/>
      <c r="KR1187" s="62"/>
      <c r="KS1187" s="62"/>
      <c r="KT1187" s="62"/>
      <c r="KU1187" s="62"/>
      <c r="KV1187" s="62"/>
      <c r="KW1187" s="62"/>
      <c r="KX1187" s="62"/>
      <c r="KY1187" s="62"/>
    </row>
    <row r="1188" spans="1:311" x14ac:dyDescent="0.25">
      <c r="A1188" s="118"/>
      <c r="B1188" s="118"/>
      <c r="C1188" s="118"/>
      <c r="D1188" s="118"/>
      <c r="E1188" s="118"/>
      <c r="F1188" s="153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62"/>
      <c r="DA1188" s="62"/>
      <c r="DB1188" s="62"/>
      <c r="DC1188" s="62"/>
      <c r="DD1188" s="62"/>
      <c r="DE1188" s="62"/>
      <c r="DF1188" s="62"/>
      <c r="DG1188" s="62"/>
      <c r="DH1188" s="62"/>
      <c r="DI1188" s="62"/>
      <c r="DJ1188" s="62"/>
      <c r="DK1188" s="62"/>
      <c r="DL1188" s="62"/>
      <c r="DM1188" s="62"/>
      <c r="DN1188" s="62"/>
      <c r="DO1188" s="62"/>
      <c r="DP1188" s="62"/>
      <c r="DQ1188" s="62"/>
      <c r="DR1188" s="62"/>
      <c r="DS1188" s="62"/>
      <c r="DT1188" s="62"/>
      <c r="DU1188" s="62"/>
      <c r="DV1188" s="62"/>
      <c r="DW1188" s="62"/>
      <c r="DX1188" s="62"/>
      <c r="DY1188" s="62"/>
      <c r="DZ1188" s="62"/>
      <c r="EA1188" s="62"/>
      <c r="EB1188" s="62"/>
      <c r="EC1188" s="62"/>
      <c r="ED1188" s="62"/>
      <c r="EE1188" s="62"/>
      <c r="EF1188" s="62"/>
      <c r="EG1188" s="62"/>
      <c r="EH1188" s="62"/>
      <c r="EI1188" s="62"/>
      <c r="EJ1188" s="62"/>
      <c r="EK1188" s="62"/>
      <c r="EL1188" s="62"/>
      <c r="EM1188" s="62"/>
      <c r="EN1188" s="62"/>
      <c r="EO1188" s="62"/>
      <c r="EP1188" s="62"/>
      <c r="EQ1188" s="62"/>
      <c r="ER1188" s="62"/>
      <c r="ES1188" s="62"/>
      <c r="ET1188" s="62"/>
      <c r="EU1188" s="62"/>
      <c r="EV1188" s="62"/>
      <c r="EW1188" s="62"/>
      <c r="EX1188" s="62"/>
      <c r="EY1188" s="62"/>
      <c r="EZ1188" s="62"/>
      <c r="FA1188" s="62"/>
      <c r="FB1188" s="62"/>
      <c r="FC1188" s="62"/>
      <c r="FD1188" s="62"/>
      <c r="FE1188" s="62"/>
      <c r="FF1188" s="62"/>
      <c r="FG1188" s="62"/>
      <c r="FH1188" s="62"/>
      <c r="FI1188" s="62"/>
      <c r="FJ1188" s="62"/>
      <c r="FK1188" s="62"/>
      <c r="FL1188" s="62"/>
      <c r="FM1188" s="62"/>
      <c r="FN1188" s="62"/>
      <c r="FO1188" s="62"/>
      <c r="FP1188" s="62"/>
      <c r="FQ1188" s="62"/>
      <c r="FR1188" s="62"/>
      <c r="FS1188" s="62"/>
      <c r="FT1188" s="62"/>
      <c r="FU1188" s="62"/>
      <c r="FV1188" s="62"/>
      <c r="FW1188" s="62"/>
      <c r="FX1188" s="62"/>
      <c r="FY1188" s="62"/>
      <c r="FZ1188" s="62"/>
      <c r="GA1188" s="62"/>
      <c r="GB1188" s="62"/>
      <c r="GC1188" s="62"/>
      <c r="GD1188" s="62"/>
      <c r="GE1188" s="62"/>
      <c r="GF1188" s="62"/>
      <c r="GG1188" s="62"/>
      <c r="GH1188" s="62"/>
      <c r="GI1188" s="62"/>
      <c r="GJ1188" s="62"/>
      <c r="GK1188" s="62"/>
      <c r="GL1188" s="62"/>
      <c r="GM1188" s="62"/>
      <c r="GN1188" s="62"/>
      <c r="GO1188" s="62"/>
      <c r="GP1188" s="62"/>
      <c r="GQ1188" s="62"/>
      <c r="GR1188" s="62"/>
      <c r="GS1188" s="62"/>
      <c r="GT1188" s="62"/>
      <c r="GU1188" s="62"/>
      <c r="GV1188" s="62"/>
      <c r="GW1188" s="62"/>
      <c r="GX1188" s="62"/>
      <c r="GY1188" s="62"/>
      <c r="GZ1188" s="62"/>
      <c r="HA1188" s="62"/>
      <c r="HB1188" s="62"/>
      <c r="HC1188" s="62"/>
      <c r="HD1188" s="62"/>
      <c r="HE1188" s="62"/>
      <c r="HF1188" s="62"/>
      <c r="HG1188" s="62"/>
      <c r="HH1188" s="62"/>
      <c r="HI1188" s="62"/>
      <c r="HJ1188" s="62"/>
      <c r="HK1188" s="62"/>
      <c r="HL1188" s="62"/>
      <c r="HM1188" s="62"/>
      <c r="HN1188" s="62"/>
      <c r="HO1188" s="62"/>
      <c r="HP1188" s="62"/>
      <c r="HQ1188" s="62"/>
      <c r="HR1188" s="62"/>
      <c r="HS1188" s="62"/>
      <c r="HT1188" s="62"/>
      <c r="HU1188" s="62"/>
      <c r="HV1188" s="62"/>
      <c r="HW1188" s="62"/>
      <c r="HX1188" s="62"/>
      <c r="HY1188" s="62"/>
      <c r="HZ1188" s="62"/>
      <c r="IA1188" s="62"/>
      <c r="IB1188" s="62"/>
      <c r="IC1188" s="62"/>
      <c r="ID1188" s="62"/>
      <c r="IE1188" s="62"/>
      <c r="IF1188" s="62"/>
      <c r="IG1188" s="62"/>
      <c r="IH1188" s="62"/>
      <c r="II1188" s="62"/>
      <c r="IJ1188" s="62"/>
      <c r="IK1188" s="62"/>
      <c r="IL1188" s="62"/>
      <c r="IM1188" s="62"/>
      <c r="IN1188" s="62"/>
      <c r="IO1188" s="62"/>
      <c r="IP1188" s="62"/>
      <c r="IQ1188" s="62"/>
      <c r="IR1188" s="62"/>
      <c r="IS1188" s="62"/>
      <c r="IT1188" s="62"/>
      <c r="IU1188" s="62"/>
      <c r="IV1188" s="62"/>
      <c r="IW1188" s="62"/>
      <c r="IX1188" s="62"/>
      <c r="IY1188" s="62"/>
      <c r="IZ1188" s="62"/>
      <c r="JA1188" s="62"/>
      <c r="JB1188" s="62"/>
      <c r="JC1188" s="62"/>
      <c r="JD1188" s="62"/>
      <c r="JE1188" s="62"/>
      <c r="JF1188" s="62"/>
      <c r="JG1188" s="62"/>
      <c r="JH1188" s="62"/>
      <c r="JI1188" s="62"/>
      <c r="JJ1188" s="62"/>
      <c r="JK1188" s="62"/>
      <c r="JL1188" s="62"/>
      <c r="JM1188" s="62"/>
      <c r="JN1188" s="62"/>
      <c r="JO1188" s="62"/>
      <c r="JP1188" s="62"/>
      <c r="JQ1188" s="62"/>
      <c r="JR1188" s="62"/>
      <c r="JS1188" s="62"/>
      <c r="JT1188" s="62"/>
      <c r="JU1188" s="62"/>
      <c r="JV1188" s="62"/>
      <c r="JW1188" s="62"/>
      <c r="JX1188" s="62"/>
      <c r="JY1188" s="62"/>
      <c r="JZ1188" s="62"/>
      <c r="KA1188" s="62"/>
      <c r="KB1188" s="62"/>
      <c r="KC1188" s="62"/>
      <c r="KD1188" s="62"/>
      <c r="KE1188" s="62"/>
      <c r="KF1188" s="62"/>
      <c r="KG1188" s="62"/>
      <c r="KH1188" s="62"/>
      <c r="KI1188" s="62"/>
      <c r="KJ1188" s="62"/>
      <c r="KK1188" s="62"/>
      <c r="KL1188" s="62"/>
      <c r="KM1188" s="62"/>
      <c r="KN1188" s="62"/>
      <c r="KO1188" s="62"/>
      <c r="KP1188" s="62"/>
      <c r="KQ1188" s="62"/>
      <c r="KR1188" s="62"/>
      <c r="KS1188" s="62"/>
      <c r="KT1188" s="62"/>
      <c r="KU1188" s="62"/>
      <c r="KV1188" s="62"/>
      <c r="KW1188" s="62"/>
      <c r="KX1188" s="62"/>
      <c r="KY1188" s="62"/>
    </row>
    <row r="1189" spans="1:311" x14ac:dyDescent="0.25">
      <c r="A1189" s="118"/>
      <c r="B1189" s="118"/>
      <c r="C1189" s="118"/>
      <c r="D1189" s="118"/>
      <c r="E1189" s="118"/>
      <c r="F1189" s="153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62"/>
      <c r="BL1189" s="62"/>
      <c r="BM1189" s="62"/>
      <c r="BN1189" s="62"/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  <c r="CJ1189" s="62"/>
      <c r="CK1189" s="62"/>
      <c r="CL1189" s="62"/>
      <c r="CM1189" s="62"/>
      <c r="CN1189" s="62"/>
      <c r="CO1189" s="62"/>
      <c r="CP1189" s="62"/>
      <c r="CQ1189" s="62"/>
      <c r="CR1189" s="62"/>
      <c r="CS1189" s="62"/>
      <c r="CT1189" s="62"/>
      <c r="CU1189" s="62"/>
      <c r="CV1189" s="62"/>
      <c r="CW1189" s="62"/>
      <c r="CX1189" s="62"/>
      <c r="CY1189" s="62"/>
      <c r="CZ1189" s="62"/>
      <c r="DA1189" s="62"/>
      <c r="DB1189" s="62"/>
      <c r="DC1189" s="62"/>
      <c r="DD1189" s="62"/>
      <c r="DE1189" s="62"/>
      <c r="DF1189" s="62"/>
      <c r="DG1189" s="62"/>
      <c r="DH1189" s="62"/>
      <c r="DI1189" s="62"/>
      <c r="DJ1189" s="62"/>
      <c r="DK1189" s="62"/>
      <c r="DL1189" s="62"/>
      <c r="DM1189" s="62"/>
      <c r="DN1189" s="62"/>
      <c r="DO1189" s="62"/>
      <c r="DP1189" s="62"/>
      <c r="DQ1189" s="62"/>
      <c r="DR1189" s="62"/>
      <c r="DS1189" s="62"/>
      <c r="DT1189" s="62"/>
      <c r="DU1189" s="62"/>
      <c r="DV1189" s="62"/>
      <c r="DW1189" s="62"/>
      <c r="DX1189" s="62"/>
      <c r="DY1189" s="62"/>
      <c r="DZ1189" s="62"/>
      <c r="EA1189" s="62"/>
      <c r="EB1189" s="62"/>
      <c r="EC1189" s="62"/>
      <c r="ED1189" s="62"/>
      <c r="EE1189" s="62"/>
      <c r="EF1189" s="62"/>
      <c r="EG1189" s="62"/>
      <c r="EH1189" s="62"/>
      <c r="EI1189" s="62"/>
      <c r="EJ1189" s="62"/>
      <c r="EK1189" s="62"/>
      <c r="EL1189" s="62"/>
      <c r="EM1189" s="62"/>
      <c r="EN1189" s="62"/>
      <c r="EO1189" s="62"/>
      <c r="EP1189" s="62"/>
      <c r="EQ1189" s="62"/>
      <c r="ER1189" s="62"/>
      <c r="ES1189" s="62"/>
      <c r="ET1189" s="62"/>
      <c r="EU1189" s="62"/>
      <c r="EV1189" s="62"/>
      <c r="EW1189" s="62"/>
      <c r="EX1189" s="62"/>
      <c r="EY1189" s="62"/>
      <c r="EZ1189" s="62"/>
      <c r="FA1189" s="62"/>
      <c r="FB1189" s="62"/>
      <c r="FC1189" s="62"/>
      <c r="FD1189" s="62"/>
      <c r="FE1189" s="62"/>
      <c r="FF1189" s="62"/>
      <c r="FG1189" s="62"/>
      <c r="FH1189" s="62"/>
      <c r="FI1189" s="62"/>
      <c r="FJ1189" s="62"/>
      <c r="FK1189" s="62"/>
      <c r="FL1189" s="62"/>
      <c r="FM1189" s="62"/>
      <c r="FN1189" s="62"/>
      <c r="FO1189" s="62"/>
      <c r="FP1189" s="62"/>
      <c r="FQ1189" s="62"/>
      <c r="FR1189" s="62"/>
      <c r="FS1189" s="62"/>
      <c r="FT1189" s="62"/>
      <c r="FU1189" s="62"/>
      <c r="FV1189" s="62"/>
      <c r="FW1189" s="62"/>
      <c r="FX1189" s="62"/>
      <c r="FY1189" s="62"/>
      <c r="FZ1189" s="62"/>
      <c r="GA1189" s="62"/>
      <c r="GB1189" s="62"/>
      <c r="GC1189" s="62"/>
      <c r="GD1189" s="62"/>
      <c r="GE1189" s="62"/>
      <c r="GF1189" s="62"/>
      <c r="GG1189" s="62"/>
      <c r="GH1189" s="62"/>
      <c r="GI1189" s="62"/>
      <c r="GJ1189" s="62"/>
      <c r="GK1189" s="62"/>
      <c r="GL1189" s="62"/>
      <c r="GM1189" s="62"/>
      <c r="GN1189" s="62"/>
      <c r="GO1189" s="62"/>
      <c r="GP1189" s="62"/>
      <c r="GQ1189" s="62"/>
      <c r="GR1189" s="62"/>
      <c r="GS1189" s="62"/>
      <c r="GT1189" s="62"/>
      <c r="GU1189" s="62"/>
      <c r="GV1189" s="62"/>
      <c r="GW1189" s="62"/>
      <c r="GX1189" s="62"/>
      <c r="GY1189" s="62"/>
      <c r="GZ1189" s="62"/>
      <c r="HA1189" s="62"/>
      <c r="HB1189" s="62"/>
      <c r="HC1189" s="62"/>
      <c r="HD1189" s="62"/>
      <c r="HE1189" s="62"/>
      <c r="HF1189" s="62"/>
      <c r="HG1189" s="62"/>
      <c r="HH1189" s="62"/>
      <c r="HI1189" s="62"/>
      <c r="HJ1189" s="62"/>
      <c r="HK1189" s="62"/>
      <c r="HL1189" s="62"/>
      <c r="HM1189" s="62"/>
      <c r="HN1189" s="62"/>
      <c r="HO1189" s="62"/>
      <c r="HP1189" s="62"/>
      <c r="HQ1189" s="62"/>
      <c r="HR1189" s="62"/>
      <c r="HS1189" s="62"/>
      <c r="HT1189" s="62"/>
      <c r="HU1189" s="62"/>
      <c r="HV1189" s="62"/>
      <c r="HW1189" s="62"/>
      <c r="HX1189" s="62"/>
      <c r="HY1189" s="62"/>
      <c r="HZ1189" s="62"/>
      <c r="IA1189" s="62"/>
      <c r="IB1189" s="62"/>
      <c r="IC1189" s="62"/>
      <c r="ID1189" s="62"/>
      <c r="IE1189" s="62"/>
      <c r="IF1189" s="62"/>
      <c r="IG1189" s="62"/>
      <c r="IH1189" s="62"/>
      <c r="II1189" s="62"/>
      <c r="IJ1189" s="62"/>
      <c r="IK1189" s="62"/>
      <c r="IL1189" s="62"/>
      <c r="IM1189" s="62"/>
      <c r="IN1189" s="62"/>
      <c r="IO1189" s="62"/>
      <c r="IP1189" s="62"/>
      <c r="IQ1189" s="62"/>
      <c r="IR1189" s="62"/>
      <c r="IS1189" s="62"/>
      <c r="IT1189" s="62"/>
      <c r="IU1189" s="62"/>
      <c r="IV1189" s="62"/>
      <c r="IW1189" s="62"/>
      <c r="IX1189" s="62"/>
      <c r="IY1189" s="62"/>
      <c r="IZ1189" s="62"/>
      <c r="JA1189" s="62"/>
      <c r="JB1189" s="62"/>
      <c r="JC1189" s="62"/>
      <c r="JD1189" s="62"/>
      <c r="JE1189" s="62"/>
      <c r="JF1189" s="62"/>
      <c r="JG1189" s="62"/>
      <c r="JH1189" s="62"/>
      <c r="JI1189" s="62"/>
      <c r="JJ1189" s="62"/>
      <c r="JK1189" s="62"/>
      <c r="JL1189" s="62"/>
      <c r="JM1189" s="62"/>
      <c r="JN1189" s="62"/>
      <c r="JO1189" s="62"/>
      <c r="JP1189" s="62"/>
      <c r="JQ1189" s="62"/>
      <c r="JR1189" s="62"/>
      <c r="JS1189" s="62"/>
      <c r="JT1189" s="62"/>
      <c r="JU1189" s="62"/>
      <c r="JV1189" s="62"/>
      <c r="JW1189" s="62"/>
      <c r="JX1189" s="62"/>
      <c r="JY1189" s="62"/>
      <c r="JZ1189" s="62"/>
      <c r="KA1189" s="62"/>
      <c r="KB1189" s="62"/>
      <c r="KC1189" s="62"/>
      <c r="KD1189" s="62"/>
      <c r="KE1189" s="62"/>
      <c r="KF1189" s="62"/>
      <c r="KG1189" s="62"/>
      <c r="KH1189" s="62"/>
      <c r="KI1189" s="62"/>
      <c r="KJ1189" s="62"/>
      <c r="KK1189" s="62"/>
      <c r="KL1189" s="62"/>
      <c r="KM1189" s="62"/>
      <c r="KN1189" s="62"/>
      <c r="KO1189" s="62"/>
      <c r="KP1189" s="62"/>
      <c r="KQ1189" s="62"/>
      <c r="KR1189" s="62"/>
      <c r="KS1189" s="62"/>
      <c r="KT1189" s="62"/>
      <c r="KU1189" s="62"/>
      <c r="KV1189" s="62"/>
      <c r="KW1189" s="62"/>
      <c r="KX1189" s="62"/>
      <c r="KY1189" s="62"/>
    </row>
    <row r="1190" spans="1:311" x14ac:dyDescent="0.25">
      <c r="A1190" s="118"/>
      <c r="B1190" s="118"/>
      <c r="C1190" s="118"/>
      <c r="D1190" s="118"/>
      <c r="E1190" s="118"/>
      <c r="F1190" s="153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62"/>
      <c r="BL1190" s="62"/>
      <c r="BM1190" s="62"/>
      <c r="BN1190" s="62"/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  <c r="CJ1190" s="62"/>
      <c r="CK1190" s="62"/>
      <c r="CL1190" s="62"/>
      <c r="CM1190" s="62"/>
      <c r="CN1190" s="62"/>
      <c r="CO1190" s="62"/>
      <c r="CP1190" s="62"/>
      <c r="CQ1190" s="62"/>
      <c r="CR1190" s="62"/>
      <c r="CS1190" s="62"/>
      <c r="CT1190" s="62"/>
      <c r="CU1190" s="62"/>
      <c r="CV1190" s="62"/>
      <c r="CW1190" s="62"/>
      <c r="CX1190" s="62"/>
      <c r="CY1190" s="62"/>
      <c r="CZ1190" s="62"/>
      <c r="DA1190" s="62"/>
      <c r="DB1190" s="62"/>
      <c r="DC1190" s="62"/>
      <c r="DD1190" s="62"/>
      <c r="DE1190" s="62"/>
      <c r="DF1190" s="62"/>
      <c r="DG1190" s="62"/>
      <c r="DH1190" s="62"/>
      <c r="DI1190" s="62"/>
      <c r="DJ1190" s="62"/>
      <c r="DK1190" s="62"/>
      <c r="DL1190" s="62"/>
      <c r="DM1190" s="62"/>
      <c r="DN1190" s="62"/>
      <c r="DO1190" s="62"/>
      <c r="DP1190" s="62"/>
      <c r="DQ1190" s="62"/>
      <c r="DR1190" s="62"/>
      <c r="DS1190" s="62"/>
      <c r="DT1190" s="62"/>
      <c r="DU1190" s="62"/>
      <c r="DV1190" s="62"/>
      <c r="DW1190" s="62"/>
      <c r="DX1190" s="62"/>
      <c r="DY1190" s="62"/>
      <c r="DZ1190" s="62"/>
      <c r="EA1190" s="62"/>
      <c r="EB1190" s="62"/>
      <c r="EC1190" s="62"/>
      <c r="ED1190" s="62"/>
      <c r="EE1190" s="62"/>
      <c r="EF1190" s="62"/>
      <c r="EG1190" s="62"/>
      <c r="EH1190" s="62"/>
      <c r="EI1190" s="62"/>
      <c r="EJ1190" s="62"/>
      <c r="EK1190" s="62"/>
      <c r="EL1190" s="62"/>
      <c r="EM1190" s="62"/>
      <c r="EN1190" s="62"/>
      <c r="EO1190" s="62"/>
      <c r="EP1190" s="62"/>
      <c r="EQ1190" s="62"/>
      <c r="ER1190" s="62"/>
      <c r="ES1190" s="62"/>
      <c r="ET1190" s="62"/>
      <c r="EU1190" s="62"/>
      <c r="EV1190" s="62"/>
      <c r="EW1190" s="62"/>
      <c r="EX1190" s="62"/>
      <c r="EY1190" s="62"/>
      <c r="EZ1190" s="62"/>
      <c r="FA1190" s="62"/>
      <c r="FB1190" s="62"/>
      <c r="FC1190" s="62"/>
      <c r="FD1190" s="62"/>
      <c r="FE1190" s="62"/>
      <c r="FF1190" s="62"/>
      <c r="FG1190" s="62"/>
      <c r="FH1190" s="62"/>
      <c r="FI1190" s="62"/>
      <c r="FJ1190" s="62"/>
      <c r="FK1190" s="62"/>
      <c r="FL1190" s="62"/>
      <c r="FM1190" s="62"/>
      <c r="FN1190" s="62"/>
      <c r="FO1190" s="62"/>
      <c r="FP1190" s="62"/>
      <c r="FQ1190" s="62"/>
      <c r="FR1190" s="62"/>
      <c r="FS1190" s="62"/>
      <c r="FT1190" s="62"/>
      <c r="FU1190" s="62"/>
      <c r="FV1190" s="62"/>
      <c r="FW1190" s="62"/>
      <c r="FX1190" s="62"/>
      <c r="FY1190" s="62"/>
      <c r="FZ1190" s="62"/>
      <c r="GA1190" s="62"/>
      <c r="GB1190" s="62"/>
      <c r="GC1190" s="62"/>
      <c r="GD1190" s="62"/>
      <c r="GE1190" s="62"/>
      <c r="GF1190" s="62"/>
      <c r="GG1190" s="62"/>
      <c r="GH1190" s="62"/>
      <c r="GI1190" s="62"/>
      <c r="GJ1190" s="62"/>
      <c r="GK1190" s="62"/>
      <c r="GL1190" s="62"/>
      <c r="GM1190" s="62"/>
      <c r="GN1190" s="62"/>
      <c r="GO1190" s="62"/>
      <c r="GP1190" s="62"/>
      <c r="GQ1190" s="62"/>
      <c r="GR1190" s="62"/>
      <c r="GS1190" s="62"/>
      <c r="GT1190" s="62"/>
      <c r="GU1190" s="62"/>
      <c r="GV1190" s="62"/>
      <c r="GW1190" s="62"/>
      <c r="GX1190" s="62"/>
      <c r="GY1190" s="62"/>
      <c r="GZ1190" s="62"/>
      <c r="HA1190" s="62"/>
      <c r="HB1190" s="62"/>
      <c r="HC1190" s="62"/>
      <c r="HD1190" s="62"/>
      <c r="HE1190" s="62"/>
      <c r="HF1190" s="62"/>
      <c r="HG1190" s="62"/>
      <c r="HH1190" s="62"/>
      <c r="HI1190" s="62"/>
      <c r="HJ1190" s="62"/>
      <c r="HK1190" s="62"/>
      <c r="HL1190" s="62"/>
      <c r="HM1190" s="62"/>
      <c r="HN1190" s="62"/>
      <c r="HO1190" s="62"/>
      <c r="HP1190" s="62"/>
      <c r="HQ1190" s="62"/>
      <c r="HR1190" s="62"/>
      <c r="HS1190" s="62"/>
      <c r="HT1190" s="62"/>
      <c r="HU1190" s="62"/>
      <c r="HV1190" s="62"/>
      <c r="HW1190" s="62"/>
      <c r="HX1190" s="62"/>
      <c r="HY1190" s="62"/>
      <c r="HZ1190" s="62"/>
      <c r="IA1190" s="62"/>
      <c r="IB1190" s="62"/>
      <c r="IC1190" s="62"/>
      <c r="ID1190" s="62"/>
      <c r="IE1190" s="62"/>
      <c r="IF1190" s="62"/>
      <c r="IG1190" s="62"/>
      <c r="IH1190" s="62"/>
      <c r="II1190" s="62"/>
      <c r="IJ1190" s="62"/>
      <c r="IK1190" s="62"/>
      <c r="IL1190" s="62"/>
      <c r="IM1190" s="62"/>
      <c r="IN1190" s="62"/>
      <c r="IO1190" s="62"/>
      <c r="IP1190" s="62"/>
      <c r="IQ1190" s="62"/>
      <c r="IR1190" s="62"/>
      <c r="IS1190" s="62"/>
      <c r="IT1190" s="62"/>
      <c r="IU1190" s="62"/>
      <c r="IV1190" s="62"/>
      <c r="IW1190" s="62"/>
      <c r="IX1190" s="62"/>
      <c r="IY1190" s="62"/>
      <c r="IZ1190" s="62"/>
      <c r="JA1190" s="62"/>
      <c r="JB1190" s="62"/>
      <c r="JC1190" s="62"/>
      <c r="JD1190" s="62"/>
      <c r="JE1190" s="62"/>
      <c r="JF1190" s="62"/>
      <c r="JG1190" s="62"/>
      <c r="JH1190" s="62"/>
      <c r="JI1190" s="62"/>
      <c r="JJ1190" s="62"/>
      <c r="JK1190" s="62"/>
      <c r="JL1190" s="62"/>
      <c r="JM1190" s="62"/>
      <c r="JN1190" s="62"/>
      <c r="JO1190" s="62"/>
      <c r="JP1190" s="62"/>
      <c r="JQ1190" s="62"/>
      <c r="JR1190" s="62"/>
      <c r="JS1190" s="62"/>
      <c r="JT1190" s="62"/>
      <c r="JU1190" s="62"/>
      <c r="JV1190" s="62"/>
      <c r="JW1190" s="62"/>
      <c r="JX1190" s="62"/>
      <c r="JY1190" s="62"/>
      <c r="JZ1190" s="62"/>
      <c r="KA1190" s="62"/>
      <c r="KB1190" s="62"/>
      <c r="KC1190" s="62"/>
      <c r="KD1190" s="62"/>
      <c r="KE1190" s="62"/>
      <c r="KF1190" s="62"/>
      <c r="KG1190" s="62"/>
      <c r="KH1190" s="62"/>
      <c r="KI1190" s="62"/>
      <c r="KJ1190" s="62"/>
      <c r="KK1190" s="62"/>
      <c r="KL1190" s="62"/>
      <c r="KM1190" s="62"/>
      <c r="KN1190" s="62"/>
      <c r="KO1190" s="62"/>
      <c r="KP1190" s="62"/>
      <c r="KQ1190" s="62"/>
      <c r="KR1190" s="62"/>
      <c r="KS1190" s="62"/>
      <c r="KT1190" s="62"/>
      <c r="KU1190" s="62"/>
      <c r="KV1190" s="62"/>
      <c r="KW1190" s="62"/>
      <c r="KX1190" s="62"/>
      <c r="KY1190" s="62"/>
    </row>
    <row r="1191" spans="1:311" x14ac:dyDescent="0.25">
      <c r="A1191" s="118"/>
      <c r="B1191" s="118"/>
      <c r="C1191" s="118"/>
      <c r="D1191" s="118"/>
      <c r="E1191" s="118"/>
      <c r="F1191" s="153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62"/>
      <c r="BL1191" s="62"/>
      <c r="BM1191" s="62"/>
      <c r="BN1191" s="62"/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  <c r="CJ1191" s="62"/>
      <c r="CK1191" s="62"/>
      <c r="CL1191" s="62"/>
      <c r="CM1191" s="62"/>
      <c r="CN1191" s="62"/>
      <c r="CO1191" s="62"/>
      <c r="CP1191" s="62"/>
      <c r="CQ1191" s="62"/>
      <c r="CR1191" s="62"/>
      <c r="CS1191" s="62"/>
      <c r="CT1191" s="62"/>
      <c r="CU1191" s="62"/>
      <c r="CV1191" s="62"/>
      <c r="CW1191" s="62"/>
      <c r="CX1191" s="62"/>
      <c r="CY1191" s="62"/>
      <c r="CZ1191" s="62"/>
      <c r="DA1191" s="62"/>
      <c r="DB1191" s="62"/>
      <c r="DC1191" s="62"/>
      <c r="DD1191" s="62"/>
      <c r="DE1191" s="62"/>
      <c r="DF1191" s="62"/>
      <c r="DG1191" s="62"/>
      <c r="DH1191" s="62"/>
      <c r="DI1191" s="62"/>
      <c r="DJ1191" s="62"/>
      <c r="DK1191" s="62"/>
      <c r="DL1191" s="62"/>
      <c r="DM1191" s="62"/>
      <c r="DN1191" s="62"/>
      <c r="DO1191" s="62"/>
      <c r="DP1191" s="62"/>
      <c r="DQ1191" s="62"/>
      <c r="DR1191" s="62"/>
      <c r="DS1191" s="62"/>
      <c r="DT1191" s="62"/>
      <c r="DU1191" s="62"/>
      <c r="DV1191" s="62"/>
      <c r="DW1191" s="62"/>
      <c r="DX1191" s="62"/>
      <c r="DY1191" s="62"/>
      <c r="DZ1191" s="62"/>
      <c r="EA1191" s="62"/>
      <c r="EB1191" s="62"/>
      <c r="EC1191" s="62"/>
      <c r="ED1191" s="62"/>
      <c r="EE1191" s="62"/>
      <c r="EF1191" s="62"/>
      <c r="EG1191" s="62"/>
      <c r="EH1191" s="62"/>
      <c r="EI1191" s="62"/>
      <c r="EJ1191" s="62"/>
      <c r="EK1191" s="62"/>
      <c r="EL1191" s="62"/>
      <c r="EM1191" s="62"/>
      <c r="EN1191" s="62"/>
      <c r="EO1191" s="62"/>
      <c r="EP1191" s="62"/>
      <c r="EQ1191" s="62"/>
      <c r="ER1191" s="62"/>
      <c r="ES1191" s="62"/>
      <c r="ET1191" s="62"/>
      <c r="EU1191" s="62"/>
      <c r="EV1191" s="62"/>
      <c r="EW1191" s="62"/>
      <c r="EX1191" s="62"/>
      <c r="EY1191" s="62"/>
      <c r="EZ1191" s="62"/>
      <c r="FA1191" s="62"/>
      <c r="FB1191" s="62"/>
      <c r="FC1191" s="62"/>
      <c r="FD1191" s="62"/>
      <c r="FE1191" s="62"/>
      <c r="FF1191" s="62"/>
      <c r="FG1191" s="62"/>
      <c r="FH1191" s="62"/>
      <c r="FI1191" s="62"/>
      <c r="FJ1191" s="62"/>
      <c r="FK1191" s="62"/>
      <c r="FL1191" s="62"/>
      <c r="FM1191" s="62"/>
      <c r="FN1191" s="62"/>
      <c r="FO1191" s="62"/>
      <c r="FP1191" s="62"/>
      <c r="FQ1191" s="62"/>
      <c r="FR1191" s="62"/>
      <c r="FS1191" s="62"/>
      <c r="FT1191" s="62"/>
      <c r="FU1191" s="62"/>
      <c r="FV1191" s="62"/>
      <c r="FW1191" s="62"/>
      <c r="FX1191" s="62"/>
      <c r="FY1191" s="62"/>
      <c r="FZ1191" s="62"/>
      <c r="GA1191" s="62"/>
      <c r="GB1191" s="62"/>
      <c r="GC1191" s="62"/>
      <c r="GD1191" s="62"/>
      <c r="GE1191" s="62"/>
      <c r="GF1191" s="62"/>
      <c r="GG1191" s="62"/>
      <c r="GH1191" s="62"/>
      <c r="GI1191" s="62"/>
      <c r="GJ1191" s="62"/>
      <c r="GK1191" s="62"/>
      <c r="GL1191" s="62"/>
      <c r="GM1191" s="62"/>
      <c r="GN1191" s="62"/>
      <c r="GO1191" s="62"/>
      <c r="GP1191" s="62"/>
      <c r="GQ1191" s="62"/>
      <c r="GR1191" s="62"/>
      <c r="GS1191" s="62"/>
      <c r="GT1191" s="62"/>
      <c r="GU1191" s="62"/>
      <c r="GV1191" s="62"/>
      <c r="GW1191" s="62"/>
      <c r="GX1191" s="62"/>
      <c r="GY1191" s="62"/>
      <c r="GZ1191" s="62"/>
      <c r="HA1191" s="62"/>
      <c r="HB1191" s="62"/>
      <c r="HC1191" s="62"/>
      <c r="HD1191" s="62"/>
      <c r="HE1191" s="62"/>
      <c r="HF1191" s="62"/>
      <c r="HG1191" s="62"/>
      <c r="HH1191" s="62"/>
      <c r="HI1191" s="62"/>
      <c r="HJ1191" s="62"/>
      <c r="HK1191" s="62"/>
      <c r="HL1191" s="62"/>
      <c r="HM1191" s="62"/>
      <c r="HN1191" s="62"/>
      <c r="HO1191" s="62"/>
      <c r="HP1191" s="62"/>
      <c r="HQ1191" s="62"/>
      <c r="HR1191" s="62"/>
      <c r="HS1191" s="62"/>
      <c r="HT1191" s="62"/>
      <c r="HU1191" s="62"/>
      <c r="HV1191" s="62"/>
      <c r="HW1191" s="62"/>
      <c r="HX1191" s="62"/>
      <c r="HY1191" s="62"/>
      <c r="HZ1191" s="62"/>
      <c r="IA1191" s="62"/>
      <c r="IB1191" s="62"/>
      <c r="IC1191" s="62"/>
      <c r="ID1191" s="62"/>
      <c r="IE1191" s="62"/>
      <c r="IF1191" s="62"/>
      <c r="IG1191" s="62"/>
      <c r="IH1191" s="62"/>
      <c r="II1191" s="62"/>
      <c r="IJ1191" s="62"/>
      <c r="IK1191" s="62"/>
      <c r="IL1191" s="62"/>
      <c r="IM1191" s="62"/>
      <c r="IN1191" s="62"/>
      <c r="IO1191" s="62"/>
      <c r="IP1191" s="62"/>
      <c r="IQ1191" s="62"/>
      <c r="IR1191" s="62"/>
      <c r="IS1191" s="62"/>
      <c r="IT1191" s="62"/>
      <c r="IU1191" s="62"/>
      <c r="IV1191" s="62"/>
      <c r="IW1191" s="62"/>
      <c r="IX1191" s="62"/>
      <c r="IY1191" s="62"/>
      <c r="IZ1191" s="62"/>
      <c r="JA1191" s="62"/>
      <c r="JB1191" s="62"/>
      <c r="JC1191" s="62"/>
      <c r="JD1191" s="62"/>
      <c r="JE1191" s="62"/>
      <c r="JF1191" s="62"/>
      <c r="JG1191" s="62"/>
      <c r="JH1191" s="62"/>
      <c r="JI1191" s="62"/>
      <c r="JJ1191" s="62"/>
      <c r="JK1191" s="62"/>
      <c r="JL1191" s="62"/>
      <c r="JM1191" s="62"/>
      <c r="JN1191" s="62"/>
      <c r="JO1191" s="62"/>
      <c r="JP1191" s="62"/>
      <c r="JQ1191" s="62"/>
      <c r="JR1191" s="62"/>
      <c r="JS1191" s="62"/>
      <c r="JT1191" s="62"/>
      <c r="JU1191" s="62"/>
      <c r="JV1191" s="62"/>
      <c r="JW1191" s="62"/>
      <c r="JX1191" s="62"/>
      <c r="JY1191" s="62"/>
      <c r="JZ1191" s="62"/>
      <c r="KA1191" s="62"/>
      <c r="KB1191" s="62"/>
      <c r="KC1191" s="62"/>
      <c r="KD1191" s="62"/>
      <c r="KE1191" s="62"/>
      <c r="KF1191" s="62"/>
      <c r="KG1191" s="62"/>
      <c r="KH1191" s="62"/>
      <c r="KI1191" s="62"/>
      <c r="KJ1191" s="62"/>
      <c r="KK1191" s="62"/>
      <c r="KL1191" s="62"/>
      <c r="KM1191" s="62"/>
      <c r="KN1191" s="62"/>
      <c r="KO1191" s="62"/>
      <c r="KP1191" s="62"/>
      <c r="KQ1191" s="62"/>
      <c r="KR1191" s="62"/>
      <c r="KS1191" s="62"/>
      <c r="KT1191" s="62"/>
      <c r="KU1191" s="62"/>
      <c r="KV1191" s="62"/>
      <c r="KW1191" s="62"/>
      <c r="KX1191" s="62"/>
      <c r="KY1191" s="62"/>
    </row>
    <row r="1192" spans="1:311" x14ac:dyDescent="0.25">
      <c r="A1192" s="118"/>
      <c r="B1192" s="118"/>
      <c r="C1192" s="118"/>
      <c r="D1192" s="118"/>
      <c r="E1192" s="118"/>
      <c r="F1192" s="153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62"/>
      <c r="BL1192" s="62"/>
      <c r="BM1192" s="62"/>
      <c r="BN1192" s="62"/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  <c r="CJ1192" s="62"/>
      <c r="CK1192" s="62"/>
      <c r="CL1192" s="62"/>
      <c r="CM1192" s="62"/>
      <c r="CN1192" s="62"/>
      <c r="CO1192" s="62"/>
      <c r="CP1192" s="62"/>
      <c r="CQ1192" s="62"/>
      <c r="CR1192" s="62"/>
      <c r="CS1192" s="62"/>
      <c r="CT1192" s="62"/>
      <c r="CU1192" s="62"/>
      <c r="CV1192" s="62"/>
      <c r="CW1192" s="62"/>
      <c r="CX1192" s="62"/>
      <c r="CY1192" s="62"/>
      <c r="CZ1192" s="62"/>
      <c r="DA1192" s="62"/>
      <c r="DB1192" s="62"/>
      <c r="DC1192" s="62"/>
      <c r="DD1192" s="62"/>
      <c r="DE1192" s="62"/>
      <c r="DF1192" s="62"/>
      <c r="DG1192" s="62"/>
      <c r="DH1192" s="62"/>
      <c r="DI1192" s="62"/>
      <c r="DJ1192" s="62"/>
      <c r="DK1192" s="62"/>
      <c r="DL1192" s="62"/>
      <c r="DM1192" s="62"/>
      <c r="DN1192" s="62"/>
      <c r="DO1192" s="62"/>
      <c r="DP1192" s="62"/>
      <c r="DQ1192" s="62"/>
      <c r="DR1192" s="62"/>
      <c r="DS1192" s="62"/>
      <c r="DT1192" s="62"/>
      <c r="DU1192" s="62"/>
      <c r="DV1192" s="62"/>
      <c r="DW1192" s="62"/>
      <c r="DX1192" s="62"/>
      <c r="DY1192" s="62"/>
      <c r="DZ1192" s="62"/>
      <c r="EA1192" s="62"/>
      <c r="EB1192" s="62"/>
      <c r="EC1192" s="62"/>
      <c r="ED1192" s="62"/>
      <c r="EE1192" s="62"/>
      <c r="EF1192" s="62"/>
      <c r="EG1192" s="62"/>
      <c r="EH1192" s="62"/>
      <c r="EI1192" s="62"/>
      <c r="EJ1192" s="62"/>
      <c r="EK1192" s="62"/>
      <c r="EL1192" s="62"/>
      <c r="EM1192" s="62"/>
      <c r="EN1192" s="62"/>
      <c r="EO1192" s="62"/>
      <c r="EP1192" s="62"/>
      <c r="EQ1192" s="62"/>
      <c r="ER1192" s="62"/>
      <c r="ES1192" s="62"/>
      <c r="ET1192" s="62"/>
      <c r="EU1192" s="62"/>
      <c r="EV1192" s="62"/>
      <c r="EW1192" s="62"/>
      <c r="EX1192" s="62"/>
      <c r="EY1192" s="62"/>
      <c r="EZ1192" s="62"/>
      <c r="FA1192" s="62"/>
      <c r="FB1192" s="62"/>
      <c r="FC1192" s="62"/>
      <c r="FD1192" s="62"/>
      <c r="FE1192" s="62"/>
      <c r="FF1192" s="62"/>
      <c r="FG1192" s="62"/>
      <c r="FH1192" s="62"/>
      <c r="FI1192" s="62"/>
      <c r="FJ1192" s="62"/>
      <c r="FK1192" s="62"/>
      <c r="FL1192" s="62"/>
      <c r="FM1192" s="62"/>
      <c r="FN1192" s="62"/>
      <c r="FO1192" s="62"/>
      <c r="FP1192" s="62"/>
      <c r="FQ1192" s="62"/>
      <c r="FR1192" s="62"/>
      <c r="FS1192" s="62"/>
      <c r="FT1192" s="62"/>
      <c r="FU1192" s="62"/>
      <c r="FV1192" s="62"/>
      <c r="FW1192" s="62"/>
      <c r="FX1192" s="62"/>
      <c r="FY1192" s="62"/>
      <c r="FZ1192" s="62"/>
      <c r="GA1192" s="62"/>
      <c r="GB1192" s="62"/>
      <c r="GC1192" s="62"/>
      <c r="GD1192" s="62"/>
      <c r="GE1192" s="62"/>
      <c r="GF1192" s="62"/>
      <c r="GG1192" s="62"/>
      <c r="GH1192" s="62"/>
      <c r="GI1192" s="62"/>
      <c r="GJ1192" s="62"/>
      <c r="GK1192" s="62"/>
      <c r="GL1192" s="62"/>
      <c r="GM1192" s="62"/>
      <c r="GN1192" s="62"/>
      <c r="GO1192" s="62"/>
      <c r="GP1192" s="62"/>
      <c r="GQ1192" s="62"/>
      <c r="GR1192" s="62"/>
      <c r="GS1192" s="62"/>
      <c r="GT1192" s="62"/>
      <c r="GU1192" s="62"/>
      <c r="GV1192" s="62"/>
      <c r="GW1192" s="62"/>
      <c r="GX1192" s="62"/>
      <c r="GY1192" s="62"/>
      <c r="GZ1192" s="62"/>
      <c r="HA1192" s="62"/>
      <c r="HB1192" s="62"/>
      <c r="HC1192" s="62"/>
      <c r="HD1192" s="62"/>
      <c r="HE1192" s="62"/>
      <c r="HF1192" s="62"/>
      <c r="HG1192" s="62"/>
      <c r="HH1192" s="62"/>
      <c r="HI1192" s="62"/>
      <c r="HJ1192" s="62"/>
      <c r="HK1192" s="62"/>
      <c r="HL1192" s="62"/>
      <c r="HM1192" s="62"/>
      <c r="HN1192" s="62"/>
      <c r="HO1192" s="62"/>
      <c r="HP1192" s="62"/>
      <c r="HQ1192" s="62"/>
      <c r="HR1192" s="62"/>
      <c r="HS1192" s="62"/>
      <c r="HT1192" s="62"/>
      <c r="HU1192" s="62"/>
      <c r="HV1192" s="62"/>
      <c r="HW1192" s="62"/>
      <c r="HX1192" s="62"/>
      <c r="HY1192" s="62"/>
      <c r="HZ1192" s="62"/>
      <c r="IA1192" s="62"/>
      <c r="IB1192" s="62"/>
      <c r="IC1192" s="62"/>
      <c r="ID1192" s="62"/>
      <c r="IE1192" s="62"/>
      <c r="IF1192" s="62"/>
      <c r="IG1192" s="62"/>
      <c r="IH1192" s="62"/>
      <c r="II1192" s="62"/>
      <c r="IJ1192" s="62"/>
      <c r="IK1192" s="62"/>
      <c r="IL1192" s="62"/>
      <c r="IM1192" s="62"/>
      <c r="IN1192" s="62"/>
      <c r="IO1192" s="62"/>
      <c r="IP1192" s="62"/>
      <c r="IQ1192" s="62"/>
      <c r="IR1192" s="62"/>
      <c r="IS1192" s="62"/>
      <c r="IT1192" s="62"/>
      <c r="IU1192" s="62"/>
      <c r="IV1192" s="62"/>
      <c r="IW1192" s="62"/>
      <c r="IX1192" s="62"/>
      <c r="IY1192" s="62"/>
      <c r="IZ1192" s="62"/>
      <c r="JA1192" s="62"/>
      <c r="JB1192" s="62"/>
      <c r="JC1192" s="62"/>
      <c r="JD1192" s="62"/>
      <c r="JE1192" s="62"/>
      <c r="JF1192" s="62"/>
      <c r="JG1192" s="62"/>
      <c r="JH1192" s="62"/>
      <c r="JI1192" s="62"/>
      <c r="JJ1192" s="62"/>
      <c r="JK1192" s="62"/>
      <c r="JL1192" s="62"/>
      <c r="JM1192" s="62"/>
      <c r="JN1192" s="62"/>
      <c r="JO1192" s="62"/>
      <c r="JP1192" s="62"/>
      <c r="JQ1192" s="62"/>
      <c r="JR1192" s="62"/>
      <c r="JS1192" s="62"/>
      <c r="JT1192" s="62"/>
      <c r="JU1192" s="62"/>
      <c r="JV1192" s="62"/>
      <c r="JW1192" s="62"/>
      <c r="JX1192" s="62"/>
      <c r="JY1192" s="62"/>
      <c r="JZ1192" s="62"/>
      <c r="KA1192" s="62"/>
      <c r="KB1192" s="62"/>
      <c r="KC1192" s="62"/>
      <c r="KD1192" s="62"/>
      <c r="KE1192" s="62"/>
      <c r="KF1192" s="62"/>
      <c r="KG1192" s="62"/>
      <c r="KH1192" s="62"/>
      <c r="KI1192" s="62"/>
      <c r="KJ1192" s="62"/>
      <c r="KK1192" s="62"/>
      <c r="KL1192" s="62"/>
      <c r="KM1192" s="62"/>
      <c r="KN1192" s="62"/>
      <c r="KO1192" s="62"/>
      <c r="KP1192" s="62"/>
      <c r="KQ1192" s="62"/>
      <c r="KR1192" s="62"/>
      <c r="KS1192" s="62"/>
      <c r="KT1192" s="62"/>
      <c r="KU1192" s="62"/>
      <c r="KV1192" s="62"/>
      <c r="KW1192" s="62"/>
      <c r="KX1192" s="62"/>
      <c r="KY1192" s="62"/>
    </row>
    <row r="1193" spans="1:311" x14ac:dyDescent="0.25">
      <c r="A1193" s="118"/>
      <c r="B1193" s="118"/>
      <c r="C1193" s="118"/>
      <c r="D1193" s="118"/>
      <c r="E1193" s="118"/>
      <c r="F1193" s="153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  <c r="BN1193" s="62"/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  <c r="CJ1193" s="62"/>
      <c r="CK1193" s="62"/>
      <c r="CL1193" s="62"/>
      <c r="CM1193" s="62"/>
      <c r="CN1193" s="62"/>
      <c r="CO1193" s="62"/>
      <c r="CP1193" s="62"/>
      <c r="CQ1193" s="62"/>
      <c r="CR1193" s="62"/>
      <c r="CS1193" s="62"/>
      <c r="CT1193" s="62"/>
      <c r="CU1193" s="62"/>
      <c r="CV1193" s="62"/>
      <c r="CW1193" s="62"/>
      <c r="CX1193" s="62"/>
      <c r="CY1193" s="62"/>
      <c r="CZ1193" s="62"/>
      <c r="DA1193" s="62"/>
      <c r="DB1193" s="62"/>
      <c r="DC1193" s="62"/>
      <c r="DD1193" s="62"/>
      <c r="DE1193" s="62"/>
      <c r="DF1193" s="62"/>
      <c r="DG1193" s="62"/>
      <c r="DH1193" s="62"/>
      <c r="DI1193" s="62"/>
      <c r="DJ1193" s="62"/>
      <c r="DK1193" s="62"/>
      <c r="DL1193" s="62"/>
      <c r="DM1193" s="62"/>
      <c r="DN1193" s="62"/>
      <c r="DO1193" s="62"/>
      <c r="DP1193" s="62"/>
      <c r="DQ1193" s="62"/>
      <c r="DR1193" s="62"/>
      <c r="DS1193" s="62"/>
      <c r="DT1193" s="62"/>
      <c r="DU1193" s="62"/>
      <c r="DV1193" s="62"/>
      <c r="DW1193" s="62"/>
      <c r="DX1193" s="62"/>
      <c r="DY1193" s="62"/>
      <c r="DZ1193" s="62"/>
      <c r="EA1193" s="62"/>
      <c r="EB1193" s="62"/>
      <c r="EC1193" s="62"/>
      <c r="ED1193" s="62"/>
      <c r="EE1193" s="62"/>
      <c r="EF1193" s="62"/>
      <c r="EG1193" s="62"/>
      <c r="EH1193" s="62"/>
      <c r="EI1193" s="62"/>
      <c r="EJ1193" s="62"/>
      <c r="EK1193" s="62"/>
      <c r="EL1193" s="62"/>
      <c r="EM1193" s="62"/>
      <c r="EN1193" s="62"/>
      <c r="EO1193" s="62"/>
      <c r="EP1193" s="62"/>
      <c r="EQ1193" s="62"/>
      <c r="ER1193" s="62"/>
      <c r="ES1193" s="62"/>
      <c r="ET1193" s="62"/>
      <c r="EU1193" s="62"/>
      <c r="EV1193" s="62"/>
      <c r="EW1193" s="62"/>
      <c r="EX1193" s="62"/>
      <c r="EY1193" s="62"/>
      <c r="EZ1193" s="62"/>
      <c r="FA1193" s="62"/>
      <c r="FB1193" s="62"/>
      <c r="FC1193" s="62"/>
      <c r="FD1193" s="62"/>
      <c r="FE1193" s="62"/>
      <c r="FF1193" s="62"/>
      <c r="FG1193" s="62"/>
      <c r="FH1193" s="62"/>
      <c r="FI1193" s="62"/>
      <c r="FJ1193" s="62"/>
      <c r="FK1193" s="62"/>
      <c r="FL1193" s="62"/>
      <c r="FM1193" s="62"/>
      <c r="FN1193" s="62"/>
      <c r="FO1193" s="62"/>
      <c r="FP1193" s="62"/>
      <c r="FQ1193" s="62"/>
      <c r="FR1193" s="62"/>
      <c r="FS1193" s="62"/>
      <c r="FT1193" s="62"/>
      <c r="FU1193" s="62"/>
      <c r="FV1193" s="62"/>
      <c r="FW1193" s="62"/>
      <c r="FX1193" s="62"/>
      <c r="FY1193" s="62"/>
      <c r="FZ1193" s="62"/>
      <c r="GA1193" s="62"/>
      <c r="GB1193" s="62"/>
      <c r="GC1193" s="62"/>
      <c r="GD1193" s="62"/>
      <c r="GE1193" s="62"/>
      <c r="GF1193" s="62"/>
      <c r="GG1193" s="62"/>
      <c r="GH1193" s="62"/>
      <c r="GI1193" s="62"/>
      <c r="GJ1193" s="62"/>
      <c r="GK1193" s="62"/>
      <c r="GL1193" s="62"/>
      <c r="GM1193" s="62"/>
      <c r="GN1193" s="62"/>
      <c r="GO1193" s="62"/>
      <c r="GP1193" s="62"/>
      <c r="GQ1193" s="62"/>
      <c r="GR1193" s="62"/>
      <c r="GS1193" s="62"/>
      <c r="GT1193" s="62"/>
      <c r="GU1193" s="62"/>
      <c r="GV1193" s="62"/>
      <c r="GW1193" s="62"/>
      <c r="GX1193" s="62"/>
      <c r="GY1193" s="62"/>
      <c r="GZ1193" s="62"/>
      <c r="HA1193" s="62"/>
      <c r="HB1193" s="62"/>
      <c r="HC1193" s="62"/>
      <c r="HD1193" s="62"/>
      <c r="HE1193" s="62"/>
      <c r="HF1193" s="62"/>
      <c r="HG1193" s="62"/>
      <c r="HH1193" s="62"/>
      <c r="HI1193" s="62"/>
      <c r="HJ1193" s="62"/>
      <c r="HK1193" s="62"/>
      <c r="HL1193" s="62"/>
      <c r="HM1193" s="62"/>
      <c r="HN1193" s="62"/>
      <c r="HO1193" s="62"/>
      <c r="HP1193" s="62"/>
      <c r="HQ1193" s="62"/>
      <c r="HR1193" s="62"/>
      <c r="HS1193" s="62"/>
      <c r="HT1193" s="62"/>
      <c r="HU1193" s="62"/>
      <c r="HV1193" s="62"/>
      <c r="HW1193" s="62"/>
      <c r="HX1193" s="62"/>
      <c r="HY1193" s="62"/>
      <c r="HZ1193" s="62"/>
      <c r="IA1193" s="62"/>
      <c r="IB1193" s="62"/>
      <c r="IC1193" s="62"/>
      <c r="ID1193" s="62"/>
      <c r="IE1193" s="62"/>
      <c r="IF1193" s="62"/>
      <c r="IG1193" s="62"/>
      <c r="IH1193" s="62"/>
      <c r="II1193" s="62"/>
      <c r="IJ1193" s="62"/>
      <c r="IK1193" s="62"/>
      <c r="IL1193" s="62"/>
      <c r="IM1193" s="62"/>
      <c r="IN1193" s="62"/>
      <c r="IO1193" s="62"/>
      <c r="IP1193" s="62"/>
      <c r="IQ1193" s="62"/>
      <c r="IR1193" s="62"/>
      <c r="IS1193" s="62"/>
      <c r="IT1193" s="62"/>
      <c r="IU1193" s="62"/>
      <c r="IV1193" s="62"/>
      <c r="IW1193" s="62"/>
      <c r="IX1193" s="62"/>
      <c r="IY1193" s="62"/>
      <c r="IZ1193" s="62"/>
      <c r="JA1193" s="62"/>
      <c r="JB1193" s="62"/>
      <c r="JC1193" s="62"/>
      <c r="JD1193" s="62"/>
      <c r="JE1193" s="62"/>
      <c r="JF1193" s="62"/>
      <c r="JG1193" s="62"/>
      <c r="JH1193" s="62"/>
      <c r="JI1193" s="62"/>
      <c r="JJ1193" s="62"/>
      <c r="JK1193" s="62"/>
      <c r="JL1193" s="62"/>
      <c r="JM1193" s="62"/>
      <c r="JN1193" s="62"/>
      <c r="JO1193" s="62"/>
      <c r="JP1193" s="62"/>
      <c r="JQ1193" s="62"/>
      <c r="JR1193" s="62"/>
      <c r="JS1193" s="62"/>
      <c r="JT1193" s="62"/>
      <c r="JU1193" s="62"/>
      <c r="JV1193" s="62"/>
      <c r="JW1193" s="62"/>
      <c r="JX1193" s="62"/>
      <c r="JY1193" s="62"/>
      <c r="JZ1193" s="62"/>
      <c r="KA1193" s="62"/>
      <c r="KB1193" s="62"/>
      <c r="KC1193" s="62"/>
      <c r="KD1193" s="62"/>
      <c r="KE1193" s="62"/>
      <c r="KF1193" s="62"/>
      <c r="KG1193" s="62"/>
      <c r="KH1193" s="62"/>
      <c r="KI1193" s="62"/>
      <c r="KJ1193" s="62"/>
      <c r="KK1193" s="62"/>
      <c r="KL1193" s="62"/>
      <c r="KM1193" s="62"/>
      <c r="KN1193" s="62"/>
      <c r="KO1193" s="62"/>
      <c r="KP1193" s="62"/>
      <c r="KQ1193" s="62"/>
      <c r="KR1193" s="62"/>
      <c r="KS1193" s="62"/>
      <c r="KT1193" s="62"/>
      <c r="KU1193" s="62"/>
      <c r="KV1193" s="62"/>
      <c r="KW1193" s="62"/>
      <c r="KX1193" s="62"/>
      <c r="KY1193" s="62"/>
    </row>
    <row r="1194" spans="1:311" x14ac:dyDescent="0.25">
      <c r="A1194" s="118"/>
      <c r="B1194" s="118"/>
      <c r="C1194" s="118"/>
      <c r="D1194" s="118"/>
      <c r="E1194" s="118"/>
      <c r="F1194" s="153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62"/>
      <c r="BL1194" s="62"/>
      <c r="BM1194" s="62"/>
      <c r="BN1194" s="62"/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  <c r="CJ1194" s="62"/>
      <c r="CK1194" s="62"/>
      <c r="CL1194" s="62"/>
      <c r="CM1194" s="62"/>
      <c r="CN1194" s="62"/>
      <c r="CO1194" s="62"/>
      <c r="CP1194" s="62"/>
      <c r="CQ1194" s="62"/>
      <c r="CR1194" s="62"/>
      <c r="CS1194" s="62"/>
      <c r="CT1194" s="62"/>
      <c r="CU1194" s="62"/>
      <c r="CV1194" s="62"/>
      <c r="CW1194" s="62"/>
      <c r="CX1194" s="62"/>
      <c r="CY1194" s="62"/>
      <c r="CZ1194" s="62"/>
      <c r="DA1194" s="62"/>
      <c r="DB1194" s="62"/>
      <c r="DC1194" s="62"/>
      <c r="DD1194" s="62"/>
      <c r="DE1194" s="62"/>
      <c r="DF1194" s="62"/>
      <c r="DG1194" s="62"/>
      <c r="DH1194" s="62"/>
      <c r="DI1194" s="62"/>
      <c r="DJ1194" s="62"/>
      <c r="DK1194" s="62"/>
      <c r="DL1194" s="62"/>
      <c r="DM1194" s="62"/>
      <c r="DN1194" s="62"/>
      <c r="DO1194" s="62"/>
      <c r="DP1194" s="62"/>
      <c r="DQ1194" s="62"/>
      <c r="DR1194" s="62"/>
      <c r="DS1194" s="62"/>
      <c r="DT1194" s="62"/>
      <c r="DU1194" s="62"/>
      <c r="DV1194" s="62"/>
      <c r="DW1194" s="62"/>
      <c r="DX1194" s="62"/>
      <c r="DY1194" s="62"/>
      <c r="DZ1194" s="62"/>
      <c r="EA1194" s="62"/>
      <c r="EB1194" s="62"/>
      <c r="EC1194" s="62"/>
      <c r="ED1194" s="62"/>
      <c r="EE1194" s="62"/>
      <c r="EF1194" s="62"/>
      <c r="EG1194" s="62"/>
      <c r="EH1194" s="62"/>
      <c r="EI1194" s="62"/>
      <c r="EJ1194" s="62"/>
      <c r="EK1194" s="62"/>
      <c r="EL1194" s="62"/>
      <c r="EM1194" s="62"/>
      <c r="EN1194" s="62"/>
      <c r="EO1194" s="62"/>
      <c r="EP1194" s="62"/>
      <c r="EQ1194" s="62"/>
      <c r="ER1194" s="62"/>
      <c r="ES1194" s="62"/>
      <c r="ET1194" s="62"/>
      <c r="EU1194" s="62"/>
      <c r="EV1194" s="62"/>
      <c r="EW1194" s="62"/>
      <c r="EX1194" s="62"/>
      <c r="EY1194" s="62"/>
      <c r="EZ1194" s="62"/>
      <c r="FA1194" s="62"/>
      <c r="FB1194" s="62"/>
      <c r="FC1194" s="62"/>
      <c r="FD1194" s="62"/>
      <c r="FE1194" s="62"/>
      <c r="FF1194" s="62"/>
      <c r="FG1194" s="62"/>
      <c r="FH1194" s="62"/>
      <c r="FI1194" s="62"/>
      <c r="FJ1194" s="62"/>
      <c r="FK1194" s="62"/>
      <c r="FL1194" s="62"/>
      <c r="FM1194" s="62"/>
      <c r="FN1194" s="62"/>
      <c r="FO1194" s="62"/>
      <c r="FP1194" s="62"/>
      <c r="FQ1194" s="62"/>
      <c r="FR1194" s="62"/>
      <c r="FS1194" s="62"/>
      <c r="FT1194" s="62"/>
      <c r="FU1194" s="62"/>
      <c r="FV1194" s="62"/>
      <c r="FW1194" s="62"/>
      <c r="FX1194" s="62"/>
      <c r="FY1194" s="62"/>
      <c r="FZ1194" s="62"/>
      <c r="GA1194" s="62"/>
      <c r="GB1194" s="62"/>
      <c r="GC1194" s="62"/>
      <c r="GD1194" s="62"/>
      <c r="GE1194" s="62"/>
      <c r="GF1194" s="62"/>
      <c r="GG1194" s="62"/>
      <c r="GH1194" s="62"/>
      <c r="GI1194" s="62"/>
      <c r="GJ1194" s="62"/>
      <c r="GK1194" s="62"/>
      <c r="GL1194" s="62"/>
      <c r="GM1194" s="62"/>
      <c r="GN1194" s="62"/>
      <c r="GO1194" s="62"/>
      <c r="GP1194" s="62"/>
      <c r="GQ1194" s="62"/>
      <c r="GR1194" s="62"/>
      <c r="GS1194" s="62"/>
      <c r="GT1194" s="62"/>
      <c r="GU1194" s="62"/>
      <c r="GV1194" s="62"/>
      <c r="GW1194" s="62"/>
      <c r="GX1194" s="62"/>
      <c r="GY1194" s="62"/>
      <c r="GZ1194" s="62"/>
      <c r="HA1194" s="62"/>
      <c r="HB1194" s="62"/>
      <c r="HC1194" s="62"/>
      <c r="HD1194" s="62"/>
      <c r="HE1194" s="62"/>
      <c r="HF1194" s="62"/>
      <c r="HG1194" s="62"/>
      <c r="HH1194" s="62"/>
      <c r="HI1194" s="62"/>
      <c r="HJ1194" s="62"/>
      <c r="HK1194" s="62"/>
      <c r="HL1194" s="62"/>
      <c r="HM1194" s="62"/>
      <c r="HN1194" s="62"/>
      <c r="HO1194" s="62"/>
      <c r="HP1194" s="62"/>
      <c r="HQ1194" s="62"/>
      <c r="HR1194" s="62"/>
      <c r="HS1194" s="62"/>
      <c r="HT1194" s="62"/>
      <c r="HU1194" s="62"/>
      <c r="HV1194" s="62"/>
      <c r="HW1194" s="62"/>
      <c r="HX1194" s="62"/>
      <c r="HY1194" s="62"/>
      <c r="HZ1194" s="62"/>
      <c r="IA1194" s="62"/>
      <c r="IB1194" s="62"/>
      <c r="IC1194" s="62"/>
      <c r="ID1194" s="62"/>
      <c r="IE1194" s="62"/>
      <c r="IF1194" s="62"/>
      <c r="IG1194" s="62"/>
      <c r="IH1194" s="62"/>
      <c r="II1194" s="62"/>
      <c r="IJ1194" s="62"/>
      <c r="IK1194" s="62"/>
      <c r="IL1194" s="62"/>
      <c r="IM1194" s="62"/>
      <c r="IN1194" s="62"/>
      <c r="IO1194" s="62"/>
      <c r="IP1194" s="62"/>
      <c r="IQ1194" s="62"/>
      <c r="IR1194" s="62"/>
      <c r="IS1194" s="62"/>
      <c r="IT1194" s="62"/>
      <c r="IU1194" s="62"/>
      <c r="IV1194" s="62"/>
      <c r="IW1194" s="62"/>
      <c r="IX1194" s="62"/>
      <c r="IY1194" s="62"/>
      <c r="IZ1194" s="62"/>
      <c r="JA1194" s="62"/>
      <c r="JB1194" s="62"/>
      <c r="JC1194" s="62"/>
      <c r="JD1194" s="62"/>
      <c r="JE1194" s="62"/>
      <c r="JF1194" s="62"/>
      <c r="JG1194" s="62"/>
      <c r="JH1194" s="62"/>
      <c r="JI1194" s="62"/>
      <c r="JJ1194" s="62"/>
      <c r="JK1194" s="62"/>
      <c r="JL1194" s="62"/>
      <c r="JM1194" s="62"/>
      <c r="JN1194" s="62"/>
      <c r="JO1194" s="62"/>
      <c r="JP1194" s="62"/>
      <c r="JQ1194" s="62"/>
      <c r="JR1194" s="62"/>
      <c r="JS1194" s="62"/>
      <c r="JT1194" s="62"/>
      <c r="JU1194" s="62"/>
      <c r="JV1194" s="62"/>
      <c r="JW1194" s="62"/>
      <c r="JX1194" s="62"/>
      <c r="JY1194" s="62"/>
      <c r="JZ1194" s="62"/>
      <c r="KA1194" s="62"/>
      <c r="KB1194" s="62"/>
      <c r="KC1194" s="62"/>
      <c r="KD1194" s="62"/>
      <c r="KE1194" s="62"/>
      <c r="KF1194" s="62"/>
      <c r="KG1194" s="62"/>
      <c r="KH1194" s="62"/>
      <c r="KI1194" s="62"/>
      <c r="KJ1194" s="62"/>
      <c r="KK1194" s="62"/>
      <c r="KL1194" s="62"/>
      <c r="KM1194" s="62"/>
      <c r="KN1194" s="62"/>
      <c r="KO1194" s="62"/>
      <c r="KP1194" s="62"/>
      <c r="KQ1194" s="62"/>
      <c r="KR1194" s="62"/>
      <c r="KS1194" s="62"/>
      <c r="KT1194" s="62"/>
      <c r="KU1194" s="62"/>
      <c r="KV1194" s="62"/>
      <c r="KW1194" s="62"/>
      <c r="KX1194" s="62"/>
      <c r="KY1194" s="62"/>
    </row>
    <row r="1195" spans="1:311" x14ac:dyDescent="0.25">
      <c r="A1195" s="118"/>
      <c r="B1195" s="118"/>
      <c r="C1195" s="118"/>
      <c r="D1195" s="118"/>
      <c r="E1195" s="118"/>
      <c r="F1195" s="153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62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  <c r="CJ1195" s="62"/>
      <c r="CK1195" s="62"/>
      <c r="CL1195" s="62"/>
      <c r="CM1195" s="62"/>
      <c r="CN1195" s="62"/>
      <c r="CO1195" s="62"/>
      <c r="CP1195" s="62"/>
      <c r="CQ1195" s="62"/>
      <c r="CR1195" s="62"/>
      <c r="CS1195" s="62"/>
      <c r="CT1195" s="62"/>
      <c r="CU1195" s="62"/>
      <c r="CV1195" s="62"/>
      <c r="CW1195" s="62"/>
      <c r="CX1195" s="62"/>
      <c r="CY1195" s="62"/>
      <c r="CZ1195" s="62"/>
      <c r="DA1195" s="62"/>
      <c r="DB1195" s="62"/>
      <c r="DC1195" s="62"/>
      <c r="DD1195" s="62"/>
      <c r="DE1195" s="62"/>
      <c r="DF1195" s="62"/>
      <c r="DG1195" s="62"/>
      <c r="DH1195" s="62"/>
      <c r="DI1195" s="62"/>
      <c r="DJ1195" s="62"/>
      <c r="DK1195" s="62"/>
      <c r="DL1195" s="62"/>
      <c r="DM1195" s="62"/>
      <c r="DN1195" s="62"/>
      <c r="DO1195" s="62"/>
      <c r="DP1195" s="62"/>
      <c r="DQ1195" s="62"/>
      <c r="DR1195" s="62"/>
      <c r="DS1195" s="62"/>
      <c r="DT1195" s="62"/>
      <c r="DU1195" s="62"/>
      <c r="DV1195" s="62"/>
      <c r="DW1195" s="62"/>
      <c r="DX1195" s="62"/>
      <c r="DY1195" s="62"/>
      <c r="DZ1195" s="62"/>
      <c r="EA1195" s="62"/>
      <c r="EB1195" s="62"/>
      <c r="EC1195" s="62"/>
      <c r="ED1195" s="62"/>
      <c r="EE1195" s="62"/>
      <c r="EF1195" s="62"/>
      <c r="EG1195" s="62"/>
      <c r="EH1195" s="62"/>
      <c r="EI1195" s="62"/>
      <c r="EJ1195" s="62"/>
      <c r="EK1195" s="62"/>
      <c r="EL1195" s="62"/>
      <c r="EM1195" s="62"/>
      <c r="EN1195" s="62"/>
      <c r="EO1195" s="62"/>
      <c r="EP1195" s="62"/>
      <c r="EQ1195" s="62"/>
      <c r="ER1195" s="62"/>
      <c r="ES1195" s="62"/>
      <c r="ET1195" s="62"/>
      <c r="EU1195" s="62"/>
      <c r="EV1195" s="62"/>
      <c r="EW1195" s="62"/>
      <c r="EX1195" s="62"/>
      <c r="EY1195" s="62"/>
      <c r="EZ1195" s="62"/>
      <c r="FA1195" s="62"/>
      <c r="FB1195" s="62"/>
      <c r="FC1195" s="62"/>
      <c r="FD1195" s="62"/>
      <c r="FE1195" s="62"/>
      <c r="FF1195" s="62"/>
      <c r="FG1195" s="62"/>
      <c r="FH1195" s="62"/>
      <c r="FI1195" s="62"/>
      <c r="FJ1195" s="62"/>
      <c r="FK1195" s="62"/>
      <c r="FL1195" s="62"/>
      <c r="FM1195" s="62"/>
      <c r="FN1195" s="62"/>
      <c r="FO1195" s="62"/>
      <c r="FP1195" s="62"/>
      <c r="FQ1195" s="62"/>
      <c r="FR1195" s="62"/>
      <c r="FS1195" s="62"/>
      <c r="FT1195" s="62"/>
      <c r="FU1195" s="62"/>
      <c r="FV1195" s="62"/>
      <c r="FW1195" s="62"/>
      <c r="FX1195" s="62"/>
      <c r="FY1195" s="62"/>
      <c r="FZ1195" s="62"/>
      <c r="GA1195" s="62"/>
      <c r="GB1195" s="62"/>
      <c r="GC1195" s="62"/>
      <c r="GD1195" s="62"/>
      <c r="GE1195" s="62"/>
      <c r="GF1195" s="62"/>
      <c r="GG1195" s="62"/>
      <c r="GH1195" s="62"/>
      <c r="GI1195" s="62"/>
      <c r="GJ1195" s="62"/>
      <c r="GK1195" s="62"/>
      <c r="GL1195" s="62"/>
      <c r="GM1195" s="62"/>
      <c r="GN1195" s="62"/>
      <c r="GO1195" s="62"/>
      <c r="GP1195" s="62"/>
      <c r="GQ1195" s="62"/>
      <c r="GR1195" s="62"/>
      <c r="GS1195" s="62"/>
      <c r="GT1195" s="62"/>
      <c r="GU1195" s="62"/>
      <c r="GV1195" s="62"/>
      <c r="GW1195" s="62"/>
      <c r="GX1195" s="62"/>
      <c r="GY1195" s="62"/>
      <c r="GZ1195" s="62"/>
      <c r="HA1195" s="62"/>
      <c r="HB1195" s="62"/>
      <c r="HC1195" s="62"/>
      <c r="HD1195" s="62"/>
      <c r="HE1195" s="62"/>
      <c r="HF1195" s="62"/>
      <c r="HG1195" s="62"/>
      <c r="HH1195" s="62"/>
      <c r="HI1195" s="62"/>
      <c r="HJ1195" s="62"/>
      <c r="HK1195" s="62"/>
      <c r="HL1195" s="62"/>
      <c r="HM1195" s="62"/>
      <c r="HN1195" s="62"/>
      <c r="HO1195" s="62"/>
      <c r="HP1195" s="62"/>
      <c r="HQ1195" s="62"/>
      <c r="HR1195" s="62"/>
      <c r="HS1195" s="62"/>
      <c r="HT1195" s="62"/>
      <c r="HU1195" s="62"/>
      <c r="HV1195" s="62"/>
      <c r="HW1195" s="62"/>
      <c r="HX1195" s="62"/>
      <c r="HY1195" s="62"/>
      <c r="HZ1195" s="62"/>
      <c r="IA1195" s="62"/>
      <c r="IB1195" s="62"/>
      <c r="IC1195" s="62"/>
      <c r="ID1195" s="62"/>
      <c r="IE1195" s="62"/>
      <c r="IF1195" s="62"/>
      <c r="IG1195" s="62"/>
      <c r="IH1195" s="62"/>
      <c r="II1195" s="62"/>
      <c r="IJ1195" s="62"/>
      <c r="IK1195" s="62"/>
      <c r="IL1195" s="62"/>
      <c r="IM1195" s="62"/>
      <c r="IN1195" s="62"/>
      <c r="IO1195" s="62"/>
      <c r="IP1195" s="62"/>
      <c r="IQ1195" s="62"/>
      <c r="IR1195" s="62"/>
      <c r="IS1195" s="62"/>
      <c r="IT1195" s="62"/>
      <c r="IU1195" s="62"/>
      <c r="IV1195" s="62"/>
      <c r="IW1195" s="62"/>
      <c r="IX1195" s="62"/>
      <c r="IY1195" s="62"/>
      <c r="IZ1195" s="62"/>
      <c r="JA1195" s="62"/>
      <c r="JB1195" s="62"/>
      <c r="JC1195" s="62"/>
      <c r="JD1195" s="62"/>
      <c r="JE1195" s="62"/>
      <c r="JF1195" s="62"/>
      <c r="JG1195" s="62"/>
      <c r="JH1195" s="62"/>
      <c r="JI1195" s="62"/>
      <c r="JJ1195" s="62"/>
      <c r="JK1195" s="62"/>
      <c r="JL1195" s="62"/>
      <c r="JM1195" s="62"/>
      <c r="JN1195" s="62"/>
      <c r="JO1195" s="62"/>
      <c r="JP1195" s="62"/>
      <c r="JQ1195" s="62"/>
      <c r="JR1195" s="62"/>
      <c r="JS1195" s="62"/>
      <c r="JT1195" s="62"/>
      <c r="JU1195" s="62"/>
      <c r="JV1195" s="62"/>
      <c r="JW1195" s="62"/>
      <c r="JX1195" s="62"/>
      <c r="JY1195" s="62"/>
      <c r="JZ1195" s="62"/>
      <c r="KA1195" s="62"/>
      <c r="KB1195" s="62"/>
      <c r="KC1195" s="62"/>
      <c r="KD1195" s="62"/>
      <c r="KE1195" s="62"/>
      <c r="KF1195" s="62"/>
      <c r="KG1195" s="62"/>
      <c r="KH1195" s="62"/>
      <c r="KI1195" s="62"/>
      <c r="KJ1195" s="62"/>
      <c r="KK1195" s="62"/>
      <c r="KL1195" s="62"/>
      <c r="KM1195" s="62"/>
      <c r="KN1195" s="62"/>
      <c r="KO1195" s="62"/>
      <c r="KP1195" s="62"/>
      <c r="KQ1195" s="62"/>
      <c r="KR1195" s="62"/>
      <c r="KS1195" s="62"/>
      <c r="KT1195" s="62"/>
      <c r="KU1195" s="62"/>
      <c r="KV1195" s="62"/>
      <c r="KW1195" s="62"/>
      <c r="KX1195" s="62"/>
      <c r="KY1195" s="62"/>
    </row>
    <row r="1196" spans="1:311" x14ac:dyDescent="0.25">
      <c r="A1196" s="118"/>
      <c r="B1196" s="118"/>
      <c r="C1196" s="118"/>
      <c r="D1196" s="118"/>
      <c r="E1196" s="118"/>
      <c r="F1196" s="153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62"/>
      <c r="BL1196" s="62"/>
      <c r="BM1196" s="62"/>
      <c r="BN1196" s="62"/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  <c r="CJ1196" s="62"/>
      <c r="CK1196" s="62"/>
      <c r="CL1196" s="62"/>
      <c r="CM1196" s="62"/>
      <c r="CN1196" s="62"/>
      <c r="CO1196" s="62"/>
      <c r="CP1196" s="62"/>
      <c r="CQ1196" s="62"/>
      <c r="CR1196" s="62"/>
      <c r="CS1196" s="62"/>
      <c r="CT1196" s="62"/>
      <c r="CU1196" s="62"/>
      <c r="CV1196" s="62"/>
      <c r="CW1196" s="62"/>
      <c r="CX1196" s="62"/>
      <c r="CY1196" s="62"/>
      <c r="CZ1196" s="62"/>
      <c r="DA1196" s="62"/>
      <c r="DB1196" s="62"/>
      <c r="DC1196" s="62"/>
      <c r="DD1196" s="62"/>
      <c r="DE1196" s="62"/>
      <c r="DF1196" s="62"/>
      <c r="DG1196" s="62"/>
      <c r="DH1196" s="62"/>
      <c r="DI1196" s="62"/>
      <c r="DJ1196" s="62"/>
      <c r="DK1196" s="62"/>
      <c r="DL1196" s="62"/>
      <c r="DM1196" s="62"/>
      <c r="DN1196" s="62"/>
      <c r="DO1196" s="62"/>
      <c r="DP1196" s="62"/>
      <c r="DQ1196" s="62"/>
      <c r="DR1196" s="62"/>
      <c r="DS1196" s="62"/>
      <c r="DT1196" s="62"/>
      <c r="DU1196" s="62"/>
      <c r="DV1196" s="62"/>
      <c r="DW1196" s="62"/>
      <c r="DX1196" s="62"/>
      <c r="DY1196" s="62"/>
      <c r="DZ1196" s="62"/>
      <c r="EA1196" s="62"/>
      <c r="EB1196" s="62"/>
      <c r="EC1196" s="62"/>
      <c r="ED1196" s="62"/>
      <c r="EE1196" s="62"/>
      <c r="EF1196" s="62"/>
      <c r="EG1196" s="62"/>
      <c r="EH1196" s="62"/>
      <c r="EI1196" s="62"/>
      <c r="EJ1196" s="62"/>
      <c r="EK1196" s="62"/>
      <c r="EL1196" s="62"/>
      <c r="EM1196" s="62"/>
      <c r="EN1196" s="62"/>
      <c r="EO1196" s="62"/>
      <c r="EP1196" s="62"/>
      <c r="EQ1196" s="62"/>
      <c r="ER1196" s="62"/>
      <c r="ES1196" s="62"/>
      <c r="ET1196" s="62"/>
      <c r="EU1196" s="62"/>
      <c r="EV1196" s="62"/>
      <c r="EW1196" s="62"/>
      <c r="EX1196" s="62"/>
      <c r="EY1196" s="62"/>
      <c r="EZ1196" s="62"/>
      <c r="FA1196" s="62"/>
      <c r="FB1196" s="62"/>
      <c r="FC1196" s="62"/>
      <c r="FD1196" s="62"/>
      <c r="FE1196" s="62"/>
      <c r="FF1196" s="62"/>
      <c r="FG1196" s="62"/>
      <c r="FH1196" s="62"/>
      <c r="FI1196" s="62"/>
      <c r="FJ1196" s="62"/>
      <c r="FK1196" s="62"/>
      <c r="FL1196" s="62"/>
      <c r="FM1196" s="62"/>
      <c r="FN1196" s="62"/>
      <c r="FO1196" s="62"/>
      <c r="FP1196" s="62"/>
      <c r="FQ1196" s="62"/>
      <c r="FR1196" s="62"/>
      <c r="FS1196" s="62"/>
      <c r="FT1196" s="62"/>
      <c r="FU1196" s="62"/>
      <c r="FV1196" s="62"/>
      <c r="FW1196" s="62"/>
      <c r="FX1196" s="62"/>
      <c r="FY1196" s="62"/>
      <c r="FZ1196" s="62"/>
      <c r="GA1196" s="62"/>
      <c r="GB1196" s="62"/>
      <c r="GC1196" s="62"/>
      <c r="GD1196" s="62"/>
      <c r="GE1196" s="62"/>
      <c r="GF1196" s="62"/>
      <c r="GG1196" s="62"/>
      <c r="GH1196" s="62"/>
      <c r="GI1196" s="62"/>
      <c r="GJ1196" s="62"/>
      <c r="GK1196" s="62"/>
      <c r="GL1196" s="62"/>
      <c r="GM1196" s="62"/>
      <c r="GN1196" s="62"/>
      <c r="GO1196" s="62"/>
      <c r="GP1196" s="62"/>
      <c r="GQ1196" s="62"/>
      <c r="GR1196" s="62"/>
      <c r="GS1196" s="62"/>
      <c r="GT1196" s="62"/>
      <c r="GU1196" s="62"/>
      <c r="GV1196" s="62"/>
      <c r="GW1196" s="62"/>
      <c r="GX1196" s="62"/>
      <c r="GY1196" s="62"/>
      <c r="GZ1196" s="62"/>
      <c r="HA1196" s="62"/>
      <c r="HB1196" s="62"/>
      <c r="HC1196" s="62"/>
      <c r="HD1196" s="62"/>
      <c r="HE1196" s="62"/>
      <c r="HF1196" s="62"/>
      <c r="HG1196" s="62"/>
      <c r="HH1196" s="62"/>
      <c r="HI1196" s="62"/>
      <c r="HJ1196" s="62"/>
      <c r="HK1196" s="62"/>
      <c r="HL1196" s="62"/>
      <c r="HM1196" s="62"/>
      <c r="HN1196" s="62"/>
      <c r="HO1196" s="62"/>
      <c r="HP1196" s="62"/>
      <c r="HQ1196" s="62"/>
      <c r="HR1196" s="62"/>
      <c r="HS1196" s="62"/>
      <c r="HT1196" s="62"/>
      <c r="HU1196" s="62"/>
      <c r="HV1196" s="62"/>
      <c r="HW1196" s="62"/>
      <c r="HX1196" s="62"/>
      <c r="HY1196" s="62"/>
      <c r="HZ1196" s="62"/>
      <c r="IA1196" s="62"/>
      <c r="IB1196" s="62"/>
      <c r="IC1196" s="62"/>
      <c r="ID1196" s="62"/>
      <c r="IE1196" s="62"/>
      <c r="IF1196" s="62"/>
      <c r="IG1196" s="62"/>
      <c r="IH1196" s="62"/>
      <c r="II1196" s="62"/>
      <c r="IJ1196" s="62"/>
      <c r="IK1196" s="62"/>
      <c r="IL1196" s="62"/>
      <c r="IM1196" s="62"/>
      <c r="IN1196" s="62"/>
      <c r="IO1196" s="62"/>
      <c r="IP1196" s="62"/>
      <c r="IQ1196" s="62"/>
      <c r="IR1196" s="62"/>
      <c r="IS1196" s="62"/>
      <c r="IT1196" s="62"/>
      <c r="IU1196" s="62"/>
      <c r="IV1196" s="62"/>
      <c r="IW1196" s="62"/>
      <c r="IX1196" s="62"/>
      <c r="IY1196" s="62"/>
      <c r="IZ1196" s="62"/>
      <c r="JA1196" s="62"/>
      <c r="JB1196" s="62"/>
      <c r="JC1196" s="62"/>
      <c r="JD1196" s="62"/>
      <c r="JE1196" s="62"/>
      <c r="JF1196" s="62"/>
      <c r="JG1196" s="62"/>
      <c r="JH1196" s="62"/>
      <c r="JI1196" s="62"/>
      <c r="JJ1196" s="62"/>
      <c r="JK1196" s="62"/>
      <c r="JL1196" s="62"/>
      <c r="JM1196" s="62"/>
      <c r="JN1196" s="62"/>
      <c r="JO1196" s="62"/>
      <c r="JP1196" s="62"/>
      <c r="JQ1196" s="62"/>
      <c r="JR1196" s="62"/>
      <c r="JS1196" s="62"/>
      <c r="JT1196" s="62"/>
      <c r="JU1196" s="62"/>
      <c r="JV1196" s="62"/>
      <c r="JW1196" s="62"/>
      <c r="JX1196" s="62"/>
      <c r="JY1196" s="62"/>
      <c r="JZ1196" s="62"/>
      <c r="KA1196" s="62"/>
      <c r="KB1196" s="62"/>
      <c r="KC1196" s="62"/>
      <c r="KD1196" s="62"/>
      <c r="KE1196" s="62"/>
      <c r="KF1196" s="62"/>
      <c r="KG1196" s="62"/>
      <c r="KH1196" s="62"/>
      <c r="KI1196" s="62"/>
      <c r="KJ1196" s="62"/>
      <c r="KK1196" s="62"/>
      <c r="KL1196" s="62"/>
      <c r="KM1196" s="62"/>
      <c r="KN1196" s="62"/>
      <c r="KO1196" s="62"/>
      <c r="KP1196" s="62"/>
      <c r="KQ1196" s="62"/>
      <c r="KR1196" s="62"/>
      <c r="KS1196" s="62"/>
      <c r="KT1196" s="62"/>
      <c r="KU1196" s="62"/>
      <c r="KV1196" s="62"/>
      <c r="KW1196" s="62"/>
      <c r="KX1196" s="62"/>
      <c r="KY1196" s="62"/>
    </row>
    <row r="1197" spans="1:311" x14ac:dyDescent="0.25">
      <c r="A1197" s="118"/>
      <c r="B1197" s="118"/>
      <c r="C1197" s="118"/>
      <c r="D1197" s="118"/>
      <c r="E1197" s="118"/>
      <c r="F1197" s="153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62"/>
      <c r="BL1197" s="62"/>
      <c r="BM1197" s="62"/>
      <c r="BN1197" s="62"/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  <c r="CJ1197" s="62"/>
      <c r="CK1197" s="62"/>
      <c r="CL1197" s="62"/>
      <c r="CM1197" s="62"/>
      <c r="CN1197" s="62"/>
      <c r="CO1197" s="62"/>
      <c r="CP1197" s="62"/>
      <c r="CQ1197" s="62"/>
      <c r="CR1197" s="62"/>
      <c r="CS1197" s="62"/>
      <c r="CT1197" s="62"/>
      <c r="CU1197" s="62"/>
      <c r="CV1197" s="62"/>
      <c r="CW1197" s="62"/>
      <c r="CX1197" s="62"/>
      <c r="CY1197" s="62"/>
      <c r="CZ1197" s="62"/>
      <c r="DA1197" s="62"/>
      <c r="DB1197" s="62"/>
      <c r="DC1197" s="62"/>
      <c r="DD1197" s="62"/>
      <c r="DE1197" s="62"/>
      <c r="DF1197" s="62"/>
      <c r="DG1197" s="62"/>
      <c r="DH1197" s="62"/>
      <c r="DI1197" s="62"/>
      <c r="DJ1197" s="62"/>
      <c r="DK1197" s="62"/>
      <c r="DL1197" s="62"/>
      <c r="DM1197" s="62"/>
      <c r="DN1197" s="62"/>
      <c r="DO1197" s="62"/>
      <c r="DP1197" s="62"/>
      <c r="DQ1197" s="62"/>
      <c r="DR1197" s="62"/>
      <c r="DS1197" s="62"/>
      <c r="DT1197" s="62"/>
      <c r="DU1197" s="62"/>
      <c r="DV1197" s="62"/>
      <c r="DW1197" s="62"/>
      <c r="DX1197" s="62"/>
      <c r="DY1197" s="62"/>
      <c r="DZ1197" s="62"/>
      <c r="EA1197" s="62"/>
      <c r="EB1197" s="62"/>
      <c r="EC1197" s="62"/>
      <c r="ED1197" s="62"/>
      <c r="EE1197" s="62"/>
      <c r="EF1197" s="62"/>
      <c r="EG1197" s="62"/>
      <c r="EH1197" s="62"/>
      <c r="EI1197" s="62"/>
      <c r="EJ1197" s="62"/>
      <c r="EK1197" s="62"/>
      <c r="EL1197" s="62"/>
      <c r="EM1197" s="62"/>
      <c r="EN1197" s="62"/>
      <c r="EO1197" s="62"/>
      <c r="EP1197" s="62"/>
      <c r="EQ1197" s="62"/>
      <c r="ER1197" s="62"/>
      <c r="ES1197" s="62"/>
      <c r="ET1197" s="62"/>
      <c r="EU1197" s="62"/>
      <c r="EV1197" s="62"/>
      <c r="EW1197" s="62"/>
      <c r="EX1197" s="62"/>
      <c r="EY1197" s="62"/>
      <c r="EZ1197" s="62"/>
      <c r="FA1197" s="62"/>
      <c r="FB1197" s="62"/>
      <c r="FC1197" s="62"/>
      <c r="FD1197" s="62"/>
      <c r="FE1197" s="62"/>
      <c r="FF1197" s="62"/>
      <c r="FG1197" s="62"/>
      <c r="FH1197" s="62"/>
      <c r="FI1197" s="62"/>
      <c r="FJ1197" s="62"/>
      <c r="FK1197" s="62"/>
      <c r="FL1197" s="62"/>
      <c r="FM1197" s="62"/>
      <c r="FN1197" s="62"/>
      <c r="FO1197" s="62"/>
      <c r="FP1197" s="62"/>
      <c r="FQ1197" s="62"/>
      <c r="FR1197" s="62"/>
      <c r="FS1197" s="62"/>
      <c r="FT1197" s="62"/>
      <c r="FU1197" s="62"/>
      <c r="FV1197" s="62"/>
      <c r="FW1197" s="62"/>
      <c r="FX1197" s="62"/>
      <c r="FY1197" s="62"/>
      <c r="FZ1197" s="62"/>
      <c r="GA1197" s="62"/>
      <c r="GB1197" s="62"/>
      <c r="GC1197" s="62"/>
      <c r="GD1197" s="62"/>
      <c r="GE1197" s="62"/>
      <c r="GF1197" s="62"/>
      <c r="GG1197" s="62"/>
      <c r="GH1197" s="62"/>
      <c r="GI1197" s="62"/>
      <c r="GJ1197" s="62"/>
      <c r="GK1197" s="62"/>
      <c r="GL1197" s="62"/>
      <c r="GM1197" s="62"/>
      <c r="GN1197" s="62"/>
      <c r="GO1197" s="62"/>
      <c r="GP1197" s="62"/>
      <c r="GQ1197" s="62"/>
      <c r="GR1197" s="62"/>
      <c r="GS1197" s="62"/>
      <c r="GT1197" s="62"/>
      <c r="GU1197" s="62"/>
      <c r="GV1197" s="62"/>
      <c r="GW1197" s="62"/>
      <c r="GX1197" s="62"/>
      <c r="GY1197" s="62"/>
      <c r="GZ1197" s="62"/>
      <c r="HA1197" s="62"/>
      <c r="HB1197" s="62"/>
      <c r="HC1197" s="62"/>
      <c r="HD1197" s="62"/>
      <c r="HE1197" s="62"/>
      <c r="HF1197" s="62"/>
      <c r="HG1197" s="62"/>
      <c r="HH1197" s="62"/>
      <c r="HI1197" s="62"/>
      <c r="HJ1197" s="62"/>
      <c r="HK1197" s="62"/>
      <c r="HL1197" s="62"/>
      <c r="HM1197" s="62"/>
      <c r="HN1197" s="62"/>
      <c r="HO1197" s="62"/>
      <c r="HP1197" s="62"/>
      <c r="HQ1197" s="62"/>
      <c r="HR1197" s="62"/>
      <c r="HS1197" s="62"/>
      <c r="HT1197" s="62"/>
      <c r="HU1197" s="62"/>
      <c r="HV1197" s="62"/>
      <c r="HW1197" s="62"/>
      <c r="HX1197" s="62"/>
      <c r="HY1197" s="62"/>
      <c r="HZ1197" s="62"/>
      <c r="IA1197" s="62"/>
      <c r="IB1197" s="62"/>
      <c r="IC1197" s="62"/>
      <c r="ID1197" s="62"/>
      <c r="IE1197" s="62"/>
      <c r="IF1197" s="62"/>
      <c r="IG1197" s="62"/>
      <c r="IH1197" s="62"/>
      <c r="II1197" s="62"/>
      <c r="IJ1197" s="62"/>
      <c r="IK1197" s="62"/>
      <c r="IL1197" s="62"/>
      <c r="IM1197" s="62"/>
      <c r="IN1197" s="62"/>
      <c r="IO1197" s="62"/>
      <c r="IP1197" s="62"/>
      <c r="IQ1197" s="62"/>
      <c r="IR1197" s="62"/>
      <c r="IS1197" s="62"/>
      <c r="IT1197" s="62"/>
      <c r="IU1197" s="62"/>
      <c r="IV1197" s="62"/>
      <c r="IW1197" s="62"/>
      <c r="IX1197" s="62"/>
      <c r="IY1197" s="62"/>
      <c r="IZ1197" s="62"/>
      <c r="JA1197" s="62"/>
      <c r="JB1197" s="62"/>
      <c r="JC1197" s="62"/>
      <c r="JD1197" s="62"/>
      <c r="JE1197" s="62"/>
      <c r="JF1197" s="62"/>
      <c r="JG1197" s="62"/>
      <c r="JH1197" s="62"/>
      <c r="JI1197" s="62"/>
      <c r="JJ1197" s="62"/>
      <c r="JK1197" s="62"/>
      <c r="JL1197" s="62"/>
      <c r="JM1197" s="62"/>
      <c r="JN1197" s="62"/>
      <c r="JO1197" s="62"/>
      <c r="JP1197" s="62"/>
      <c r="JQ1197" s="62"/>
      <c r="JR1197" s="62"/>
      <c r="JS1197" s="62"/>
      <c r="JT1197" s="62"/>
      <c r="JU1197" s="62"/>
      <c r="JV1197" s="62"/>
      <c r="JW1197" s="62"/>
      <c r="JX1197" s="62"/>
      <c r="JY1197" s="62"/>
      <c r="JZ1197" s="62"/>
      <c r="KA1197" s="62"/>
      <c r="KB1197" s="62"/>
      <c r="KC1197" s="62"/>
      <c r="KD1197" s="62"/>
      <c r="KE1197" s="62"/>
      <c r="KF1197" s="62"/>
      <c r="KG1197" s="62"/>
      <c r="KH1197" s="62"/>
      <c r="KI1197" s="62"/>
      <c r="KJ1197" s="62"/>
      <c r="KK1197" s="62"/>
      <c r="KL1197" s="62"/>
      <c r="KM1197" s="62"/>
      <c r="KN1197" s="62"/>
      <c r="KO1197" s="62"/>
      <c r="KP1197" s="62"/>
      <c r="KQ1197" s="62"/>
      <c r="KR1197" s="62"/>
      <c r="KS1197" s="62"/>
      <c r="KT1197" s="62"/>
      <c r="KU1197" s="62"/>
      <c r="KV1197" s="62"/>
      <c r="KW1197" s="62"/>
      <c r="KX1197" s="62"/>
      <c r="KY1197" s="62"/>
    </row>
    <row r="1198" spans="1:311" x14ac:dyDescent="0.25">
      <c r="A1198" s="118"/>
      <c r="B1198" s="118"/>
      <c r="C1198" s="118"/>
      <c r="D1198" s="118"/>
      <c r="E1198" s="118"/>
      <c r="F1198" s="153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62"/>
      <c r="BL1198" s="62"/>
      <c r="BM1198" s="62"/>
      <c r="BN1198" s="62"/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  <c r="CJ1198" s="62"/>
      <c r="CK1198" s="62"/>
      <c r="CL1198" s="62"/>
      <c r="CM1198" s="62"/>
      <c r="CN1198" s="62"/>
      <c r="CO1198" s="62"/>
      <c r="CP1198" s="62"/>
      <c r="CQ1198" s="62"/>
      <c r="CR1198" s="62"/>
      <c r="CS1198" s="62"/>
      <c r="CT1198" s="62"/>
      <c r="CU1198" s="62"/>
      <c r="CV1198" s="62"/>
      <c r="CW1198" s="62"/>
      <c r="CX1198" s="62"/>
      <c r="CY1198" s="62"/>
      <c r="CZ1198" s="62"/>
      <c r="DA1198" s="62"/>
      <c r="DB1198" s="62"/>
      <c r="DC1198" s="62"/>
      <c r="DD1198" s="62"/>
      <c r="DE1198" s="62"/>
      <c r="DF1198" s="62"/>
      <c r="DG1198" s="62"/>
      <c r="DH1198" s="62"/>
      <c r="DI1198" s="62"/>
      <c r="DJ1198" s="62"/>
      <c r="DK1198" s="62"/>
      <c r="DL1198" s="62"/>
      <c r="DM1198" s="62"/>
      <c r="DN1198" s="62"/>
      <c r="DO1198" s="62"/>
      <c r="DP1198" s="62"/>
      <c r="DQ1198" s="62"/>
      <c r="DR1198" s="62"/>
      <c r="DS1198" s="62"/>
      <c r="DT1198" s="62"/>
      <c r="DU1198" s="62"/>
      <c r="DV1198" s="62"/>
      <c r="DW1198" s="62"/>
      <c r="DX1198" s="62"/>
      <c r="DY1198" s="62"/>
      <c r="DZ1198" s="62"/>
      <c r="EA1198" s="62"/>
      <c r="EB1198" s="62"/>
      <c r="EC1198" s="62"/>
      <c r="ED1198" s="62"/>
      <c r="EE1198" s="62"/>
      <c r="EF1198" s="62"/>
      <c r="EG1198" s="62"/>
      <c r="EH1198" s="62"/>
      <c r="EI1198" s="62"/>
      <c r="EJ1198" s="62"/>
      <c r="EK1198" s="62"/>
      <c r="EL1198" s="62"/>
      <c r="EM1198" s="62"/>
      <c r="EN1198" s="62"/>
      <c r="EO1198" s="62"/>
      <c r="EP1198" s="62"/>
      <c r="EQ1198" s="62"/>
      <c r="ER1198" s="62"/>
      <c r="ES1198" s="62"/>
      <c r="ET1198" s="62"/>
      <c r="EU1198" s="62"/>
      <c r="EV1198" s="62"/>
      <c r="EW1198" s="62"/>
      <c r="EX1198" s="62"/>
      <c r="EY1198" s="62"/>
      <c r="EZ1198" s="62"/>
      <c r="FA1198" s="62"/>
      <c r="FB1198" s="62"/>
      <c r="FC1198" s="62"/>
      <c r="FD1198" s="62"/>
      <c r="FE1198" s="62"/>
      <c r="FF1198" s="62"/>
      <c r="FG1198" s="62"/>
      <c r="FH1198" s="62"/>
      <c r="FI1198" s="62"/>
      <c r="FJ1198" s="62"/>
      <c r="FK1198" s="62"/>
      <c r="FL1198" s="62"/>
      <c r="FM1198" s="62"/>
      <c r="FN1198" s="62"/>
      <c r="FO1198" s="62"/>
      <c r="FP1198" s="62"/>
      <c r="FQ1198" s="62"/>
      <c r="FR1198" s="62"/>
      <c r="FS1198" s="62"/>
      <c r="FT1198" s="62"/>
      <c r="FU1198" s="62"/>
      <c r="FV1198" s="62"/>
      <c r="FW1198" s="62"/>
      <c r="FX1198" s="62"/>
      <c r="FY1198" s="62"/>
      <c r="FZ1198" s="62"/>
      <c r="GA1198" s="62"/>
      <c r="GB1198" s="62"/>
      <c r="GC1198" s="62"/>
      <c r="GD1198" s="62"/>
      <c r="GE1198" s="62"/>
      <c r="GF1198" s="62"/>
      <c r="GG1198" s="62"/>
      <c r="GH1198" s="62"/>
      <c r="GI1198" s="62"/>
      <c r="GJ1198" s="62"/>
      <c r="GK1198" s="62"/>
      <c r="GL1198" s="62"/>
      <c r="GM1198" s="62"/>
      <c r="GN1198" s="62"/>
      <c r="GO1198" s="62"/>
      <c r="GP1198" s="62"/>
      <c r="GQ1198" s="62"/>
      <c r="GR1198" s="62"/>
      <c r="GS1198" s="62"/>
      <c r="GT1198" s="62"/>
      <c r="GU1198" s="62"/>
      <c r="GV1198" s="62"/>
      <c r="GW1198" s="62"/>
      <c r="GX1198" s="62"/>
      <c r="GY1198" s="62"/>
      <c r="GZ1198" s="62"/>
      <c r="HA1198" s="62"/>
      <c r="HB1198" s="62"/>
      <c r="HC1198" s="62"/>
      <c r="HD1198" s="62"/>
      <c r="HE1198" s="62"/>
      <c r="HF1198" s="62"/>
      <c r="HG1198" s="62"/>
      <c r="HH1198" s="62"/>
      <c r="HI1198" s="62"/>
      <c r="HJ1198" s="62"/>
      <c r="HK1198" s="62"/>
      <c r="HL1198" s="62"/>
      <c r="HM1198" s="62"/>
      <c r="HN1198" s="62"/>
      <c r="HO1198" s="62"/>
      <c r="HP1198" s="62"/>
      <c r="HQ1198" s="62"/>
      <c r="HR1198" s="62"/>
      <c r="HS1198" s="62"/>
      <c r="HT1198" s="62"/>
      <c r="HU1198" s="62"/>
      <c r="HV1198" s="62"/>
      <c r="HW1198" s="62"/>
      <c r="HX1198" s="62"/>
      <c r="HY1198" s="62"/>
      <c r="HZ1198" s="62"/>
      <c r="IA1198" s="62"/>
      <c r="IB1198" s="62"/>
      <c r="IC1198" s="62"/>
      <c r="ID1198" s="62"/>
      <c r="IE1198" s="62"/>
      <c r="IF1198" s="62"/>
      <c r="IG1198" s="62"/>
      <c r="IH1198" s="62"/>
      <c r="II1198" s="62"/>
      <c r="IJ1198" s="62"/>
      <c r="IK1198" s="62"/>
      <c r="IL1198" s="62"/>
      <c r="IM1198" s="62"/>
      <c r="IN1198" s="62"/>
      <c r="IO1198" s="62"/>
      <c r="IP1198" s="62"/>
      <c r="IQ1198" s="62"/>
      <c r="IR1198" s="62"/>
      <c r="IS1198" s="62"/>
      <c r="IT1198" s="62"/>
      <c r="IU1198" s="62"/>
      <c r="IV1198" s="62"/>
      <c r="IW1198" s="62"/>
      <c r="IX1198" s="62"/>
      <c r="IY1198" s="62"/>
      <c r="IZ1198" s="62"/>
      <c r="JA1198" s="62"/>
      <c r="JB1198" s="62"/>
      <c r="JC1198" s="62"/>
      <c r="JD1198" s="62"/>
      <c r="JE1198" s="62"/>
      <c r="JF1198" s="62"/>
      <c r="JG1198" s="62"/>
      <c r="JH1198" s="62"/>
      <c r="JI1198" s="62"/>
      <c r="JJ1198" s="62"/>
      <c r="JK1198" s="62"/>
      <c r="JL1198" s="62"/>
      <c r="JM1198" s="62"/>
      <c r="JN1198" s="62"/>
      <c r="JO1198" s="62"/>
      <c r="JP1198" s="62"/>
      <c r="JQ1198" s="62"/>
      <c r="JR1198" s="62"/>
      <c r="JS1198" s="62"/>
      <c r="JT1198" s="62"/>
      <c r="JU1198" s="62"/>
      <c r="JV1198" s="62"/>
      <c r="JW1198" s="62"/>
      <c r="JX1198" s="62"/>
      <c r="JY1198" s="62"/>
      <c r="JZ1198" s="62"/>
      <c r="KA1198" s="62"/>
      <c r="KB1198" s="62"/>
      <c r="KC1198" s="62"/>
      <c r="KD1198" s="62"/>
      <c r="KE1198" s="62"/>
      <c r="KF1198" s="62"/>
      <c r="KG1198" s="62"/>
      <c r="KH1198" s="62"/>
      <c r="KI1198" s="62"/>
      <c r="KJ1198" s="62"/>
      <c r="KK1198" s="62"/>
      <c r="KL1198" s="62"/>
      <c r="KM1198" s="62"/>
      <c r="KN1198" s="62"/>
      <c r="KO1198" s="62"/>
      <c r="KP1198" s="62"/>
      <c r="KQ1198" s="62"/>
      <c r="KR1198" s="62"/>
      <c r="KS1198" s="62"/>
      <c r="KT1198" s="62"/>
      <c r="KU1198" s="62"/>
      <c r="KV1198" s="62"/>
      <c r="KW1198" s="62"/>
      <c r="KX1198" s="62"/>
      <c r="KY1198" s="62"/>
    </row>
    <row r="1199" spans="1:311" x14ac:dyDescent="0.25">
      <c r="A1199" s="118"/>
      <c r="B1199" s="118"/>
      <c r="C1199" s="118"/>
      <c r="D1199" s="118"/>
      <c r="E1199" s="118"/>
      <c r="F1199" s="153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  <c r="BN1199" s="62"/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  <c r="CJ1199" s="62"/>
      <c r="CK1199" s="62"/>
      <c r="CL1199" s="62"/>
      <c r="CM1199" s="62"/>
      <c r="CN1199" s="62"/>
      <c r="CO1199" s="62"/>
      <c r="CP1199" s="62"/>
      <c r="CQ1199" s="62"/>
      <c r="CR1199" s="62"/>
      <c r="CS1199" s="62"/>
      <c r="CT1199" s="62"/>
      <c r="CU1199" s="62"/>
      <c r="CV1199" s="62"/>
      <c r="CW1199" s="62"/>
      <c r="CX1199" s="62"/>
      <c r="CY1199" s="62"/>
      <c r="CZ1199" s="62"/>
      <c r="DA1199" s="62"/>
      <c r="DB1199" s="62"/>
      <c r="DC1199" s="62"/>
      <c r="DD1199" s="62"/>
      <c r="DE1199" s="62"/>
      <c r="DF1199" s="62"/>
      <c r="DG1199" s="62"/>
      <c r="DH1199" s="62"/>
      <c r="DI1199" s="62"/>
      <c r="DJ1199" s="62"/>
      <c r="DK1199" s="62"/>
      <c r="DL1199" s="62"/>
      <c r="DM1199" s="62"/>
      <c r="DN1199" s="62"/>
      <c r="DO1199" s="62"/>
      <c r="DP1199" s="62"/>
      <c r="DQ1199" s="62"/>
      <c r="DR1199" s="62"/>
      <c r="DS1199" s="62"/>
      <c r="DT1199" s="62"/>
      <c r="DU1199" s="62"/>
      <c r="DV1199" s="62"/>
      <c r="DW1199" s="62"/>
      <c r="DX1199" s="62"/>
      <c r="DY1199" s="62"/>
      <c r="DZ1199" s="62"/>
      <c r="EA1199" s="62"/>
      <c r="EB1199" s="62"/>
      <c r="EC1199" s="62"/>
      <c r="ED1199" s="62"/>
      <c r="EE1199" s="62"/>
      <c r="EF1199" s="62"/>
      <c r="EG1199" s="62"/>
      <c r="EH1199" s="62"/>
      <c r="EI1199" s="62"/>
      <c r="EJ1199" s="62"/>
      <c r="EK1199" s="62"/>
      <c r="EL1199" s="62"/>
      <c r="EM1199" s="62"/>
      <c r="EN1199" s="62"/>
      <c r="EO1199" s="62"/>
      <c r="EP1199" s="62"/>
      <c r="EQ1199" s="62"/>
      <c r="ER1199" s="62"/>
      <c r="ES1199" s="62"/>
      <c r="ET1199" s="62"/>
      <c r="EU1199" s="62"/>
      <c r="EV1199" s="62"/>
      <c r="EW1199" s="62"/>
      <c r="EX1199" s="62"/>
      <c r="EY1199" s="62"/>
      <c r="EZ1199" s="62"/>
      <c r="FA1199" s="62"/>
      <c r="FB1199" s="62"/>
      <c r="FC1199" s="62"/>
      <c r="FD1199" s="62"/>
      <c r="FE1199" s="62"/>
      <c r="FF1199" s="62"/>
      <c r="FG1199" s="62"/>
      <c r="FH1199" s="62"/>
      <c r="FI1199" s="62"/>
      <c r="FJ1199" s="62"/>
      <c r="FK1199" s="62"/>
      <c r="FL1199" s="62"/>
      <c r="FM1199" s="62"/>
      <c r="FN1199" s="62"/>
      <c r="FO1199" s="62"/>
      <c r="FP1199" s="62"/>
      <c r="FQ1199" s="62"/>
      <c r="FR1199" s="62"/>
      <c r="FS1199" s="62"/>
      <c r="FT1199" s="62"/>
      <c r="FU1199" s="62"/>
      <c r="FV1199" s="62"/>
      <c r="FW1199" s="62"/>
      <c r="FX1199" s="62"/>
      <c r="FY1199" s="62"/>
      <c r="FZ1199" s="62"/>
      <c r="GA1199" s="62"/>
      <c r="GB1199" s="62"/>
      <c r="GC1199" s="62"/>
      <c r="GD1199" s="62"/>
      <c r="GE1199" s="62"/>
      <c r="GF1199" s="62"/>
      <c r="GG1199" s="62"/>
      <c r="GH1199" s="62"/>
      <c r="GI1199" s="62"/>
      <c r="GJ1199" s="62"/>
      <c r="GK1199" s="62"/>
      <c r="GL1199" s="62"/>
      <c r="GM1199" s="62"/>
      <c r="GN1199" s="62"/>
      <c r="GO1199" s="62"/>
      <c r="GP1199" s="62"/>
      <c r="GQ1199" s="62"/>
      <c r="GR1199" s="62"/>
      <c r="GS1199" s="62"/>
      <c r="GT1199" s="62"/>
      <c r="GU1199" s="62"/>
      <c r="GV1199" s="62"/>
      <c r="GW1199" s="62"/>
      <c r="GX1199" s="62"/>
      <c r="GY1199" s="62"/>
      <c r="GZ1199" s="62"/>
      <c r="HA1199" s="62"/>
      <c r="HB1199" s="62"/>
      <c r="HC1199" s="62"/>
      <c r="HD1199" s="62"/>
      <c r="HE1199" s="62"/>
      <c r="HF1199" s="62"/>
      <c r="HG1199" s="62"/>
      <c r="HH1199" s="62"/>
      <c r="HI1199" s="62"/>
      <c r="HJ1199" s="62"/>
      <c r="HK1199" s="62"/>
      <c r="HL1199" s="62"/>
      <c r="HM1199" s="62"/>
      <c r="HN1199" s="62"/>
      <c r="HO1199" s="62"/>
      <c r="HP1199" s="62"/>
      <c r="HQ1199" s="62"/>
      <c r="HR1199" s="62"/>
      <c r="HS1199" s="62"/>
      <c r="HT1199" s="62"/>
      <c r="HU1199" s="62"/>
      <c r="HV1199" s="62"/>
      <c r="HW1199" s="62"/>
      <c r="HX1199" s="62"/>
      <c r="HY1199" s="62"/>
      <c r="HZ1199" s="62"/>
      <c r="IA1199" s="62"/>
      <c r="IB1199" s="62"/>
      <c r="IC1199" s="62"/>
      <c r="ID1199" s="62"/>
      <c r="IE1199" s="62"/>
      <c r="IF1199" s="62"/>
      <c r="IG1199" s="62"/>
      <c r="IH1199" s="62"/>
      <c r="II1199" s="62"/>
      <c r="IJ1199" s="62"/>
      <c r="IK1199" s="62"/>
      <c r="IL1199" s="62"/>
      <c r="IM1199" s="62"/>
      <c r="IN1199" s="62"/>
      <c r="IO1199" s="62"/>
      <c r="IP1199" s="62"/>
      <c r="IQ1199" s="62"/>
      <c r="IR1199" s="62"/>
      <c r="IS1199" s="62"/>
      <c r="IT1199" s="62"/>
      <c r="IU1199" s="62"/>
      <c r="IV1199" s="62"/>
      <c r="IW1199" s="62"/>
      <c r="IX1199" s="62"/>
      <c r="IY1199" s="62"/>
      <c r="IZ1199" s="62"/>
      <c r="JA1199" s="62"/>
      <c r="JB1199" s="62"/>
      <c r="JC1199" s="62"/>
      <c r="JD1199" s="62"/>
      <c r="JE1199" s="62"/>
      <c r="JF1199" s="62"/>
      <c r="JG1199" s="62"/>
      <c r="JH1199" s="62"/>
      <c r="JI1199" s="62"/>
      <c r="JJ1199" s="62"/>
      <c r="JK1199" s="62"/>
      <c r="JL1199" s="62"/>
      <c r="JM1199" s="62"/>
      <c r="JN1199" s="62"/>
      <c r="JO1199" s="62"/>
      <c r="JP1199" s="62"/>
      <c r="JQ1199" s="62"/>
      <c r="JR1199" s="62"/>
      <c r="JS1199" s="62"/>
      <c r="JT1199" s="62"/>
      <c r="JU1199" s="62"/>
      <c r="JV1199" s="62"/>
      <c r="JW1199" s="62"/>
      <c r="JX1199" s="62"/>
      <c r="JY1199" s="62"/>
      <c r="JZ1199" s="62"/>
      <c r="KA1199" s="62"/>
      <c r="KB1199" s="62"/>
      <c r="KC1199" s="62"/>
      <c r="KD1199" s="62"/>
      <c r="KE1199" s="62"/>
      <c r="KF1199" s="62"/>
      <c r="KG1199" s="62"/>
      <c r="KH1199" s="62"/>
      <c r="KI1199" s="62"/>
      <c r="KJ1199" s="62"/>
      <c r="KK1199" s="62"/>
      <c r="KL1199" s="62"/>
      <c r="KM1199" s="62"/>
      <c r="KN1199" s="62"/>
      <c r="KO1199" s="62"/>
      <c r="KP1199" s="62"/>
      <c r="KQ1199" s="62"/>
      <c r="KR1199" s="62"/>
      <c r="KS1199" s="62"/>
      <c r="KT1199" s="62"/>
      <c r="KU1199" s="62"/>
      <c r="KV1199" s="62"/>
      <c r="KW1199" s="62"/>
      <c r="KX1199" s="62"/>
      <c r="KY1199" s="62"/>
    </row>
    <row r="1200" spans="1:311" x14ac:dyDescent="0.25">
      <c r="A1200" s="118"/>
      <c r="B1200" s="118"/>
      <c r="C1200" s="118"/>
      <c r="D1200" s="118"/>
      <c r="E1200" s="118"/>
      <c r="F1200" s="153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62"/>
      <c r="BL1200" s="62"/>
      <c r="BM1200" s="62"/>
      <c r="BN1200" s="62"/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  <c r="CJ1200" s="62"/>
      <c r="CK1200" s="62"/>
      <c r="CL1200" s="62"/>
      <c r="CM1200" s="62"/>
      <c r="CN1200" s="62"/>
      <c r="CO1200" s="62"/>
      <c r="CP1200" s="62"/>
      <c r="CQ1200" s="62"/>
      <c r="CR1200" s="62"/>
      <c r="CS1200" s="62"/>
      <c r="CT1200" s="62"/>
      <c r="CU1200" s="62"/>
      <c r="CV1200" s="62"/>
      <c r="CW1200" s="62"/>
      <c r="CX1200" s="62"/>
      <c r="CY1200" s="62"/>
      <c r="CZ1200" s="62"/>
      <c r="DA1200" s="62"/>
      <c r="DB1200" s="62"/>
      <c r="DC1200" s="62"/>
      <c r="DD1200" s="62"/>
      <c r="DE1200" s="62"/>
      <c r="DF1200" s="62"/>
      <c r="DG1200" s="62"/>
      <c r="DH1200" s="62"/>
      <c r="DI1200" s="62"/>
      <c r="DJ1200" s="62"/>
      <c r="DK1200" s="62"/>
      <c r="DL1200" s="62"/>
      <c r="DM1200" s="62"/>
      <c r="DN1200" s="62"/>
      <c r="DO1200" s="62"/>
      <c r="DP1200" s="62"/>
      <c r="DQ1200" s="62"/>
      <c r="DR1200" s="62"/>
      <c r="DS1200" s="62"/>
      <c r="DT1200" s="62"/>
      <c r="DU1200" s="62"/>
      <c r="DV1200" s="62"/>
      <c r="DW1200" s="62"/>
      <c r="DX1200" s="62"/>
      <c r="DY1200" s="62"/>
      <c r="DZ1200" s="62"/>
      <c r="EA1200" s="62"/>
      <c r="EB1200" s="62"/>
      <c r="EC1200" s="62"/>
      <c r="ED1200" s="62"/>
      <c r="EE1200" s="62"/>
      <c r="EF1200" s="62"/>
      <c r="EG1200" s="62"/>
      <c r="EH1200" s="62"/>
      <c r="EI1200" s="62"/>
      <c r="EJ1200" s="62"/>
      <c r="EK1200" s="62"/>
      <c r="EL1200" s="62"/>
      <c r="EM1200" s="62"/>
      <c r="EN1200" s="62"/>
      <c r="EO1200" s="62"/>
      <c r="EP1200" s="62"/>
      <c r="EQ1200" s="62"/>
      <c r="ER1200" s="62"/>
      <c r="ES1200" s="62"/>
      <c r="ET1200" s="62"/>
      <c r="EU1200" s="62"/>
      <c r="EV1200" s="62"/>
      <c r="EW1200" s="62"/>
      <c r="EX1200" s="62"/>
      <c r="EY1200" s="62"/>
      <c r="EZ1200" s="62"/>
      <c r="FA1200" s="62"/>
      <c r="FB1200" s="62"/>
      <c r="FC1200" s="62"/>
      <c r="FD1200" s="62"/>
      <c r="FE1200" s="62"/>
      <c r="FF1200" s="62"/>
      <c r="FG1200" s="62"/>
      <c r="FH1200" s="62"/>
      <c r="FI1200" s="62"/>
      <c r="FJ1200" s="62"/>
      <c r="FK1200" s="62"/>
      <c r="FL1200" s="62"/>
      <c r="FM1200" s="62"/>
      <c r="FN1200" s="62"/>
      <c r="FO1200" s="62"/>
      <c r="FP1200" s="62"/>
      <c r="FQ1200" s="62"/>
      <c r="FR1200" s="62"/>
      <c r="FS1200" s="62"/>
      <c r="FT1200" s="62"/>
      <c r="FU1200" s="62"/>
      <c r="FV1200" s="62"/>
      <c r="FW1200" s="62"/>
      <c r="FX1200" s="62"/>
      <c r="FY1200" s="62"/>
      <c r="FZ1200" s="62"/>
      <c r="GA1200" s="62"/>
      <c r="GB1200" s="62"/>
      <c r="GC1200" s="62"/>
      <c r="GD1200" s="62"/>
      <c r="GE1200" s="62"/>
      <c r="GF1200" s="62"/>
      <c r="GG1200" s="62"/>
      <c r="GH1200" s="62"/>
      <c r="GI1200" s="62"/>
      <c r="GJ1200" s="62"/>
      <c r="GK1200" s="62"/>
      <c r="GL1200" s="62"/>
      <c r="GM1200" s="62"/>
      <c r="GN1200" s="62"/>
      <c r="GO1200" s="62"/>
      <c r="GP1200" s="62"/>
      <c r="GQ1200" s="62"/>
      <c r="GR1200" s="62"/>
      <c r="GS1200" s="62"/>
      <c r="GT1200" s="62"/>
      <c r="GU1200" s="62"/>
      <c r="GV1200" s="62"/>
      <c r="GW1200" s="62"/>
      <c r="GX1200" s="62"/>
      <c r="GY1200" s="62"/>
      <c r="GZ1200" s="62"/>
      <c r="HA1200" s="62"/>
      <c r="HB1200" s="62"/>
      <c r="HC1200" s="62"/>
      <c r="HD1200" s="62"/>
      <c r="HE1200" s="62"/>
      <c r="HF1200" s="62"/>
      <c r="HG1200" s="62"/>
      <c r="HH1200" s="62"/>
      <c r="HI1200" s="62"/>
      <c r="HJ1200" s="62"/>
      <c r="HK1200" s="62"/>
      <c r="HL1200" s="62"/>
      <c r="HM1200" s="62"/>
      <c r="HN1200" s="62"/>
      <c r="HO1200" s="62"/>
      <c r="HP1200" s="62"/>
      <c r="HQ1200" s="62"/>
      <c r="HR1200" s="62"/>
      <c r="HS1200" s="62"/>
      <c r="HT1200" s="62"/>
      <c r="HU1200" s="62"/>
      <c r="HV1200" s="62"/>
      <c r="HW1200" s="62"/>
      <c r="HX1200" s="62"/>
      <c r="HY1200" s="62"/>
      <c r="HZ1200" s="62"/>
      <c r="IA1200" s="62"/>
      <c r="IB1200" s="62"/>
      <c r="IC1200" s="62"/>
      <c r="ID1200" s="62"/>
      <c r="IE1200" s="62"/>
      <c r="IF1200" s="62"/>
      <c r="IG1200" s="62"/>
      <c r="IH1200" s="62"/>
      <c r="II1200" s="62"/>
      <c r="IJ1200" s="62"/>
      <c r="IK1200" s="62"/>
      <c r="IL1200" s="62"/>
      <c r="IM1200" s="62"/>
      <c r="IN1200" s="62"/>
      <c r="IO1200" s="62"/>
      <c r="IP1200" s="62"/>
      <c r="IQ1200" s="62"/>
      <c r="IR1200" s="62"/>
      <c r="IS1200" s="62"/>
      <c r="IT1200" s="62"/>
      <c r="IU1200" s="62"/>
      <c r="IV1200" s="62"/>
      <c r="IW1200" s="62"/>
      <c r="IX1200" s="62"/>
      <c r="IY1200" s="62"/>
      <c r="IZ1200" s="62"/>
      <c r="JA1200" s="62"/>
      <c r="JB1200" s="62"/>
      <c r="JC1200" s="62"/>
      <c r="JD1200" s="62"/>
      <c r="JE1200" s="62"/>
      <c r="JF1200" s="62"/>
      <c r="JG1200" s="62"/>
      <c r="JH1200" s="62"/>
      <c r="JI1200" s="62"/>
      <c r="JJ1200" s="62"/>
      <c r="JK1200" s="62"/>
      <c r="JL1200" s="62"/>
      <c r="JM1200" s="62"/>
      <c r="JN1200" s="62"/>
      <c r="JO1200" s="62"/>
      <c r="JP1200" s="62"/>
      <c r="JQ1200" s="62"/>
      <c r="JR1200" s="62"/>
      <c r="JS1200" s="62"/>
      <c r="JT1200" s="62"/>
      <c r="JU1200" s="62"/>
      <c r="JV1200" s="62"/>
      <c r="JW1200" s="62"/>
      <c r="JX1200" s="62"/>
      <c r="JY1200" s="62"/>
      <c r="JZ1200" s="62"/>
      <c r="KA1200" s="62"/>
      <c r="KB1200" s="62"/>
      <c r="KC1200" s="62"/>
      <c r="KD1200" s="62"/>
      <c r="KE1200" s="62"/>
      <c r="KF1200" s="62"/>
      <c r="KG1200" s="62"/>
      <c r="KH1200" s="62"/>
      <c r="KI1200" s="62"/>
      <c r="KJ1200" s="62"/>
      <c r="KK1200" s="62"/>
      <c r="KL1200" s="62"/>
      <c r="KM1200" s="62"/>
      <c r="KN1200" s="62"/>
      <c r="KO1200" s="62"/>
      <c r="KP1200" s="62"/>
      <c r="KQ1200" s="62"/>
      <c r="KR1200" s="62"/>
      <c r="KS1200" s="62"/>
      <c r="KT1200" s="62"/>
      <c r="KU1200" s="62"/>
      <c r="KV1200" s="62"/>
      <c r="KW1200" s="62"/>
      <c r="KX1200" s="62"/>
      <c r="KY1200" s="62"/>
    </row>
    <row r="1201" spans="1:311" x14ac:dyDescent="0.25">
      <c r="A1201" s="118"/>
      <c r="B1201" s="118"/>
      <c r="C1201" s="118"/>
      <c r="D1201" s="118"/>
      <c r="E1201" s="118"/>
      <c r="F1201" s="153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62"/>
      <c r="BL1201" s="62"/>
      <c r="BM1201" s="62"/>
      <c r="BN1201" s="62"/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  <c r="CJ1201" s="62"/>
      <c r="CK1201" s="62"/>
      <c r="CL1201" s="62"/>
      <c r="CM1201" s="62"/>
      <c r="CN1201" s="62"/>
      <c r="CO1201" s="62"/>
      <c r="CP1201" s="62"/>
      <c r="CQ1201" s="62"/>
      <c r="CR1201" s="62"/>
      <c r="CS1201" s="62"/>
      <c r="CT1201" s="62"/>
      <c r="CU1201" s="62"/>
      <c r="CV1201" s="62"/>
      <c r="CW1201" s="62"/>
      <c r="CX1201" s="62"/>
      <c r="CY1201" s="62"/>
      <c r="CZ1201" s="62"/>
      <c r="DA1201" s="62"/>
      <c r="DB1201" s="62"/>
      <c r="DC1201" s="62"/>
      <c r="DD1201" s="62"/>
      <c r="DE1201" s="62"/>
      <c r="DF1201" s="62"/>
      <c r="DG1201" s="62"/>
      <c r="DH1201" s="62"/>
      <c r="DI1201" s="62"/>
      <c r="DJ1201" s="62"/>
      <c r="DK1201" s="62"/>
      <c r="DL1201" s="62"/>
      <c r="DM1201" s="62"/>
      <c r="DN1201" s="62"/>
      <c r="DO1201" s="62"/>
      <c r="DP1201" s="62"/>
      <c r="DQ1201" s="62"/>
      <c r="DR1201" s="62"/>
      <c r="DS1201" s="62"/>
      <c r="DT1201" s="62"/>
      <c r="DU1201" s="62"/>
      <c r="DV1201" s="62"/>
      <c r="DW1201" s="62"/>
      <c r="DX1201" s="62"/>
      <c r="DY1201" s="62"/>
      <c r="DZ1201" s="62"/>
      <c r="EA1201" s="62"/>
      <c r="EB1201" s="62"/>
      <c r="EC1201" s="62"/>
      <c r="ED1201" s="62"/>
      <c r="EE1201" s="62"/>
      <c r="EF1201" s="62"/>
      <c r="EG1201" s="62"/>
      <c r="EH1201" s="62"/>
      <c r="EI1201" s="62"/>
      <c r="EJ1201" s="62"/>
      <c r="EK1201" s="62"/>
      <c r="EL1201" s="62"/>
      <c r="EM1201" s="62"/>
      <c r="EN1201" s="62"/>
      <c r="EO1201" s="62"/>
      <c r="EP1201" s="62"/>
      <c r="EQ1201" s="62"/>
      <c r="ER1201" s="62"/>
      <c r="ES1201" s="62"/>
      <c r="ET1201" s="62"/>
      <c r="EU1201" s="62"/>
      <c r="EV1201" s="62"/>
      <c r="EW1201" s="62"/>
      <c r="EX1201" s="62"/>
      <c r="EY1201" s="62"/>
      <c r="EZ1201" s="62"/>
      <c r="FA1201" s="62"/>
      <c r="FB1201" s="62"/>
      <c r="FC1201" s="62"/>
      <c r="FD1201" s="62"/>
      <c r="FE1201" s="62"/>
      <c r="FF1201" s="62"/>
      <c r="FG1201" s="62"/>
      <c r="FH1201" s="62"/>
      <c r="FI1201" s="62"/>
      <c r="FJ1201" s="62"/>
      <c r="FK1201" s="62"/>
      <c r="FL1201" s="62"/>
      <c r="FM1201" s="62"/>
      <c r="FN1201" s="62"/>
      <c r="FO1201" s="62"/>
      <c r="FP1201" s="62"/>
      <c r="FQ1201" s="62"/>
      <c r="FR1201" s="62"/>
      <c r="FS1201" s="62"/>
      <c r="FT1201" s="62"/>
      <c r="FU1201" s="62"/>
      <c r="FV1201" s="62"/>
      <c r="FW1201" s="62"/>
      <c r="FX1201" s="62"/>
      <c r="FY1201" s="62"/>
      <c r="FZ1201" s="62"/>
      <c r="GA1201" s="62"/>
      <c r="GB1201" s="62"/>
      <c r="GC1201" s="62"/>
      <c r="GD1201" s="62"/>
      <c r="GE1201" s="62"/>
      <c r="GF1201" s="62"/>
      <c r="GG1201" s="62"/>
      <c r="GH1201" s="62"/>
      <c r="GI1201" s="62"/>
      <c r="GJ1201" s="62"/>
      <c r="GK1201" s="62"/>
      <c r="GL1201" s="62"/>
      <c r="GM1201" s="62"/>
      <c r="GN1201" s="62"/>
      <c r="GO1201" s="62"/>
      <c r="GP1201" s="62"/>
      <c r="GQ1201" s="62"/>
      <c r="GR1201" s="62"/>
      <c r="GS1201" s="62"/>
      <c r="GT1201" s="62"/>
      <c r="GU1201" s="62"/>
      <c r="GV1201" s="62"/>
      <c r="GW1201" s="62"/>
      <c r="GX1201" s="62"/>
      <c r="GY1201" s="62"/>
      <c r="GZ1201" s="62"/>
      <c r="HA1201" s="62"/>
      <c r="HB1201" s="62"/>
      <c r="HC1201" s="62"/>
      <c r="HD1201" s="62"/>
      <c r="HE1201" s="62"/>
      <c r="HF1201" s="62"/>
      <c r="HG1201" s="62"/>
      <c r="HH1201" s="62"/>
      <c r="HI1201" s="62"/>
      <c r="HJ1201" s="62"/>
      <c r="HK1201" s="62"/>
      <c r="HL1201" s="62"/>
      <c r="HM1201" s="62"/>
      <c r="HN1201" s="62"/>
      <c r="HO1201" s="62"/>
      <c r="HP1201" s="62"/>
      <c r="HQ1201" s="62"/>
      <c r="HR1201" s="62"/>
      <c r="HS1201" s="62"/>
      <c r="HT1201" s="62"/>
      <c r="HU1201" s="62"/>
      <c r="HV1201" s="62"/>
      <c r="HW1201" s="62"/>
      <c r="HX1201" s="62"/>
      <c r="HY1201" s="62"/>
      <c r="HZ1201" s="62"/>
      <c r="IA1201" s="62"/>
      <c r="IB1201" s="62"/>
      <c r="IC1201" s="62"/>
      <c r="ID1201" s="62"/>
      <c r="IE1201" s="62"/>
      <c r="IF1201" s="62"/>
      <c r="IG1201" s="62"/>
      <c r="IH1201" s="62"/>
      <c r="II1201" s="62"/>
      <c r="IJ1201" s="62"/>
      <c r="IK1201" s="62"/>
      <c r="IL1201" s="62"/>
      <c r="IM1201" s="62"/>
      <c r="IN1201" s="62"/>
      <c r="IO1201" s="62"/>
      <c r="IP1201" s="62"/>
      <c r="IQ1201" s="62"/>
      <c r="IR1201" s="62"/>
      <c r="IS1201" s="62"/>
      <c r="IT1201" s="62"/>
      <c r="IU1201" s="62"/>
      <c r="IV1201" s="62"/>
      <c r="IW1201" s="62"/>
      <c r="IX1201" s="62"/>
      <c r="IY1201" s="62"/>
      <c r="IZ1201" s="62"/>
      <c r="JA1201" s="62"/>
      <c r="JB1201" s="62"/>
      <c r="JC1201" s="62"/>
      <c r="JD1201" s="62"/>
      <c r="JE1201" s="62"/>
      <c r="JF1201" s="62"/>
      <c r="JG1201" s="62"/>
      <c r="JH1201" s="62"/>
      <c r="JI1201" s="62"/>
      <c r="JJ1201" s="62"/>
      <c r="JK1201" s="62"/>
      <c r="JL1201" s="62"/>
      <c r="JM1201" s="62"/>
      <c r="JN1201" s="62"/>
      <c r="JO1201" s="62"/>
      <c r="JP1201" s="62"/>
      <c r="JQ1201" s="62"/>
      <c r="JR1201" s="62"/>
      <c r="JS1201" s="62"/>
      <c r="JT1201" s="62"/>
      <c r="JU1201" s="62"/>
      <c r="JV1201" s="62"/>
      <c r="JW1201" s="62"/>
      <c r="JX1201" s="62"/>
      <c r="JY1201" s="62"/>
      <c r="JZ1201" s="62"/>
      <c r="KA1201" s="62"/>
      <c r="KB1201" s="62"/>
      <c r="KC1201" s="62"/>
      <c r="KD1201" s="62"/>
      <c r="KE1201" s="62"/>
      <c r="KF1201" s="62"/>
      <c r="KG1201" s="62"/>
      <c r="KH1201" s="62"/>
      <c r="KI1201" s="62"/>
      <c r="KJ1201" s="62"/>
      <c r="KK1201" s="62"/>
      <c r="KL1201" s="62"/>
      <c r="KM1201" s="62"/>
      <c r="KN1201" s="62"/>
      <c r="KO1201" s="62"/>
      <c r="KP1201" s="62"/>
      <c r="KQ1201" s="62"/>
      <c r="KR1201" s="62"/>
      <c r="KS1201" s="62"/>
      <c r="KT1201" s="62"/>
      <c r="KU1201" s="62"/>
      <c r="KV1201" s="62"/>
      <c r="KW1201" s="62"/>
      <c r="KX1201" s="62"/>
      <c r="KY1201" s="62"/>
    </row>
    <row r="1202" spans="1:311" x14ac:dyDescent="0.25">
      <c r="A1202" s="118"/>
      <c r="B1202" s="118"/>
      <c r="C1202" s="118"/>
      <c r="D1202" s="118"/>
      <c r="E1202" s="118"/>
      <c r="F1202" s="153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62"/>
      <c r="BL1202" s="62"/>
      <c r="BM1202" s="62"/>
      <c r="BN1202" s="62"/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  <c r="CJ1202" s="62"/>
      <c r="CK1202" s="62"/>
      <c r="CL1202" s="62"/>
      <c r="CM1202" s="62"/>
      <c r="CN1202" s="62"/>
      <c r="CO1202" s="62"/>
      <c r="CP1202" s="62"/>
      <c r="CQ1202" s="62"/>
      <c r="CR1202" s="62"/>
      <c r="CS1202" s="62"/>
      <c r="CT1202" s="62"/>
      <c r="CU1202" s="62"/>
      <c r="CV1202" s="62"/>
      <c r="CW1202" s="62"/>
      <c r="CX1202" s="62"/>
      <c r="CY1202" s="62"/>
      <c r="CZ1202" s="62"/>
      <c r="DA1202" s="62"/>
      <c r="DB1202" s="62"/>
      <c r="DC1202" s="62"/>
      <c r="DD1202" s="62"/>
      <c r="DE1202" s="62"/>
      <c r="DF1202" s="62"/>
      <c r="DG1202" s="62"/>
      <c r="DH1202" s="62"/>
      <c r="DI1202" s="62"/>
      <c r="DJ1202" s="62"/>
      <c r="DK1202" s="62"/>
      <c r="DL1202" s="62"/>
      <c r="DM1202" s="62"/>
      <c r="DN1202" s="62"/>
      <c r="DO1202" s="62"/>
      <c r="DP1202" s="62"/>
      <c r="DQ1202" s="62"/>
      <c r="DR1202" s="62"/>
      <c r="DS1202" s="62"/>
      <c r="DT1202" s="62"/>
      <c r="DU1202" s="62"/>
      <c r="DV1202" s="62"/>
      <c r="DW1202" s="62"/>
      <c r="DX1202" s="62"/>
      <c r="DY1202" s="62"/>
      <c r="DZ1202" s="62"/>
      <c r="EA1202" s="62"/>
      <c r="EB1202" s="62"/>
      <c r="EC1202" s="62"/>
      <c r="ED1202" s="62"/>
      <c r="EE1202" s="62"/>
      <c r="EF1202" s="62"/>
      <c r="EG1202" s="62"/>
      <c r="EH1202" s="62"/>
      <c r="EI1202" s="62"/>
      <c r="EJ1202" s="62"/>
      <c r="EK1202" s="62"/>
      <c r="EL1202" s="62"/>
      <c r="EM1202" s="62"/>
      <c r="EN1202" s="62"/>
      <c r="EO1202" s="62"/>
      <c r="EP1202" s="62"/>
      <c r="EQ1202" s="62"/>
      <c r="ER1202" s="62"/>
      <c r="ES1202" s="62"/>
      <c r="ET1202" s="62"/>
      <c r="EU1202" s="62"/>
      <c r="EV1202" s="62"/>
      <c r="EW1202" s="62"/>
      <c r="EX1202" s="62"/>
      <c r="EY1202" s="62"/>
      <c r="EZ1202" s="62"/>
      <c r="FA1202" s="62"/>
      <c r="FB1202" s="62"/>
      <c r="FC1202" s="62"/>
      <c r="FD1202" s="62"/>
      <c r="FE1202" s="62"/>
      <c r="FF1202" s="62"/>
      <c r="FG1202" s="62"/>
      <c r="FH1202" s="62"/>
      <c r="FI1202" s="62"/>
      <c r="FJ1202" s="62"/>
      <c r="FK1202" s="62"/>
      <c r="FL1202" s="62"/>
      <c r="FM1202" s="62"/>
      <c r="FN1202" s="62"/>
      <c r="FO1202" s="62"/>
      <c r="FP1202" s="62"/>
      <c r="FQ1202" s="62"/>
      <c r="FR1202" s="62"/>
      <c r="FS1202" s="62"/>
      <c r="FT1202" s="62"/>
      <c r="FU1202" s="62"/>
      <c r="FV1202" s="62"/>
      <c r="FW1202" s="62"/>
      <c r="FX1202" s="62"/>
      <c r="FY1202" s="62"/>
      <c r="FZ1202" s="62"/>
      <c r="GA1202" s="62"/>
      <c r="GB1202" s="62"/>
      <c r="GC1202" s="62"/>
      <c r="GD1202" s="62"/>
      <c r="GE1202" s="62"/>
      <c r="GF1202" s="62"/>
      <c r="GG1202" s="62"/>
      <c r="GH1202" s="62"/>
      <c r="GI1202" s="62"/>
      <c r="GJ1202" s="62"/>
      <c r="GK1202" s="62"/>
      <c r="GL1202" s="62"/>
      <c r="GM1202" s="62"/>
      <c r="GN1202" s="62"/>
      <c r="GO1202" s="62"/>
      <c r="GP1202" s="62"/>
      <c r="GQ1202" s="62"/>
      <c r="GR1202" s="62"/>
      <c r="GS1202" s="62"/>
      <c r="GT1202" s="62"/>
      <c r="GU1202" s="62"/>
      <c r="GV1202" s="62"/>
      <c r="GW1202" s="62"/>
      <c r="GX1202" s="62"/>
      <c r="GY1202" s="62"/>
      <c r="GZ1202" s="62"/>
      <c r="HA1202" s="62"/>
      <c r="HB1202" s="62"/>
      <c r="HC1202" s="62"/>
      <c r="HD1202" s="62"/>
      <c r="HE1202" s="62"/>
      <c r="HF1202" s="62"/>
      <c r="HG1202" s="62"/>
      <c r="HH1202" s="62"/>
      <c r="HI1202" s="62"/>
      <c r="HJ1202" s="62"/>
      <c r="HK1202" s="62"/>
      <c r="HL1202" s="62"/>
      <c r="HM1202" s="62"/>
      <c r="HN1202" s="62"/>
      <c r="HO1202" s="62"/>
      <c r="HP1202" s="62"/>
      <c r="HQ1202" s="62"/>
      <c r="HR1202" s="62"/>
      <c r="HS1202" s="62"/>
      <c r="HT1202" s="62"/>
      <c r="HU1202" s="62"/>
      <c r="HV1202" s="62"/>
      <c r="HW1202" s="62"/>
      <c r="HX1202" s="62"/>
      <c r="HY1202" s="62"/>
      <c r="HZ1202" s="62"/>
      <c r="IA1202" s="62"/>
      <c r="IB1202" s="62"/>
      <c r="IC1202" s="62"/>
      <c r="ID1202" s="62"/>
      <c r="IE1202" s="62"/>
      <c r="IF1202" s="62"/>
      <c r="IG1202" s="62"/>
      <c r="IH1202" s="62"/>
      <c r="II1202" s="62"/>
      <c r="IJ1202" s="62"/>
      <c r="IK1202" s="62"/>
      <c r="IL1202" s="62"/>
      <c r="IM1202" s="62"/>
      <c r="IN1202" s="62"/>
      <c r="IO1202" s="62"/>
      <c r="IP1202" s="62"/>
      <c r="IQ1202" s="62"/>
      <c r="IR1202" s="62"/>
      <c r="IS1202" s="62"/>
      <c r="IT1202" s="62"/>
      <c r="IU1202" s="62"/>
      <c r="IV1202" s="62"/>
      <c r="IW1202" s="62"/>
      <c r="IX1202" s="62"/>
      <c r="IY1202" s="62"/>
      <c r="IZ1202" s="62"/>
      <c r="JA1202" s="62"/>
      <c r="JB1202" s="62"/>
      <c r="JC1202" s="62"/>
      <c r="JD1202" s="62"/>
      <c r="JE1202" s="62"/>
      <c r="JF1202" s="62"/>
      <c r="JG1202" s="62"/>
      <c r="JH1202" s="62"/>
      <c r="JI1202" s="62"/>
      <c r="JJ1202" s="62"/>
      <c r="JK1202" s="62"/>
      <c r="JL1202" s="62"/>
      <c r="JM1202" s="62"/>
      <c r="JN1202" s="62"/>
      <c r="JO1202" s="62"/>
      <c r="JP1202" s="62"/>
      <c r="JQ1202" s="62"/>
      <c r="JR1202" s="62"/>
      <c r="JS1202" s="62"/>
      <c r="JT1202" s="62"/>
      <c r="JU1202" s="62"/>
      <c r="JV1202" s="62"/>
      <c r="JW1202" s="62"/>
      <c r="JX1202" s="62"/>
      <c r="JY1202" s="62"/>
      <c r="JZ1202" s="62"/>
      <c r="KA1202" s="62"/>
      <c r="KB1202" s="62"/>
      <c r="KC1202" s="62"/>
      <c r="KD1202" s="62"/>
      <c r="KE1202" s="62"/>
      <c r="KF1202" s="62"/>
      <c r="KG1202" s="62"/>
      <c r="KH1202" s="62"/>
      <c r="KI1202" s="62"/>
      <c r="KJ1202" s="62"/>
      <c r="KK1202" s="62"/>
      <c r="KL1202" s="62"/>
      <c r="KM1202" s="62"/>
      <c r="KN1202" s="62"/>
      <c r="KO1202" s="62"/>
      <c r="KP1202" s="62"/>
      <c r="KQ1202" s="62"/>
      <c r="KR1202" s="62"/>
      <c r="KS1202" s="62"/>
      <c r="KT1202" s="62"/>
      <c r="KU1202" s="62"/>
      <c r="KV1202" s="62"/>
      <c r="KW1202" s="62"/>
      <c r="KX1202" s="62"/>
      <c r="KY1202" s="62"/>
    </row>
    <row r="1203" spans="1:311" x14ac:dyDescent="0.25">
      <c r="A1203" s="118"/>
      <c r="B1203" s="118"/>
      <c r="C1203" s="118"/>
      <c r="D1203" s="118"/>
      <c r="E1203" s="118"/>
      <c r="F1203" s="153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62"/>
      <c r="BL1203" s="62"/>
      <c r="BM1203" s="62"/>
      <c r="BN1203" s="62"/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  <c r="CJ1203" s="62"/>
      <c r="CK1203" s="62"/>
      <c r="CL1203" s="62"/>
      <c r="CM1203" s="62"/>
      <c r="CN1203" s="62"/>
      <c r="CO1203" s="62"/>
      <c r="CP1203" s="62"/>
      <c r="CQ1203" s="62"/>
      <c r="CR1203" s="62"/>
      <c r="CS1203" s="62"/>
      <c r="CT1203" s="62"/>
      <c r="CU1203" s="62"/>
      <c r="CV1203" s="62"/>
      <c r="CW1203" s="62"/>
      <c r="CX1203" s="62"/>
      <c r="CY1203" s="62"/>
      <c r="CZ1203" s="62"/>
      <c r="DA1203" s="62"/>
      <c r="DB1203" s="62"/>
      <c r="DC1203" s="62"/>
      <c r="DD1203" s="62"/>
      <c r="DE1203" s="62"/>
      <c r="DF1203" s="62"/>
      <c r="DG1203" s="62"/>
      <c r="DH1203" s="62"/>
      <c r="DI1203" s="62"/>
      <c r="DJ1203" s="62"/>
      <c r="DK1203" s="62"/>
      <c r="DL1203" s="62"/>
      <c r="DM1203" s="62"/>
      <c r="DN1203" s="62"/>
      <c r="DO1203" s="62"/>
      <c r="DP1203" s="62"/>
      <c r="DQ1203" s="62"/>
      <c r="DR1203" s="62"/>
      <c r="DS1203" s="62"/>
      <c r="DT1203" s="62"/>
      <c r="DU1203" s="62"/>
      <c r="DV1203" s="62"/>
      <c r="DW1203" s="62"/>
      <c r="DX1203" s="62"/>
      <c r="DY1203" s="62"/>
      <c r="DZ1203" s="62"/>
      <c r="EA1203" s="62"/>
      <c r="EB1203" s="62"/>
      <c r="EC1203" s="62"/>
      <c r="ED1203" s="62"/>
      <c r="EE1203" s="62"/>
      <c r="EF1203" s="62"/>
      <c r="EG1203" s="62"/>
      <c r="EH1203" s="62"/>
      <c r="EI1203" s="62"/>
      <c r="EJ1203" s="62"/>
      <c r="EK1203" s="62"/>
      <c r="EL1203" s="62"/>
      <c r="EM1203" s="62"/>
      <c r="EN1203" s="62"/>
      <c r="EO1203" s="62"/>
      <c r="EP1203" s="62"/>
      <c r="EQ1203" s="62"/>
      <c r="ER1203" s="62"/>
      <c r="ES1203" s="62"/>
      <c r="ET1203" s="62"/>
      <c r="EU1203" s="62"/>
      <c r="EV1203" s="62"/>
      <c r="EW1203" s="62"/>
      <c r="EX1203" s="62"/>
      <c r="EY1203" s="62"/>
      <c r="EZ1203" s="62"/>
      <c r="FA1203" s="62"/>
      <c r="FB1203" s="62"/>
      <c r="FC1203" s="62"/>
      <c r="FD1203" s="62"/>
      <c r="FE1203" s="62"/>
      <c r="FF1203" s="62"/>
      <c r="FG1203" s="62"/>
      <c r="FH1203" s="62"/>
      <c r="FI1203" s="62"/>
      <c r="FJ1203" s="62"/>
      <c r="FK1203" s="62"/>
      <c r="FL1203" s="62"/>
      <c r="FM1203" s="62"/>
      <c r="FN1203" s="62"/>
      <c r="FO1203" s="62"/>
      <c r="FP1203" s="62"/>
      <c r="FQ1203" s="62"/>
      <c r="FR1203" s="62"/>
      <c r="FS1203" s="62"/>
      <c r="FT1203" s="62"/>
      <c r="FU1203" s="62"/>
      <c r="FV1203" s="62"/>
      <c r="FW1203" s="62"/>
      <c r="FX1203" s="62"/>
      <c r="FY1203" s="62"/>
      <c r="FZ1203" s="62"/>
      <c r="GA1203" s="62"/>
      <c r="GB1203" s="62"/>
      <c r="GC1203" s="62"/>
      <c r="GD1203" s="62"/>
      <c r="GE1203" s="62"/>
      <c r="GF1203" s="62"/>
      <c r="GG1203" s="62"/>
      <c r="GH1203" s="62"/>
      <c r="GI1203" s="62"/>
      <c r="GJ1203" s="62"/>
      <c r="GK1203" s="62"/>
      <c r="GL1203" s="62"/>
      <c r="GM1203" s="62"/>
      <c r="GN1203" s="62"/>
      <c r="GO1203" s="62"/>
      <c r="GP1203" s="62"/>
      <c r="GQ1203" s="62"/>
      <c r="GR1203" s="62"/>
      <c r="GS1203" s="62"/>
      <c r="GT1203" s="62"/>
      <c r="GU1203" s="62"/>
      <c r="GV1203" s="62"/>
      <c r="GW1203" s="62"/>
      <c r="GX1203" s="62"/>
      <c r="GY1203" s="62"/>
      <c r="GZ1203" s="62"/>
      <c r="HA1203" s="62"/>
      <c r="HB1203" s="62"/>
      <c r="HC1203" s="62"/>
      <c r="HD1203" s="62"/>
      <c r="HE1203" s="62"/>
      <c r="HF1203" s="62"/>
      <c r="HG1203" s="62"/>
      <c r="HH1203" s="62"/>
      <c r="HI1203" s="62"/>
      <c r="HJ1203" s="62"/>
      <c r="HK1203" s="62"/>
      <c r="HL1203" s="62"/>
      <c r="HM1203" s="62"/>
      <c r="HN1203" s="62"/>
      <c r="HO1203" s="62"/>
      <c r="HP1203" s="62"/>
      <c r="HQ1203" s="62"/>
      <c r="HR1203" s="62"/>
      <c r="HS1203" s="62"/>
      <c r="HT1203" s="62"/>
      <c r="HU1203" s="62"/>
      <c r="HV1203" s="62"/>
      <c r="HW1203" s="62"/>
      <c r="HX1203" s="62"/>
      <c r="HY1203" s="62"/>
      <c r="HZ1203" s="62"/>
      <c r="IA1203" s="62"/>
      <c r="IB1203" s="62"/>
      <c r="IC1203" s="62"/>
      <c r="ID1203" s="62"/>
      <c r="IE1203" s="62"/>
      <c r="IF1203" s="62"/>
      <c r="IG1203" s="62"/>
      <c r="IH1203" s="62"/>
      <c r="II1203" s="62"/>
      <c r="IJ1203" s="62"/>
      <c r="IK1203" s="62"/>
      <c r="IL1203" s="62"/>
      <c r="IM1203" s="62"/>
      <c r="IN1203" s="62"/>
      <c r="IO1203" s="62"/>
      <c r="IP1203" s="62"/>
      <c r="IQ1203" s="62"/>
      <c r="IR1203" s="62"/>
      <c r="IS1203" s="62"/>
      <c r="IT1203" s="62"/>
      <c r="IU1203" s="62"/>
      <c r="IV1203" s="62"/>
      <c r="IW1203" s="62"/>
      <c r="IX1203" s="62"/>
      <c r="IY1203" s="62"/>
      <c r="IZ1203" s="62"/>
      <c r="JA1203" s="62"/>
      <c r="JB1203" s="62"/>
      <c r="JC1203" s="62"/>
      <c r="JD1203" s="62"/>
      <c r="JE1203" s="62"/>
      <c r="JF1203" s="62"/>
      <c r="JG1203" s="62"/>
      <c r="JH1203" s="62"/>
      <c r="JI1203" s="62"/>
      <c r="JJ1203" s="62"/>
      <c r="JK1203" s="62"/>
      <c r="JL1203" s="62"/>
      <c r="JM1203" s="62"/>
      <c r="JN1203" s="62"/>
      <c r="JO1203" s="62"/>
      <c r="JP1203" s="62"/>
      <c r="JQ1203" s="62"/>
      <c r="JR1203" s="62"/>
      <c r="JS1203" s="62"/>
      <c r="JT1203" s="62"/>
      <c r="JU1203" s="62"/>
      <c r="JV1203" s="62"/>
      <c r="JW1203" s="62"/>
      <c r="JX1203" s="62"/>
      <c r="JY1203" s="62"/>
      <c r="JZ1203" s="62"/>
      <c r="KA1203" s="62"/>
      <c r="KB1203" s="62"/>
      <c r="KC1203" s="62"/>
      <c r="KD1203" s="62"/>
      <c r="KE1203" s="62"/>
      <c r="KF1203" s="62"/>
      <c r="KG1203" s="62"/>
      <c r="KH1203" s="62"/>
      <c r="KI1203" s="62"/>
      <c r="KJ1203" s="62"/>
      <c r="KK1203" s="62"/>
      <c r="KL1203" s="62"/>
      <c r="KM1203" s="62"/>
      <c r="KN1203" s="62"/>
      <c r="KO1203" s="62"/>
      <c r="KP1203" s="62"/>
      <c r="KQ1203" s="62"/>
      <c r="KR1203" s="62"/>
      <c r="KS1203" s="62"/>
      <c r="KT1203" s="62"/>
      <c r="KU1203" s="62"/>
      <c r="KV1203" s="62"/>
      <c r="KW1203" s="62"/>
      <c r="KX1203" s="62"/>
      <c r="KY1203" s="62"/>
    </row>
    <row r="1204" spans="1:311" x14ac:dyDescent="0.25">
      <c r="A1204" s="118"/>
      <c r="B1204" s="118"/>
      <c r="C1204" s="118"/>
      <c r="D1204" s="118"/>
      <c r="E1204" s="118"/>
      <c r="F1204" s="153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62"/>
      <c r="BL1204" s="62"/>
      <c r="BM1204" s="62"/>
      <c r="BN1204" s="62"/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  <c r="CJ1204" s="62"/>
      <c r="CK1204" s="62"/>
      <c r="CL1204" s="62"/>
      <c r="CM1204" s="62"/>
      <c r="CN1204" s="62"/>
      <c r="CO1204" s="62"/>
      <c r="CP1204" s="62"/>
      <c r="CQ1204" s="62"/>
      <c r="CR1204" s="62"/>
      <c r="CS1204" s="62"/>
      <c r="CT1204" s="62"/>
      <c r="CU1204" s="62"/>
      <c r="CV1204" s="62"/>
      <c r="CW1204" s="62"/>
      <c r="CX1204" s="62"/>
      <c r="CY1204" s="62"/>
      <c r="CZ1204" s="62"/>
      <c r="DA1204" s="62"/>
      <c r="DB1204" s="62"/>
      <c r="DC1204" s="62"/>
      <c r="DD1204" s="62"/>
      <c r="DE1204" s="62"/>
      <c r="DF1204" s="62"/>
      <c r="DG1204" s="62"/>
      <c r="DH1204" s="62"/>
      <c r="DI1204" s="62"/>
      <c r="DJ1204" s="62"/>
      <c r="DK1204" s="62"/>
      <c r="DL1204" s="62"/>
      <c r="DM1204" s="62"/>
      <c r="DN1204" s="62"/>
      <c r="DO1204" s="62"/>
      <c r="DP1204" s="62"/>
      <c r="DQ1204" s="62"/>
      <c r="DR1204" s="62"/>
      <c r="DS1204" s="62"/>
      <c r="DT1204" s="62"/>
      <c r="DU1204" s="62"/>
      <c r="DV1204" s="62"/>
      <c r="DW1204" s="62"/>
      <c r="DX1204" s="62"/>
      <c r="DY1204" s="62"/>
      <c r="DZ1204" s="62"/>
      <c r="EA1204" s="62"/>
      <c r="EB1204" s="62"/>
      <c r="EC1204" s="62"/>
      <c r="ED1204" s="62"/>
      <c r="EE1204" s="62"/>
      <c r="EF1204" s="62"/>
      <c r="EG1204" s="62"/>
      <c r="EH1204" s="62"/>
      <c r="EI1204" s="62"/>
      <c r="EJ1204" s="62"/>
      <c r="EK1204" s="62"/>
      <c r="EL1204" s="62"/>
      <c r="EM1204" s="62"/>
      <c r="EN1204" s="62"/>
      <c r="EO1204" s="62"/>
      <c r="EP1204" s="62"/>
      <c r="EQ1204" s="62"/>
      <c r="ER1204" s="62"/>
      <c r="ES1204" s="62"/>
      <c r="ET1204" s="62"/>
      <c r="EU1204" s="62"/>
      <c r="EV1204" s="62"/>
      <c r="EW1204" s="62"/>
      <c r="EX1204" s="62"/>
      <c r="EY1204" s="62"/>
      <c r="EZ1204" s="62"/>
      <c r="FA1204" s="62"/>
      <c r="FB1204" s="62"/>
      <c r="FC1204" s="62"/>
      <c r="FD1204" s="62"/>
      <c r="FE1204" s="62"/>
      <c r="FF1204" s="62"/>
      <c r="FG1204" s="62"/>
      <c r="FH1204" s="62"/>
      <c r="FI1204" s="62"/>
      <c r="FJ1204" s="62"/>
      <c r="FK1204" s="62"/>
      <c r="FL1204" s="62"/>
      <c r="FM1204" s="62"/>
      <c r="FN1204" s="62"/>
      <c r="FO1204" s="62"/>
      <c r="FP1204" s="62"/>
      <c r="FQ1204" s="62"/>
      <c r="FR1204" s="62"/>
      <c r="FS1204" s="62"/>
      <c r="FT1204" s="62"/>
      <c r="FU1204" s="62"/>
      <c r="FV1204" s="62"/>
      <c r="FW1204" s="62"/>
      <c r="FX1204" s="62"/>
      <c r="FY1204" s="62"/>
      <c r="FZ1204" s="62"/>
      <c r="GA1204" s="62"/>
      <c r="GB1204" s="62"/>
      <c r="GC1204" s="62"/>
      <c r="GD1204" s="62"/>
      <c r="GE1204" s="62"/>
      <c r="GF1204" s="62"/>
      <c r="GG1204" s="62"/>
      <c r="GH1204" s="62"/>
      <c r="GI1204" s="62"/>
      <c r="GJ1204" s="62"/>
      <c r="GK1204" s="62"/>
      <c r="GL1204" s="62"/>
      <c r="GM1204" s="62"/>
      <c r="GN1204" s="62"/>
      <c r="GO1204" s="62"/>
      <c r="GP1204" s="62"/>
      <c r="GQ1204" s="62"/>
      <c r="GR1204" s="62"/>
      <c r="GS1204" s="62"/>
      <c r="GT1204" s="62"/>
      <c r="GU1204" s="62"/>
      <c r="GV1204" s="62"/>
      <c r="GW1204" s="62"/>
      <c r="GX1204" s="62"/>
      <c r="GY1204" s="62"/>
      <c r="GZ1204" s="62"/>
      <c r="HA1204" s="62"/>
      <c r="HB1204" s="62"/>
      <c r="HC1204" s="62"/>
      <c r="HD1204" s="62"/>
      <c r="HE1204" s="62"/>
      <c r="HF1204" s="62"/>
      <c r="HG1204" s="62"/>
      <c r="HH1204" s="62"/>
      <c r="HI1204" s="62"/>
      <c r="HJ1204" s="62"/>
      <c r="HK1204" s="62"/>
      <c r="HL1204" s="62"/>
      <c r="HM1204" s="62"/>
      <c r="HN1204" s="62"/>
      <c r="HO1204" s="62"/>
      <c r="HP1204" s="62"/>
      <c r="HQ1204" s="62"/>
      <c r="HR1204" s="62"/>
      <c r="HS1204" s="62"/>
      <c r="HT1204" s="62"/>
      <c r="HU1204" s="62"/>
      <c r="HV1204" s="62"/>
      <c r="HW1204" s="62"/>
      <c r="HX1204" s="62"/>
      <c r="HY1204" s="62"/>
      <c r="HZ1204" s="62"/>
      <c r="IA1204" s="62"/>
      <c r="IB1204" s="62"/>
      <c r="IC1204" s="62"/>
      <c r="ID1204" s="62"/>
      <c r="IE1204" s="62"/>
      <c r="IF1204" s="62"/>
      <c r="IG1204" s="62"/>
      <c r="IH1204" s="62"/>
      <c r="II1204" s="62"/>
      <c r="IJ1204" s="62"/>
      <c r="IK1204" s="62"/>
      <c r="IL1204" s="62"/>
      <c r="IM1204" s="62"/>
      <c r="IN1204" s="62"/>
      <c r="IO1204" s="62"/>
      <c r="IP1204" s="62"/>
      <c r="IQ1204" s="62"/>
      <c r="IR1204" s="62"/>
      <c r="IS1204" s="62"/>
      <c r="IT1204" s="62"/>
      <c r="IU1204" s="62"/>
      <c r="IV1204" s="62"/>
      <c r="IW1204" s="62"/>
      <c r="IX1204" s="62"/>
      <c r="IY1204" s="62"/>
      <c r="IZ1204" s="62"/>
      <c r="JA1204" s="62"/>
      <c r="JB1204" s="62"/>
      <c r="JC1204" s="62"/>
      <c r="JD1204" s="62"/>
      <c r="JE1204" s="62"/>
      <c r="JF1204" s="62"/>
      <c r="JG1204" s="62"/>
      <c r="JH1204" s="62"/>
      <c r="JI1204" s="62"/>
      <c r="JJ1204" s="62"/>
      <c r="JK1204" s="62"/>
      <c r="JL1204" s="62"/>
      <c r="JM1204" s="62"/>
      <c r="JN1204" s="62"/>
      <c r="JO1204" s="62"/>
      <c r="JP1204" s="62"/>
      <c r="JQ1204" s="62"/>
      <c r="JR1204" s="62"/>
      <c r="JS1204" s="62"/>
      <c r="JT1204" s="62"/>
      <c r="JU1204" s="62"/>
      <c r="JV1204" s="62"/>
      <c r="JW1204" s="62"/>
      <c r="JX1204" s="62"/>
      <c r="JY1204" s="62"/>
      <c r="JZ1204" s="62"/>
      <c r="KA1204" s="62"/>
      <c r="KB1204" s="62"/>
      <c r="KC1204" s="62"/>
      <c r="KD1204" s="62"/>
      <c r="KE1204" s="62"/>
      <c r="KF1204" s="62"/>
      <c r="KG1204" s="62"/>
      <c r="KH1204" s="62"/>
      <c r="KI1204" s="62"/>
      <c r="KJ1204" s="62"/>
      <c r="KK1204" s="62"/>
      <c r="KL1204" s="62"/>
      <c r="KM1204" s="62"/>
      <c r="KN1204" s="62"/>
      <c r="KO1204" s="62"/>
      <c r="KP1204" s="62"/>
      <c r="KQ1204" s="62"/>
      <c r="KR1204" s="62"/>
      <c r="KS1204" s="62"/>
      <c r="KT1204" s="62"/>
      <c r="KU1204" s="62"/>
      <c r="KV1204" s="62"/>
      <c r="KW1204" s="62"/>
      <c r="KX1204" s="62"/>
      <c r="KY1204" s="62"/>
    </row>
    <row r="1205" spans="1:311" x14ac:dyDescent="0.25">
      <c r="A1205" s="118"/>
      <c r="B1205" s="118"/>
      <c r="C1205" s="118"/>
      <c r="D1205" s="118"/>
      <c r="E1205" s="118"/>
      <c r="F1205" s="153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62"/>
      <c r="BL1205" s="62"/>
      <c r="BM1205" s="62"/>
      <c r="BN1205" s="62"/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  <c r="CJ1205" s="62"/>
      <c r="CK1205" s="62"/>
      <c r="CL1205" s="62"/>
      <c r="CM1205" s="62"/>
      <c r="CN1205" s="62"/>
      <c r="CO1205" s="62"/>
      <c r="CP1205" s="62"/>
      <c r="CQ1205" s="62"/>
      <c r="CR1205" s="62"/>
      <c r="CS1205" s="62"/>
      <c r="CT1205" s="62"/>
      <c r="CU1205" s="62"/>
      <c r="CV1205" s="62"/>
      <c r="CW1205" s="62"/>
      <c r="CX1205" s="62"/>
      <c r="CY1205" s="62"/>
      <c r="CZ1205" s="62"/>
      <c r="DA1205" s="62"/>
      <c r="DB1205" s="62"/>
      <c r="DC1205" s="62"/>
      <c r="DD1205" s="62"/>
      <c r="DE1205" s="62"/>
      <c r="DF1205" s="62"/>
      <c r="DG1205" s="62"/>
      <c r="DH1205" s="62"/>
      <c r="DI1205" s="62"/>
      <c r="DJ1205" s="62"/>
      <c r="DK1205" s="62"/>
      <c r="DL1205" s="62"/>
      <c r="DM1205" s="62"/>
      <c r="DN1205" s="62"/>
      <c r="DO1205" s="62"/>
      <c r="DP1205" s="62"/>
      <c r="DQ1205" s="62"/>
      <c r="DR1205" s="62"/>
      <c r="DS1205" s="62"/>
      <c r="DT1205" s="62"/>
      <c r="DU1205" s="62"/>
      <c r="DV1205" s="62"/>
      <c r="DW1205" s="62"/>
      <c r="DX1205" s="62"/>
      <c r="DY1205" s="62"/>
      <c r="DZ1205" s="62"/>
      <c r="EA1205" s="62"/>
      <c r="EB1205" s="62"/>
      <c r="EC1205" s="62"/>
      <c r="ED1205" s="62"/>
      <c r="EE1205" s="62"/>
      <c r="EF1205" s="62"/>
      <c r="EG1205" s="62"/>
      <c r="EH1205" s="62"/>
      <c r="EI1205" s="62"/>
      <c r="EJ1205" s="62"/>
      <c r="EK1205" s="62"/>
      <c r="EL1205" s="62"/>
      <c r="EM1205" s="62"/>
      <c r="EN1205" s="62"/>
      <c r="EO1205" s="62"/>
      <c r="EP1205" s="62"/>
      <c r="EQ1205" s="62"/>
      <c r="ER1205" s="62"/>
      <c r="ES1205" s="62"/>
      <c r="ET1205" s="62"/>
      <c r="EU1205" s="62"/>
      <c r="EV1205" s="62"/>
      <c r="EW1205" s="62"/>
      <c r="EX1205" s="62"/>
      <c r="EY1205" s="62"/>
      <c r="EZ1205" s="62"/>
      <c r="FA1205" s="62"/>
      <c r="FB1205" s="62"/>
      <c r="FC1205" s="62"/>
      <c r="FD1205" s="62"/>
      <c r="FE1205" s="62"/>
      <c r="FF1205" s="62"/>
      <c r="FG1205" s="62"/>
      <c r="FH1205" s="62"/>
      <c r="FI1205" s="62"/>
      <c r="FJ1205" s="62"/>
      <c r="FK1205" s="62"/>
      <c r="FL1205" s="62"/>
      <c r="FM1205" s="62"/>
      <c r="FN1205" s="62"/>
      <c r="FO1205" s="62"/>
      <c r="FP1205" s="62"/>
      <c r="FQ1205" s="62"/>
      <c r="FR1205" s="62"/>
      <c r="FS1205" s="62"/>
      <c r="FT1205" s="62"/>
      <c r="FU1205" s="62"/>
      <c r="FV1205" s="62"/>
      <c r="FW1205" s="62"/>
      <c r="FX1205" s="62"/>
      <c r="FY1205" s="62"/>
      <c r="FZ1205" s="62"/>
      <c r="GA1205" s="62"/>
      <c r="GB1205" s="62"/>
      <c r="GC1205" s="62"/>
      <c r="GD1205" s="62"/>
      <c r="GE1205" s="62"/>
      <c r="GF1205" s="62"/>
      <c r="GG1205" s="62"/>
      <c r="GH1205" s="62"/>
      <c r="GI1205" s="62"/>
      <c r="GJ1205" s="62"/>
      <c r="GK1205" s="62"/>
      <c r="GL1205" s="62"/>
      <c r="GM1205" s="62"/>
      <c r="GN1205" s="62"/>
      <c r="GO1205" s="62"/>
      <c r="GP1205" s="62"/>
      <c r="GQ1205" s="62"/>
      <c r="GR1205" s="62"/>
      <c r="GS1205" s="62"/>
      <c r="GT1205" s="62"/>
      <c r="GU1205" s="62"/>
      <c r="GV1205" s="62"/>
      <c r="GW1205" s="62"/>
      <c r="GX1205" s="62"/>
      <c r="GY1205" s="62"/>
      <c r="GZ1205" s="62"/>
      <c r="HA1205" s="62"/>
      <c r="HB1205" s="62"/>
      <c r="HC1205" s="62"/>
      <c r="HD1205" s="62"/>
      <c r="HE1205" s="62"/>
      <c r="HF1205" s="62"/>
      <c r="HG1205" s="62"/>
      <c r="HH1205" s="62"/>
      <c r="HI1205" s="62"/>
      <c r="HJ1205" s="62"/>
      <c r="HK1205" s="62"/>
      <c r="HL1205" s="62"/>
      <c r="HM1205" s="62"/>
      <c r="HN1205" s="62"/>
      <c r="HO1205" s="62"/>
      <c r="HP1205" s="62"/>
      <c r="HQ1205" s="62"/>
      <c r="HR1205" s="62"/>
      <c r="HS1205" s="62"/>
      <c r="HT1205" s="62"/>
      <c r="HU1205" s="62"/>
      <c r="HV1205" s="62"/>
      <c r="HW1205" s="62"/>
      <c r="HX1205" s="62"/>
      <c r="HY1205" s="62"/>
      <c r="HZ1205" s="62"/>
      <c r="IA1205" s="62"/>
      <c r="IB1205" s="62"/>
      <c r="IC1205" s="62"/>
      <c r="ID1205" s="62"/>
      <c r="IE1205" s="62"/>
      <c r="IF1205" s="62"/>
      <c r="IG1205" s="62"/>
      <c r="IH1205" s="62"/>
      <c r="II1205" s="62"/>
      <c r="IJ1205" s="62"/>
      <c r="IK1205" s="62"/>
      <c r="IL1205" s="62"/>
      <c r="IM1205" s="62"/>
      <c r="IN1205" s="62"/>
      <c r="IO1205" s="62"/>
      <c r="IP1205" s="62"/>
      <c r="IQ1205" s="62"/>
      <c r="IR1205" s="62"/>
      <c r="IS1205" s="62"/>
      <c r="IT1205" s="62"/>
      <c r="IU1205" s="62"/>
      <c r="IV1205" s="62"/>
      <c r="IW1205" s="62"/>
      <c r="IX1205" s="62"/>
      <c r="IY1205" s="62"/>
      <c r="IZ1205" s="62"/>
      <c r="JA1205" s="62"/>
      <c r="JB1205" s="62"/>
      <c r="JC1205" s="62"/>
      <c r="JD1205" s="62"/>
      <c r="JE1205" s="62"/>
      <c r="JF1205" s="62"/>
      <c r="JG1205" s="62"/>
      <c r="JH1205" s="62"/>
      <c r="JI1205" s="62"/>
      <c r="JJ1205" s="62"/>
      <c r="JK1205" s="62"/>
      <c r="JL1205" s="62"/>
      <c r="JM1205" s="62"/>
      <c r="JN1205" s="62"/>
      <c r="JO1205" s="62"/>
      <c r="JP1205" s="62"/>
      <c r="JQ1205" s="62"/>
      <c r="JR1205" s="62"/>
      <c r="JS1205" s="62"/>
      <c r="JT1205" s="62"/>
      <c r="JU1205" s="62"/>
      <c r="JV1205" s="62"/>
      <c r="JW1205" s="62"/>
      <c r="JX1205" s="62"/>
      <c r="JY1205" s="62"/>
      <c r="JZ1205" s="62"/>
      <c r="KA1205" s="62"/>
      <c r="KB1205" s="62"/>
      <c r="KC1205" s="62"/>
      <c r="KD1205" s="62"/>
      <c r="KE1205" s="62"/>
      <c r="KF1205" s="62"/>
      <c r="KG1205" s="62"/>
      <c r="KH1205" s="62"/>
      <c r="KI1205" s="62"/>
      <c r="KJ1205" s="62"/>
      <c r="KK1205" s="62"/>
      <c r="KL1205" s="62"/>
      <c r="KM1205" s="62"/>
      <c r="KN1205" s="62"/>
      <c r="KO1205" s="62"/>
      <c r="KP1205" s="62"/>
      <c r="KQ1205" s="62"/>
      <c r="KR1205" s="62"/>
      <c r="KS1205" s="62"/>
      <c r="KT1205" s="62"/>
      <c r="KU1205" s="62"/>
      <c r="KV1205" s="62"/>
      <c r="KW1205" s="62"/>
      <c r="KX1205" s="62"/>
      <c r="KY1205" s="62"/>
    </row>
    <row r="1206" spans="1:311" x14ac:dyDescent="0.25">
      <c r="A1206" s="118"/>
      <c r="B1206" s="118"/>
      <c r="C1206" s="118"/>
      <c r="D1206" s="118"/>
      <c r="E1206" s="118"/>
      <c r="F1206" s="153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62"/>
      <c r="BL1206" s="62"/>
      <c r="BM1206" s="62"/>
      <c r="BN1206" s="62"/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  <c r="CJ1206" s="62"/>
      <c r="CK1206" s="62"/>
      <c r="CL1206" s="62"/>
      <c r="CM1206" s="62"/>
      <c r="CN1206" s="62"/>
      <c r="CO1206" s="62"/>
      <c r="CP1206" s="62"/>
      <c r="CQ1206" s="62"/>
      <c r="CR1206" s="62"/>
      <c r="CS1206" s="62"/>
      <c r="CT1206" s="62"/>
      <c r="CU1206" s="62"/>
      <c r="CV1206" s="62"/>
      <c r="CW1206" s="62"/>
      <c r="CX1206" s="62"/>
      <c r="CY1206" s="62"/>
      <c r="CZ1206" s="62"/>
      <c r="DA1206" s="62"/>
      <c r="DB1206" s="62"/>
      <c r="DC1206" s="62"/>
      <c r="DD1206" s="62"/>
      <c r="DE1206" s="62"/>
      <c r="DF1206" s="62"/>
      <c r="DG1206" s="62"/>
      <c r="DH1206" s="62"/>
      <c r="DI1206" s="62"/>
      <c r="DJ1206" s="62"/>
      <c r="DK1206" s="62"/>
      <c r="DL1206" s="62"/>
      <c r="DM1206" s="62"/>
      <c r="DN1206" s="62"/>
      <c r="DO1206" s="62"/>
      <c r="DP1206" s="62"/>
      <c r="DQ1206" s="62"/>
      <c r="DR1206" s="62"/>
      <c r="DS1206" s="62"/>
      <c r="DT1206" s="62"/>
      <c r="DU1206" s="62"/>
      <c r="DV1206" s="62"/>
      <c r="DW1206" s="62"/>
      <c r="DX1206" s="62"/>
      <c r="DY1206" s="62"/>
      <c r="DZ1206" s="62"/>
      <c r="EA1206" s="62"/>
      <c r="EB1206" s="62"/>
      <c r="EC1206" s="62"/>
      <c r="ED1206" s="62"/>
      <c r="EE1206" s="62"/>
      <c r="EF1206" s="62"/>
      <c r="EG1206" s="62"/>
      <c r="EH1206" s="62"/>
      <c r="EI1206" s="62"/>
      <c r="EJ1206" s="62"/>
      <c r="EK1206" s="62"/>
      <c r="EL1206" s="62"/>
      <c r="EM1206" s="62"/>
      <c r="EN1206" s="62"/>
      <c r="EO1206" s="62"/>
      <c r="EP1206" s="62"/>
      <c r="EQ1206" s="62"/>
      <c r="ER1206" s="62"/>
      <c r="ES1206" s="62"/>
      <c r="ET1206" s="62"/>
      <c r="EU1206" s="62"/>
      <c r="EV1206" s="62"/>
      <c r="EW1206" s="62"/>
      <c r="EX1206" s="62"/>
      <c r="EY1206" s="62"/>
      <c r="EZ1206" s="62"/>
      <c r="FA1206" s="62"/>
      <c r="FB1206" s="62"/>
      <c r="FC1206" s="62"/>
      <c r="FD1206" s="62"/>
      <c r="FE1206" s="62"/>
      <c r="FF1206" s="62"/>
      <c r="FG1206" s="62"/>
      <c r="FH1206" s="62"/>
      <c r="FI1206" s="62"/>
      <c r="FJ1206" s="62"/>
      <c r="FK1206" s="62"/>
      <c r="FL1206" s="62"/>
      <c r="FM1206" s="62"/>
      <c r="FN1206" s="62"/>
      <c r="FO1206" s="62"/>
      <c r="FP1206" s="62"/>
      <c r="FQ1206" s="62"/>
      <c r="FR1206" s="62"/>
      <c r="FS1206" s="62"/>
      <c r="FT1206" s="62"/>
      <c r="FU1206" s="62"/>
      <c r="FV1206" s="62"/>
      <c r="FW1206" s="62"/>
      <c r="FX1206" s="62"/>
      <c r="FY1206" s="62"/>
      <c r="FZ1206" s="62"/>
      <c r="GA1206" s="62"/>
      <c r="GB1206" s="62"/>
      <c r="GC1206" s="62"/>
      <c r="GD1206" s="62"/>
      <c r="GE1206" s="62"/>
      <c r="GF1206" s="62"/>
      <c r="GG1206" s="62"/>
      <c r="GH1206" s="62"/>
      <c r="GI1206" s="62"/>
      <c r="GJ1206" s="62"/>
      <c r="GK1206" s="62"/>
      <c r="GL1206" s="62"/>
      <c r="GM1206" s="62"/>
      <c r="GN1206" s="62"/>
      <c r="GO1206" s="62"/>
      <c r="GP1206" s="62"/>
      <c r="GQ1206" s="62"/>
      <c r="GR1206" s="62"/>
      <c r="GS1206" s="62"/>
      <c r="GT1206" s="62"/>
      <c r="GU1206" s="62"/>
      <c r="GV1206" s="62"/>
      <c r="GW1206" s="62"/>
      <c r="GX1206" s="62"/>
      <c r="GY1206" s="62"/>
      <c r="GZ1206" s="62"/>
      <c r="HA1206" s="62"/>
      <c r="HB1206" s="62"/>
      <c r="HC1206" s="62"/>
      <c r="HD1206" s="62"/>
      <c r="HE1206" s="62"/>
      <c r="HF1206" s="62"/>
      <c r="HG1206" s="62"/>
      <c r="HH1206" s="62"/>
      <c r="HI1206" s="62"/>
      <c r="HJ1206" s="62"/>
      <c r="HK1206" s="62"/>
      <c r="HL1206" s="62"/>
      <c r="HM1206" s="62"/>
      <c r="HN1206" s="62"/>
      <c r="HO1206" s="62"/>
      <c r="HP1206" s="62"/>
      <c r="HQ1206" s="62"/>
      <c r="HR1206" s="62"/>
      <c r="HS1206" s="62"/>
      <c r="HT1206" s="62"/>
      <c r="HU1206" s="62"/>
      <c r="HV1206" s="62"/>
      <c r="HW1206" s="62"/>
      <c r="HX1206" s="62"/>
      <c r="HY1206" s="62"/>
      <c r="HZ1206" s="62"/>
      <c r="IA1206" s="62"/>
      <c r="IB1206" s="62"/>
      <c r="IC1206" s="62"/>
      <c r="ID1206" s="62"/>
      <c r="IE1206" s="62"/>
      <c r="IF1206" s="62"/>
      <c r="IG1206" s="62"/>
      <c r="IH1206" s="62"/>
      <c r="II1206" s="62"/>
      <c r="IJ1206" s="62"/>
      <c r="IK1206" s="62"/>
      <c r="IL1206" s="62"/>
      <c r="IM1206" s="62"/>
      <c r="IN1206" s="62"/>
      <c r="IO1206" s="62"/>
      <c r="IP1206" s="62"/>
      <c r="IQ1206" s="62"/>
      <c r="IR1206" s="62"/>
      <c r="IS1206" s="62"/>
      <c r="IT1206" s="62"/>
      <c r="IU1206" s="62"/>
      <c r="IV1206" s="62"/>
      <c r="IW1206" s="62"/>
      <c r="IX1206" s="62"/>
      <c r="IY1206" s="62"/>
      <c r="IZ1206" s="62"/>
      <c r="JA1206" s="62"/>
      <c r="JB1206" s="62"/>
      <c r="JC1206" s="62"/>
      <c r="JD1206" s="62"/>
      <c r="JE1206" s="62"/>
      <c r="JF1206" s="62"/>
      <c r="JG1206" s="62"/>
      <c r="JH1206" s="62"/>
      <c r="JI1206" s="62"/>
      <c r="JJ1206" s="62"/>
      <c r="JK1206" s="62"/>
      <c r="JL1206" s="62"/>
      <c r="JM1206" s="62"/>
      <c r="JN1206" s="62"/>
      <c r="JO1206" s="62"/>
      <c r="JP1206" s="62"/>
      <c r="JQ1206" s="62"/>
      <c r="JR1206" s="62"/>
      <c r="JS1206" s="62"/>
      <c r="JT1206" s="62"/>
      <c r="JU1206" s="62"/>
      <c r="JV1206" s="62"/>
      <c r="JW1206" s="62"/>
      <c r="JX1206" s="62"/>
      <c r="JY1206" s="62"/>
      <c r="JZ1206" s="62"/>
      <c r="KA1206" s="62"/>
      <c r="KB1206" s="62"/>
      <c r="KC1206" s="62"/>
      <c r="KD1206" s="62"/>
      <c r="KE1206" s="62"/>
      <c r="KF1206" s="62"/>
      <c r="KG1206" s="62"/>
      <c r="KH1206" s="62"/>
      <c r="KI1206" s="62"/>
      <c r="KJ1206" s="62"/>
      <c r="KK1206" s="62"/>
      <c r="KL1206" s="62"/>
      <c r="KM1206" s="62"/>
      <c r="KN1206" s="62"/>
      <c r="KO1206" s="62"/>
      <c r="KP1206" s="62"/>
      <c r="KQ1206" s="62"/>
      <c r="KR1206" s="62"/>
      <c r="KS1206" s="62"/>
      <c r="KT1206" s="62"/>
      <c r="KU1206" s="62"/>
      <c r="KV1206" s="62"/>
      <c r="KW1206" s="62"/>
      <c r="KX1206" s="62"/>
      <c r="KY1206" s="62"/>
    </row>
    <row r="1207" spans="1:311" x14ac:dyDescent="0.25">
      <c r="A1207" s="118"/>
      <c r="B1207" s="118"/>
      <c r="C1207" s="118"/>
      <c r="D1207" s="118"/>
      <c r="E1207" s="118"/>
      <c r="F1207" s="153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62"/>
      <c r="BL1207" s="62"/>
      <c r="BM1207" s="62"/>
      <c r="BN1207" s="62"/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62"/>
      <c r="BZ1207" s="62"/>
      <c r="CA1207" s="62"/>
      <c r="CB1207" s="62"/>
      <c r="CC1207" s="62"/>
      <c r="CD1207" s="62"/>
      <c r="CE1207" s="62"/>
      <c r="CF1207" s="62"/>
      <c r="CG1207" s="62"/>
      <c r="CH1207" s="62"/>
      <c r="CI1207" s="62"/>
      <c r="CJ1207" s="62"/>
      <c r="CK1207" s="62"/>
      <c r="CL1207" s="62"/>
      <c r="CM1207" s="62"/>
      <c r="CN1207" s="62"/>
      <c r="CO1207" s="62"/>
      <c r="CP1207" s="62"/>
      <c r="CQ1207" s="62"/>
      <c r="CR1207" s="62"/>
      <c r="CS1207" s="62"/>
      <c r="CT1207" s="62"/>
      <c r="CU1207" s="62"/>
      <c r="CV1207" s="62"/>
      <c r="CW1207" s="62"/>
      <c r="CX1207" s="62"/>
      <c r="CY1207" s="62"/>
      <c r="CZ1207" s="62"/>
      <c r="DA1207" s="62"/>
      <c r="DB1207" s="62"/>
      <c r="DC1207" s="62"/>
      <c r="DD1207" s="62"/>
      <c r="DE1207" s="62"/>
      <c r="DF1207" s="62"/>
      <c r="DG1207" s="62"/>
      <c r="DH1207" s="62"/>
      <c r="DI1207" s="62"/>
      <c r="DJ1207" s="62"/>
      <c r="DK1207" s="62"/>
      <c r="DL1207" s="62"/>
      <c r="DM1207" s="62"/>
      <c r="DN1207" s="62"/>
      <c r="DO1207" s="62"/>
      <c r="DP1207" s="62"/>
      <c r="DQ1207" s="62"/>
      <c r="DR1207" s="62"/>
      <c r="DS1207" s="62"/>
      <c r="DT1207" s="62"/>
      <c r="DU1207" s="62"/>
      <c r="DV1207" s="62"/>
      <c r="DW1207" s="62"/>
      <c r="DX1207" s="62"/>
      <c r="DY1207" s="62"/>
      <c r="DZ1207" s="62"/>
      <c r="EA1207" s="62"/>
      <c r="EB1207" s="62"/>
      <c r="EC1207" s="62"/>
      <c r="ED1207" s="62"/>
      <c r="EE1207" s="62"/>
      <c r="EF1207" s="62"/>
      <c r="EG1207" s="62"/>
      <c r="EH1207" s="62"/>
      <c r="EI1207" s="62"/>
      <c r="EJ1207" s="62"/>
      <c r="EK1207" s="62"/>
      <c r="EL1207" s="62"/>
      <c r="EM1207" s="62"/>
      <c r="EN1207" s="62"/>
      <c r="EO1207" s="62"/>
      <c r="EP1207" s="62"/>
      <c r="EQ1207" s="62"/>
      <c r="ER1207" s="62"/>
      <c r="ES1207" s="62"/>
      <c r="ET1207" s="62"/>
      <c r="EU1207" s="62"/>
      <c r="EV1207" s="62"/>
      <c r="EW1207" s="62"/>
      <c r="EX1207" s="62"/>
      <c r="EY1207" s="62"/>
      <c r="EZ1207" s="62"/>
      <c r="FA1207" s="62"/>
      <c r="FB1207" s="62"/>
      <c r="FC1207" s="62"/>
      <c r="FD1207" s="62"/>
      <c r="FE1207" s="62"/>
      <c r="FF1207" s="62"/>
      <c r="FG1207" s="62"/>
      <c r="FH1207" s="62"/>
      <c r="FI1207" s="62"/>
      <c r="FJ1207" s="62"/>
      <c r="FK1207" s="62"/>
      <c r="FL1207" s="62"/>
      <c r="FM1207" s="62"/>
      <c r="FN1207" s="62"/>
      <c r="FO1207" s="62"/>
      <c r="FP1207" s="62"/>
      <c r="FQ1207" s="62"/>
      <c r="FR1207" s="62"/>
      <c r="FS1207" s="62"/>
      <c r="FT1207" s="62"/>
      <c r="FU1207" s="62"/>
      <c r="FV1207" s="62"/>
      <c r="FW1207" s="62"/>
      <c r="FX1207" s="62"/>
      <c r="FY1207" s="62"/>
      <c r="FZ1207" s="62"/>
      <c r="GA1207" s="62"/>
      <c r="GB1207" s="62"/>
      <c r="GC1207" s="62"/>
      <c r="GD1207" s="62"/>
      <c r="GE1207" s="62"/>
      <c r="GF1207" s="62"/>
      <c r="GG1207" s="62"/>
      <c r="GH1207" s="62"/>
      <c r="GI1207" s="62"/>
      <c r="GJ1207" s="62"/>
      <c r="GK1207" s="62"/>
      <c r="GL1207" s="62"/>
      <c r="GM1207" s="62"/>
      <c r="GN1207" s="62"/>
      <c r="GO1207" s="62"/>
      <c r="GP1207" s="62"/>
      <c r="GQ1207" s="62"/>
      <c r="GR1207" s="62"/>
      <c r="GS1207" s="62"/>
      <c r="GT1207" s="62"/>
      <c r="GU1207" s="62"/>
      <c r="GV1207" s="62"/>
      <c r="GW1207" s="62"/>
      <c r="GX1207" s="62"/>
      <c r="GY1207" s="62"/>
      <c r="GZ1207" s="62"/>
      <c r="HA1207" s="62"/>
      <c r="HB1207" s="62"/>
      <c r="HC1207" s="62"/>
      <c r="HD1207" s="62"/>
      <c r="HE1207" s="62"/>
      <c r="HF1207" s="62"/>
      <c r="HG1207" s="62"/>
      <c r="HH1207" s="62"/>
      <c r="HI1207" s="62"/>
      <c r="HJ1207" s="62"/>
      <c r="HK1207" s="62"/>
      <c r="HL1207" s="62"/>
      <c r="HM1207" s="62"/>
      <c r="HN1207" s="62"/>
      <c r="HO1207" s="62"/>
      <c r="HP1207" s="62"/>
      <c r="HQ1207" s="62"/>
      <c r="HR1207" s="62"/>
      <c r="HS1207" s="62"/>
      <c r="HT1207" s="62"/>
      <c r="HU1207" s="62"/>
      <c r="HV1207" s="62"/>
      <c r="HW1207" s="62"/>
      <c r="HX1207" s="62"/>
      <c r="HY1207" s="62"/>
      <c r="HZ1207" s="62"/>
      <c r="IA1207" s="62"/>
      <c r="IB1207" s="62"/>
      <c r="IC1207" s="62"/>
      <c r="ID1207" s="62"/>
      <c r="IE1207" s="62"/>
      <c r="IF1207" s="62"/>
      <c r="IG1207" s="62"/>
      <c r="IH1207" s="62"/>
      <c r="II1207" s="62"/>
      <c r="IJ1207" s="62"/>
      <c r="IK1207" s="62"/>
      <c r="IL1207" s="62"/>
      <c r="IM1207" s="62"/>
      <c r="IN1207" s="62"/>
      <c r="IO1207" s="62"/>
      <c r="IP1207" s="62"/>
      <c r="IQ1207" s="62"/>
      <c r="IR1207" s="62"/>
      <c r="IS1207" s="62"/>
      <c r="IT1207" s="62"/>
      <c r="IU1207" s="62"/>
      <c r="IV1207" s="62"/>
      <c r="IW1207" s="62"/>
      <c r="IX1207" s="62"/>
      <c r="IY1207" s="62"/>
      <c r="IZ1207" s="62"/>
      <c r="JA1207" s="62"/>
      <c r="JB1207" s="62"/>
      <c r="JC1207" s="62"/>
      <c r="JD1207" s="62"/>
      <c r="JE1207" s="62"/>
      <c r="JF1207" s="62"/>
      <c r="JG1207" s="62"/>
      <c r="JH1207" s="62"/>
      <c r="JI1207" s="62"/>
      <c r="JJ1207" s="62"/>
      <c r="JK1207" s="62"/>
      <c r="JL1207" s="62"/>
      <c r="JM1207" s="62"/>
      <c r="JN1207" s="62"/>
      <c r="JO1207" s="62"/>
      <c r="JP1207" s="62"/>
      <c r="JQ1207" s="62"/>
      <c r="JR1207" s="62"/>
      <c r="JS1207" s="62"/>
      <c r="JT1207" s="62"/>
      <c r="JU1207" s="62"/>
      <c r="JV1207" s="62"/>
      <c r="JW1207" s="62"/>
      <c r="JX1207" s="62"/>
      <c r="JY1207" s="62"/>
      <c r="JZ1207" s="62"/>
      <c r="KA1207" s="62"/>
      <c r="KB1207" s="62"/>
      <c r="KC1207" s="62"/>
      <c r="KD1207" s="62"/>
      <c r="KE1207" s="62"/>
      <c r="KF1207" s="62"/>
      <c r="KG1207" s="62"/>
      <c r="KH1207" s="62"/>
      <c r="KI1207" s="62"/>
      <c r="KJ1207" s="62"/>
      <c r="KK1207" s="62"/>
      <c r="KL1207" s="62"/>
      <c r="KM1207" s="62"/>
      <c r="KN1207" s="62"/>
      <c r="KO1207" s="62"/>
      <c r="KP1207" s="62"/>
      <c r="KQ1207" s="62"/>
      <c r="KR1207" s="62"/>
      <c r="KS1207" s="62"/>
      <c r="KT1207" s="62"/>
      <c r="KU1207" s="62"/>
      <c r="KV1207" s="62"/>
      <c r="KW1207" s="62"/>
      <c r="KX1207" s="62"/>
      <c r="KY1207" s="62"/>
    </row>
    <row r="1208" spans="1:311" x14ac:dyDescent="0.25">
      <c r="A1208" s="118"/>
      <c r="B1208" s="118"/>
      <c r="C1208" s="118"/>
      <c r="D1208" s="118"/>
      <c r="E1208" s="118"/>
      <c r="F1208" s="153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62"/>
      <c r="BL1208" s="62"/>
      <c r="BM1208" s="62"/>
      <c r="BN1208" s="62"/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62"/>
      <c r="BZ1208" s="62"/>
      <c r="CA1208" s="62"/>
      <c r="CB1208" s="62"/>
      <c r="CC1208" s="62"/>
      <c r="CD1208" s="62"/>
      <c r="CE1208" s="62"/>
      <c r="CF1208" s="62"/>
      <c r="CG1208" s="62"/>
      <c r="CH1208" s="62"/>
      <c r="CI1208" s="62"/>
      <c r="CJ1208" s="62"/>
      <c r="CK1208" s="62"/>
      <c r="CL1208" s="62"/>
      <c r="CM1208" s="62"/>
      <c r="CN1208" s="62"/>
      <c r="CO1208" s="62"/>
      <c r="CP1208" s="62"/>
      <c r="CQ1208" s="62"/>
      <c r="CR1208" s="62"/>
      <c r="CS1208" s="62"/>
      <c r="CT1208" s="62"/>
      <c r="CU1208" s="62"/>
      <c r="CV1208" s="62"/>
      <c r="CW1208" s="62"/>
      <c r="CX1208" s="62"/>
      <c r="CY1208" s="62"/>
      <c r="CZ1208" s="62"/>
      <c r="DA1208" s="62"/>
      <c r="DB1208" s="62"/>
      <c r="DC1208" s="62"/>
      <c r="DD1208" s="62"/>
      <c r="DE1208" s="62"/>
      <c r="DF1208" s="62"/>
      <c r="DG1208" s="62"/>
      <c r="DH1208" s="62"/>
      <c r="DI1208" s="62"/>
      <c r="DJ1208" s="62"/>
      <c r="DK1208" s="62"/>
      <c r="DL1208" s="62"/>
      <c r="DM1208" s="62"/>
      <c r="DN1208" s="62"/>
      <c r="DO1208" s="62"/>
      <c r="DP1208" s="62"/>
      <c r="DQ1208" s="62"/>
      <c r="DR1208" s="62"/>
      <c r="DS1208" s="62"/>
      <c r="DT1208" s="62"/>
      <c r="DU1208" s="62"/>
      <c r="DV1208" s="62"/>
      <c r="DW1208" s="62"/>
      <c r="DX1208" s="62"/>
      <c r="DY1208" s="62"/>
      <c r="DZ1208" s="62"/>
      <c r="EA1208" s="62"/>
      <c r="EB1208" s="62"/>
      <c r="EC1208" s="62"/>
      <c r="ED1208" s="62"/>
      <c r="EE1208" s="62"/>
      <c r="EF1208" s="62"/>
      <c r="EG1208" s="62"/>
      <c r="EH1208" s="62"/>
      <c r="EI1208" s="62"/>
      <c r="EJ1208" s="62"/>
      <c r="EK1208" s="62"/>
      <c r="EL1208" s="62"/>
      <c r="EM1208" s="62"/>
      <c r="EN1208" s="62"/>
      <c r="EO1208" s="62"/>
      <c r="EP1208" s="62"/>
      <c r="EQ1208" s="62"/>
      <c r="ER1208" s="62"/>
      <c r="ES1208" s="62"/>
      <c r="ET1208" s="62"/>
      <c r="EU1208" s="62"/>
      <c r="EV1208" s="62"/>
      <c r="EW1208" s="62"/>
      <c r="EX1208" s="62"/>
      <c r="EY1208" s="62"/>
      <c r="EZ1208" s="62"/>
      <c r="FA1208" s="62"/>
      <c r="FB1208" s="62"/>
      <c r="FC1208" s="62"/>
      <c r="FD1208" s="62"/>
      <c r="FE1208" s="62"/>
      <c r="FF1208" s="62"/>
      <c r="FG1208" s="62"/>
      <c r="FH1208" s="62"/>
      <c r="FI1208" s="62"/>
      <c r="FJ1208" s="62"/>
      <c r="FK1208" s="62"/>
      <c r="FL1208" s="62"/>
      <c r="FM1208" s="62"/>
      <c r="FN1208" s="62"/>
      <c r="FO1208" s="62"/>
      <c r="FP1208" s="62"/>
      <c r="FQ1208" s="62"/>
      <c r="FR1208" s="62"/>
      <c r="FS1208" s="62"/>
      <c r="FT1208" s="62"/>
      <c r="FU1208" s="62"/>
      <c r="FV1208" s="62"/>
      <c r="FW1208" s="62"/>
      <c r="FX1208" s="62"/>
      <c r="FY1208" s="62"/>
      <c r="FZ1208" s="62"/>
      <c r="GA1208" s="62"/>
      <c r="GB1208" s="62"/>
      <c r="GC1208" s="62"/>
      <c r="GD1208" s="62"/>
      <c r="GE1208" s="62"/>
      <c r="GF1208" s="62"/>
      <c r="GG1208" s="62"/>
      <c r="GH1208" s="62"/>
      <c r="GI1208" s="62"/>
      <c r="GJ1208" s="62"/>
      <c r="GK1208" s="62"/>
      <c r="GL1208" s="62"/>
      <c r="GM1208" s="62"/>
      <c r="GN1208" s="62"/>
      <c r="GO1208" s="62"/>
      <c r="GP1208" s="62"/>
      <c r="GQ1208" s="62"/>
      <c r="GR1208" s="62"/>
      <c r="GS1208" s="62"/>
      <c r="GT1208" s="62"/>
      <c r="GU1208" s="62"/>
      <c r="GV1208" s="62"/>
      <c r="GW1208" s="62"/>
      <c r="GX1208" s="62"/>
      <c r="GY1208" s="62"/>
      <c r="GZ1208" s="62"/>
      <c r="HA1208" s="62"/>
      <c r="HB1208" s="62"/>
      <c r="HC1208" s="62"/>
      <c r="HD1208" s="62"/>
      <c r="HE1208" s="62"/>
      <c r="HF1208" s="62"/>
      <c r="HG1208" s="62"/>
      <c r="HH1208" s="62"/>
      <c r="HI1208" s="62"/>
      <c r="HJ1208" s="62"/>
      <c r="HK1208" s="62"/>
      <c r="HL1208" s="62"/>
      <c r="HM1208" s="62"/>
      <c r="HN1208" s="62"/>
      <c r="HO1208" s="62"/>
      <c r="HP1208" s="62"/>
      <c r="HQ1208" s="62"/>
      <c r="HR1208" s="62"/>
      <c r="HS1208" s="62"/>
      <c r="HT1208" s="62"/>
      <c r="HU1208" s="62"/>
      <c r="HV1208" s="62"/>
      <c r="HW1208" s="62"/>
      <c r="HX1208" s="62"/>
      <c r="HY1208" s="62"/>
      <c r="HZ1208" s="62"/>
      <c r="IA1208" s="62"/>
      <c r="IB1208" s="62"/>
      <c r="IC1208" s="62"/>
      <c r="ID1208" s="62"/>
      <c r="IE1208" s="62"/>
      <c r="IF1208" s="62"/>
      <c r="IG1208" s="62"/>
      <c r="IH1208" s="62"/>
      <c r="II1208" s="62"/>
      <c r="IJ1208" s="62"/>
      <c r="IK1208" s="62"/>
      <c r="IL1208" s="62"/>
      <c r="IM1208" s="62"/>
      <c r="IN1208" s="62"/>
      <c r="IO1208" s="62"/>
      <c r="IP1208" s="62"/>
      <c r="IQ1208" s="62"/>
      <c r="IR1208" s="62"/>
      <c r="IS1208" s="62"/>
      <c r="IT1208" s="62"/>
      <c r="IU1208" s="62"/>
      <c r="IV1208" s="62"/>
      <c r="IW1208" s="62"/>
      <c r="IX1208" s="62"/>
      <c r="IY1208" s="62"/>
      <c r="IZ1208" s="62"/>
      <c r="JA1208" s="62"/>
      <c r="JB1208" s="62"/>
      <c r="JC1208" s="62"/>
      <c r="JD1208" s="62"/>
      <c r="JE1208" s="62"/>
      <c r="JF1208" s="62"/>
      <c r="JG1208" s="62"/>
      <c r="JH1208" s="62"/>
      <c r="JI1208" s="62"/>
      <c r="JJ1208" s="62"/>
      <c r="JK1208" s="62"/>
      <c r="JL1208" s="62"/>
      <c r="JM1208" s="62"/>
      <c r="JN1208" s="62"/>
      <c r="JO1208" s="62"/>
      <c r="JP1208" s="62"/>
      <c r="JQ1208" s="62"/>
      <c r="JR1208" s="62"/>
      <c r="JS1208" s="62"/>
      <c r="JT1208" s="62"/>
      <c r="JU1208" s="62"/>
      <c r="JV1208" s="62"/>
      <c r="JW1208" s="62"/>
      <c r="JX1208" s="62"/>
      <c r="JY1208" s="62"/>
      <c r="JZ1208" s="62"/>
      <c r="KA1208" s="62"/>
      <c r="KB1208" s="62"/>
      <c r="KC1208" s="62"/>
      <c r="KD1208" s="62"/>
      <c r="KE1208" s="62"/>
      <c r="KF1208" s="62"/>
      <c r="KG1208" s="62"/>
      <c r="KH1208" s="62"/>
      <c r="KI1208" s="62"/>
      <c r="KJ1208" s="62"/>
      <c r="KK1208" s="62"/>
      <c r="KL1208" s="62"/>
      <c r="KM1208" s="62"/>
      <c r="KN1208" s="62"/>
      <c r="KO1208" s="62"/>
      <c r="KP1208" s="62"/>
      <c r="KQ1208" s="62"/>
      <c r="KR1208" s="62"/>
      <c r="KS1208" s="62"/>
      <c r="KT1208" s="62"/>
      <c r="KU1208" s="62"/>
      <c r="KV1208" s="62"/>
      <c r="KW1208" s="62"/>
      <c r="KX1208" s="62"/>
      <c r="KY1208" s="62"/>
    </row>
    <row r="1209" spans="1:311" x14ac:dyDescent="0.25">
      <c r="A1209" s="118"/>
      <c r="B1209" s="118"/>
      <c r="C1209" s="118"/>
      <c r="D1209" s="118"/>
      <c r="E1209" s="118"/>
      <c r="F1209" s="153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62"/>
      <c r="BL1209" s="62"/>
      <c r="BM1209" s="62"/>
      <c r="BN1209" s="62"/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62"/>
      <c r="BZ1209" s="62"/>
      <c r="CA1209" s="62"/>
      <c r="CB1209" s="62"/>
      <c r="CC1209" s="62"/>
      <c r="CD1209" s="62"/>
      <c r="CE1209" s="62"/>
      <c r="CF1209" s="62"/>
      <c r="CG1209" s="62"/>
      <c r="CH1209" s="62"/>
      <c r="CI1209" s="62"/>
      <c r="CJ1209" s="62"/>
      <c r="CK1209" s="62"/>
      <c r="CL1209" s="62"/>
      <c r="CM1209" s="62"/>
      <c r="CN1209" s="62"/>
      <c r="CO1209" s="62"/>
      <c r="CP1209" s="62"/>
      <c r="CQ1209" s="62"/>
      <c r="CR1209" s="62"/>
      <c r="CS1209" s="62"/>
      <c r="CT1209" s="62"/>
      <c r="CU1209" s="62"/>
      <c r="CV1209" s="62"/>
      <c r="CW1209" s="62"/>
      <c r="CX1209" s="62"/>
      <c r="CY1209" s="62"/>
      <c r="CZ1209" s="62"/>
      <c r="DA1209" s="62"/>
      <c r="DB1209" s="62"/>
      <c r="DC1209" s="62"/>
      <c r="DD1209" s="62"/>
      <c r="DE1209" s="62"/>
      <c r="DF1209" s="62"/>
      <c r="DG1209" s="62"/>
      <c r="DH1209" s="62"/>
      <c r="DI1209" s="62"/>
      <c r="DJ1209" s="62"/>
      <c r="DK1209" s="62"/>
      <c r="DL1209" s="62"/>
      <c r="DM1209" s="62"/>
      <c r="DN1209" s="62"/>
      <c r="DO1209" s="62"/>
      <c r="DP1209" s="62"/>
      <c r="DQ1209" s="62"/>
      <c r="DR1209" s="62"/>
      <c r="DS1209" s="62"/>
      <c r="DT1209" s="62"/>
      <c r="DU1209" s="62"/>
      <c r="DV1209" s="62"/>
      <c r="DW1209" s="62"/>
      <c r="DX1209" s="62"/>
      <c r="DY1209" s="62"/>
      <c r="DZ1209" s="62"/>
      <c r="EA1209" s="62"/>
      <c r="EB1209" s="62"/>
      <c r="EC1209" s="62"/>
      <c r="ED1209" s="62"/>
      <c r="EE1209" s="62"/>
      <c r="EF1209" s="62"/>
      <c r="EG1209" s="62"/>
      <c r="EH1209" s="62"/>
      <c r="EI1209" s="62"/>
      <c r="EJ1209" s="62"/>
      <c r="EK1209" s="62"/>
      <c r="EL1209" s="62"/>
      <c r="EM1209" s="62"/>
      <c r="EN1209" s="62"/>
      <c r="EO1209" s="62"/>
      <c r="EP1209" s="62"/>
      <c r="EQ1209" s="62"/>
      <c r="ER1209" s="62"/>
      <c r="ES1209" s="62"/>
      <c r="ET1209" s="62"/>
      <c r="EU1209" s="62"/>
      <c r="EV1209" s="62"/>
      <c r="EW1209" s="62"/>
      <c r="EX1209" s="62"/>
      <c r="EY1209" s="62"/>
      <c r="EZ1209" s="62"/>
      <c r="FA1209" s="62"/>
      <c r="FB1209" s="62"/>
      <c r="FC1209" s="62"/>
      <c r="FD1209" s="62"/>
      <c r="FE1209" s="62"/>
      <c r="FF1209" s="62"/>
      <c r="FG1209" s="62"/>
      <c r="FH1209" s="62"/>
      <c r="FI1209" s="62"/>
      <c r="FJ1209" s="62"/>
      <c r="FK1209" s="62"/>
      <c r="FL1209" s="62"/>
      <c r="FM1209" s="62"/>
      <c r="FN1209" s="62"/>
      <c r="FO1209" s="62"/>
      <c r="FP1209" s="62"/>
      <c r="FQ1209" s="62"/>
      <c r="FR1209" s="62"/>
      <c r="FS1209" s="62"/>
      <c r="FT1209" s="62"/>
      <c r="FU1209" s="62"/>
      <c r="FV1209" s="62"/>
      <c r="FW1209" s="62"/>
      <c r="FX1209" s="62"/>
      <c r="FY1209" s="62"/>
      <c r="FZ1209" s="62"/>
      <c r="GA1209" s="62"/>
      <c r="GB1209" s="62"/>
      <c r="GC1209" s="62"/>
      <c r="GD1209" s="62"/>
      <c r="GE1209" s="62"/>
      <c r="GF1209" s="62"/>
      <c r="GG1209" s="62"/>
      <c r="GH1209" s="62"/>
      <c r="GI1209" s="62"/>
      <c r="GJ1209" s="62"/>
      <c r="GK1209" s="62"/>
      <c r="GL1209" s="62"/>
      <c r="GM1209" s="62"/>
      <c r="GN1209" s="62"/>
      <c r="GO1209" s="62"/>
      <c r="GP1209" s="62"/>
      <c r="GQ1209" s="62"/>
      <c r="GR1209" s="62"/>
      <c r="GS1209" s="62"/>
      <c r="GT1209" s="62"/>
      <c r="GU1209" s="62"/>
      <c r="GV1209" s="62"/>
      <c r="GW1209" s="62"/>
      <c r="GX1209" s="62"/>
      <c r="GY1209" s="62"/>
      <c r="GZ1209" s="62"/>
      <c r="HA1209" s="62"/>
      <c r="HB1209" s="62"/>
      <c r="HC1209" s="62"/>
      <c r="HD1209" s="62"/>
      <c r="HE1209" s="62"/>
      <c r="HF1209" s="62"/>
      <c r="HG1209" s="62"/>
      <c r="HH1209" s="62"/>
      <c r="HI1209" s="62"/>
      <c r="HJ1209" s="62"/>
      <c r="HK1209" s="62"/>
      <c r="HL1209" s="62"/>
      <c r="HM1209" s="62"/>
      <c r="HN1209" s="62"/>
      <c r="HO1209" s="62"/>
      <c r="HP1209" s="62"/>
      <c r="HQ1209" s="62"/>
      <c r="HR1209" s="62"/>
      <c r="HS1209" s="62"/>
      <c r="HT1209" s="62"/>
      <c r="HU1209" s="62"/>
      <c r="HV1209" s="62"/>
      <c r="HW1209" s="62"/>
      <c r="HX1209" s="62"/>
      <c r="HY1209" s="62"/>
      <c r="HZ1209" s="62"/>
      <c r="IA1209" s="62"/>
      <c r="IB1209" s="62"/>
      <c r="IC1209" s="62"/>
      <c r="ID1209" s="62"/>
      <c r="IE1209" s="62"/>
      <c r="IF1209" s="62"/>
      <c r="IG1209" s="62"/>
      <c r="IH1209" s="62"/>
      <c r="II1209" s="62"/>
      <c r="IJ1209" s="62"/>
      <c r="IK1209" s="62"/>
      <c r="IL1209" s="62"/>
      <c r="IM1209" s="62"/>
      <c r="IN1209" s="62"/>
      <c r="IO1209" s="62"/>
      <c r="IP1209" s="62"/>
      <c r="IQ1209" s="62"/>
      <c r="IR1209" s="62"/>
      <c r="IS1209" s="62"/>
      <c r="IT1209" s="62"/>
      <c r="IU1209" s="62"/>
      <c r="IV1209" s="62"/>
      <c r="IW1209" s="62"/>
      <c r="IX1209" s="62"/>
      <c r="IY1209" s="62"/>
      <c r="IZ1209" s="62"/>
      <c r="JA1209" s="62"/>
      <c r="JB1209" s="62"/>
      <c r="JC1209" s="62"/>
      <c r="JD1209" s="62"/>
      <c r="JE1209" s="62"/>
      <c r="JF1209" s="62"/>
      <c r="JG1209" s="62"/>
      <c r="JH1209" s="62"/>
      <c r="JI1209" s="62"/>
      <c r="JJ1209" s="62"/>
      <c r="JK1209" s="62"/>
      <c r="JL1209" s="62"/>
      <c r="JM1209" s="62"/>
      <c r="JN1209" s="62"/>
      <c r="JO1209" s="62"/>
      <c r="JP1209" s="62"/>
      <c r="JQ1209" s="62"/>
      <c r="JR1209" s="62"/>
      <c r="JS1209" s="62"/>
      <c r="JT1209" s="62"/>
      <c r="JU1209" s="62"/>
      <c r="JV1209" s="62"/>
      <c r="JW1209" s="62"/>
      <c r="JX1209" s="62"/>
      <c r="JY1209" s="62"/>
      <c r="JZ1209" s="62"/>
      <c r="KA1209" s="62"/>
      <c r="KB1209" s="62"/>
      <c r="KC1209" s="62"/>
      <c r="KD1209" s="62"/>
      <c r="KE1209" s="62"/>
      <c r="KF1209" s="62"/>
      <c r="KG1209" s="62"/>
      <c r="KH1209" s="62"/>
      <c r="KI1209" s="62"/>
      <c r="KJ1209" s="62"/>
      <c r="KK1209" s="62"/>
      <c r="KL1209" s="62"/>
      <c r="KM1209" s="62"/>
      <c r="KN1209" s="62"/>
      <c r="KO1209" s="62"/>
      <c r="KP1209" s="62"/>
      <c r="KQ1209" s="62"/>
      <c r="KR1209" s="62"/>
      <c r="KS1209" s="62"/>
      <c r="KT1209" s="62"/>
      <c r="KU1209" s="62"/>
      <c r="KV1209" s="62"/>
      <c r="KW1209" s="62"/>
      <c r="KX1209" s="62"/>
      <c r="KY1209" s="62"/>
    </row>
    <row r="1210" spans="1:311" x14ac:dyDescent="0.25">
      <c r="A1210" s="118"/>
      <c r="B1210" s="118"/>
      <c r="C1210" s="118"/>
      <c r="D1210" s="118"/>
      <c r="E1210" s="118"/>
      <c r="F1210" s="153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62"/>
      <c r="BL1210" s="62"/>
      <c r="BM1210" s="62"/>
      <c r="BN1210" s="62"/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62"/>
      <c r="BZ1210" s="62"/>
      <c r="CA1210" s="62"/>
      <c r="CB1210" s="62"/>
      <c r="CC1210" s="62"/>
      <c r="CD1210" s="62"/>
      <c r="CE1210" s="62"/>
      <c r="CF1210" s="62"/>
      <c r="CG1210" s="62"/>
      <c r="CH1210" s="62"/>
      <c r="CI1210" s="62"/>
      <c r="CJ1210" s="62"/>
      <c r="CK1210" s="62"/>
      <c r="CL1210" s="62"/>
      <c r="CM1210" s="62"/>
      <c r="CN1210" s="62"/>
      <c r="CO1210" s="62"/>
      <c r="CP1210" s="62"/>
      <c r="CQ1210" s="62"/>
      <c r="CR1210" s="62"/>
      <c r="CS1210" s="62"/>
      <c r="CT1210" s="62"/>
      <c r="CU1210" s="62"/>
      <c r="CV1210" s="62"/>
      <c r="CW1210" s="62"/>
      <c r="CX1210" s="62"/>
      <c r="CY1210" s="62"/>
      <c r="CZ1210" s="62"/>
      <c r="DA1210" s="62"/>
      <c r="DB1210" s="62"/>
      <c r="DC1210" s="62"/>
      <c r="DD1210" s="62"/>
      <c r="DE1210" s="62"/>
      <c r="DF1210" s="62"/>
      <c r="DG1210" s="62"/>
      <c r="DH1210" s="62"/>
      <c r="DI1210" s="62"/>
      <c r="DJ1210" s="62"/>
      <c r="DK1210" s="62"/>
      <c r="DL1210" s="62"/>
      <c r="DM1210" s="62"/>
      <c r="DN1210" s="62"/>
      <c r="DO1210" s="62"/>
      <c r="DP1210" s="62"/>
      <c r="DQ1210" s="62"/>
      <c r="DR1210" s="62"/>
      <c r="DS1210" s="62"/>
      <c r="DT1210" s="62"/>
      <c r="DU1210" s="62"/>
      <c r="DV1210" s="62"/>
      <c r="DW1210" s="62"/>
      <c r="DX1210" s="62"/>
      <c r="DY1210" s="62"/>
      <c r="DZ1210" s="62"/>
      <c r="EA1210" s="62"/>
      <c r="EB1210" s="62"/>
      <c r="EC1210" s="62"/>
      <c r="ED1210" s="62"/>
      <c r="EE1210" s="62"/>
      <c r="EF1210" s="62"/>
      <c r="EG1210" s="62"/>
      <c r="EH1210" s="62"/>
      <c r="EI1210" s="62"/>
      <c r="EJ1210" s="62"/>
      <c r="EK1210" s="62"/>
      <c r="EL1210" s="62"/>
      <c r="EM1210" s="62"/>
      <c r="EN1210" s="62"/>
      <c r="EO1210" s="62"/>
      <c r="EP1210" s="62"/>
      <c r="EQ1210" s="62"/>
      <c r="ER1210" s="62"/>
      <c r="ES1210" s="62"/>
      <c r="ET1210" s="62"/>
      <c r="EU1210" s="62"/>
      <c r="EV1210" s="62"/>
      <c r="EW1210" s="62"/>
      <c r="EX1210" s="62"/>
      <c r="EY1210" s="62"/>
      <c r="EZ1210" s="62"/>
      <c r="FA1210" s="62"/>
      <c r="FB1210" s="62"/>
      <c r="FC1210" s="62"/>
      <c r="FD1210" s="62"/>
      <c r="FE1210" s="62"/>
      <c r="FF1210" s="62"/>
      <c r="FG1210" s="62"/>
      <c r="FH1210" s="62"/>
      <c r="FI1210" s="62"/>
      <c r="FJ1210" s="62"/>
      <c r="FK1210" s="62"/>
      <c r="FL1210" s="62"/>
      <c r="FM1210" s="62"/>
      <c r="FN1210" s="62"/>
      <c r="FO1210" s="62"/>
      <c r="FP1210" s="62"/>
      <c r="FQ1210" s="62"/>
      <c r="FR1210" s="62"/>
      <c r="FS1210" s="62"/>
      <c r="FT1210" s="62"/>
      <c r="FU1210" s="62"/>
      <c r="FV1210" s="62"/>
      <c r="FW1210" s="62"/>
      <c r="FX1210" s="62"/>
      <c r="FY1210" s="62"/>
      <c r="FZ1210" s="62"/>
      <c r="GA1210" s="62"/>
      <c r="GB1210" s="62"/>
      <c r="GC1210" s="62"/>
      <c r="GD1210" s="62"/>
      <c r="GE1210" s="62"/>
      <c r="GF1210" s="62"/>
      <c r="GG1210" s="62"/>
      <c r="GH1210" s="62"/>
      <c r="GI1210" s="62"/>
      <c r="GJ1210" s="62"/>
      <c r="GK1210" s="62"/>
      <c r="GL1210" s="62"/>
      <c r="GM1210" s="62"/>
      <c r="GN1210" s="62"/>
      <c r="GO1210" s="62"/>
      <c r="GP1210" s="62"/>
      <c r="GQ1210" s="62"/>
      <c r="GR1210" s="62"/>
      <c r="GS1210" s="62"/>
      <c r="GT1210" s="62"/>
      <c r="GU1210" s="62"/>
      <c r="GV1210" s="62"/>
      <c r="GW1210" s="62"/>
      <c r="GX1210" s="62"/>
      <c r="GY1210" s="62"/>
      <c r="GZ1210" s="62"/>
      <c r="HA1210" s="62"/>
      <c r="HB1210" s="62"/>
      <c r="HC1210" s="62"/>
      <c r="HD1210" s="62"/>
      <c r="HE1210" s="62"/>
      <c r="HF1210" s="62"/>
      <c r="HG1210" s="62"/>
      <c r="HH1210" s="62"/>
      <c r="HI1210" s="62"/>
      <c r="HJ1210" s="62"/>
      <c r="HK1210" s="62"/>
      <c r="HL1210" s="62"/>
      <c r="HM1210" s="62"/>
      <c r="HN1210" s="62"/>
      <c r="HO1210" s="62"/>
      <c r="HP1210" s="62"/>
      <c r="HQ1210" s="62"/>
      <c r="HR1210" s="62"/>
      <c r="HS1210" s="62"/>
      <c r="HT1210" s="62"/>
      <c r="HU1210" s="62"/>
      <c r="HV1210" s="62"/>
      <c r="HW1210" s="62"/>
      <c r="HX1210" s="62"/>
      <c r="HY1210" s="62"/>
      <c r="HZ1210" s="62"/>
      <c r="IA1210" s="62"/>
      <c r="IB1210" s="62"/>
      <c r="IC1210" s="62"/>
      <c r="ID1210" s="62"/>
      <c r="IE1210" s="62"/>
      <c r="IF1210" s="62"/>
      <c r="IG1210" s="62"/>
      <c r="IH1210" s="62"/>
      <c r="II1210" s="62"/>
      <c r="IJ1210" s="62"/>
      <c r="IK1210" s="62"/>
      <c r="IL1210" s="62"/>
      <c r="IM1210" s="62"/>
      <c r="IN1210" s="62"/>
      <c r="IO1210" s="62"/>
      <c r="IP1210" s="62"/>
      <c r="IQ1210" s="62"/>
      <c r="IR1210" s="62"/>
      <c r="IS1210" s="62"/>
      <c r="IT1210" s="62"/>
      <c r="IU1210" s="62"/>
      <c r="IV1210" s="62"/>
      <c r="IW1210" s="62"/>
      <c r="IX1210" s="62"/>
      <c r="IY1210" s="62"/>
      <c r="IZ1210" s="62"/>
      <c r="JA1210" s="62"/>
      <c r="JB1210" s="62"/>
      <c r="JC1210" s="62"/>
      <c r="JD1210" s="62"/>
      <c r="JE1210" s="62"/>
      <c r="JF1210" s="62"/>
      <c r="JG1210" s="62"/>
      <c r="JH1210" s="62"/>
      <c r="JI1210" s="62"/>
      <c r="JJ1210" s="62"/>
      <c r="JK1210" s="62"/>
      <c r="JL1210" s="62"/>
      <c r="JM1210" s="62"/>
      <c r="JN1210" s="62"/>
      <c r="JO1210" s="62"/>
      <c r="JP1210" s="62"/>
      <c r="JQ1210" s="62"/>
      <c r="JR1210" s="62"/>
      <c r="JS1210" s="62"/>
      <c r="JT1210" s="62"/>
      <c r="JU1210" s="62"/>
      <c r="JV1210" s="62"/>
      <c r="JW1210" s="62"/>
      <c r="JX1210" s="62"/>
      <c r="JY1210" s="62"/>
      <c r="JZ1210" s="62"/>
      <c r="KA1210" s="62"/>
      <c r="KB1210" s="62"/>
      <c r="KC1210" s="62"/>
      <c r="KD1210" s="62"/>
      <c r="KE1210" s="62"/>
      <c r="KF1210" s="62"/>
      <c r="KG1210" s="62"/>
      <c r="KH1210" s="62"/>
      <c r="KI1210" s="62"/>
      <c r="KJ1210" s="62"/>
      <c r="KK1210" s="62"/>
      <c r="KL1210" s="62"/>
      <c r="KM1210" s="62"/>
      <c r="KN1210" s="62"/>
      <c r="KO1210" s="62"/>
      <c r="KP1210" s="62"/>
      <c r="KQ1210" s="62"/>
      <c r="KR1210" s="62"/>
      <c r="KS1210" s="62"/>
      <c r="KT1210" s="62"/>
      <c r="KU1210" s="62"/>
      <c r="KV1210" s="62"/>
      <c r="KW1210" s="62"/>
      <c r="KX1210" s="62"/>
      <c r="KY1210" s="62"/>
    </row>
    <row r="1211" spans="1:311" x14ac:dyDescent="0.25">
      <c r="A1211" s="118"/>
      <c r="B1211" s="118"/>
      <c r="C1211" s="118"/>
      <c r="D1211" s="118"/>
      <c r="E1211" s="118"/>
      <c r="F1211" s="153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62"/>
      <c r="BL1211" s="62"/>
      <c r="BM1211" s="62"/>
      <c r="BN1211" s="62"/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62"/>
      <c r="BZ1211" s="62"/>
      <c r="CA1211" s="62"/>
      <c r="CB1211" s="62"/>
      <c r="CC1211" s="62"/>
      <c r="CD1211" s="62"/>
      <c r="CE1211" s="62"/>
      <c r="CF1211" s="62"/>
      <c r="CG1211" s="62"/>
      <c r="CH1211" s="62"/>
      <c r="CI1211" s="62"/>
      <c r="CJ1211" s="62"/>
      <c r="CK1211" s="62"/>
      <c r="CL1211" s="62"/>
      <c r="CM1211" s="62"/>
      <c r="CN1211" s="62"/>
      <c r="CO1211" s="62"/>
      <c r="CP1211" s="62"/>
      <c r="CQ1211" s="62"/>
      <c r="CR1211" s="62"/>
      <c r="CS1211" s="62"/>
      <c r="CT1211" s="62"/>
      <c r="CU1211" s="62"/>
      <c r="CV1211" s="62"/>
      <c r="CW1211" s="62"/>
      <c r="CX1211" s="62"/>
      <c r="CY1211" s="62"/>
      <c r="CZ1211" s="62"/>
      <c r="DA1211" s="62"/>
      <c r="DB1211" s="62"/>
      <c r="DC1211" s="62"/>
      <c r="DD1211" s="62"/>
      <c r="DE1211" s="62"/>
      <c r="DF1211" s="62"/>
      <c r="DG1211" s="62"/>
      <c r="DH1211" s="62"/>
      <c r="DI1211" s="62"/>
      <c r="DJ1211" s="62"/>
      <c r="DK1211" s="62"/>
      <c r="DL1211" s="62"/>
      <c r="DM1211" s="62"/>
      <c r="DN1211" s="62"/>
      <c r="DO1211" s="62"/>
      <c r="DP1211" s="62"/>
      <c r="DQ1211" s="62"/>
      <c r="DR1211" s="62"/>
      <c r="DS1211" s="62"/>
      <c r="DT1211" s="62"/>
      <c r="DU1211" s="62"/>
      <c r="DV1211" s="62"/>
      <c r="DW1211" s="62"/>
      <c r="DX1211" s="62"/>
      <c r="DY1211" s="62"/>
      <c r="DZ1211" s="62"/>
      <c r="EA1211" s="62"/>
      <c r="EB1211" s="62"/>
      <c r="EC1211" s="62"/>
      <c r="ED1211" s="62"/>
      <c r="EE1211" s="62"/>
      <c r="EF1211" s="62"/>
      <c r="EG1211" s="62"/>
      <c r="EH1211" s="62"/>
      <c r="EI1211" s="62"/>
      <c r="EJ1211" s="62"/>
      <c r="EK1211" s="62"/>
      <c r="EL1211" s="62"/>
      <c r="EM1211" s="62"/>
      <c r="EN1211" s="62"/>
      <c r="EO1211" s="62"/>
      <c r="EP1211" s="62"/>
      <c r="EQ1211" s="62"/>
      <c r="ER1211" s="62"/>
      <c r="ES1211" s="62"/>
      <c r="ET1211" s="62"/>
      <c r="EU1211" s="62"/>
      <c r="EV1211" s="62"/>
      <c r="EW1211" s="62"/>
      <c r="EX1211" s="62"/>
      <c r="EY1211" s="62"/>
      <c r="EZ1211" s="62"/>
      <c r="FA1211" s="62"/>
      <c r="FB1211" s="62"/>
      <c r="FC1211" s="62"/>
      <c r="FD1211" s="62"/>
      <c r="FE1211" s="62"/>
      <c r="FF1211" s="62"/>
      <c r="FG1211" s="62"/>
      <c r="FH1211" s="62"/>
      <c r="FI1211" s="62"/>
      <c r="FJ1211" s="62"/>
      <c r="FK1211" s="62"/>
      <c r="FL1211" s="62"/>
      <c r="FM1211" s="62"/>
      <c r="FN1211" s="62"/>
      <c r="FO1211" s="62"/>
      <c r="FP1211" s="62"/>
      <c r="FQ1211" s="62"/>
      <c r="FR1211" s="62"/>
      <c r="FS1211" s="62"/>
      <c r="FT1211" s="62"/>
      <c r="FU1211" s="62"/>
      <c r="FV1211" s="62"/>
      <c r="FW1211" s="62"/>
      <c r="FX1211" s="62"/>
      <c r="FY1211" s="62"/>
      <c r="FZ1211" s="62"/>
      <c r="GA1211" s="62"/>
      <c r="GB1211" s="62"/>
      <c r="GC1211" s="62"/>
      <c r="GD1211" s="62"/>
      <c r="GE1211" s="62"/>
      <c r="GF1211" s="62"/>
      <c r="GG1211" s="62"/>
      <c r="GH1211" s="62"/>
      <c r="GI1211" s="62"/>
      <c r="GJ1211" s="62"/>
      <c r="GK1211" s="62"/>
      <c r="GL1211" s="62"/>
      <c r="GM1211" s="62"/>
      <c r="GN1211" s="62"/>
      <c r="GO1211" s="62"/>
      <c r="GP1211" s="62"/>
      <c r="GQ1211" s="62"/>
      <c r="GR1211" s="62"/>
      <c r="GS1211" s="62"/>
      <c r="GT1211" s="62"/>
      <c r="GU1211" s="62"/>
      <c r="GV1211" s="62"/>
      <c r="GW1211" s="62"/>
      <c r="GX1211" s="62"/>
      <c r="GY1211" s="62"/>
      <c r="GZ1211" s="62"/>
      <c r="HA1211" s="62"/>
      <c r="HB1211" s="62"/>
      <c r="HC1211" s="62"/>
      <c r="HD1211" s="62"/>
      <c r="HE1211" s="62"/>
      <c r="HF1211" s="62"/>
      <c r="HG1211" s="62"/>
      <c r="HH1211" s="62"/>
      <c r="HI1211" s="62"/>
      <c r="HJ1211" s="62"/>
      <c r="HK1211" s="62"/>
      <c r="HL1211" s="62"/>
      <c r="HM1211" s="62"/>
      <c r="HN1211" s="62"/>
      <c r="HO1211" s="62"/>
      <c r="HP1211" s="62"/>
      <c r="HQ1211" s="62"/>
      <c r="HR1211" s="62"/>
      <c r="HS1211" s="62"/>
      <c r="HT1211" s="62"/>
      <c r="HU1211" s="62"/>
      <c r="HV1211" s="62"/>
      <c r="HW1211" s="62"/>
      <c r="HX1211" s="62"/>
      <c r="HY1211" s="62"/>
      <c r="HZ1211" s="62"/>
      <c r="IA1211" s="62"/>
      <c r="IB1211" s="62"/>
      <c r="IC1211" s="62"/>
      <c r="ID1211" s="62"/>
      <c r="IE1211" s="62"/>
      <c r="IF1211" s="62"/>
      <c r="IG1211" s="62"/>
      <c r="IH1211" s="62"/>
      <c r="II1211" s="62"/>
      <c r="IJ1211" s="62"/>
      <c r="IK1211" s="62"/>
      <c r="IL1211" s="62"/>
      <c r="IM1211" s="62"/>
      <c r="IN1211" s="62"/>
      <c r="IO1211" s="62"/>
      <c r="IP1211" s="62"/>
      <c r="IQ1211" s="62"/>
      <c r="IR1211" s="62"/>
      <c r="IS1211" s="62"/>
      <c r="IT1211" s="62"/>
      <c r="IU1211" s="62"/>
      <c r="IV1211" s="62"/>
      <c r="IW1211" s="62"/>
      <c r="IX1211" s="62"/>
      <c r="IY1211" s="62"/>
      <c r="IZ1211" s="62"/>
      <c r="JA1211" s="62"/>
      <c r="JB1211" s="62"/>
      <c r="JC1211" s="62"/>
      <c r="JD1211" s="62"/>
      <c r="JE1211" s="62"/>
      <c r="JF1211" s="62"/>
      <c r="JG1211" s="62"/>
      <c r="JH1211" s="62"/>
      <c r="JI1211" s="62"/>
      <c r="JJ1211" s="62"/>
      <c r="JK1211" s="62"/>
      <c r="JL1211" s="62"/>
      <c r="JM1211" s="62"/>
      <c r="JN1211" s="62"/>
      <c r="JO1211" s="62"/>
      <c r="JP1211" s="62"/>
      <c r="JQ1211" s="62"/>
      <c r="JR1211" s="62"/>
      <c r="JS1211" s="62"/>
      <c r="JT1211" s="62"/>
      <c r="JU1211" s="62"/>
      <c r="JV1211" s="62"/>
      <c r="JW1211" s="62"/>
      <c r="JX1211" s="62"/>
      <c r="JY1211" s="62"/>
      <c r="JZ1211" s="62"/>
      <c r="KA1211" s="62"/>
      <c r="KB1211" s="62"/>
      <c r="KC1211" s="62"/>
      <c r="KD1211" s="62"/>
      <c r="KE1211" s="62"/>
      <c r="KF1211" s="62"/>
      <c r="KG1211" s="62"/>
      <c r="KH1211" s="62"/>
      <c r="KI1211" s="62"/>
      <c r="KJ1211" s="62"/>
      <c r="KK1211" s="62"/>
      <c r="KL1211" s="62"/>
      <c r="KM1211" s="62"/>
      <c r="KN1211" s="62"/>
      <c r="KO1211" s="62"/>
      <c r="KP1211" s="62"/>
      <c r="KQ1211" s="62"/>
      <c r="KR1211" s="62"/>
      <c r="KS1211" s="62"/>
      <c r="KT1211" s="62"/>
      <c r="KU1211" s="62"/>
      <c r="KV1211" s="62"/>
      <c r="KW1211" s="62"/>
      <c r="KX1211" s="62"/>
      <c r="KY1211" s="62"/>
    </row>
    <row r="1212" spans="1:311" x14ac:dyDescent="0.25">
      <c r="A1212" s="118"/>
      <c r="B1212" s="118"/>
      <c r="C1212" s="118"/>
      <c r="D1212" s="118"/>
      <c r="E1212" s="118"/>
      <c r="F1212" s="153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  <c r="BN1212" s="62"/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62"/>
      <c r="BZ1212" s="62"/>
      <c r="CA1212" s="62"/>
      <c r="CB1212" s="62"/>
      <c r="CC1212" s="62"/>
      <c r="CD1212" s="62"/>
      <c r="CE1212" s="62"/>
      <c r="CF1212" s="62"/>
      <c r="CG1212" s="62"/>
      <c r="CH1212" s="62"/>
      <c r="CI1212" s="62"/>
      <c r="CJ1212" s="62"/>
      <c r="CK1212" s="62"/>
      <c r="CL1212" s="62"/>
      <c r="CM1212" s="62"/>
      <c r="CN1212" s="62"/>
      <c r="CO1212" s="62"/>
      <c r="CP1212" s="62"/>
      <c r="CQ1212" s="62"/>
      <c r="CR1212" s="62"/>
      <c r="CS1212" s="62"/>
      <c r="CT1212" s="62"/>
      <c r="CU1212" s="62"/>
      <c r="CV1212" s="62"/>
      <c r="CW1212" s="62"/>
      <c r="CX1212" s="62"/>
      <c r="CY1212" s="62"/>
      <c r="CZ1212" s="62"/>
      <c r="DA1212" s="62"/>
      <c r="DB1212" s="62"/>
      <c r="DC1212" s="62"/>
      <c r="DD1212" s="62"/>
      <c r="DE1212" s="62"/>
      <c r="DF1212" s="62"/>
      <c r="DG1212" s="62"/>
      <c r="DH1212" s="62"/>
      <c r="DI1212" s="62"/>
      <c r="DJ1212" s="62"/>
      <c r="DK1212" s="62"/>
      <c r="DL1212" s="62"/>
      <c r="DM1212" s="62"/>
      <c r="DN1212" s="62"/>
      <c r="DO1212" s="62"/>
      <c r="DP1212" s="62"/>
      <c r="DQ1212" s="62"/>
      <c r="DR1212" s="62"/>
      <c r="DS1212" s="62"/>
      <c r="DT1212" s="62"/>
      <c r="DU1212" s="62"/>
      <c r="DV1212" s="62"/>
      <c r="DW1212" s="62"/>
      <c r="DX1212" s="62"/>
      <c r="DY1212" s="62"/>
      <c r="DZ1212" s="62"/>
      <c r="EA1212" s="62"/>
      <c r="EB1212" s="62"/>
      <c r="EC1212" s="62"/>
      <c r="ED1212" s="62"/>
      <c r="EE1212" s="62"/>
      <c r="EF1212" s="62"/>
      <c r="EG1212" s="62"/>
      <c r="EH1212" s="62"/>
      <c r="EI1212" s="62"/>
      <c r="EJ1212" s="62"/>
      <c r="EK1212" s="62"/>
      <c r="EL1212" s="62"/>
      <c r="EM1212" s="62"/>
      <c r="EN1212" s="62"/>
      <c r="EO1212" s="62"/>
      <c r="EP1212" s="62"/>
      <c r="EQ1212" s="62"/>
      <c r="ER1212" s="62"/>
      <c r="ES1212" s="62"/>
      <c r="ET1212" s="62"/>
      <c r="EU1212" s="62"/>
      <c r="EV1212" s="62"/>
      <c r="EW1212" s="62"/>
      <c r="EX1212" s="62"/>
      <c r="EY1212" s="62"/>
      <c r="EZ1212" s="62"/>
      <c r="FA1212" s="62"/>
      <c r="FB1212" s="62"/>
      <c r="FC1212" s="62"/>
      <c r="FD1212" s="62"/>
      <c r="FE1212" s="62"/>
      <c r="FF1212" s="62"/>
      <c r="FG1212" s="62"/>
      <c r="FH1212" s="62"/>
      <c r="FI1212" s="62"/>
      <c r="FJ1212" s="62"/>
      <c r="FK1212" s="62"/>
      <c r="FL1212" s="62"/>
      <c r="FM1212" s="62"/>
      <c r="FN1212" s="62"/>
      <c r="FO1212" s="62"/>
      <c r="FP1212" s="62"/>
      <c r="FQ1212" s="62"/>
      <c r="FR1212" s="62"/>
      <c r="FS1212" s="62"/>
      <c r="FT1212" s="62"/>
      <c r="FU1212" s="62"/>
      <c r="FV1212" s="62"/>
      <c r="FW1212" s="62"/>
      <c r="FX1212" s="62"/>
      <c r="FY1212" s="62"/>
      <c r="FZ1212" s="62"/>
      <c r="GA1212" s="62"/>
      <c r="GB1212" s="62"/>
      <c r="GC1212" s="62"/>
      <c r="GD1212" s="62"/>
      <c r="GE1212" s="62"/>
      <c r="GF1212" s="62"/>
      <c r="GG1212" s="62"/>
      <c r="GH1212" s="62"/>
      <c r="GI1212" s="62"/>
      <c r="GJ1212" s="62"/>
      <c r="GK1212" s="62"/>
      <c r="GL1212" s="62"/>
      <c r="GM1212" s="62"/>
      <c r="GN1212" s="62"/>
      <c r="GO1212" s="62"/>
      <c r="GP1212" s="62"/>
      <c r="GQ1212" s="62"/>
      <c r="GR1212" s="62"/>
      <c r="GS1212" s="62"/>
      <c r="GT1212" s="62"/>
      <c r="GU1212" s="62"/>
      <c r="GV1212" s="62"/>
      <c r="GW1212" s="62"/>
      <c r="GX1212" s="62"/>
      <c r="GY1212" s="62"/>
      <c r="GZ1212" s="62"/>
      <c r="HA1212" s="62"/>
      <c r="HB1212" s="62"/>
      <c r="HC1212" s="62"/>
      <c r="HD1212" s="62"/>
      <c r="HE1212" s="62"/>
      <c r="HF1212" s="62"/>
      <c r="HG1212" s="62"/>
      <c r="HH1212" s="62"/>
      <c r="HI1212" s="62"/>
      <c r="HJ1212" s="62"/>
      <c r="HK1212" s="62"/>
      <c r="HL1212" s="62"/>
      <c r="HM1212" s="62"/>
      <c r="HN1212" s="62"/>
      <c r="HO1212" s="62"/>
      <c r="HP1212" s="62"/>
      <c r="HQ1212" s="62"/>
      <c r="HR1212" s="62"/>
      <c r="HS1212" s="62"/>
      <c r="HT1212" s="62"/>
      <c r="HU1212" s="62"/>
      <c r="HV1212" s="62"/>
      <c r="HW1212" s="62"/>
      <c r="HX1212" s="62"/>
      <c r="HY1212" s="62"/>
      <c r="HZ1212" s="62"/>
      <c r="IA1212" s="62"/>
      <c r="IB1212" s="62"/>
      <c r="IC1212" s="62"/>
      <c r="ID1212" s="62"/>
      <c r="IE1212" s="62"/>
      <c r="IF1212" s="62"/>
      <c r="IG1212" s="62"/>
      <c r="IH1212" s="62"/>
      <c r="II1212" s="62"/>
      <c r="IJ1212" s="62"/>
      <c r="IK1212" s="62"/>
      <c r="IL1212" s="62"/>
      <c r="IM1212" s="62"/>
      <c r="IN1212" s="62"/>
      <c r="IO1212" s="62"/>
      <c r="IP1212" s="62"/>
      <c r="IQ1212" s="62"/>
      <c r="IR1212" s="62"/>
      <c r="IS1212" s="62"/>
      <c r="IT1212" s="62"/>
      <c r="IU1212" s="62"/>
      <c r="IV1212" s="62"/>
      <c r="IW1212" s="62"/>
      <c r="IX1212" s="62"/>
      <c r="IY1212" s="62"/>
      <c r="IZ1212" s="62"/>
      <c r="JA1212" s="62"/>
      <c r="JB1212" s="62"/>
      <c r="JC1212" s="62"/>
      <c r="JD1212" s="62"/>
      <c r="JE1212" s="62"/>
      <c r="JF1212" s="62"/>
      <c r="JG1212" s="62"/>
      <c r="JH1212" s="62"/>
      <c r="JI1212" s="62"/>
      <c r="JJ1212" s="62"/>
      <c r="JK1212" s="62"/>
      <c r="JL1212" s="62"/>
      <c r="JM1212" s="62"/>
      <c r="JN1212" s="62"/>
      <c r="JO1212" s="62"/>
      <c r="JP1212" s="62"/>
      <c r="JQ1212" s="62"/>
      <c r="JR1212" s="62"/>
      <c r="JS1212" s="62"/>
      <c r="JT1212" s="62"/>
      <c r="JU1212" s="62"/>
      <c r="JV1212" s="62"/>
      <c r="JW1212" s="62"/>
      <c r="JX1212" s="62"/>
      <c r="JY1212" s="62"/>
      <c r="JZ1212" s="62"/>
      <c r="KA1212" s="62"/>
      <c r="KB1212" s="62"/>
      <c r="KC1212" s="62"/>
      <c r="KD1212" s="62"/>
      <c r="KE1212" s="62"/>
      <c r="KF1212" s="62"/>
      <c r="KG1212" s="62"/>
      <c r="KH1212" s="62"/>
      <c r="KI1212" s="62"/>
      <c r="KJ1212" s="62"/>
      <c r="KK1212" s="62"/>
      <c r="KL1212" s="62"/>
      <c r="KM1212" s="62"/>
      <c r="KN1212" s="62"/>
      <c r="KO1212" s="62"/>
      <c r="KP1212" s="62"/>
      <c r="KQ1212" s="62"/>
      <c r="KR1212" s="62"/>
      <c r="KS1212" s="62"/>
      <c r="KT1212" s="62"/>
      <c r="KU1212" s="62"/>
      <c r="KV1212" s="62"/>
      <c r="KW1212" s="62"/>
      <c r="KX1212" s="62"/>
      <c r="KY1212" s="62"/>
    </row>
    <row r="1213" spans="1:311" x14ac:dyDescent="0.25">
      <c r="A1213" s="118"/>
      <c r="B1213" s="118"/>
      <c r="C1213" s="118"/>
      <c r="D1213" s="118"/>
      <c r="E1213" s="118"/>
      <c r="F1213" s="153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62"/>
      <c r="BL1213" s="62"/>
      <c r="BM1213" s="62"/>
      <c r="BN1213" s="62"/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62"/>
      <c r="BZ1213" s="62"/>
      <c r="CA1213" s="62"/>
      <c r="CB1213" s="62"/>
      <c r="CC1213" s="62"/>
      <c r="CD1213" s="62"/>
      <c r="CE1213" s="62"/>
      <c r="CF1213" s="62"/>
      <c r="CG1213" s="62"/>
      <c r="CH1213" s="62"/>
      <c r="CI1213" s="62"/>
      <c r="CJ1213" s="62"/>
      <c r="CK1213" s="62"/>
      <c r="CL1213" s="62"/>
      <c r="CM1213" s="62"/>
      <c r="CN1213" s="62"/>
      <c r="CO1213" s="62"/>
      <c r="CP1213" s="62"/>
      <c r="CQ1213" s="62"/>
      <c r="CR1213" s="62"/>
      <c r="CS1213" s="62"/>
      <c r="CT1213" s="62"/>
      <c r="CU1213" s="62"/>
      <c r="CV1213" s="62"/>
      <c r="CW1213" s="62"/>
      <c r="CX1213" s="62"/>
      <c r="CY1213" s="62"/>
      <c r="CZ1213" s="62"/>
      <c r="DA1213" s="62"/>
      <c r="DB1213" s="62"/>
      <c r="DC1213" s="62"/>
      <c r="DD1213" s="62"/>
      <c r="DE1213" s="62"/>
      <c r="DF1213" s="62"/>
      <c r="DG1213" s="62"/>
      <c r="DH1213" s="62"/>
      <c r="DI1213" s="62"/>
      <c r="DJ1213" s="62"/>
      <c r="DK1213" s="62"/>
      <c r="DL1213" s="62"/>
      <c r="DM1213" s="62"/>
      <c r="DN1213" s="62"/>
      <c r="DO1213" s="62"/>
      <c r="DP1213" s="62"/>
      <c r="DQ1213" s="62"/>
      <c r="DR1213" s="62"/>
      <c r="DS1213" s="62"/>
      <c r="DT1213" s="62"/>
      <c r="DU1213" s="62"/>
      <c r="DV1213" s="62"/>
      <c r="DW1213" s="62"/>
      <c r="DX1213" s="62"/>
      <c r="DY1213" s="62"/>
      <c r="DZ1213" s="62"/>
      <c r="EA1213" s="62"/>
      <c r="EB1213" s="62"/>
      <c r="EC1213" s="62"/>
      <c r="ED1213" s="62"/>
      <c r="EE1213" s="62"/>
      <c r="EF1213" s="62"/>
      <c r="EG1213" s="62"/>
      <c r="EH1213" s="62"/>
      <c r="EI1213" s="62"/>
      <c r="EJ1213" s="62"/>
      <c r="EK1213" s="62"/>
      <c r="EL1213" s="62"/>
      <c r="EM1213" s="62"/>
      <c r="EN1213" s="62"/>
      <c r="EO1213" s="62"/>
      <c r="EP1213" s="62"/>
      <c r="EQ1213" s="62"/>
      <c r="ER1213" s="62"/>
      <c r="ES1213" s="62"/>
      <c r="ET1213" s="62"/>
      <c r="EU1213" s="62"/>
      <c r="EV1213" s="62"/>
      <c r="EW1213" s="62"/>
      <c r="EX1213" s="62"/>
      <c r="EY1213" s="62"/>
      <c r="EZ1213" s="62"/>
      <c r="FA1213" s="62"/>
      <c r="FB1213" s="62"/>
      <c r="FC1213" s="62"/>
      <c r="FD1213" s="62"/>
      <c r="FE1213" s="62"/>
      <c r="FF1213" s="62"/>
      <c r="FG1213" s="62"/>
      <c r="FH1213" s="62"/>
      <c r="FI1213" s="62"/>
      <c r="FJ1213" s="62"/>
      <c r="FK1213" s="62"/>
      <c r="FL1213" s="62"/>
      <c r="FM1213" s="62"/>
      <c r="FN1213" s="62"/>
      <c r="FO1213" s="62"/>
      <c r="FP1213" s="62"/>
      <c r="FQ1213" s="62"/>
      <c r="FR1213" s="62"/>
      <c r="FS1213" s="62"/>
      <c r="FT1213" s="62"/>
      <c r="FU1213" s="62"/>
      <c r="FV1213" s="62"/>
      <c r="FW1213" s="62"/>
      <c r="FX1213" s="62"/>
      <c r="FY1213" s="62"/>
      <c r="FZ1213" s="62"/>
      <c r="GA1213" s="62"/>
      <c r="GB1213" s="62"/>
      <c r="GC1213" s="62"/>
      <c r="GD1213" s="62"/>
      <c r="GE1213" s="62"/>
      <c r="GF1213" s="62"/>
      <c r="GG1213" s="62"/>
      <c r="GH1213" s="62"/>
      <c r="GI1213" s="62"/>
      <c r="GJ1213" s="62"/>
      <c r="GK1213" s="62"/>
      <c r="GL1213" s="62"/>
      <c r="GM1213" s="62"/>
      <c r="GN1213" s="62"/>
      <c r="GO1213" s="62"/>
      <c r="GP1213" s="62"/>
      <c r="GQ1213" s="62"/>
      <c r="GR1213" s="62"/>
      <c r="GS1213" s="62"/>
      <c r="GT1213" s="62"/>
      <c r="GU1213" s="62"/>
      <c r="GV1213" s="62"/>
      <c r="GW1213" s="62"/>
      <c r="GX1213" s="62"/>
      <c r="GY1213" s="62"/>
      <c r="GZ1213" s="62"/>
      <c r="HA1213" s="62"/>
      <c r="HB1213" s="62"/>
      <c r="HC1213" s="62"/>
      <c r="HD1213" s="62"/>
      <c r="HE1213" s="62"/>
      <c r="HF1213" s="62"/>
      <c r="HG1213" s="62"/>
      <c r="HH1213" s="62"/>
      <c r="HI1213" s="62"/>
      <c r="HJ1213" s="62"/>
      <c r="HK1213" s="62"/>
      <c r="HL1213" s="62"/>
      <c r="HM1213" s="62"/>
      <c r="HN1213" s="62"/>
      <c r="HO1213" s="62"/>
      <c r="HP1213" s="62"/>
      <c r="HQ1213" s="62"/>
      <c r="HR1213" s="62"/>
      <c r="HS1213" s="62"/>
      <c r="HT1213" s="62"/>
      <c r="HU1213" s="62"/>
      <c r="HV1213" s="62"/>
      <c r="HW1213" s="62"/>
      <c r="HX1213" s="62"/>
      <c r="HY1213" s="62"/>
      <c r="HZ1213" s="62"/>
      <c r="IA1213" s="62"/>
      <c r="IB1213" s="62"/>
      <c r="IC1213" s="62"/>
      <c r="ID1213" s="62"/>
      <c r="IE1213" s="62"/>
      <c r="IF1213" s="62"/>
      <c r="IG1213" s="62"/>
      <c r="IH1213" s="62"/>
      <c r="II1213" s="62"/>
      <c r="IJ1213" s="62"/>
      <c r="IK1213" s="62"/>
      <c r="IL1213" s="62"/>
      <c r="IM1213" s="62"/>
      <c r="IN1213" s="62"/>
      <c r="IO1213" s="62"/>
      <c r="IP1213" s="62"/>
      <c r="IQ1213" s="62"/>
      <c r="IR1213" s="62"/>
      <c r="IS1213" s="62"/>
      <c r="IT1213" s="62"/>
      <c r="IU1213" s="62"/>
      <c r="IV1213" s="62"/>
      <c r="IW1213" s="62"/>
      <c r="IX1213" s="62"/>
      <c r="IY1213" s="62"/>
      <c r="IZ1213" s="62"/>
      <c r="JA1213" s="62"/>
      <c r="JB1213" s="62"/>
      <c r="JC1213" s="62"/>
      <c r="JD1213" s="62"/>
      <c r="JE1213" s="62"/>
      <c r="JF1213" s="62"/>
      <c r="JG1213" s="62"/>
      <c r="JH1213" s="62"/>
      <c r="JI1213" s="62"/>
      <c r="JJ1213" s="62"/>
      <c r="JK1213" s="62"/>
      <c r="JL1213" s="62"/>
      <c r="JM1213" s="62"/>
      <c r="JN1213" s="62"/>
      <c r="JO1213" s="62"/>
      <c r="JP1213" s="62"/>
      <c r="JQ1213" s="62"/>
      <c r="JR1213" s="62"/>
      <c r="JS1213" s="62"/>
      <c r="JT1213" s="62"/>
      <c r="JU1213" s="62"/>
      <c r="JV1213" s="62"/>
      <c r="JW1213" s="62"/>
      <c r="JX1213" s="62"/>
      <c r="JY1213" s="62"/>
      <c r="JZ1213" s="62"/>
      <c r="KA1213" s="62"/>
      <c r="KB1213" s="62"/>
      <c r="KC1213" s="62"/>
      <c r="KD1213" s="62"/>
      <c r="KE1213" s="62"/>
      <c r="KF1213" s="62"/>
      <c r="KG1213" s="62"/>
      <c r="KH1213" s="62"/>
      <c r="KI1213" s="62"/>
      <c r="KJ1213" s="62"/>
      <c r="KK1213" s="62"/>
      <c r="KL1213" s="62"/>
      <c r="KM1213" s="62"/>
      <c r="KN1213" s="62"/>
      <c r="KO1213" s="62"/>
      <c r="KP1213" s="62"/>
      <c r="KQ1213" s="62"/>
      <c r="KR1213" s="62"/>
      <c r="KS1213" s="62"/>
      <c r="KT1213" s="62"/>
      <c r="KU1213" s="62"/>
      <c r="KV1213" s="62"/>
      <c r="KW1213" s="62"/>
      <c r="KX1213" s="62"/>
      <c r="KY1213" s="62"/>
    </row>
    <row r="1214" spans="1:311" x14ac:dyDescent="0.25">
      <c r="A1214" s="118"/>
      <c r="B1214" s="118"/>
      <c r="C1214" s="118"/>
      <c r="D1214" s="118"/>
      <c r="E1214" s="118"/>
      <c r="F1214" s="153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62"/>
      <c r="BL1214" s="62"/>
      <c r="BM1214" s="62"/>
      <c r="BN1214" s="62"/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62"/>
      <c r="BZ1214" s="62"/>
      <c r="CA1214" s="62"/>
      <c r="CB1214" s="62"/>
      <c r="CC1214" s="62"/>
      <c r="CD1214" s="62"/>
      <c r="CE1214" s="62"/>
      <c r="CF1214" s="62"/>
      <c r="CG1214" s="62"/>
      <c r="CH1214" s="62"/>
      <c r="CI1214" s="62"/>
      <c r="CJ1214" s="62"/>
      <c r="CK1214" s="62"/>
      <c r="CL1214" s="62"/>
      <c r="CM1214" s="62"/>
      <c r="CN1214" s="62"/>
      <c r="CO1214" s="62"/>
      <c r="CP1214" s="62"/>
      <c r="CQ1214" s="62"/>
      <c r="CR1214" s="62"/>
      <c r="CS1214" s="62"/>
      <c r="CT1214" s="62"/>
      <c r="CU1214" s="62"/>
      <c r="CV1214" s="62"/>
      <c r="CW1214" s="62"/>
      <c r="CX1214" s="62"/>
      <c r="CY1214" s="62"/>
      <c r="CZ1214" s="62"/>
      <c r="DA1214" s="62"/>
      <c r="DB1214" s="62"/>
      <c r="DC1214" s="62"/>
      <c r="DD1214" s="62"/>
      <c r="DE1214" s="62"/>
      <c r="DF1214" s="62"/>
      <c r="DG1214" s="62"/>
      <c r="DH1214" s="62"/>
      <c r="DI1214" s="62"/>
      <c r="DJ1214" s="62"/>
      <c r="DK1214" s="62"/>
      <c r="DL1214" s="62"/>
      <c r="DM1214" s="62"/>
      <c r="DN1214" s="62"/>
      <c r="DO1214" s="62"/>
      <c r="DP1214" s="62"/>
      <c r="DQ1214" s="62"/>
      <c r="DR1214" s="62"/>
      <c r="DS1214" s="62"/>
      <c r="DT1214" s="62"/>
      <c r="DU1214" s="62"/>
      <c r="DV1214" s="62"/>
      <c r="DW1214" s="62"/>
      <c r="DX1214" s="62"/>
      <c r="DY1214" s="62"/>
      <c r="DZ1214" s="62"/>
      <c r="EA1214" s="62"/>
      <c r="EB1214" s="62"/>
      <c r="EC1214" s="62"/>
      <c r="ED1214" s="62"/>
      <c r="EE1214" s="62"/>
      <c r="EF1214" s="62"/>
      <c r="EG1214" s="62"/>
      <c r="EH1214" s="62"/>
      <c r="EI1214" s="62"/>
      <c r="EJ1214" s="62"/>
      <c r="EK1214" s="62"/>
      <c r="EL1214" s="62"/>
      <c r="EM1214" s="62"/>
      <c r="EN1214" s="62"/>
      <c r="EO1214" s="62"/>
      <c r="EP1214" s="62"/>
      <c r="EQ1214" s="62"/>
      <c r="ER1214" s="62"/>
      <c r="ES1214" s="62"/>
      <c r="ET1214" s="62"/>
      <c r="EU1214" s="62"/>
      <c r="EV1214" s="62"/>
      <c r="EW1214" s="62"/>
      <c r="EX1214" s="62"/>
      <c r="EY1214" s="62"/>
      <c r="EZ1214" s="62"/>
      <c r="FA1214" s="62"/>
      <c r="FB1214" s="62"/>
      <c r="FC1214" s="62"/>
      <c r="FD1214" s="62"/>
      <c r="FE1214" s="62"/>
      <c r="FF1214" s="62"/>
      <c r="FG1214" s="62"/>
      <c r="FH1214" s="62"/>
      <c r="FI1214" s="62"/>
      <c r="FJ1214" s="62"/>
      <c r="FK1214" s="62"/>
      <c r="FL1214" s="62"/>
      <c r="FM1214" s="62"/>
      <c r="FN1214" s="62"/>
      <c r="FO1214" s="62"/>
      <c r="FP1214" s="62"/>
      <c r="FQ1214" s="62"/>
      <c r="FR1214" s="62"/>
      <c r="FS1214" s="62"/>
      <c r="FT1214" s="62"/>
      <c r="FU1214" s="62"/>
      <c r="FV1214" s="62"/>
      <c r="FW1214" s="62"/>
      <c r="FX1214" s="62"/>
      <c r="FY1214" s="62"/>
      <c r="FZ1214" s="62"/>
      <c r="GA1214" s="62"/>
      <c r="GB1214" s="62"/>
      <c r="GC1214" s="62"/>
      <c r="GD1214" s="62"/>
      <c r="GE1214" s="62"/>
      <c r="GF1214" s="62"/>
      <c r="GG1214" s="62"/>
      <c r="GH1214" s="62"/>
      <c r="GI1214" s="62"/>
      <c r="GJ1214" s="62"/>
      <c r="GK1214" s="62"/>
      <c r="GL1214" s="62"/>
      <c r="GM1214" s="62"/>
      <c r="GN1214" s="62"/>
      <c r="GO1214" s="62"/>
      <c r="GP1214" s="62"/>
      <c r="GQ1214" s="62"/>
      <c r="GR1214" s="62"/>
      <c r="GS1214" s="62"/>
      <c r="GT1214" s="62"/>
      <c r="GU1214" s="62"/>
      <c r="GV1214" s="62"/>
      <c r="GW1214" s="62"/>
      <c r="GX1214" s="62"/>
      <c r="GY1214" s="62"/>
      <c r="GZ1214" s="62"/>
      <c r="HA1214" s="62"/>
      <c r="HB1214" s="62"/>
      <c r="HC1214" s="62"/>
      <c r="HD1214" s="62"/>
      <c r="HE1214" s="62"/>
      <c r="HF1214" s="62"/>
      <c r="HG1214" s="62"/>
      <c r="HH1214" s="62"/>
      <c r="HI1214" s="62"/>
      <c r="HJ1214" s="62"/>
      <c r="HK1214" s="62"/>
      <c r="HL1214" s="62"/>
      <c r="HM1214" s="62"/>
      <c r="HN1214" s="62"/>
      <c r="HO1214" s="62"/>
      <c r="HP1214" s="62"/>
      <c r="HQ1214" s="62"/>
      <c r="HR1214" s="62"/>
      <c r="HS1214" s="62"/>
      <c r="HT1214" s="62"/>
      <c r="HU1214" s="62"/>
      <c r="HV1214" s="62"/>
      <c r="HW1214" s="62"/>
      <c r="HX1214" s="62"/>
      <c r="HY1214" s="62"/>
      <c r="HZ1214" s="62"/>
      <c r="IA1214" s="62"/>
      <c r="IB1214" s="62"/>
      <c r="IC1214" s="62"/>
      <c r="ID1214" s="62"/>
      <c r="IE1214" s="62"/>
      <c r="IF1214" s="62"/>
      <c r="IG1214" s="62"/>
      <c r="IH1214" s="62"/>
      <c r="II1214" s="62"/>
      <c r="IJ1214" s="62"/>
      <c r="IK1214" s="62"/>
      <c r="IL1214" s="62"/>
      <c r="IM1214" s="62"/>
      <c r="IN1214" s="62"/>
      <c r="IO1214" s="62"/>
      <c r="IP1214" s="62"/>
      <c r="IQ1214" s="62"/>
      <c r="IR1214" s="62"/>
      <c r="IS1214" s="62"/>
      <c r="IT1214" s="62"/>
      <c r="IU1214" s="62"/>
      <c r="IV1214" s="62"/>
      <c r="IW1214" s="62"/>
      <c r="IX1214" s="62"/>
      <c r="IY1214" s="62"/>
      <c r="IZ1214" s="62"/>
      <c r="JA1214" s="62"/>
      <c r="JB1214" s="62"/>
      <c r="JC1214" s="62"/>
      <c r="JD1214" s="62"/>
      <c r="JE1214" s="62"/>
      <c r="JF1214" s="62"/>
      <c r="JG1214" s="62"/>
      <c r="JH1214" s="62"/>
      <c r="JI1214" s="62"/>
      <c r="JJ1214" s="62"/>
      <c r="JK1214" s="62"/>
      <c r="JL1214" s="62"/>
      <c r="JM1214" s="62"/>
      <c r="JN1214" s="62"/>
      <c r="JO1214" s="62"/>
      <c r="JP1214" s="62"/>
      <c r="JQ1214" s="62"/>
      <c r="JR1214" s="62"/>
      <c r="JS1214" s="62"/>
      <c r="JT1214" s="62"/>
      <c r="JU1214" s="62"/>
      <c r="JV1214" s="62"/>
      <c r="JW1214" s="62"/>
      <c r="JX1214" s="62"/>
      <c r="JY1214" s="62"/>
      <c r="JZ1214" s="62"/>
      <c r="KA1214" s="62"/>
      <c r="KB1214" s="62"/>
      <c r="KC1214" s="62"/>
      <c r="KD1214" s="62"/>
      <c r="KE1214" s="62"/>
      <c r="KF1214" s="62"/>
      <c r="KG1214" s="62"/>
      <c r="KH1214" s="62"/>
      <c r="KI1214" s="62"/>
      <c r="KJ1214" s="62"/>
      <c r="KK1214" s="62"/>
      <c r="KL1214" s="62"/>
      <c r="KM1214" s="62"/>
      <c r="KN1214" s="62"/>
      <c r="KO1214" s="62"/>
      <c r="KP1214" s="62"/>
      <c r="KQ1214" s="62"/>
      <c r="KR1214" s="62"/>
      <c r="KS1214" s="62"/>
      <c r="KT1214" s="62"/>
      <c r="KU1214" s="62"/>
      <c r="KV1214" s="62"/>
      <c r="KW1214" s="62"/>
      <c r="KX1214" s="62"/>
      <c r="KY1214" s="62"/>
    </row>
    <row r="1215" spans="1:311" x14ac:dyDescent="0.25">
      <c r="A1215" s="118"/>
      <c r="B1215" s="118"/>
      <c r="C1215" s="118"/>
      <c r="D1215" s="118"/>
      <c r="E1215" s="118"/>
      <c r="F1215" s="153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62"/>
      <c r="BL1215" s="62"/>
      <c r="BM1215" s="62"/>
      <c r="BN1215" s="62"/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62"/>
      <c r="BZ1215" s="62"/>
      <c r="CA1215" s="62"/>
      <c r="CB1215" s="62"/>
      <c r="CC1215" s="62"/>
      <c r="CD1215" s="62"/>
      <c r="CE1215" s="62"/>
      <c r="CF1215" s="62"/>
      <c r="CG1215" s="62"/>
      <c r="CH1215" s="62"/>
      <c r="CI1215" s="62"/>
      <c r="CJ1215" s="62"/>
      <c r="CK1215" s="62"/>
      <c r="CL1215" s="62"/>
      <c r="CM1215" s="62"/>
      <c r="CN1215" s="62"/>
      <c r="CO1215" s="62"/>
      <c r="CP1215" s="62"/>
      <c r="CQ1215" s="62"/>
      <c r="CR1215" s="62"/>
      <c r="CS1215" s="62"/>
      <c r="CT1215" s="62"/>
      <c r="CU1215" s="62"/>
      <c r="CV1215" s="62"/>
      <c r="CW1215" s="62"/>
      <c r="CX1215" s="62"/>
      <c r="CY1215" s="62"/>
      <c r="CZ1215" s="62"/>
      <c r="DA1215" s="62"/>
      <c r="DB1215" s="62"/>
      <c r="DC1215" s="62"/>
      <c r="DD1215" s="62"/>
      <c r="DE1215" s="62"/>
      <c r="DF1215" s="62"/>
      <c r="DG1215" s="62"/>
      <c r="DH1215" s="62"/>
      <c r="DI1215" s="62"/>
      <c r="DJ1215" s="62"/>
      <c r="DK1215" s="62"/>
      <c r="DL1215" s="62"/>
      <c r="DM1215" s="62"/>
      <c r="DN1215" s="62"/>
      <c r="DO1215" s="62"/>
      <c r="DP1215" s="62"/>
      <c r="DQ1215" s="62"/>
      <c r="DR1215" s="62"/>
      <c r="DS1215" s="62"/>
      <c r="DT1215" s="62"/>
      <c r="DU1215" s="62"/>
      <c r="DV1215" s="62"/>
      <c r="DW1215" s="62"/>
      <c r="DX1215" s="62"/>
      <c r="DY1215" s="62"/>
      <c r="DZ1215" s="62"/>
      <c r="EA1215" s="62"/>
      <c r="EB1215" s="62"/>
      <c r="EC1215" s="62"/>
      <c r="ED1215" s="62"/>
      <c r="EE1215" s="62"/>
      <c r="EF1215" s="62"/>
      <c r="EG1215" s="62"/>
      <c r="EH1215" s="62"/>
      <c r="EI1215" s="62"/>
      <c r="EJ1215" s="62"/>
      <c r="EK1215" s="62"/>
      <c r="EL1215" s="62"/>
      <c r="EM1215" s="62"/>
      <c r="EN1215" s="62"/>
      <c r="EO1215" s="62"/>
      <c r="EP1215" s="62"/>
      <c r="EQ1215" s="62"/>
      <c r="ER1215" s="62"/>
      <c r="ES1215" s="62"/>
      <c r="ET1215" s="62"/>
      <c r="EU1215" s="62"/>
      <c r="EV1215" s="62"/>
      <c r="EW1215" s="62"/>
      <c r="EX1215" s="62"/>
      <c r="EY1215" s="62"/>
      <c r="EZ1215" s="62"/>
      <c r="FA1215" s="62"/>
      <c r="FB1215" s="62"/>
      <c r="FC1215" s="62"/>
      <c r="FD1215" s="62"/>
      <c r="FE1215" s="62"/>
      <c r="FF1215" s="62"/>
      <c r="FG1215" s="62"/>
      <c r="FH1215" s="62"/>
      <c r="FI1215" s="62"/>
      <c r="FJ1215" s="62"/>
      <c r="FK1215" s="62"/>
      <c r="FL1215" s="62"/>
      <c r="FM1215" s="62"/>
      <c r="FN1215" s="62"/>
      <c r="FO1215" s="62"/>
      <c r="FP1215" s="62"/>
      <c r="FQ1215" s="62"/>
      <c r="FR1215" s="62"/>
      <c r="FS1215" s="62"/>
      <c r="FT1215" s="62"/>
      <c r="FU1215" s="62"/>
      <c r="FV1215" s="62"/>
      <c r="FW1215" s="62"/>
      <c r="FX1215" s="62"/>
      <c r="FY1215" s="62"/>
      <c r="FZ1215" s="62"/>
      <c r="GA1215" s="62"/>
      <c r="GB1215" s="62"/>
      <c r="GC1215" s="62"/>
      <c r="GD1215" s="62"/>
      <c r="GE1215" s="62"/>
      <c r="GF1215" s="62"/>
      <c r="GG1215" s="62"/>
      <c r="GH1215" s="62"/>
      <c r="GI1215" s="62"/>
      <c r="GJ1215" s="62"/>
      <c r="GK1215" s="62"/>
      <c r="GL1215" s="62"/>
      <c r="GM1215" s="62"/>
      <c r="GN1215" s="62"/>
      <c r="GO1215" s="62"/>
      <c r="GP1215" s="62"/>
      <c r="GQ1215" s="62"/>
      <c r="GR1215" s="62"/>
      <c r="GS1215" s="62"/>
      <c r="GT1215" s="62"/>
      <c r="GU1215" s="62"/>
      <c r="GV1215" s="62"/>
      <c r="GW1215" s="62"/>
      <c r="GX1215" s="62"/>
      <c r="GY1215" s="62"/>
      <c r="GZ1215" s="62"/>
      <c r="HA1215" s="62"/>
      <c r="HB1215" s="62"/>
      <c r="HC1215" s="62"/>
      <c r="HD1215" s="62"/>
      <c r="HE1215" s="62"/>
      <c r="HF1215" s="62"/>
      <c r="HG1215" s="62"/>
      <c r="HH1215" s="62"/>
      <c r="HI1215" s="62"/>
      <c r="HJ1215" s="62"/>
      <c r="HK1215" s="62"/>
      <c r="HL1215" s="62"/>
      <c r="HM1215" s="62"/>
      <c r="HN1215" s="62"/>
      <c r="HO1215" s="62"/>
      <c r="HP1215" s="62"/>
      <c r="HQ1215" s="62"/>
      <c r="HR1215" s="62"/>
      <c r="HS1215" s="62"/>
      <c r="HT1215" s="62"/>
      <c r="HU1215" s="62"/>
      <c r="HV1215" s="62"/>
      <c r="HW1215" s="62"/>
      <c r="HX1215" s="62"/>
      <c r="HY1215" s="62"/>
      <c r="HZ1215" s="62"/>
      <c r="IA1215" s="62"/>
      <c r="IB1215" s="62"/>
      <c r="IC1215" s="62"/>
      <c r="ID1215" s="62"/>
      <c r="IE1215" s="62"/>
      <c r="IF1215" s="62"/>
      <c r="IG1215" s="62"/>
      <c r="IH1215" s="62"/>
      <c r="II1215" s="62"/>
      <c r="IJ1215" s="62"/>
      <c r="IK1215" s="62"/>
      <c r="IL1215" s="62"/>
      <c r="IM1215" s="62"/>
      <c r="IN1215" s="62"/>
      <c r="IO1215" s="62"/>
      <c r="IP1215" s="62"/>
      <c r="IQ1215" s="62"/>
      <c r="IR1215" s="62"/>
      <c r="IS1215" s="62"/>
      <c r="IT1215" s="62"/>
      <c r="IU1215" s="62"/>
      <c r="IV1215" s="62"/>
      <c r="IW1215" s="62"/>
      <c r="IX1215" s="62"/>
      <c r="IY1215" s="62"/>
      <c r="IZ1215" s="62"/>
      <c r="JA1215" s="62"/>
      <c r="JB1215" s="62"/>
      <c r="JC1215" s="62"/>
      <c r="JD1215" s="62"/>
      <c r="JE1215" s="62"/>
      <c r="JF1215" s="62"/>
      <c r="JG1215" s="62"/>
      <c r="JH1215" s="62"/>
      <c r="JI1215" s="62"/>
      <c r="JJ1215" s="62"/>
      <c r="JK1215" s="62"/>
      <c r="JL1215" s="62"/>
      <c r="JM1215" s="62"/>
      <c r="JN1215" s="62"/>
      <c r="JO1215" s="62"/>
      <c r="JP1215" s="62"/>
      <c r="JQ1215" s="62"/>
      <c r="JR1215" s="62"/>
      <c r="JS1215" s="62"/>
      <c r="JT1215" s="62"/>
      <c r="JU1215" s="62"/>
      <c r="JV1215" s="62"/>
      <c r="JW1215" s="62"/>
      <c r="JX1215" s="62"/>
      <c r="JY1215" s="62"/>
      <c r="JZ1215" s="62"/>
      <c r="KA1215" s="62"/>
      <c r="KB1215" s="62"/>
      <c r="KC1215" s="62"/>
      <c r="KD1215" s="62"/>
      <c r="KE1215" s="62"/>
      <c r="KF1215" s="62"/>
      <c r="KG1215" s="62"/>
      <c r="KH1215" s="62"/>
      <c r="KI1215" s="62"/>
      <c r="KJ1215" s="62"/>
      <c r="KK1215" s="62"/>
      <c r="KL1215" s="62"/>
      <c r="KM1215" s="62"/>
      <c r="KN1215" s="62"/>
      <c r="KO1215" s="62"/>
      <c r="KP1215" s="62"/>
      <c r="KQ1215" s="62"/>
      <c r="KR1215" s="62"/>
      <c r="KS1215" s="62"/>
      <c r="KT1215" s="62"/>
      <c r="KU1215" s="62"/>
      <c r="KV1215" s="62"/>
      <c r="KW1215" s="62"/>
      <c r="KX1215" s="62"/>
      <c r="KY1215" s="62"/>
    </row>
    <row r="1216" spans="1:311" x14ac:dyDescent="0.25">
      <c r="A1216" s="118"/>
      <c r="B1216" s="118"/>
      <c r="C1216" s="118"/>
      <c r="D1216" s="118"/>
      <c r="E1216" s="118"/>
      <c r="F1216" s="153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62"/>
      <c r="BL1216" s="62"/>
      <c r="BM1216" s="62"/>
      <c r="BN1216" s="62"/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62"/>
      <c r="BZ1216" s="62"/>
      <c r="CA1216" s="62"/>
      <c r="CB1216" s="62"/>
      <c r="CC1216" s="62"/>
      <c r="CD1216" s="62"/>
      <c r="CE1216" s="62"/>
      <c r="CF1216" s="62"/>
      <c r="CG1216" s="62"/>
      <c r="CH1216" s="62"/>
      <c r="CI1216" s="62"/>
      <c r="CJ1216" s="62"/>
      <c r="CK1216" s="62"/>
      <c r="CL1216" s="62"/>
      <c r="CM1216" s="62"/>
      <c r="CN1216" s="62"/>
      <c r="CO1216" s="62"/>
      <c r="CP1216" s="62"/>
      <c r="CQ1216" s="62"/>
      <c r="CR1216" s="62"/>
      <c r="CS1216" s="62"/>
      <c r="CT1216" s="62"/>
      <c r="CU1216" s="62"/>
      <c r="CV1216" s="62"/>
      <c r="CW1216" s="62"/>
      <c r="CX1216" s="62"/>
      <c r="CY1216" s="62"/>
      <c r="CZ1216" s="62"/>
      <c r="DA1216" s="62"/>
      <c r="DB1216" s="62"/>
      <c r="DC1216" s="62"/>
      <c r="DD1216" s="62"/>
      <c r="DE1216" s="62"/>
      <c r="DF1216" s="62"/>
      <c r="DG1216" s="62"/>
      <c r="DH1216" s="62"/>
      <c r="DI1216" s="62"/>
      <c r="DJ1216" s="62"/>
      <c r="DK1216" s="62"/>
      <c r="DL1216" s="62"/>
      <c r="DM1216" s="62"/>
      <c r="DN1216" s="62"/>
      <c r="DO1216" s="62"/>
      <c r="DP1216" s="62"/>
      <c r="DQ1216" s="62"/>
      <c r="DR1216" s="62"/>
      <c r="DS1216" s="62"/>
      <c r="DT1216" s="62"/>
      <c r="DU1216" s="62"/>
      <c r="DV1216" s="62"/>
      <c r="DW1216" s="62"/>
      <c r="DX1216" s="62"/>
      <c r="DY1216" s="62"/>
      <c r="DZ1216" s="62"/>
      <c r="EA1216" s="62"/>
      <c r="EB1216" s="62"/>
      <c r="EC1216" s="62"/>
      <c r="ED1216" s="62"/>
      <c r="EE1216" s="62"/>
      <c r="EF1216" s="62"/>
      <c r="EG1216" s="62"/>
      <c r="EH1216" s="62"/>
      <c r="EI1216" s="62"/>
      <c r="EJ1216" s="62"/>
      <c r="EK1216" s="62"/>
      <c r="EL1216" s="62"/>
      <c r="EM1216" s="62"/>
      <c r="EN1216" s="62"/>
      <c r="EO1216" s="62"/>
      <c r="EP1216" s="62"/>
      <c r="EQ1216" s="62"/>
      <c r="ER1216" s="62"/>
      <c r="ES1216" s="62"/>
      <c r="ET1216" s="62"/>
      <c r="EU1216" s="62"/>
      <c r="EV1216" s="62"/>
      <c r="EW1216" s="62"/>
      <c r="EX1216" s="62"/>
      <c r="EY1216" s="62"/>
      <c r="EZ1216" s="62"/>
      <c r="FA1216" s="62"/>
      <c r="FB1216" s="62"/>
      <c r="FC1216" s="62"/>
      <c r="FD1216" s="62"/>
      <c r="FE1216" s="62"/>
      <c r="FF1216" s="62"/>
      <c r="FG1216" s="62"/>
      <c r="FH1216" s="62"/>
      <c r="FI1216" s="62"/>
      <c r="FJ1216" s="62"/>
      <c r="FK1216" s="62"/>
      <c r="FL1216" s="62"/>
      <c r="FM1216" s="62"/>
      <c r="FN1216" s="62"/>
      <c r="FO1216" s="62"/>
      <c r="FP1216" s="62"/>
      <c r="FQ1216" s="62"/>
      <c r="FR1216" s="62"/>
      <c r="FS1216" s="62"/>
      <c r="FT1216" s="62"/>
      <c r="FU1216" s="62"/>
      <c r="FV1216" s="62"/>
      <c r="FW1216" s="62"/>
      <c r="FX1216" s="62"/>
      <c r="FY1216" s="62"/>
      <c r="FZ1216" s="62"/>
      <c r="GA1216" s="62"/>
      <c r="GB1216" s="62"/>
      <c r="GC1216" s="62"/>
      <c r="GD1216" s="62"/>
      <c r="GE1216" s="62"/>
      <c r="GF1216" s="62"/>
      <c r="GG1216" s="62"/>
      <c r="GH1216" s="62"/>
      <c r="GI1216" s="62"/>
      <c r="GJ1216" s="62"/>
      <c r="GK1216" s="62"/>
      <c r="GL1216" s="62"/>
      <c r="GM1216" s="62"/>
      <c r="GN1216" s="62"/>
      <c r="GO1216" s="62"/>
      <c r="GP1216" s="62"/>
      <c r="GQ1216" s="62"/>
      <c r="GR1216" s="62"/>
      <c r="GS1216" s="62"/>
      <c r="GT1216" s="62"/>
      <c r="GU1216" s="62"/>
      <c r="GV1216" s="62"/>
      <c r="GW1216" s="62"/>
      <c r="GX1216" s="62"/>
      <c r="GY1216" s="62"/>
      <c r="GZ1216" s="62"/>
      <c r="HA1216" s="62"/>
      <c r="HB1216" s="62"/>
      <c r="HC1216" s="62"/>
      <c r="HD1216" s="62"/>
      <c r="HE1216" s="62"/>
      <c r="HF1216" s="62"/>
      <c r="HG1216" s="62"/>
      <c r="HH1216" s="62"/>
      <c r="HI1216" s="62"/>
      <c r="HJ1216" s="62"/>
      <c r="HK1216" s="62"/>
      <c r="HL1216" s="62"/>
      <c r="HM1216" s="62"/>
      <c r="HN1216" s="62"/>
      <c r="HO1216" s="62"/>
      <c r="HP1216" s="62"/>
      <c r="HQ1216" s="62"/>
      <c r="HR1216" s="62"/>
      <c r="HS1216" s="62"/>
      <c r="HT1216" s="62"/>
      <c r="HU1216" s="62"/>
      <c r="HV1216" s="62"/>
      <c r="HW1216" s="62"/>
      <c r="HX1216" s="62"/>
      <c r="HY1216" s="62"/>
      <c r="HZ1216" s="62"/>
      <c r="IA1216" s="62"/>
      <c r="IB1216" s="62"/>
      <c r="IC1216" s="62"/>
      <c r="ID1216" s="62"/>
      <c r="IE1216" s="62"/>
      <c r="IF1216" s="62"/>
      <c r="IG1216" s="62"/>
      <c r="IH1216" s="62"/>
      <c r="II1216" s="62"/>
      <c r="IJ1216" s="62"/>
      <c r="IK1216" s="62"/>
      <c r="IL1216" s="62"/>
      <c r="IM1216" s="62"/>
      <c r="IN1216" s="62"/>
      <c r="IO1216" s="62"/>
      <c r="IP1216" s="62"/>
      <c r="IQ1216" s="62"/>
      <c r="IR1216" s="62"/>
      <c r="IS1216" s="62"/>
      <c r="IT1216" s="62"/>
      <c r="IU1216" s="62"/>
      <c r="IV1216" s="62"/>
      <c r="IW1216" s="62"/>
      <c r="IX1216" s="62"/>
      <c r="IY1216" s="62"/>
      <c r="IZ1216" s="62"/>
      <c r="JA1216" s="62"/>
      <c r="JB1216" s="62"/>
      <c r="JC1216" s="62"/>
      <c r="JD1216" s="62"/>
      <c r="JE1216" s="62"/>
      <c r="JF1216" s="62"/>
      <c r="JG1216" s="62"/>
      <c r="JH1216" s="62"/>
      <c r="JI1216" s="62"/>
      <c r="JJ1216" s="62"/>
      <c r="JK1216" s="62"/>
      <c r="JL1216" s="62"/>
      <c r="JM1216" s="62"/>
      <c r="JN1216" s="62"/>
      <c r="JO1216" s="62"/>
      <c r="JP1216" s="62"/>
      <c r="JQ1216" s="62"/>
      <c r="JR1216" s="62"/>
      <c r="JS1216" s="62"/>
      <c r="JT1216" s="62"/>
      <c r="JU1216" s="62"/>
      <c r="JV1216" s="62"/>
      <c r="JW1216" s="62"/>
      <c r="JX1216" s="62"/>
      <c r="JY1216" s="62"/>
      <c r="JZ1216" s="62"/>
      <c r="KA1216" s="62"/>
      <c r="KB1216" s="62"/>
      <c r="KC1216" s="62"/>
      <c r="KD1216" s="62"/>
      <c r="KE1216" s="62"/>
      <c r="KF1216" s="62"/>
      <c r="KG1216" s="62"/>
      <c r="KH1216" s="62"/>
      <c r="KI1216" s="62"/>
      <c r="KJ1216" s="62"/>
      <c r="KK1216" s="62"/>
      <c r="KL1216" s="62"/>
      <c r="KM1216" s="62"/>
      <c r="KN1216" s="62"/>
      <c r="KO1216" s="62"/>
      <c r="KP1216" s="62"/>
      <c r="KQ1216" s="62"/>
      <c r="KR1216" s="62"/>
      <c r="KS1216" s="62"/>
      <c r="KT1216" s="62"/>
      <c r="KU1216" s="62"/>
      <c r="KV1216" s="62"/>
      <c r="KW1216" s="62"/>
      <c r="KX1216" s="62"/>
      <c r="KY1216" s="62"/>
    </row>
    <row r="1217" spans="1:311" x14ac:dyDescent="0.25">
      <c r="A1217" s="118"/>
      <c r="B1217" s="118"/>
      <c r="C1217" s="118"/>
      <c r="D1217" s="118"/>
      <c r="E1217" s="118"/>
      <c r="F1217" s="153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62"/>
      <c r="BL1217" s="62"/>
      <c r="BM1217" s="62"/>
      <c r="BN1217" s="62"/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62"/>
      <c r="BZ1217" s="62"/>
      <c r="CA1217" s="62"/>
      <c r="CB1217" s="62"/>
      <c r="CC1217" s="62"/>
      <c r="CD1217" s="62"/>
      <c r="CE1217" s="62"/>
      <c r="CF1217" s="62"/>
      <c r="CG1217" s="62"/>
      <c r="CH1217" s="62"/>
      <c r="CI1217" s="62"/>
      <c r="CJ1217" s="62"/>
      <c r="CK1217" s="62"/>
      <c r="CL1217" s="62"/>
      <c r="CM1217" s="62"/>
      <c r="CN1217" s="62"/>
      <c r="CO1217" s="62"/>
      <c r="CP1217" s="62"/>
      <c r="CQ1217" s="62"/>
      <c r="CR1217" s="62"/>
      <c r="CS1217" s="62"/>
      <c r="CT1217" s="62"/>
      <c r="CU1217" s="62"/>
      <c r="CV1217" s="62"/>
      <c r="CW1217" s="62"/>
      <c r="CX1217" s="62"/>
      <c r="CY1217" s="62"/>
      <c r="CZ1217" s="62"/>
      <c r="DA1217" s="62"/>
      <c r="DB1217" s="62"/>
      <c r="DC1217" s="62"/>
      <c r="DD1217" s="62"/>
      <c r="DE1217" s="62"/>
      <c r="DF1217" s="62"/>
      <c r="DG1217" s="62"/>
      <c r="DH1217" s="62"/>
      <c r="DI1217" s="62"/>
      <c r="DJ1217" s="62"/>
      <c r="DK1217" s="62"/>
      <c r="DL1217" s="62"/>
      <c r="DM1217" s="62"/>
      <c r="DN1217" s="62"/>
      <c r="DO1217" s="62"/>
      <c r="DP1217" s="62"/>
      <c r="DQ1217" s="62"/>
      <c r="DR1217" s="62"/>
      <c r="DS1217" s="62"/>
      <c r="DT1217" s="62"/>
      <c r="DU1217" s="62"/>
      <c r="DV1217" s="62"/>
      <c r="DW1217" s="62"/>
      <c r="DX1217" s="62"/>
      <c r="DY1217" s="62"/>
      <c r="DZ1217" s="62"/>
      <c r="EA1217" s="62"/>
      <c r="EB1217" s="62"/>
      <c r="EC1217" s="62"/>
      <c r="ED1217" s="62"/>
      <c r="EE1217" s="62"/>
      <c r="EF1217" s="62"/>
      <c r="EG1217" s="62"/>
      <c r="EH1217" s="62"/>
      <c r="EI1217" s="62"/>
      <c r="EJ1217" s="62"/>
      <c r="EK1217" s="62"/>
      <c r="EL1217" s="62"/>
      <c r="EM1217" s="62"/>
      <c r="EN1217" s="62"/>
      <c r="EO1217" s="62"/>
      <c r="EP1217" s="62"/>
      <c r="EQ1217" s="62"/>
      <c r="ER1217" s="62"/>
      <c r="ES1217" s="62"/>
      <c r="ET1217" s="62"/>
      <c r="EU1217" s="62"/>
      <c r="EV1217" s="62"/>
      <c r="EW1217" s="62"/>
      <c r="EX1217" s="62"/>
      <c r="EY1217" s="62"/>
      <c r="EZ1217" s="62"/>
      <c r="FA1217" s="62"/>
      <c r="FB1217" s="62"/>
      <c r="FC1217" s="62"/>
      <c r="FD1217" s="62"/>
      <c r="FE1217" s="62"/>
      <c r="FF1217" s="62"/>
      <c r="FG1217" s="62"/>
      <c r="FH1217" s="62"/>
      <c r="FI1217" s="62"/>
      <c r="FJ1217" s="62"/>
      <c r="FK1217" s="62"/>
      <c r="FL1217" s="62"/>
      <c r="FM1217" s="62"/>
      <c r="FN1217" s="62"/>
      <c r="FO1217" s="62"/>
      <c r="FP1217" s="62"/>
      <c r="FQ1217" s="62"/>
      <c r="FR1217" s="62"/>
      <c r="FS1217" s="62"/>
      <c r="FT1217" s="62"/>
      <c r="FU1217" s="62"/>
      <c r="FV1217" s="62"/>
      <c r="FW1217" s="62"/>
      <c r="FX1217" s="62"/>
      <c r="FY1217" s="62"/>
      <c r="FZ1217" s="62"/>
      <c r="GA1217" s="62"/>
      <c r="GB1217" s="62"/>
      <c r="GC1217" s="62"/>
      <c r="GD1217" s="62"/>
      <c r="GE1217" s="62"/>
      <c r="GF1217" s="62"/>
      <c r="GG1217" s="62"/>
      <c r="GH1217" s="62"/>
      <c r="GI1217" s="62"/>
      <c r="GJ1217" s="62"/>
      <c r="GK1217" s="62"/>
      <c r="GL1217" s="62"/>
      <c r="GM1217" s="62"/>
      <c r="GN1217" s="62"/>
      <c r="GO1217" s="62"/>
      <c r="GP1217" s="62"/>
      <c r="GQ1217" s="62"/>
      <c r="GR1217" s="62"/>
      <c r="GS1217" s="62"/>
      <c r="GT1217" s="62"/>
      <c r="GU1217" s="62"/>
      <c r="GV1217" s="62"/>
      <c r="GW1217" s="62"/>
      <c r="GX1217" s="62"/>
      <c r="GY1217" s="62"/>
      <c r="GZ1217" s="62"/>
      <c r="HA1217" s="62"/>
      <c r="HB1217" s="62"/>
      <c r="HC1217" s="62"/>
      <c r="HD1217" s="62"/>
      <c r="HE1217" s="62"/>
      <c r="HF1217" s="62"/>
      <c r="HG1217" s="62"/>
      <c r="HH1217" s="62"/>
      <c r="HI1217" s="62"/>
      <c r="HJ1217" s="62"/>
      <c r="HK1217" s="62"/>
      <c r="HL1217" s="62"/>
      <c r="HM1217" s="62"/>
      <c r="HN1217" s="62"/>
      <c r="HO1217" s="62"/>
      <c r="HP1217" s="62"/>
      <c r="HQ1217" s="62"/>
      <c r="HR1217" s="62"/>
      <c r="HS1217" s="62"/>
      <c r="HT1217" s="62"/>
      <c r="HU1217" s="62"/>
      <c r="HV1217" s="62"/>
      <c r="HW1217" s="62"/>
      <c r="HX1217" s="62"/>
      <c r="HY1217" s="62"/>
      <c r="HZ1217" s="62"/>
      <c r="IA1217" s="62"/>
      <c r="IB1217" s="62"/>
      <c r="IC1217" s="62"/>
      <c r="ID1217" s="62"/>
      <c r="IE1217" s="62"/>
      <c r="IF1217" s="62"/>
      <c r="IG1217" s="62"/>
      <c r="IH1217" s="62"/>
      <c r="II1217" s="62"/>
      <c r="IJ1217" s="62"/>
      <c r="IK1217" s="62"/>
      <c r="IL1217" s="62"/>
      <c r="IM1217" s="62"/>
      <c r="IN1217" s="62"/>
      <c r="IO1217" s="62"/>
      <c r="IP1217" s="62"/>
      <c r="IQ1217" s="62"/>
      <c r="IR1217" s="62"/>
      <c r="IS1217" s="62"/>
      <c r="IT1217" s="62"/>
      <c r="IU1217" s="62"/>
      <c r="IV1217" s="62"/>
      <c r="IW1217" s="62"/>
      <c r="IX1217" s="62"/>
      <c r="IY1217" s="62"/>
      <c r="IZ1217" s="62"/>
      <c r="JA1217" s="62"/>
      <c r="JB1217" s="62"/>
      <c r="JC1217" s="62"/>
      <c r="JD1217" s="62"/>
      <c r="JE1217" s="62"/>
      <c r="JF1217" s="62"/>
      <c r="JG1217" s="62"/>
      <c r="JH1217" s="62"/>
      <c r="JI1217" s="62"/>
      <c r="JJ1217" s="62"/>
      <c r="JK1217" s="62"/>
      <c r="JL1217" s="62"/>
      <c r="JM1217" s="62"/>
      <c r="JN1217" s="62"/>
      <c r="JO1217" s="62"/>
      <c r="JP1217" s="62"/>
      <c r="JQ1217" s="62"/>
      <c r="JR1217" s="62"/>
      <c r="JS1217" s="62"/>
      <c r="JT1217" s="62"/>
      <c r="JU1217" s="62"/>
      <c r="JV1217" s="62"/>
      <c r="JW1217" s="62"/>
      <c r="JX1217" s="62"/>
      <c r="JY1217" s="62"/>
      <c r="JZ1217" s="62"/>
      <c r="KA1217" s="62"/>
      <c r="KB1217" s="62"/>
      <c r="KC1217" s="62"/>
      <c r="KD1217" s="62"/>
      <c r="KE1217" s="62"/>
      <c r="KF1217" s="62"/>
      <c r="KG1217" s="62"/>
      <c r="KH1217" s="62"/>
      <c r="KI1217" s="62"/>
      <c r="KJ1217" s="62"/>
      <c r="KK1217" s="62"/>
      <c r="KL1217" s="62"/>
      <c r="KM1217" s="62"/>
      <c r="KN1217" s="62"/>
      <c r="KO1217" s="62"/>
      <c r="KP1217" s="62"/>
      <c r="KQ1217" s="62"/>
      <c r="KR1217" s="62"/>
      <c r="KS1217" s="62"/>
      <c r="KT1217" s="62"/>
      <c r="KU1217" s="62"/>
      <c r="KV1217" s="62"/>
      <c r="KW1217" s="62"/>
      <c r="KX1217" s="62"/>
      <c r="KY1217" s="62"/>
    </row>
    <row r="1218" spans="1:311" x14ac:dyDescent="0.25">
      <c r="A1218" s="118"/>
      <c r="B1218" s="118"/>
      <c r="C1218" s="118"/>
      <c r="D1218" s="118"/>
      <c r="E1218" s="118"/>
      <c r="F1218" s="153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62"/>
      <c r="BL1218" s="62"/>
      <c r="BM1218" s="62"/>
      <c r="BN1218" s="62"/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62"/>
      <c r="BZ1218" s="62"/>
      <c r="CA1218" s="62"/>
      <c r="CB1218" s="62"/>
      <c r="CC1218" s="62"/>
      <c r="CD1218" s="62"/>
      <c r="CE1218" s="62"/>
      <c r="CF1218" s="62"/>
      <c r="CG1218" s="62"/>
      <c r="CH1218" s="62"/>
      <c r="CI1218" s="62"/>
      <c r="CJ1218" s="62"/>
      <c r="CK1218" s="62"/>
      <c r="CL1218" s="62"/>
      <c r="CM1218" s="62"/>
      <c r="CN1218" s="62"/>
      <c r="CO1218" s="62"/>
      <c r="CP1218" s="62"/>
      <c r="CQ1218" s="62"/>
      <c r="CR1218" s="62"/>
      <c r="CS1218" s="62"/>
      <c r="CT1218" s="62"/>
      <c r="CU1218" s="62"/>
      <c r="CV1218" s="62"/>
      <c r="CW1218" s="62"/>
      <c r="CX1218" s="62"/>
      <c r="CY1218" s="62"/>
      <c r="CZ1218" s="62"/>
      <c r="DA1218" s="62"/>
      <c r="DB1218" s="62"/>
      <c r="DC1218" s="62"/>
      <c r="DD1218" s="62"/>
      <c r="DE1218" s="62"/>
      <c r="DF1218" s="62"/>
      <c r="DG1218" s="62"/>
      <c r="DH1218" s="62"/>
      <c r="DI1218" s="62"/>
      <c r="DJ1218" s="62"/>
      <c r="DK1218" s="62"/>
      <c r="DL1218" s="62"/>
      <c r="DM1218" s="62"/>
      <c r="DN1218" s="62"/>
      <c r="DO1218" s="62"/>
      <c r="DP1218" s="62"/>
      <c r="DQ1218" s="62"/>
      <c r="DR1218" s="62"/>
      <c r="DS1218" s="62"/>
      <c r="DT1218" s="62"/>
      <c r="DU1218" s="62"/>
      <c r="DV1218" s="62"/>
      <c r="DW1218" s="62"/>
      <c r="DX1218" s="62"/>
      <c r="DY1218" s="62"/>
      <c r="DZ1218" s="62"/>
      <c r="EA1218" s="62"/>
      <c r="EB1218" s="62"/>
      <c r="EC1218" s="62"/>
      <c r="ED1218" s="62"/>
      <c r="EE1218" s="62"/>
      <c r="EF1218" s="62"/>
      <c r="EG1218" s="62"/>
      <c r="EH1218" s="62"/>
      <c r="EI1218" s="62"/>
      <c r="EJ1218" s="62"/>
      <c r="EK1218" s="62"/>
      <c r="EL1218" s="62"/>
      <c r="EM1218" s="62"/>
      <c r="EN1218" s="62"/>
      <c r="EO1218" s="62"/>
      <c r="EP1218" s="62"/>
      <c r="EQ1218" s="62"/>
      <c r="ER1218" s="62"/>
      <c r="ES1218" s="62"/>
      <c r="ET1218" s="62"/>
      <c r="EU1218" s="62"/>
      <c r="EV1218" s="62"/>
      <c r="EW1218" s="62"/>
      <c r="EX1218" s="62"/>
      <c r="EY1218" s="62"/>
      <c r="EZ1218" s="62"/>
      <c r="FA1218" s="62"/>
      <c r="FB1218" s="62"/>
      <c r="FC1218" s="62"/>
      <c r="FD1218" s="62"/>
      <c r="FE1218" s="62"/>
      <c r="FF1218" s="62"/>
      <c r="FG1218" s="62"/>
      <c r="FH1218" s="62"/>
      <c r="FI1218" s="62"/>
      <c r="FJ1218" s="62"/>
      <c r="FK1218" s="62"/>
      <c r="FL1218" s="62"/>
      <c r="FM1218" s="62"/>
      <c r="FN1218" s="62"/>
      <c r="FO1218" s="62"/>
      <c r="FP1218" s="62"/>
      <c r="FQ1218" s="62"/>
      <c r="FR1218" s="62"/>
      <c r="FS1218" s="62"/>
      <c r="FT1218" s="62"/>
      <c r="FU1218" s="62"/>
      <c r="FV1218" s="62"/>
      <c r="FW1218" s="62"/>
      <c r="FX1218" s="62"/>
      <c r="FY1218" s="62"/>
      <c r="FZ1218" s="62"/>
      <c r="GA1218" s="62"/>
      <c r="GB1218" s="62"/>
      <c r="GC1218" s="62"/>
      <c r="GD1218" s="62"/>
      <c r="GE1218" s="62"/>
      <c r="GF1218" s="62"/>
      <c r="GG1218" s="62"/>
      <c r="GH1218" s="62"/>
      <c r="GI1218" s="62"/>
      <c r="GJ1218" s="62"/>
      <c r="GK1218" s="62"/>
      <c r="GL1218" s="62"/>
      <c r="GM1218" s="62"/>
      <c r="GN1218" s="62"/>
      <c r="GO1218" s="62"/>
      <c r="GP1218" s="62"/>
      <c r="GQ1218" s="62"/>
      <c r="GR1218" s="62"/>
      <c r="GS1218" s="62"/>
      <c r="GT1218" s="62"/>
      <c r="GU1218" s="62"/>
      <c r="GV1218" s="62"/>
      <c r="GW1218" s="62"/>
      <c r="GX1218" s="62"/>
      <c r="GY1218" s="62"/>
      <c r="GZ1218" s="62"/>
      <c r="HA1218" s="62"/>
      <c r="HB1218" s="62"/>
      <c r="HC1218" s="62"/>
      <c r="HD1218" s="62"/>
      <c r="HE1218" s="62"/>
      <c r="HF1218" s="62"/>
      <c r="HG1218" s="62"/>
      <c r="HH1218" s="62"/>
      <c r="HI1218" s="62"/>
      <c r="HJ1218" s="62"/>
      <c r="HK1218" s="62"/>
      <c r="HL1218" s="62"/>
      <c r="HM1218" s="62"/>
      <c r="HN1218" s="62"/>
      <c r="HO1218" s="62"/>
      <c r="HP1218" s="62"/>
      <c r="HQ1218" s="62"/>
      <c r="HR1218" s="62"/>
      <c r="HS1218" s="62"/>
      <c r="HT1218" s="62"/>
      <c r="HU1218" s="62"/>
      <c r="HV1218" s="62"/>
      <c r="HW1218" s="62"/>
      <c r="HX1218" s="62"/>
      <c r="HY1218" s="62"/>
      <c r="HZ1218" s="62"/>
      <c r="IA1218" s="62"/>
      <c r="IB1218" s="62"/>
      <c r="IC1218" s="62"/>
      <c r="ID1218" s="62"/>
      <c r="IE1218" s="62"/>
      <c r="IF1218" s="62"/>
      <c r="IG1218" s="62"/>
      <c r="IH1218" s="62"/>
      <c r="II1218" s="62"/>
      <c r="IJ1218" s="62"/>
      <c r="IK1218" s="62"/>
      <c r="IL1218" s="62"/>
      <c r="IM1218" s="62"/>
      <c r="IN1218" s="62"/>
      <c r="IO1218" s="62"/>
      <c r="IP1218" s="62"/>
      <c r="IQ1218" s="62"/>
      <c r="IR1218" s="62"/>
      <c r="IS1218" s="62"/>
      <c r="IT1218" s="62"/>
      <c r="IU1218" s="62"/>
      <c r="IV1218" s="62"/>
      <c r="IW1218" s="62"/>
      <c r="IX1218" s="62"/>
      <c r="IY1218" s="62"/>
      <c r="IZ1218" s="62"/>
      <c r="JA1218" s="62"/>
      <c r="JB1218" s="62"/>
      <c r="JC1218" s="62"/>
      <c r="JD1218" s="62"/>
      <c r="JE1218" s="62"/>
      <c r="JF1218" s="62"/>
      <c r="JG1218" s="62"/>
      <c r="JH1218" s="62"/>
      <c r="JI1218" s="62"/>
      <c r="JJ1218" s="62"/>
      <c r="JK1218" s="62"/>
      <c r="JL1218" s="62"/>
      <c r="JM1218" s="62"/>
      <c r="JN1218" s="62"/>
      <c r="JO1218" s="62"/>
      <c r="JP1218" s="62"/>
      <c r="JQ1218" s="62"/>
      <c r="JR1218" s="62"/>
      <c r="JS1218" s="62"/>
      <c r="JT1218" s="62"/>
      <c r="JU1218" s="62"/>
      <c r="JV1218" s="62"/>
      <c r="JW1218" s="62"/>
      <c r="JX1218" s="62"/>
      <c r="JY1218" s="62"/>
      <c r="JZ1218" s="62"/>
      <c r="KA1218" s="62"/>
      <c r="KB1218" s="62"/>
      <c r="KC1218" s="62"/>
      <c r="KD1218" s="62"/>
      <c r="KE1218" s="62"/>
      <c r="KF1218" s="62"/>
      <c r="KG1218" s="62"/>
      <c r="KH1218" s="62"/>
      <c r="KI1218" s="62"/>
      <c r="KJ1218" s="62"/>
      <c r="KK1218" s="62"/>
      <c r="KL1218" s="62"/>
      <c r="KM1218" s="62"/>
      <c r="KN1218" s="62"/>
      <c r="KO1218" s="62"/>
      <c r="KP1218" s="62"/>
      <c r="KQ1218" s="62"/>
      <c r="KR1218" s="62"/>
      <c r="KS1218" s="62"/>
      <c r="KT1218" s="62"/>
      <c r="KU1218" s="62"/>
      <c r="KV1218" s="62"/>
      <c r="KW1218" s="62"/>
      <c r="KX1218" s="62"/>
      <c r="KY1218" s="62"/>
    </row>
    <row r="1219" spans="1:311" x14ac:dyDescent="0.25">
      <c r="A1219" s="118"/>
      <c r="B1219" s="118"/>
      <c r="C1219" s="118"/>
      <c r="D1219" s="118"/>
      <c r="E1219" s="118"/>
      <c r="F1219" s="153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62"/>
      <c r="BL1219" s="62"/>
      <c r="BM1219" s="62"/>
      <c r="BN1219" s="62"/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62"/>
      <c r="BZ1219" s="62"/>
      <c r="CA1219" s="62"/>
      <c r="CB1219" s="62"/>
      <c r="CC1219" s="62"/>
      <c r="CD1219" s="62"/>
      <c r="CE1219" s="62"/>
      <c r="CF1219" s="62"/>
      <c r="CG1219" s="62"/>
      <c r="CH1219" s="62"/>
      <c r="CI1219" s="62"/>
      <c r="CJ1219" s="62"/>
      <c r="CK1219" s="62"/>
      <c r="CL1219" s="62"/>
      <c r="CM1219" s="62"/>
      <c r="CN1219" s="62"/>
      <c r="CO1219" s="62"/>
      <c r="CP1219" s="62"/>
      <c r="CQ1219" s="62"/>
      <c r="CR1219" s="62"/>
      <c r="CS1219" s="62"/>
      <c r="CT1219" s="62"/>
      <c r="CU1219" s="62"/>
      <c r="CV1219" s="62"/>
      <c r="CW1219" s="62"/>
      <c r="CX1219" s="62"/>
      <c r="CY1219" s="62"/>
      <c r="CZ1219" s="62"/>
      <c r="DA1219" s="62"/>
      <c r="DB1219" s="62"/>
      <c r="DC1219" s="62"/>
      <c r="DD1219" s="62"/>
      <c r="DE1219" s="62"/>
      <c r="DF1219" s="62"/>
      <c r="DG1219" s="62"/>
      <c r="DH1219" s="62"/>
      <c r="DI1219" s="62"/>
      <c r="DJ1219" s="62"/>
      <c r="DK1219" s="62"/>
      <c r="DL1219" s="62"/>
      <c r="DM1219" s="62"/>
      <c r="DN1219" s="62"/>
      <c r="DO1219" s="62"/>
      <c r="DP1219" s="62"/>
      <c r="DQ1219" s="62"/>
      <c r="DR1219" s="62"/>
      <c r="DS1219" s="62"/>
      <c r="DT1219" s="62"/>
      <c r="DU1219" s="62"/>
      <c r="DV1219" s="62"/>
      <c r="DW1219" s="62"/>
      <c r="DX1219" s="62"/>
      <c r="DY1219" s="62"/>
      <c r="DZ1219" s="62"/>
      <c r="EA1219" s="62"/>
      <c r="EB1219" s="62"/>
      <c r="EC1219" s="62"/>
      <c r="ED1219" s="62"/>
      <c r="EE1219" s="62"/>
      <c r="EF1219" s="62"/>
      <c r="EG1219" s="62"/>
      <c r="EH1219" s="62"/>
      <c r="EI1219" s="62"/>
      <c r="EJ1219" s="62"/>
      <c r="EK1219" s="62"/>
      <c r="EL1219" s="62"/>
      <c r="EM1219" s="62"/>
      <c r="EN1219" s="62"/>
      <c r="EO1219" s="62"/>
      <c r="EP1219" s="62"/>
      <c r="EQ1219" s="62"/>
      <c r="ER1219" s="62"/>
      <c r="ES1219" s="62"/>
      <c r="ET1219" s="62"/>
      <c r="EU1219" s="62"/>
      <c r="EV1219" s="62"/>
      <c r="EW1219" s="62"/>
      <c r="EX1219" s="62"/>
      <c r="EY1219" s="62"/>
      <c r="EZ1219" s="62"/>
      <c r="FA1219" s="62"/>
      <c r="FB1219" s="62"/>
      <c r="FC1219" s="62"/>
      <c r="FD1219" s="62"/>
      <c r="FE1219" s="62"/>
      <c r="FF1219" s="62"/>
      <c r="FG1219" s="62"/>
      <c r="FH1219" s="62"/>
      <c r="FI1219" s="62"/>
      <c r="FJ1219" s="62"/>
      <c r="FK1219" s="62"/>
      <c r="FL1219" s="62"/>
      <c r="FM1219" s="62"/>
      <c r="FN1219" s="62"/>
      <c r="FO1219" s="62"/>
      <c r="FP1219" s="62"/>
      <c r="FQ1219" s="62"/>
      <c r="FR1219" s="62"/>
      <c r="FS1219" s="62"/>
      <c r="FT1219" s="62"/>
      <c r="FU1219" s="62"/>
      <c r="FV1219" s="62"/>
      <c r="FW1219" s="62"/>
      <c r="FX1219" s="62"/>
      <c r="FY1219" s="62"/>
      <c r="FZ1219" s="62"/>
      <c r="GA1219" s="62"/>
      <c r="GB1219" s="62"/>
      <c r="GC1219" s="62"/>
      <c r="GD1219" s="62"/>
      <c r="GE1219" s="62"/>
      <c r="GF1219" s="62"/>
      <c r="GG1219" s="62"/>
      <c r="GH1219" s="62"/>
      <c r="GI1219" s="62"/>
      <c r="GJ1219" s="62"/>
      <c r="GK1219" s="62"/>
      <c r="GL1219" s="62"/>
      <c r="GM1219" s="62"/>
      <c r="GN1219" s="62"/>
      <c r="GO1219" s="62"/>
      <c r="GP1219" s="62"/>
      <c r="GQ1219" s="62"/>
      <c r="GR1219" s="62"/>
      <c r="GS1219" s="62"/>
      <c r="GT1219" s="62"/>
      <c r="GU1219" s="62"/>
      <c r="GV1219" s="62"/>
      <c r="GW1219" s="62"/>
      <c r="GX1219" s="62"/>
      <c r="GY1219" s="62"/>
      <c r="GZ1219" s="62"/>
      <c r="HA1219" s="62"/>
      <c r="HB1219" s="62"/>
      <c r="HC1219" s="62"/>
      <c r="HD1219" s="62"/>
      <c r="HE1219" s="62"/>
      <c r="HF1219" s="62"/>
      <c r="HG1219" s="62"/>
      <c r="HH1219" s="62"/>
      <c r="HI1219" s="62"/>
      <c r="HJ1219" s="62"/>
      <c r="HK1219" s="62"/>
      <c r="HL1219" s="62"/>
      <c r="HM1219" s="62"/>
      <c r="HN1219" s="62"/>
      <c r="HO1219" s="62"/>
      <c r="HP1219" s="62"/>
      <c r="HQ1219" s="62"/>
      <c r="HR1219" s="62"/>
      <c r="HS1219" s="62"/>
      <c r="HT1219" s="62"/>
      <c r="HU1219" s="62"/>
      <c r="HV1219" s="62"/>
      <c r="HW1219" s="62"/>
      <c r="HX1219" s="62"/>
      <c r="HY1219" s="62"/>
      <c r="HZ1219" s="62"/>
      <c r="IA1219" s="62"/>
      <c r="IB1219" s="62"/>
      <c r="IC1219" s="62"/>
      <c r="ID1219" s="62"/>
      <c r="IE1219" s="62"/>
      <c r="IF1219" s="62"/>
      <c r="IG1219" s="62"/>
      <c r="IH1219" s="62"/>
      <c r="II1219" s="62"/>
      <c r="IJ1219" s="62"/>
      <c r="IK1219" s="62"/>
      <c r="IL1219" s="62"/>
      <c r="IM1219" s="62"/>
      <c r="IN1219" s="62"/>
      <c r="IO1219" s="62"/>
      <c r="IP1219" s="62"/>
      <c r="IQ1219" s="62"/>
      <c r="IR1219" s="62"/>
      <c r="IS1219" s="62"/>
      <c r="IT1219" s="62"/>
      <c r="IU1219" s="62"/>
      <c r="IV1219" s="62"/>
      <c r="IW1219" s="62"/>
      <c r="IX1219" s="62"/>
      <c r="IY1219" s="62"/>
      <c r="IZ1219" s="62"/>
      <c r="JA1219" s="62"/>
      <c r="JB1219" s="62"/>
      <c r="JC1219" s="62"/>
      <c r="JD1219" s="62"/>
      <c r="JE1219" s="62"/>
      <c r="JF1219" s="62"/>
      <c r="JG1219" s="62"/>
      <c r="JH1219" s="62"/>
      <c r="JI1219" s="62"/>
      <c r="JJ1219" s="62"/>
      <c r="JK1219" s="62"/>
      <c r="JL1219" s="62"/>
      <c r="JM1219" s="62"/>
      <c r="JN1219" s="62"/>
      <c r="JO1219" s="62"/>
      <c r="JP1219" s="62"/>
      <c r="JQ1219" s="62"/>
      <c r="JR1219" s="62"/>
      <c r="JS1219" s="62"/>
      <c r="JT1219" s="62"/>
      <c r="JU1219" s="62"/>
      <c r="JV1219" s="62"/>
      <c r="JW1219" s="62"/>
      <c r="JX1219" s="62"/>
      <c r="JY1219" s="62"/>
      <c r="JZ1219" s="62"/>
      <c r="KA1219" s="62"/>
      <c r="KB1219" s="62"/>
      <c r="KC1219" s="62"/>
      <c r="KD1219" s="62"/>
      <c r="KE1219" s="62"/>
      <c r="KF1219" s="62"/>
      <c r="KG1219" s="62"/>
      <c r="KH1219" s="62"/>
      <c r="KI1219" s="62"/>
      <c r="KJ1219" s="62"/>
      <c r="KK1219" s="62"/>
      <c r="KL1219" s="62"/>
      <c r="KM1219" s="62"/>
      <c r="KN1219" s="62"/>
      <c r="KO1219" s="62"/>
      <c r="KP1219" s="62"/>
      <c r="KQ1219" s="62"/>
      <c r="KR1219" s="62"/>
      <c r="KS1219" s="62"/>
      <c r="KT1219" s="62"/>
      <c r="KU1219" s="62"/>
      <c r="KV1219" s="62"/>
      <c r="KW1219" s="62"/>
      <c r="KX1219" s="62"/>
      <c r="KY1219" s="62"/>
    </row>
    <row r="1220" spans="1:311" x14ac:dyDescent="0.25">
      <c r="A1220" s="118"/>
      <c r="B1220" s="118"/>
      <c r="C1220" s="118"/>
      <c r="D1220" s="118"/>
      <c r="E1220" s="118"/>
      <c r="F1220" s="153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62"/>
      <c r="BL1220" s="62"/>
      <c r="BM1220" s="62"/>
      <c r="BN1220" s="62"/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62"/>
      <c r="BZ1220" s="62"/>
      <c r="CA1220" s="62"/>
      <c r="CB1220" s="62"/>
      <c r="CC1220" s="62"/>
      <c r="CD1220" s="62"/>
      <c r="CE1220" s="62"/>
      <c r="CF1220" s="62"/>
      <c r="CG1220" s="62"/>
      <c r="CH1220" s="62"/>
      <c r="CI1220" s="62"/>
      <c r="CJ1220" s="62"/>
      <c r="CK1220" s="62"/>
      <c r="CL1220" s="62"/>
      <c r="CM1220" s="62"/>
      <c r="CN1220" s="62"/>
      <c r="CO1220" s="62"/>
      <c r="CP1220" s="62"/>
      <c r="CQ1220" s="62"/>
      <c r="CR1220" s="62"/>
      <c r="CS1220" s="62"/>
      <c r="CT1220" s="62"/>
      <c r="CU1220" s="62"/>
      <c r="CV1220" s="62"/>
      <c r="CW1220" s="62"/>
      <c r="CX1220" s="62"/>
      <c r="CY1220" s="62"/>
      <c r="CZ1220" s="62"/>
      <c r="DA1220" s="62"/>
      <c r="DB1220" s="62"/>
      <c r="DC1220" s="62"/>
      <c r="DD1220" s="62"/>
      <c r="DE1220" s="62"/>
      <c r="DF1220" s="62"/>
      <c r="DG1220" s="62"/>
      <c r="DH1220" s="62"/>
      <c r="DI1220" s="62"/>
      <c r="DJ1220" s="62"/>
      <c r="DK1220" s="62"/>
      <c r="DL1220" s="62"/>
      <c r="DM1220" s="62"/>
      <c r="DN1220" s="62"/>
      <c r="DO1220" s="62"/>
      <c r="DP1220" s="62"/>
      <c r="DQ1220" s="62"/>
      <c r="DR1220" s="62"/>
      <c r="DS1220" s="62"/>
      <c r="DT1220" s="62"/>
      <c r="DU1220" s="62"/>
      <c r="DV1220" s="62"/>
      <c r="DW1220" s="62"/>
      <c r="DX1220" s="62"/>
      <c r="DY1220" s="62"/>
      <c r="DZ1220" s="62"/>
      <c r="EA1220" s="62"/>
      <c r="EB1220" s="62"/>
      <c r="EC1220" s="62"/>
      <c r="ED1220" s="62"/>
      <c r="EE1220" s="62"/>
      <c r="EF1220" s="62"/>
      <c r="EG1220" s="62"/>
      <c r="EH1220" s="62"/>
      <c r="EI1220" s="62"/>
      <c r="EJ1220" s="62"/>
      <c r="EK1220" s="62"/>
      <c r="EL1220" s="62"/>
      <c r="EM1220" s="62"/>
      <c r="EN1220" s="62"/>
      <c r="EO1220" s="62"/>
      <c r="EP1220" s="62"/>
      <c r="EQ1220" s="62"/>
      <c r="ER1220" s="62"/>
      <c r="ES1220" s="62"/>
      <c r="ET1220" s="62"/>
      <c r="EU1220" s="62"/>
      <c r="EV1220" s="62"/>
      <c r="EW1220" s="62"/>
      <c r="EX1220" s="62"/>
      <c r="EY1220" s="62"/>
      <c r="EZ1220" s="62"/>
      <c r="FA1220" s="62"/>
      <c r="FB1220" s="62"/>
      <c r="FC1220" s="62"/>
      <c r="FD1220" s="62"/>
      <c r="FE1220" s="62"/>
      <c r="FF1220" s="62"/>
      <c r="FG1220" s="62"/>
      <c r="FH1220" s="62"/>
      <c r="FI1220" s="62"/>
      <c r="FJ1220" s="62"/>
      <c r="FK1220" s="62"/>
      <c r="FL1220" s="62"/>
      <c r="FM1220" s="62"/>
      <c r="FN1220" s="62"/>
      <c r="FO1220" s="62"/>
      <c r="FP1220" s="62"/>
      <c r="FQ1220" s="62"/>
      <c r="FR1220" s="62"/>
      <c r="FS1220" s="62"/>
      <c r="FT1220" s="62"/>
      <c r="FU1220" s="62"/>
      <c r="FV1220" s="62"/>
      <c r="FW1220" s="62"/>
      <c r="FX1220" s="62"/>
      <c r="FY1220" s="62"/>
      <c r="FZ1220" s="62"/>
      <c r="GA1220" s="62"/>
      <c r="GB1220" s="62"/>
      <c r="GC1220" s="62"/>
      <c r="GD1220" s="62"/>
      <c r="GE1220" s="62"/>
      <c r="GF1220" s="62"/>
      <c r="GG1220" s="62"/>
      <c r="GH1220" s="62"/>
      <c r="GI1220" s="62"/>
      <c r="GJ1220" s="62"/>
      <c r="GK1220" s="62"/>
      <c r="GL1220" s="62"/>
      <c r="GM1220" s="62"/>
      <c r="GN1220" s="62"/>
      <c r="GO1220" s="62"/>
      <c r="GP1220" s="62"/>
      <c r="GQ1220" s="62"/>
      <c r="GR1220" s="62"/>
      <c r="GS1220" s="62"/>
      <c r="GT1220" s="62"/>
      <c r="GU1220" s="62"/>
      <c r="GV1220" s="62"/>
      <c r="GW1220" s="62"/>
      <c r="GX1220" s="62"/>
      <c r="GY1220" s="62"/>
      <c r="GZ1220" s="62"/>
      <c r="HA1220" s="62"/>
      <c r="HB1220" s="62"/>
      <c r="HC1220" s="62"/>
      <c r="HD1220" s="62"/>
      <c r="HE1220" s="62"/>
      <c r="HF1220" s="62"/>
      <c r="HG1220" s="62"/>
      <c r="HH1220" s="62"/>
      <c r="HI1220" s="62"/>
      <c r="HJ1220" s="62"/>
      <c r="HK1220" s="62"/>
      <c r="HL1220" s="62"/>
      <c r="HM1220" s="62"/>
      <c r="HN1220" s="62"/>
      <c r="HO1220" s="62"/>
      <c r="HP1220" s="62"/>
      <c r="HQ1220" s="62"/>
      <c r="HR1220" s="62"/>
      <c r="HS1220" s="62"/>
      <c r="HT1220" s="62"/>
      <c r="HU1220" s="62"/>
      <c r="HV1220" s="62"/>
      <c r="HW1220" s="62"/>
      <c r="HX1220" s="62"/>
      <c r="HY1220" s="62"/>
      <c r="HZ1220" s="62"/>
      <c r="IA1220" s="62"/>
      <c r="IB1220" s="62"/>
      <c r="IC1220" s="62"/>
      <c r="ID1220" s="62"/>
      <c r="IE1220" s="62"/>
      <c r="IF1220" s="62"/>
      <c r="IG1220" s="62"/>
      <c r="IH1220" s="62"/>
      <c r="II1220" s="62"/>
      <c r="IJ1220" s="62"/>
      <c r="IK1220" s="62"/>
      <c r="IL1220" s="62"/>
      <c r="IM1220" s="62"/>
      <c r="IN1220" s="62"/>
      <c r="IO1220" s="62"/>
      <c r="IP1220" s="62"/>
      <c r="IQ1220" s="62"/>
      <c r="IR1220" s="62"/>
      <c r="IS1220" s="62"/>
      <c r="IT1220" s="62"/>
      <c r="IU1220" s="62"/>
      <c r="IV1220" s="62"/>
      <c r="IW1220" s="62"/>
      <c r="IX1220" s="62"/>
      <c r="IY1220" s="62"/>
      <c r="IZ1220" s="62"/>
      <c r="JA1220" s="62"/>
      <c r="JB1220" s="62"/>
      <c r="JC1220" s="62"/>
      <c r="JD1220" s="62"/>
      <c r="JE1220" s="62"/>
      <c r="JF1220" s="62"/>
      <c r="JG1220" s="62"/>
      <c r="JH1220" s="62"/>
      <c r="JI1220" s="62"/>
      <c r="JJ1220" s="62"/>
      <c r="JK1220" s="62"/>
      <c r="JL1220" s="62"/>
      <c r="JM1220" s="62"/>
      <c r="JN1220" s="62"/>
      <c r="JO1220" s="62"/>
      <c r="JP1220" s="62"/>
      <c r="JQ1220" s="62"/>
      <c r="JR1220" s="62"/>
      <c r="JS1220" s="62"/>
      <c r="JT1220" s="62"/>
      <c r="JU1220" s="62"/>
      <c r="JV1220" s="62"/>
      <c r="JW1220" s="62"/>
      <c r="JX1220" s="62"/>
      <c r="JY1220" s="62"/>
      <c r="JZ1220" s="62"/>
      <c r="KA1220" s="62"/>
      <c r="KB1220" s="62"/>
      <c r="KC1220" s="62"/>
      <c r="KD1220" s="62"/>
      <c r="KE1220" s="62"/>
      <c r="KF1220" s="62"/>
      <c r="KG1220" s="62"/>
      <c r="KH1220" s="62"/>
      <c r="KI1220" s="62"/>
      <c r="KJ1220" s="62"/>
      <c r="KK1220" s="62"/>
      <c r="KL1220" s="62"/>
      <c r="KM1220" s="62"/>
      <c r="KN1220" s="62"/>
      <c r="KO1220" s="62"/>
      <c r="KP1220" s="62"/>
      <c r="KQ1220" s="62"/>
      <c r="KR1220" s="62"/>
      <c r="KS1220" s="62"/>
      <c r="KT1220" s="62"/>
      <c r="KU1220" s="62"/>
      <c r="KV1220" s="62"/>
      <c r="KW1220" s="62"/>
      <c r="KX1220" s="62"/>
      <c r="KY1220" s="62"/>
    </row>
    <row r="1221" spans="1:311" x14ac:dyDescent="0.25">
      <c r="A1221" s="118"/>
      <c r="B1221" s="118"/>
      <c r="C1221" s="118"/>
      <c r="D1221" s="118"/>
      <c r="E1221" s="118"/>
      <c r="F1221" s="153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62"/>
      <c r="BL1221" s="62"/>
      <c r="BM1221" s="62"/>
      <c r="BN1221" s="62"/>
      <c r="BO1221" s="62"/>
      <c r="BP1221" s="62"/>
      <c r="BQ1221" s="62"/>
      <c r="BR1221" s="62"/>
      <c r="BS1221" s="62"/>
      <c r="BT1221" s="62"/>
      <c r="BU1221" s="62"/>
      <c r="BV1221" s="62"/>
      <c r="BW1221" s="62"/>
      <c r="BX1221" s="62"/>
      <c r="BY1221" s="62"/>
      <c r="BZ1221" s="62"/>
      <c r="CA1221" s="62"/>
      <c r="CB1221" s="62"/>
      <c r="CC1221" s="62"/>
      <c r="CD1221" s="62"/>
      <c r="CE1221" s="62"/>
      <c r="CF1221" s="62"/>
      <c r="CG1221" s="62"/>
      <c r="CH1221" s="62"/>
      <c r="CI1221" s="62"/>
      <c r="CJ1221" s="62"/>
      <c r="CK1221" s="62"/>
      <c r="CL1221" s="62"/>
      <c r="CM1221" s="62"/>
      <c r="CN1221" s="62"/>
      <c r="CO1221" s="62"/>
      <c r="CP1221" s="62"/>
      <c r="CQ1221" s="62"/>
      <c r="CR1221" s="62"/>
      <c r="CS1221" s="62"/>
      <c r="CT1221" s="62"/>
      <c r="CU1221" s="62"/>
      <c r="CV1221" s="62"/>
      <c r="CW1221" s="62"/>
      <c r="CX1221" s="62"/>
      <c r="CY1221" s="62"/>
      <c r="CZ1221" s="62"/>
      <c r="DA1221" s="62"/>
      <c r="DB1221" s="62"/>
      <c r="DC1221" s="62"/>
      <c r="DD1221" s="62"/>
      <c r="DE1221" s="62"/>
      <c r="DF1221" s="62"/>
      <c r="DG1221" s="62"/>
      <c r="DH1221" s="62"/>
      <c r="DI1221" s="62"/>
      <c r="DJ1221" s="62"/>
      <c r="DK1221" s="62"/>
      <c r="DL1221" s="62"/>
      <c r="DM1221" s="62"/>
      <c r="DN1221" s="62"/>
      <c r="DO1221" s="62"/>
      <c r="DP1221" s="62"/>
      <c r="DQ1221" s="62"/>
      <c r="DR1221" s="62"/>
      <c r="DS1221" s="62"/>
      <c r="DT1221" s="62"/>
      <c r="DU1221" s="62"/>
      <c r="DV1221" s="62"/>
      <c r="DW1221" s="62"/>
      <c r="DX1221" s="62"/>
      <c r="DY1221" s="62"/>
      <c r="DZ1221" s="62"/>
      <c r="EA1221" s="62"/>
      <c r="EB1221" s="62"/>
      <c r="EC1221" s="62"/>
      <c r="ED1221" s="62"/>
      <c r="EE1221" s="62"/>
      <c r="EF1221" s="62"/>
      <c r="EG1221" s="62"/>
      <c r="EH1221" s="62"/>
      <c r="EI1221" s="62"/>
      <c r="EJ1221" s="62"/>
      <c r="EK1221" s="62"/>
      <c r="EL1221" s="62"/>
      <c r="EM1221" s="62"/>
      <c r="EN1221" s="62"/>
      <c r="EO1221" s="62"/>
      <c r="EP1221" s="62"/>
      <c r="EQ1221" s="62"/>
      <c r="ER1221" s="62"/>
      <c r="ES1221" s="62"/>
      <c r="ET1221" s="62"/>
      <c r="EU1221" s="62"/>
      <c r="EV1221" s="62"/>
      <c r="EW1221" s="62"/>
      <c r="EX1221" s="62"/>
      <c r="EY1221" s="62"/>
      <c r="EZ1221" s="62"/>
      <c r="FA1221" s="62"/>
      <c r="FB1221" s="62"/>
      <c r="FC1221" s="62"/>
      <c r="FD1221" s="62"/>
      <c r="FE1221" s="62"/>
      <c r="FF1221" s="62"/>
      <c r="FG1221" s="62"/>
      <c r="FH1221" s="62"/>
      <c r="FI1221" s="62"/>
      <c r="FJ1221" s="62"/>
      <c r="FK1221" s="62"/>
      <c r="FL1221" s="62"/>
      <c r="FM1221" s="62"/>
      <c r="FN1221" s="62"/>
      <c r="FO1221" s="62"/>
      <c r="FP1221" s="62"/>
      <c r="FQ1221" s="62"/>
      <c r="FR1221" s="62"/>
      <c r="FS1221" s="62"/>
      <c r="FT1221" s="62"/>
      <c r="FU1221" s="62"/>
      <c r="FV1221" s="62"/>
      <c r="FW1221" s="62"/>
      <c r="FX1221" s="62"/>
      <c r="FY1221" s="62"/>
      <c r="FZ1221" s="62"/>
      <c r="GA1221" s="62"/>
      <c r="GB1221" s="62"/>
      <c r="GC1221" s="62"/>
      <c r="GD1221" s="62"/>
      <c r="GE1221" s="62"/>
      <c r="GF1221" s="62"/>
      <c r="GG1221" s="62"/>
      <c r="GH1221" s="62"/>
      <c r="GI1221" s="62"/>
      <c r="GJ1221" s="62"/>
      <c r="GK1221" s="62"/>
      <c r="GL1221" s="62"/>
      <c r="GM1221" s="62"/>
      <c r="GN1221" s="62"/>
      <c r="GO1221" s="62"/>
      <c r="GP1221" s="62"/>
      <c r="GQ1221" s="62"/>
      <c r="GR1221" s="62"/>
      <c r="GS1221" s="62"/>
      <c r="GT1221" s="62"/>
      <c r="GU1221" s="62"/>
      <c r="GV1221" s="62"/>
      <c r="GW1221" s="62"/>
      <c r="GX1221" s="62"/>
      <c r="GY1221" s="62"/>
      <c r="GZ1221" s="62"/>
      <c r="HA1221" s="62"/>
      <c r="HB1221" s="62"/>
      <c r="HC1221" s="62"/>
      <c r="HD1221" s="62"/>
      <c r="HE1221" s="62"/>
      <c r="HF1221" s="62"/>
      <c r="HG1221" s="62"/>
      <c r="HH1221" s="62"/>
      <c r="HI1221" s="62"/>
      <c r="HJ1221" s="62"/>
      <c r="HK1221" s="62"/>
      <c r="HL1221" s="62"/>
      <c r="HM1221" s="62"/>
      <c r="HN1221" s="62"/>
      <c r="HO1221" s="62"/>
      <c r="HP1221" s="62"/>
      <c r="HQ1221" s="62"/>
      <c r="HR1221" s="62"/>
      <c r="HS1221" s="62"/>
      <c r="HT1221" s="62"/>
      <c r="HU1221" s="62"/>
      <c r="HV1221" s="62"/>
      <c r="HW1221" s="62"/>
      <c r="HX1221" s="62"/>
      <c r="HY1221" s="62"/>
      <c r="HZ1221" s="62"/>
      <c r="IA1221" s="62"/>
      <c r="IB1221" s="62"/>
      <c r="IC1221" s="62"/>
      <c r="ID1221" s="62"/>
      <c r="IE1221" s="62"/>
      <c r="IF1221" s="62"/>
      <c r="IG1221" s="62"/>
      <c r="IH1221" s="62"/>
      <c r="II1221" s="62"/>
      <c r="IJ1221" s="62"/>
      <c r="IK1221" s="62"/>
      <c r="IL1221" s="62"/>
      <c r="IM1221" s="62"/>
      <c r="IN1221" s="62"/>
      <c r="IO1221" s="62"/>
      <c r="IP1221" s="62"/>
      <c r="IQ1221" s="62"/>
      <c r="IR1221" s="62"/>
      <c r="IS1221" s="62"/>
      <c r="IT1221" s="62"/>
      <c r="IU1221" s="62"/>
      <c r="IV1221" s="62"/>
      <c r="IW1221" s="62"/>
      <c r="IX1221" s="62"/>
      <c r="IY1221" s="62"/>
      <c r="IZ1221" s="62"/>
      <c r="JA1221" s="62"/>
      <c r="JB1221" s="62"/>
      <c r="JC1221" s="62"/>
      <c r="JD1221" s="62"/>
      <c r="JE1221" s="62"/>
      <c r="JF1221" s="62"/>
      <c r="JG1221" s="62"/>
      <c r="JH1221" s="62"/>
      <c r="JI1221" s="62"/>
      <c r="JJ1221" s="62"/>
      <c r="JK1221" s="62"/>
      <c r="JL1221" s="62"/>
      <c r="JM1221" s="62"/>
      <c r="JN1221" s="62"/>
      <c r="JO1221" s="62"/>
      <c r="JP1221" s="62"/>
      <c r="JQ1221" s="62"/>
      <c r="JR1221" s="62"/>
      <c r="JS1221" s="62"/>
      <c r="JT1221" s="62"/>
      <c r="JU1221" s="62"/>
      <c r="JV1221" s="62"/>
      <c r="JW1221" s="62"/>
      <c r="JX1221" s="62"/>
      <c r="JY1221" s="62"/>
      <c r="JZ1221" s="62"/>
      <c r="KA1221" s="62"/>
      <c r="KB1221" s="62"/>
      <c r="KC1221" s="62"/>
      <c r="KD1221" s="62"/>
      <c r="KE1221" s="62"/>
      <c r="KF1221" s="62"/>
      <c r="KG1221" s="62"/>
      <c r="KH1221" s="62"/>
      <c r="KI1221" s="62"/>
      <c r="KJ1221" s="62"/>
      <c r="KK1221" s="62"/>
      <c r="KL1221" s="62"/>
      <c r="KM1221" s="62"/>
      <c r="KN1221" s="62"/>
      <c r="KO1221" s="62"/>
      <c r="KP1221" s="62"/>
      <c r="KQ1221" s="62"/>
      <c r="KR1221" s="62"/>
      <c r="KS1221" s="62"/>
      <c r="KT1221" s="62"/>
      <c r="KU1221" s="62"/>
      <c r="KV1221" s="62"/>
      <c r="KW1221" s="62"/>
      <c r="KX1221" s="62"/>
      <c r="KY1221" s="62"/>
    </row>
    <row r="1222" spans="1:311" x14ac:dyDescent="0.25">
      <c r="A1222" s="118"/>
      <c r="B1222" s="118"/>
      <c r="C1222" s="118"/>
      <c r="D1222" s="118"/>
      <c r="E1222" s="118"/>
      <c r="F1222" s="153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62"/>
      <c r="BL1222" s="62"/>
      <c r="BM1222" s="62"/>
      <c r="BN1222" s="62"/>
      <c r="BO1222" s="62"/>
      <c r="BP1222" s="62"/>
      <c r="BQ1222" s="62"/>
      <c r="BR1222" s="62"/>
      <c r="BS1222" s="62"/>
      <c r="BT1222" s="62"/>
      <c r="BU1222" s="62"/>
      <c r="BV1222" s="62"/>
      <c r="BW1222" s="62"/>
      <c r="BX1222" s="62"/>
      <c r="BY1222" s="62"/>
      <c r="BZ1222" s="62"/>
      <c r="CA1222" s="62"/>
      <c r="CB1222" s="62"/>
      <c r="CC1222" s="62"/>
      <c r="CD1222" s="62"/>
      <c r="CE1222" s="62"/>
      <c r="CF1222" s="62"/>
      <c r="CG1222" s="62"/>
      <c r="CH1222" s="62"/>
      <c r="CI1222" s="62"/>
      <c r="CJ1222" s="62"/>
      <c r="CK1222" s="62"/>
      <c r="CL1222" s="62"/>
      <c r="CM1222" s="62"/>
      <c r="CN1222" s="62"/>
      <c r="CO1222" s="62"/>
      <c r="CP1222" s="62"/>
      <c r="CQ1222" s="62"/>
      <c r="CR1222" s="62"/>
      <c r="CS1222" s="62"/>
      <c r="CT1222" s="62"/>
      <c r="CU1222" s="62"/>
      <c r="CV1222" s="62"/>
      <c r="CW1222" s="62"/>
      <c r="CX1222" s="62"/>
      <c r="CY1222" s="62"/>
      <c r="CZ1222" s="62"/>
      <c r="DA1222" s="62"/>
      <c r="DB1222" s="62"/>
      <c r="DC1222" s="62"/>
      <c r="DD1222" s="62"/>
      <c r="DE1222" s="62"/>
      <c r="DF1222" s="62"/>
      <c r="DG1222" s="62"/>
      <c r="DH1222" s="62"/>
      <c r="DI1222" s="62"/>
      <c r="DJ1222" s="62"/>
      <c r="DK1222" s="62"/>
      <c r="DL1222" s="62"/>
      <c r="DM1222" s="62"/>
      <c r="DN1222" s="62"/>
      <c r="DO1222" s="62"/>
      <c r="DP1222" s="62"/>
      <c r="DQ1222" s="62"/>
      <c r="DR1222" s="62"/>
      <c r="DS1222" s="62"/>
      <c r="DT1222" s="62"/>
      <c r="DU1222" s="62"/>
      <c r="DV1222" s="62"/>
      <c r="DW1222" s="62"/>
      <c r="DX1222" s="62"/>
      <c r="DY1222" s="62"/>
      <c r="DZ1222" s="62"/>
      <c r="EA1222" s="62"/>
      <c r="EB1222" s="62"/>
      <c r="EC1222" s="62"/>
      <c r="ED1222" s="62"/>
      <c r="EE1222" s="62"/>
      <c r="EF1222" s="62"/>
      <c r="EG1222" s="62"/>
      <c r="EH1222" s="62"/>
      <c r="EI1222" s="62"/>
      <c r="EJ1222" s="62"/>
      <c r="EK1222" s="62"/>
      <c r="EL1222" s="62"/>
      <c r="EM1222" s="62"/>
      <c r="EN1222" s="62"/>
      <c r="EO1222" s="62"/>
      <c r="EP1222" s="62"/>
      <c r="EQ1222" s="62"/>
      <c r="ER1222" s="62"/>
      <c r="ES1222" s="62"/>
      <c r="ET1222" s="62"/>
      <c r="EU1222" s="62"/>
      <c r="EV1222" s="62"/>
      <c r="EW1222" s="62"/>
      <c r="EX1222" s="62"/>
      <c r="EY1222" s="62"/>
      <c r="EZ1222" s="62"/>
      <c r="FA1222" s="62"/>
      <c r="FB1222" s="62"/>
      <c r="FC1222" s="62"/>
      <c r="FD1222" s="62"/>
      <c r="FE1222" s="62"/>
      <c r="FF1222" s="62"/>
      <c r="FG1222" s="62"/>
      <c r="FH1222" s="62"/>
      <c r="FI1222" s="62"/>
      <c r="FJ1222" s="62"/>
      <c r="FK1222" s="62"/>
      <c r="FL1222" s="62"/>
      <c r="FM1222" s="62"/>
      <c r="FN1222" s="62"/>
      <c r="FO1222" s="62"/>
      <c r="FP1222" s="62"/>
      <c r="FQ1222" s="62"/>
      <c r="FR1222" s="62"/>
      <c r="FS1222" s="62"/>
      <c r="FT1222" s="62"/>
      <c r="FU1222" s="62"/>
      <c r="FV1222" s="62"/>
      <c r="FW1222" s="62"/>
      <c r="FX1222" s="62"/>
      <c r="FY1222" s="62"/>
      <c r="FZ1222" s="62"/>
      <c r="GA1222" s="62"/>
      <c r="GB1222" s="62"/>
      <c r="GC1222" s="62"/>
      <c r="GD1222" s="62"/>
      <c r="GE1222" s="62"/>
      <c r="GF1222" s="62"/>
      <c r="GG1222" s="62"/>
      <c r="GH1222" s="62"/>
      <c r="GI1222" s="62"/>
      <c r="GJ1222" s="62"/>
      <c r="GK1222" s="62"/>
      <c r="GL1222" s="62"/>
      <c r="GM1222" s="62"/>
      <c r="GN1222" s="62"/>
      <c r="GO1222" s="62"/>
      <c r="GP1222" s="62"/>
      <c r="GQ1222" s="62"/>
      <c r="GR1222" s="62"/>
      <c r="GS1222" s="62"/>
      <c r="GT1222" s="62"/>
      <c r="GU1222" s="62"/>
      <c r="GV1222" s="62"/>
      <c r="GW1222" s="62"/>
      <c r="GX1222" s="62"/>
      <c r="GY1222" s="62"/>
      <c r="GZ1222" s="62"/>
      <c r="HA1222" s="62"/>
      <c r="HB1222" s="62"/>
      <c r="HC1222" s="62"/>
      <c r="HD1222" s="62"/>
      <c r="HE1222" s="62"/>
      <c r="HF1222" s="62"/>
      <c r="HG1222" s="62"/>
      <c r="HH1222" s="62"/>
      <c r="HI1222" s="62"/>
      <c r="HJ1222" s="62"/>
      <c r="HK1222" s="62"/>
      <c r="HL1222" s="62"/>
      <c r="HM1222" s="62"/>
      <c r="HN1222" s="62"/>
      <c r="HO1222" s="62"/>
      <c r="HP1222" s="62"/>
      <c r="HQ1222" s="62"/>
      <c r="HR1222" s="62"/>
      <c r="HS1222" s="62"/>
      <c r="HT1222" s="62"/>
      <c r="HU1222" s="62"/>
      <c r="HV1222" s="62"/>
      <c r="HW1222" s="62"/>
      <c r="HX1222" s="62"/>
      <c r="HY1222" s="62"/>
      <c r="HZ1222" s="62"/>
      <c r="IA1222" s="62"/>
      <c r="IB1222" s="62"/>
      <c r="IC1222" s="62"/>
      <c r="ID1222" s="62"/>
      <c r="IE1222" s="62"/>
      <c r="IF1222" s="62"/>
      <c r="IG1222" s="62"/>
      <c r="IH1222" s="62"/>
      <c r="II1222" s="62"/>
      <c r="IJ1222" s="62"/>
      <c r="IK1222" s="62"/>
      <c r="IL1222" s="62"/>
      <c r="IM1222" s="62"/>
      <c r="IN1222" s="62"/>
      <c r="IO1222" s="62"/>
      <c r="IP1222" s="62"/>
      <c r="IQ1222" s="62"/>
      <c r="IR1222" s="62"/>
      <c r="IS1222" s="62"/>
      <c r="IT1222" s="62"/>
      <c r="IU1222" s="62"/>
      <c r="IV1222" s="62"/>
      <c r="IW1222" s="62"/>
      <c r="IX1222" s="62"/>
      <c r="IY1222" s="62"/>
      <c r="IZ1222" s="62"/>
      <c r="JA1222" s="62"/>
      <c r="JB1222" s="62"/>
      <c r="JC1222" s="62"/>
      <c r="JD1222" s="62"/>
      <c r="JE1222" s="62"/>
      <c r="JF1222" s="62"/>
      <c r="JG1222" s="62"/>
      <c r="JH1222" s="62"/>
      <c r="JI1222" s="62"/>
      <c r="JJ1222" s="62"/>
      <c r="JK1222" s="62"/>
      <c r="JL1222" s="62"/>
      <c r="JM1222" s="62"/>
      <c r="JN1222" s="62"/>
      <c r="JO1222" s="62"/>
      <c r="JP1222" s="62"/>
      <c r="JQ1222" s="62"/>
      <c r="JR1222" s="62"/>
      <c r="JS1222" s="62"/>
      <c r="JT1222" s="62"/>
      <c r="JU1222" s="62"/>
      <c r="JV1222" s="62"/>
      <c r="JW1222" s="62"/>
      <c r="JX1222" s="62"/>
      <c r="JY1222" s="62"/>
      <c r="JZ1222" s="62"/>
      <c r="KA1222" s="62"/>
      <c r="KB1222" s="62"/>
      <c r="KC1222" s="62"/>
      <c r="KD1222" s="62"/>
      <c r="KE1222" s="62"/>
      <c r="KF1222" s="62"/>
      <c r="KG1222" s="62"/>
      <c r="KH1222" s="62"/>
      <c r="KI1222" s="62"/>
      <c r="KJ1222" s="62"/>
      <c r="KK1222" s="62"/>
      <c r="KL1222" s="62"/>
      <c r="KM1222" s="62"/>
      <c r="KN1222" s="62"/>
      <c r="KO1222" s="62"/>
      <c r="KP1222" s="62"/>
      <c r="KQ1222" s="62"/>
      <c r="KR1222" s="62"/>
      <c r="KS1222" s="62"/>
      <c r="KT1222" s="62"/>
      <c r="KU1222" s="62"/>
      <c r="KV1222" s="62"/>
      <c r="KW1222" s="62"/>
      <c r="KX1222" s="62"/>
      <c r="KY1222" s="62"/>
    </row>
    <row r="1223" spans="1:311" x14ac:dyDescent="0.25">
      <c r="A1223" s="118"/>
      <c r="B1223" s="118"/>
      <c r="C1223" s="118"/>
      <c r="D1223" s="118"/>
      <c r="E1223" s="118"/>
      <c r="F1223" s="153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62"/>
      <c r="BL1223" s="62"/>
      <c r="BM1223" s="62"/>
      <c r="BN1223" s="62"/>
      <c r="BO1223" s="62"/>
      <c r="BP1223" s="62"/>
      <c r="BQ1223" s="62"/>
      <c r="BR1223" s="62"/>
      <c r="BS1223" s="62"/>
      <c r="BT1223" s="62"/>
      <c r="BU1223" s="62"/>
      <c r="BV1223" s="62"/>
      <c r="BW1223" s="62"/>
      <c r="BX1223" s="62"/>
      <c r="BY1223" s="62"/>
      <c r="BZ1223" s="62"/>
      <c r="CA1223" s="62"/>
      <c r="CB1223" s="62"/>
      <c r="CC1223" s="62"/>
      <c r="CD1223" s="62"/>
      <c r="CE1223" s="62"/>
      <c r="CF1223" s="62"/>
      <c r="CG1223" s="62"/>
      <c r="CH1223" s="62"/>
      <c r="CI1223" s="62"/>
      <c r="CJ1223" s="62"/>
      <c r="CK1223" s="62"/>
      <c r="CL1223" s="62"/>
      <c r="CM1223" s="62"/>
      <c r="CN1223" s="62"/>
      <c r="CO1223" s="62"/>
      <c r="CP1223" s="62"/>
      <c r="CQ1223" s="62"/>
      <c r="CR1223" s="62"/>
      <c r="CS1223" s="62"/>
      <c r="CT1223" s="62"/>
      <c r="CU1223" s="62"/>
      <c r="CV1223" s="62"/>
      <c r="CW1223" s="62"/>
      <c r="CX1223" s="62"/>
      <c r="CY1223" s="62"/>
      <c r="CZ1223" s="62"/>
      <c r="DA1223" s="62"/>
      <c r="DB1223" s="62"/>
      <c r="DC1223" s="62"/>
      <c r="DD1223" s="62"/>
      <c r="DE1223" s="62"/>
      <c r="DF1223" s="62"/>
      <c r="DG1223" s="62"/>
      <c r="DH1223" s="62"/>
      <c r="DI1223" s="62"/>
      <c r="DJ1223" s="62"/>
      <c r="DK1223" s="62"/>
      <c r="DL1223" s="62"/>
      <c r="DM1223" s="62"/>
      <c r="DN1223" s="62"/>
      <c r="DO1223" s="62"/>
      <c r="DP1223" s="62"/>
      <c r="DQ1223" s="62"/>
      <c r="DR1223" s="62"/>
      <c r="DS1223" s="62"/>
      <c r="DT1223" s="62"/>
      <c r="DU1223" s="62"/>
      <c r="DV1223" s="62"/>
      <c r="DW1223" s="62"/>
      <c r="DX1223" s="62"/>
      <c r="DY1223" s="62"/>
      <c r="DZ1223" s="62"/>
      <c r="EA1223" s="62"/>
      <c r="EB1223" s="62"/>
      <c r="EC1223" s="62"/>
      <c r="ED1223" s="62"/>
      <c r="EE1223" s="62"/>
      <c r="EF1223" s="62"/>
      <c r="EG1223" s="62"/>
      <c r="EH1223" s="62"/>
      <c r="EI1223" s="62"/>
      <c r="EJ1223" s="62"/>
      <c r="EK1223" s="62"/>
      <c r="EL1223" s="62"/>
      <c r="EM1223" s="62"/>
      <c r="EN1223" s="62"/>
      <c r="EO1223" s="62"/>
      <c r="EP1223" s="62"/>
      <c r="EQ1223" s="62"/>
      <c r="ER1223" s="62"/>
      <c r="ES1223" s="62"/>
      <c r="ET1223" s="62"/>
      <c r="EU1223" s="62"/>
      <c r="EV1223" s="62"/>
      <c r="EW1223" s="62"/>
      <c r="EX1223" s="62"/>
      <c r="EY1223" s="62"/>
      <c r="EZ1223" s="62"/>
      <c r="FA1223" s="62"/>
      <c r="FB1223" s="62"/>
      <c r="FC1223" s="62"/>
      <c r="FD1223" s="62"/>
      <c r="FE1223" s="62"/>
      <c r="FF1223" s="62"/>
      <c r="FG1223" s="62"/>
      <c r="FH1223" s="62"/>
      <c r="FI1223" s="62"/>
      <c r="FJ1223" s="62"/>
      <c r="FK1223" s="62"/>
      <c r="FL1223" s="62"/>
      <c r="FM1223" s="62"/>
      <c r="FN1223" s="62"/>
      <c r="FO1223" s="62"/>
      <c r="FP1223" s="62"/>
      <c r="FQ1223" s="62"/>
      <c r="FR1223" s="62"/>
      <c r="FS1223" s="62"/>
      <c r="FT1223" s="62"/>
      <c r="FU1223" s="62"/>
      <c r="FV1223" s="62"/>
      <c r="FW1223" s="62"/>
      <c r="FX1223" s="62"/>
      <c r="FY1223" s="62"/>
      <c r="FZ1223" s="62"/>
      <c r="GA1223" s="62"/>
      <c r="GB1223" s="62"/>
      <c r="GC1223" s="62"/>
      <c r="GD1223" s="62"/>
      <c r="GE1223" s="62"/>
      <c r="GF1223" s="62"/>
      <c r="GG1223" s="62"/>
      <c r="GH1223" s="62"/>
      <c r="GI1223" s="62"/>
      <c r="GJ1223" s="62"/>
      <c r="GK1223" s="62"/>
      <c r="GL1223" s="62"/>
      <c r="GM1223" s="62"/>
      <c r="GN1223" s="62"/>
      <c r="GO1223" s="62"/>
      <c r="GP1223" s="62"/>
      <c r="GQ1223" s="62"/>
      <c r="GR1223" s="62"/>
      <c r="GS1223" s="62"/>
      <c r="GT1223" s="62"/>
      <c r="GU1223" s="62"/>
      <c r="GV1223" s="62"/>
      <c r="GW1223" s="62"/>
      <c r="GX1223" s="62"/>
      <c r="GY1223" s="62"/>
      <c r="GZ1223" s="62"/>
      <c r="HA1223" s="62"/>
      <c r="HB1223" s="62"/>
      <c r="HC1223" s="62"/>
      <c r="HD1223" s="62"/>
      <c r="HE1223" s="62"/>
      <c r="HF1223" s="62"/>
      <c r="HG1223" s="62"/>
      <c r="HH1223" s="62"/>
      <c r="HI1223" s="62"/>
      <c r="HJ1223" s="62"/>
      <c r="HK1223" s="62"/>
      <c r="HL1223" s="62"/>
      <c r="HM1223" s="62"/>
      <c r="HN1223" s="62"/>
      <c r="HO1223" s="62"/>
      <c r="HP1223" s="62"/>
      <c r="HQ1223" s="62"/>
      <c r="HR1223" s="62"/>
      <c r="HS1223" s="62"/>
      <c r="HT1223" s="62"/>
      <c r="HU1223" s="62"/>
      <c r="HV1223" s="62"/>
      <c r="HW1223" s="62"/>
      <c r="HX1223" s="62"/>
      <c r="HY1223" s="62"/>
      <c r="HZ1223" s="62"/>
      <c r="IA1223" s="62"/>
      <c r="IB1223" s="62"/>
      <c r="IC1223" s="62"/>
      <c r="ID1223" s="62"/>
      <c r="IE1223" s="62"/>
      <c r="IF1223" s="62"/>
      <c r="IG1223" s="62"/>
      <c r="IH1223" s="62"/>
      <c r="II1223" s="62"/>
      <c r="IJ1223" s="62"/>
      <c r="IK1223" s="62"/>
      <c r="IL1223" s="62"/>
      <c r="IM1223" s="62"/>
      <c r="IN1223" s="62"/>
      <c r="IO1223" s="62"/>
      <c r="IP1223" s="62"/>
      <c r="IQ1223" s="62"/>
      <c r="IR1223" s="62"/>
      <c r="IS1223" s="62"/>
      <c r="IT1223" s="62"/>
      <c r="IU1223" s="62"/>
      <c r="IV1223" s="62"/>
      <c r="IW1223" s="62"/>
      <c r="IX1223" s="62"/>
      <c r="IY1223" s="62"/>
      <c r="IZ1223" s="62"/>
      <c r="JA1223" s="62"/>
      <c r="JB1223" s="62"/>
      <c r="JC1223" s="62"/>
      <c r="JD1223" s="62"/>
      <c r="JE1223" s="62"/>
      <c r="JF1223" s="62"/>
      <c r="JG1223" s="62"/>
      <c r="JH1223" s="62"/>
      <c r="JI1223" s="62"/>
      <c r="JJ1223" s="62"/>
      <c r="JK1223" s="62"/>
      <c r="JL1223" s="62"/>
      <c r="JM1223" s="62"/>
      <c r="JN1223" s="62"/>
      <c r="JO1223" s="62"/>
      <c r="JP1223" s="62"/>
      <c r="JQ1223" s="62"/>
      <c r="JR1223" s="62"/>
      <c r="JS1223" s="62"/>
      <c r="JT1223" s="62"/>
      <c r="JU1223" s="62"/>
      <c r="JV1223" s="62"/>
      <c r="JW1223" s="62"/>
      <c r="JX1223" s="62"/>
      <c r="JY1223" s="62"/>
      <c r="JZ1223" s="62"/>
      <c r="KA1223" s="62"/>
      <c r="KB1223" s="62"/>
      <c r="KC1223" s="62"/>
      <c r="KD1223" s="62"/>
      <c r="KE1223" s="62"/>
      <c r="KF1223" s="62"/>
      <c r="KG1223" s="62"/>
      <c r="KH1223" s="62"/>
      <c r="KI1223" s="62"/>
      <c r="KJ1223" s="62"/>
      <c r="KK1223" s="62"/>
      <c r="KL1223" s="62"/>
      <c r="KM1223" s="62"/>
      <c r="KN1223" s="62"/>
      <c r="KO1223" s="62"/>
      <c r="KP1223" s="62"/>
      <c r="KQ1223" s="62"/>
      <c r="KR1223" s="62"/>
      <c r="KS1223" s="62"/>
      <c r="KT1223" s="62"/>
      <c r="KU1223" s="62"/>
      <c r="KV1223" s="62"/>
      <c r="KW1223" s="62"/>
      <c r="KX1223" s="62"/>
      <c r="KY1223" s="62"/>
    </row>
    <row r="1224" spans="1:311" x14ac:dyDescent="0.25">
      <c r="A1224" s="118"/>
      <c r="B1224" s="118"/>
      <c r="C1224" s="118"/>
      <c r="D1224" s="118"/>
      <c r="E1224" s="118"/>
      <c r="F1224" s="153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62"/>
      <c r="BL1224" s="62"/>
      <c r="BM1224" s="62"/>
      <c r="BN1224" s="62"/>
      <c r="BO1224" s="62"/>
      <c r="BP1224" s="62"/>
      <c r="BQ1224" s="62"/>
      <c r="BR1224" s="62"/>
      <c r="BS1224" s="62"/>
      <c r="BT1224" s="62"/>
      <c r="BU1224" s="62"/>
      <c r="BV1224" s="62"/>
      <c r="BW1224" s="62"/>
      <c r="BX1224" s="62"/>
      <c r="BY1224" s="62"/>
      <c r="BZ1224" s="62"/>
      <c r="CA1224" s="62"/>
      <c r="CB1224" s="62"/>
      <c r="CC1224" s="62"/>
      <c r="CD1224" s="62"/>
      <c r="CE1224" s="62"/>
      <c r="CF1224" s="62"/>
      <c r="CG1224" s="62"/>
      <c r="CH1224" s="62"/>
      <c r="CI1224" s="62"/>
      <c r="CJ1224" s="62"/>
      <c r="CK1224" s="62"/>
      <c r="CL1224" s="62"/>
      <c r="CM1224" s="62"/>
      <c r="CN1224" s="62"/>
      <c r="CO1224" s="62"/>
      <c r="CP1224" s="62"/>
      <c r="CQ1224" s="62"/>
      <c r="CR1224" s="62"/>
      <c r="CS1224" s="62"/>
      <c r="CT1224" s="62"/>
      <c r="CU1224" s="62"/>
      <c r="CV1224" s="62"/>
      <c r="CW1224" s="62"/>
      <c r="CX1224" s="62"/>
      <c r="CY1224" s="62"/>
      <c r="CZ1224" s="62"/>
      <c r="DA1224" s="62"/>
      <c r="DB1224" s="62"/>
      <c r="DC1224" s="62"/>
      <c r="DD1224" s="62"/>
      <c r="DE1224" s="62"/>
      <c r="DF1224" s="62"/>
      <c r="DG1224" s="62"/>
      <c r="DH1224" s="62"/>
      <c r="DI1224" s="62"/>
      <c r="DJ1224" s="62"/>
      <c r="DK1224" s="62"/>
      <c r="DL1224" s="62"/>
      <c r="DM1224" s="62"/>
      <c r="DN1224" s="62"/>
      <c r="DO1224" s="62"/>
      <c r="DP1224" s="62"/>
      <c r="DQ1224" s="62"/>
      <c r="DR1224" s="62"/>
      <c r="DS1224" s="62"/>
      <c r="DT1224" s="62"/>
      <c r="DU1224" s="62"/>
      <c r="DV1224" s="62"/>
      <c r="DW1224" s="62"/>
      <c r="DX1224" s="62"/>
      <c r="DY1224" s="62"/>
      <c r="DZ1224" s="62"/>
      <c r="EA1224" s="62"/>
      <c r="EB1224" s="62"/>
      <c r="EC1224" s="62"/>
      <c r="ED1224" s="62"/>
      <c r="EE1224" s="62"/>
      <c r="EF1224" s="62"/>
      <c r="EG1224" s="62"/>
      <c r="EH1224" s="62"/>
      <c r="EI1224" s="62"/>
      <c r="EJ1224" s="62"/>
      <c r="EK1224" s="62"/>
      <c r="EL1224" s="62"/>
      <c r="EM1224" s="62"/>
      <c r="EN1224" s="62"/>
      <c r="EO1224" s="62"/>
      <c r="EP1224" s="62"/>
      <c r="EQ1224" s="62"/>
      <c r="ER1224" s="62"/>
      <c r="ES1224" s="62"/>
      <c r="ET1224" s="62"/>
      <c r="EU1224" s="62"/>
      <c r="EV1224" s="62"/>
      <c r="EW1224" s="62"/>
      <c r="EX1224" s="62"/>
      <c r="EY1224" s="62"/>
      <c r="EZ1224" s="62"/>
      <c r="FA1224" s="62"/>
      <c r="FB1224" s="62"/>
      <c r="FC1224" s="62"/>
      <c r="FD1224" s="62"/>
      <c r="FE1224" s="62"/>
      <c r="FF1224" s="62"/>
      <c r="FG1224" s="62"/>
      <c r="FH1224" s="62"/>
      <c r="FI1224" s="62"/>
      <c r="FJ1224" s="62"/>
      <c r="FK1224" s="62"/>
      <c r="FL1224" s="62"/>
      <c r="FM1224" s="62"/>
      <c r="FN1224" s="62"/>
      <c r="FO1224" s="62"/>
      <c r="FP1224" s="62"/>
      <c r="FQ1224" s="62"/>
      <c r="FR1224" s="62"/>
      <c r="FS1224" s="62"/>
      <c r="FT1224" s="62"/>
      <c r="FU1224" s="62"/>
      <c r="FV1224" s="62"/>
      <c r="FW1224" s="62"/>
      <c r="FX1224" s="62"/>
      <c r="FY1224" s="62"/>
      <c r="FZ1224" s="62"/>
      <c r="GA1224" s="62"/>
      <c r="GB1224" s="62"/>
      <c r="GC1224" s="62"/>
      <c r="GD1224" s="62"/>
      <c r="GE1224" s="62"/>
      <c r="GF1224" s="62"/>
      <c r="GG1224" s="62"/>
      <c r="GH1224" s="62"/>
      <c r="GI1224" s="62"/>
      <c r="GJ1224" s="62"/>
      <c r="GK1224" s="62"/>
      <c r="GL1224" s="62"/>
      <c r="GM1224" s="62"/>
      <c r="GN1224" s="62"/>
      <c r="GO1224" s="62"/>
      <c r="GP1224" s="62"/>
      <c r="GQ1224" s="62"/>
      <c r="GR1224" s="62"/>
      <c r="GS1224" s="62"/>
      <c r="GT1224" s="62"/>
      <c r="GU1224" s="62"/>
      <c r="GV1224" s="62"/>
      <c r="GW1224" s="62"/>
      <c r="GX1224" s="62"/>
      <c r="GY1224" s="62"/>
      <c r="GZ1224" s="62"/>
      <c r="HA1224" s="62"/>
      <c r="HB1224" s="62"/>
      <c r="HC1224" s="62"/>
      <c r="HD1224" s="62"/>
      <c r="HE1224" s="62"/>
      <c r="HF1224" s="62"/>
      <c r="HG1224" s="62"/>
      <c r="HH1224" s="62"/>
      <c r="HI1224" s="62"/>
      <c r="HJ1224" s="62"/>
      <c r="HK1224" s="62"/>
      <c r="HL1224" s="62"/>
      <c r="HM1224" s="62"/>
      <c r="HN1224" s="62"/>
      <c r="HO1224" s="62"/>
      <c r="HP1224" s="62"/>
      <c r="HQ1224" s="62"/>
      <c r="HR1224" s="62"/>
      <c r="HS1224" s="62"/>
      <c r="HT1224" s="62"/>
      <c r="HU1224" s="62"/>
      <c r="HV1224" s="62"/>
      <c r="HW1224" s="62"/>
      <c r="HX1224" s="62"/>
      <c r="HY1224" s="62"/>
      <c r="HZ1224" s="62"/>
      <c r="IA1224" s="62"/>
      <c r="IB1224" s="62"/>
      <c r="IC1224" s="62"/>
      <c r="ID1224" s="62"/>
      <c r="IE1224" s="62"/>
      <c r="IF1224" s="62"/>
      <c r="IG1224" s="62"/>
      <c r="IH1224" s="62"/>
      <c r="II1224" s="62"/>
      <c r="IJ1224" s="62"/>
      <c r="IK1224" s="62"/>
      <c r="IL1224" s="62"/>
      <c r="IM1224" s="62"/>
      <c r="IN1224" s="62"/>
      <c r="IO1224" s="62"/>
      <c r="IP1224" s="62"/>
      <c r="IQ1224" s="62"/>
      <c r="IR1224" s="62"/>
      <c r="IS1224" s="62"/>
      <c r="IT1224" s="62"/>
      <c r="IU1224" s="62"/>
      <c r="IV1224" s="62"/>
      <c r="IW1224" s="62"/>
      <c r="IX1224" s="62"/>
      <c r="IY1224" s="62"/>
      <c r="IZ1224" s="62"/>
      <c r="JA1224" s="62"/>
      <c r="JB1224" s="62"/>
      <c r="JC1224" s="62"/>
      <c r="JD1224" s="62"/>
      <c r="JE1224" s="62"/>
      <c r="JF1224" s="62"/>
      <c r="JG1224" s="62"/>
      <c r="JH1224" s="62"/>
      <c r="JI1224" s="62"/>
      <c r="JJ1224" s="62"/>
      <c r="JK1224" s="62"/>
      <c r="JL1224" s="62"/>
      <c r="JM1224" s="62"/>
      <c r="JN1224" s="62"/>
      <c r="JO1224" s="62"/>
      <c r="JP1224" s="62"/>
      <c r="JQ1224" s="62"/>
      <c r="JR1224" s="62"/>
      <c r="JS1224" s="62"/>
      <c r="JT1224" s="62"/>
      <c r="JU1224" s="62"/>
      <c r="JV1224" s="62"/>
      <c r="JW1224" s="62"/>
      <c r="JX1224" s="62"/>
      <c r="JY1224" s="62"/>
      <c r="JZ1224" s="62"/>
      <c r="KA1224" s="62"/>
      <c r="KB1224" s="62"/>
      <c r="KC1224" s="62"/>
      <c r="KD1224" s="62"/>
      <c r="KE1224" s="62"/>
      <c r="KF1224" s="62"/>
      <c r="KG1224" s="62"/>
      <c r="KH1224" s="62"/>
      <c r="KI1224" s="62"/>
      <c r="KJ1224" s="62"/>
      <c r="KK1224" s="62"/>
      <c r="KL1224" s="62"/>
      <c r="KM1224" s="62"/>
      <c r="KN1224" s="62"/>
      <c r="KO1224" s="62"/>
      <c r="KP1224" s="62"/>
      <c r="KQ1224" s="62"/>
      <c r="KR1224" s="62"/>
      <c r="KS1224" s="62"/>
      <c r="KT1224" s="62"/>
      <c r="KU1224" s="62"/>
      <c r="KV1224" s="62"/>
      <c r="KW1224" s="62"/>
      <c r="KX1224" s="62"/>
      <c r="KY1224" s="62"/>
    </row>
    <row r="1225" spans="1:311" x14ac:dyDescent="0.25">
      <c r="A1225" s="118"/>
      <c r="B1225" s="118"/>
      <c r="C1225" s="118"/>
      <c r="D1225" s="118"/>
      <c r="E1225" s="118"/>
      <c r="F1225" s="153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  <c r="BN1225" s="62"/>
      <c r="BO1225" s="62"/>
      <c r="BP1225" s="62"/>
      <c r="BQ1225" s="62"/>
      <c r="BR1225" s="62"/>
      <c r="BS1225" s="62"/>
      <c r="BT1225" s="62"/>
      <c r="BU1225" s="62"/>
      <c r="BV1225" s="62"/>
      <c r="BW1225" s="62"/>
      <c r="BX1225" s="62"/>
      <c r="BY1225" s="62"/>
      <c r="BZ1225" s="62"/>
      <c r="CA1225" s="62"/>
      <c r="CB1225" s="62"/>
      <c r="CC1225" s="62"/>
      <c r="CD1225" s="62"/>
      <c r="CE1225" s="62"/>
      <c r="CF1225" s="62"/>
      <c r="CG1225" s="62"/>
      <c r="CH1225" s="62"/>
      <c r="CI1225" s="62"/>
      <c r="CJ1225" s="62"/>
      <c r="CK1225" s="62"/>
      <c r="CL1225" s="62"/>
      <c r="CM1225" s="62"/>
      <c r="CN1225" s="62"/>
      <c r="CO1225" s="62"/>
      <c r="CP1225" s="62"/>
      <c r="CQ1225" s="62"/>
      <c r="CR1225" s="62"/>
      <c r="CS1225" s="62"/>
      <c r="CT1225" s="62"/>
      <c r="CU1225" s="62"/>
      <c r="CV1225" s="62"/>
      <c r="CW1225" s="62"/>
      <c r="CX1225" s="62"/>
      <c r="CY1225" s="62"/>
      <c r="CZ1225" s="62"/>
      <c r="DA1225" s="62"/>
      <c r="DB1225" s="62"/>
      <c r="DC1225" s="62"/>
      <c r="DD1225" s="62"/>
      <c r="DE1225" s="62"/>
      <c r="DF1225" s="62"/>
      <c r="DG1225" s="62"/>
      <c r="DH1225" s="62"/>
      <c r="DI1225" s="62"/>
      <c r="DJ1225" s="62"/>
      <c r="DK1225" s="62"/>
      <c r="DL1225" s="62"/>
      <c r="DM1225" s="62"/>
      <c r="DN1225" s="62"/>
      <c r="DO1225" s="62"/>
      <c r="DP1225" s="62"/>
      <c r="DQ1225" s="62"/>
      <c r="DR1225" s="62"/>
      <c r="DS1225" s="62"/>
      <c r="DT1225" s="62"/>
      <c r="DU1225" s="62"/>
      <c r="DV1225" s="62"/>
      <c r="DW1225" s="62"/>
      <c r="DX1225" s="62"/>
      <c r="DY1225" s="62"/>
      <c r="DZ1225" s="62"/>
      <c r="EA1225" s="62"/>
      <c r="EB1225" s="62"/>
      <c r="EC1225" s="62"/>
      <c r="ED1225" s="62"/>
      <c r="EE1225" s="62"/>
      <c r="EF1225" s="62"/>
      <c r="EG1225" s="62"/>
      <c r="EH1225" s="62"/>
      <c r="EI1225" s="62"/>
      <c r="EJ1225" s="62"/>
      <c r="EK1225" s="62"/>
      <c r="EL1225" s="62"/>
      <c r="EM1225" s="62"/>
      <c r="EN1225" s="62"/>
      <c r="EO1225" s="62"/>
      <c r="EP1225" s="62"/>
      <c r="EQ1225" s="62"/>
      <c r="ER1225" s="62"/>
      <c r="ES1225" s="62"/>
      <c r="ET1225" s="62"/>
      <c r="EU1225" s="62"/>
      <c r="EV1225" s="62"/>
      <c r="EW1225" s="62"/>
      <c r="EX1225" s="62"/>
      <c r="EY1225" s="62"/>
      <c r="EZ1225" s="62"/>
      <c r="FA1225" s="62"/>
      <c r="FB1225" s="62"/>
      <c r="FC1225" s="62"/>
      <c r="FD1225" s="62"/>
      <c r="FE1225" s="62"/>
      <c r="FF1225" s="62"/>
      <c r="FG1225" s="62"/>
      <c r="FH1225" s="62"/>
      <c r="FI1225" s="62"/>
      <c r="FJ1225" s="62"/>
      <c r="FK1225" s="62"/>
      <c r="FL1225" s="62"/>
      <c r="FM1225" s="62"/>
      <c r="FN1225" s="62"/>
      <c r="FO1225" s="62"/>
      <c r="FP1225" s="62"/>
      <c r="FQ1225" s="62"/>
      <c r="FR1225" s="62"/>
      <c r="FS1225" s="62"/>
      <c r="FT1225" s="62"/>
      <c r="FU1225" s="62"/>
      <c r="FV1225" s="62"/>
      <c r="FW1225" s="62"/>
      <c r="FX1225" s="62"/>
      <c r="FY1225" s="62"/>
      <c r="FZ1225" s="62"/>
      <c r="GA1225" s="62"/>
      <c r="GB1225" s="62"/>
      <c r="GC1225" s="62"/>
      <c r="GD1225" s="62"/>
      <c r="GE1225" s="62"/>
      <c r="GF1225" s="62"/>
      <c r="GG1225" s="62"/>
      <c r="GH1225" s="62"/>
      <c r="GI1225" s="62"/>
      <c r="GJ1225" s="62"/>
      <c r="GK1225" s="62"/>
      <c r="GL1225" s="62"/>
      <c r="GM1225" s="62"/>
      <c r="GN1225" s="62"/>
      <c r="GO1225" s="62"/>
      <c r="GP1225" s="62"/>
      <c r="GQ1225" s="62"/>
      <c r="GR1225" s="62"/>
      <c r="GS1225" s="62"/>
      <c r="GT1225" s="62"/>
      <c r="GU1225" s="62"/>
      <c r="GV1225" s="62"/>
      <c r="GW1225" s="62"/>
      <c r="GX1225" s="62"/>
      <c r="GY1225" s="62"/>
      <c r="GZ1225" s="62"/>
      <c r="HA1225" s="62"/>
      <c r="HB1225" s="62"/>
      <c r="HC1225" s="62"/>
      <c r="HD1225" s="62"/>
      <c r="HE1225" s="62"/>
      <c r="HF1225" s="62"/>
      <c r="HG1225" s="62"/>
      <c r="HH1225" s="62"/>
      <c r="HI1225" s="62"/>
      <c r="HJ1225" s="62"/>
      <c r="HK1225" s="62"/>
      <c r="HL1225" s="62"/>
      <c r="HM1225" s="62"/>
      <c r="HN1225" s="62"/>
      <c r="HO1225" s="62"/>
      <c r="HP1225" s="62"/>
      <c r="HQ1225" s="62"/>
      <c r="HR1225" s="62"/>
      <c r="HS1225" s="62"/>
      <c r="HT1225" s="62"/>
      <c r="HU1225" s="62"/>
      <c r="HV1225" s="62"/>
      <c r="HW1225" s="62"/>
      <c r="HX1225" s="62"/>
      <c r="HY1225" s="62"/>
      <c r="HZ1225" s="62"/>
      <c r="IA1225" s="62"/>
      <c r="IB1225" s="62"/>
      <c r="IC1225" s="62"/>
      <c r="ID1225" s="62"/>
      <c r="IE1225" s="62"/>
      <c r="IF1225" s="62"/>
      <c r="IG1225" s="62"/>
      <c r="IH1225" s="62"/>
      <c r="II1225" s="62"/>
      <c r="IJ1225" s="62"/>
      <c r="IK1225" s="62"/>
      <c r="IL1225" s="62"/>
      <c r="IM1225" s="62"/>
      <c r="IN1225" s="62"/>
      <c r="IO1225" s="62"/>
      <c r="IP1225" s="62"/>
      <c r="IQ1225" s="62"/>
      <c r="IR1225" s="62"/>
      <c r="IS1225" s="62"/>
      <c r="IT1225" s="62"/>
      <c r="IU1225" s="62"/>
      <c r="IV1225" s="62"/>
      <c r="IW1225" s="62"/>
      <c r="IX1225" s="62"/>
      <c r="IY1225" s="62"/>
      <c r="IZ1225" s="62"/>
      <c r="JA1225" s="62"/>
      <c r="JB1225" s="62"/>
      <c r="JC1225" s="62"/>
      <c r="JD1225" s="62"/>
      <c r="JE1225" s="62"/>
      <c r="JF1225" s="62"/>
      <c r="JG1225" s="62"/>
      <c r="JH1225" s="62"/>
      <c r="JI1225" s="62"/>
      <c r="JJ1225" s="62"/>
      <c r="JK1225" s="62"/>
      <c r="JL1225" s="62"/>
      <c r="JM1225" s="62"/>
      <c r="JN1225" s="62"/>
      <c r="JO1225" s="62"/>
      <c r="JP1225" s="62"/>
      <c r="JQ1225" s="62"/>
      <c r="JR1225" s="62"/>
      <c r="JS1225" s="62"/>
      <c r="JT1225" s="62"/>
      <c r="JU1225" s="62"/>
      <c r="JV1225" s="62"/>
      <c r="JW1225" s="62"/>
      <c r="JX1225" s="62"/>
      <c r="JY1225" s="62"/>
      <c r="JZ1225" s="62"/>
      <c r="KA1225" s="62"/>
      <c r="KB1225" s="62"/>
      <c r="KC1225" s="62"/>
      <c r="KD1225" s="62"/>
      <c r="KE1225" s="62"/>
      <c r="KF1225" s="62"/>
      <c r="KG1225" s="62"/>
      <c r="KH1225" s="62"/>
      <c r="KI1225" s="62"/>
      <c r="KJ1225" s="62"/>
      <c r="KK1225" s="62"/>
      <c r="KL1225" s="62"/>
      <c r="KM1225" s="62"/>
      <c r="KN1225" s="62"/>
      <c r="KO1225" s="62"/>
      <c r="KP1225" s="62"/>
      <c r="KQ1225" s="62"/>
      <c r="KR1225" s="62"/>
      <c r="KS1225" s="62"/>
      <c r="KT1225" s="62"/>
      <c r="KU1225" s="62"/>
      <c r="KV1225" s="62"/>
      <c r="KW1225" s="62"/>
      <c r="KX1225" s="62"/>
      <c r="KY1225" s="62"/>
    </row>
    <row r="1226" spans="1:311" x14ac:dyDescent="0.25">
      <c r="A1226" s="118"/>
      <c r="B1226" s="118"/>
      <c r="C1226" s="118"/>
      <c r="D1226" s="118"/>
      <c r="E1226" s="118"/>
      <c r="F1226" s="153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  <c r="BN1226" s="62"/>
      <c r="BO1226" s="62"/>
      <c r="BP1226" s="62"/>
      <c r="BQ1226" s="62"/>
      <c r="BR1226" s="62"/>
      <c r="BS1226" s="62"/>
      <c r="BT1226" s="62"/>
      <c r="BU1226" s="62"/>
      <c r="BV1226" s="62"/>
      <c r="BW1226" s="62"/>
      <c r="BX1226" s="62"/>
      <c r="BY1226" s="62"/>
      <c r="BZ1226" s="62"/>
      <c r="CA1226" s="62"/>
      <c r="CB1226" s="62"/>
      <c r="CC1226" s="62"/>
      <c r="CD1226" s="62"/>
      <c r="CE1226" s="62"/>
      <c r="CF1226" s="62"/>
      <c r="CG1226" s="62"/>
      <c r="CH1226" s="62"/>
      <c r="CI1226" s="62"/>
      <c r="CJ1226" s="62"/>
      <c r="CK1226" s="62"/>
      <c r="CL1226" s="62"/>
      <c r="CM1226" s="62"/>
      <c r="CN1226" s="62"/>
      <c r="CO1226" s="62"/>
      <c r="CP1226" s="62"/>
      <c r="CQ1226" s="62"/>
      <c r="CR1226" s="62"/>
      <c r="CS1226" s="62"/>
      <c r="CT1226" s="62"/>
      <c r="CU1226" s="62"/>
      <c r="CV1226" s="62"/>
      <c r="CW1226" s="62"/>
      <c r="CX1226" s="62"/>
      <c r="CY1226" s="62"/>
      <c r="CZ1226" s="62"/>
      <c r="DA1226" s="62"/>
      <c r="DB1226" s="62"/>
      <c r="DC1226" s="62"/>
      <c r="DD1226" s="62"/>
      <c r="DE1226" s="62"/>
      <c r="DF1226" s="62"/>
      <c r="DG1226" s="62"/>
      <c r="DH1226" s="62"/>
      <c r="DI1226" s="62"/>
      <c r="DJ1226" s="62"/>
      <c r="DK1226" s="62"/>
      <c r="DL1226" s="62"/>
      <c r="DM1226" s="62"/>
      <c r="DN1226" s="62"/>
      <c r="DO1226" s="62"/>
      <c r="DP1226" s="62"/>
      <c r="DQ1226" s="62"/>
      <c r="DR1226" s="62"/>
      <c r="DS1226" s="62"/>
      <c r="DT1226" s="62"/>
      <c r="DU1226" s="62"/>
      <c r="DV1226" s="62"/>
      <c r="DW1226" s="62"/>
      <c r="DX1226" s="62"/>
      <c r="DY1226" s="62"/>
      <c r="DZ1226" s="62"/>
      <c r="EA1226" s="62"/>
      <c r="EB1226" s="62"/>
      <c r="EC1226" s="62"/>
      <c r="ED1226" s="62"/>
      <c r="EE1226" s="62"/>
      <c r="EF1226" s="62"/>
      <c r="EG1226" s="62"/>
      <c r="EH1226" s="62"/>
      <c r="EI1226" s="62"/>
      <c r="EJ1226" s="62"/>
      <c r="EK1226" s="62"/>
      <c r="EL1226" s="62"/>
      <c r="EM1226" s="62"/>
      <c r="EN1226" s="62"/>
      <c r="EO1226" s="62"/>
      <c r="EP1226" s="62"/>
      <c r="EQ1226" s="62"/>
      <c r="ER1226" s="62"/>
      <c r="ES1226" s="62"/>
      <c r="ET1226" s="62"/>
      <c r="EU1226" s="62"/>
      <c r="EV1226" s="62"/>
      <c r="EW1226" s="62"/>
      <c r="EX1226" s="62"/>
      <c r="EY1226" s="62"/>
      <c r="EZ1226" s="62"/>
      <c r="FA1226" s="62"/>
      <c r="FB1226" s="62"/>
      <c r="FC1226" s="62"/>
      <c r="FD1226" s="62"/>
      <c r="FE1226" s="62"/>
      <c r="FF1226" s="62"/>
      <c r="FG1226" s="62"/>
      <c r="FH1226" s="62"/>
      <c r="FI1226" s="62"/>
      <c r="FJ1226" s="62"/>
      <c r="FK1226" s="62"/>
      <c r="FL1226" s="62"/>
      <c r="FM1226" s="62"/>
      <c r="FN1226" s="62"/>
      <c r="FO1226" s="62"/>
      <c r="FP1226" s="62"/>
      <c r="FQ1226" s="62"/>
      <c r="FR1226" s="62"/>
      <c r="FS1226" s="62"/>
      <c r="FT1226" s="62"/>
      <c r="FU1226" s="62"/>
      <c r="FV1226" s="62"/>
      <c r="FW1226" s="62"/>
      <c r="FX1226" s="62"/>
      <c r="FY1226" s="62"/>
      <c r="FZ1226" s="62"/>
      <c r="GA1226" s="62"/>
      <c r="GB1226" s="62"/>
      <c r="GC1226" s="62"/>
      <c r="GD1226" s="62"/>
      <c r="GE1226" s="62"/>
      <c r="GF1226" s="62"/>
      <c r="GG1226" s="62"/>
      <c r="GH1226" s="62"/>
      <c r="GI1226" s="62"/>
      <c r="GJ1226" s="62"/>
      <c r="GK1226" s="62"/>
      <c r="GL1226" s="62"/>
      <c r="GM1226" s="62"/>
      <c r="GN1226" s="62"/>
      <c r="GO1226" s="62"/>
      <c r="GP1226" s="62"/>
      <c r="GQ1226" s="62"/>
      <c r="GR1226" s="62"/>
      <c r="GS1226" s="62"/>
      <c r="GT1226" s="62"/>
      <c r="GU1226" s="62"/>
      <c r="GV1226" s="62"/>
      <c r="GW1226" s="62"/>
      <c r="GX1226" s="62"/>
      <c r="GY1226" s="62"/>
      <c r="GZ1226" s="62"/>
      <c r="HA1226" s="62"/>
      <c r="HB1226" s="62"/>
      <c r="HC1226" s="62"/>
      <c r="HD1226" s="62"/>
      <c r="HE1226" s="62"/>
      <c r="HF1226" s="62"/>
      <c r="HG1226" s="62"/>
      <c r="HH1226" s="62"/>
      <c r="HI1226" s="62"/>
      <c r="HJ1226" s="62"/>
      <c r="HK1226" s="62"/>
      <c r="HL1226" s="62"/>
      <c r="HM1226" s="62"/>
      <c r="HN1226" s="62"/>
      <c r="HO1226" s="62"/>
      <c r="HP1226" s="62"/>
      <c r="HQ1226" s="62"/>
      <c r="HR1226" s="62"/>
      <c r="HS1226" s="62"/>
      <c r="HT1226" s="62"/>
      <c r="HU1226" s="62"/>
      <c r="HV1226" s="62"/>
      <c r="HW1226" s="62"/>
      <c r="HX1226" s="62"/>
      <c r="HY1226" s="62"/>
      <c r="HZ1226" s="62"/>
      <c r="IA1226" s="62"/>
      <c r="IB1226" s="62"/>
      <c r="IC1226" s="62"/>
      <c r="ID1226" s="62"/>
      <c r="IE1226" s="62"/>
      <c r="IF1226" s="62"/>
      <c r="IG1226" s="62"/>
      <c r="IH1226" s="62"/>
      <c r="II1226" s="62"/>
      <c r="IJ1226" s="62"/>
      <c r="IK1226" s="62"/>
      <c r="IL1226" s="62"/>
      <c r="IM1226" s="62"/>
      <c r="IN1226" s="62"/>
      <c r="IO1226" s="62"/>
      <c r="IP1226" s="62"/>
      <c r="IQ1226" s="62"/>
      <c r="IR1226" s="62"/>
      <c r="IS1226" s="62"/>
      <c r="IT1226" s="62"/>
      <c r="IU1226" s="62"/>
      <c r="IV1226" s="62"/>
      <c r="IW1226" s="62"/>
      <c r="IX1226" s="62"/>
      <c r="IY1226" s="62"/>
      <c r="IZ1226" s="62"/>
      <c r="JA1226" s="62"/>
      <c r="JB1226" s="62"/>
      <c r="JC1226" s="62"/>
      <c r="JD1226" s="62"/>
      <c r="JE1226" s="62"/>
      <c r="JF1226" s="62"/>
      <c r="JG1226" s="62"/>
      <c r="JH1226" s="62"/>
      <c r="JI1226" s="62"/>
      <c r="JJ1226" s="62"/>
      <c r="JK1226" s="62"/>
      <c r="JL1226" s="62"/>
      <c r="JM1226" s="62"/>
      <c r="JN1226" s="62"/>
      <c r="JO1226" s="62"/>
      <c r="JP1226" s="62"/>
      <c r="JQ1226" s="62"/>
      <c r="JR1226" s="62"/>
      <c r="JS1226" s="62"/>
      <c r="JT1226" s="62"/>
      <c r="JU1226" s="62"/>
      <c r="JV1226" s="62"/>
      <c r="JW1226" s="62"/>
      <c r="JX1226" s="62"/>
      <c r="JY1226" s="62"/>
      <c r="JZ1226" s="62"/>
      <c r="KA1226" s="62"/>
      <c r="KB1226" s="62"/>
      <c r="KC1226" s="62"/>
      <c r="KD1226" s="62"/>
      <c r="KE1226" s="62"/>
      <c r="KF1226" s="62"/>
      <c r="KG1226" s="62"/>
      <c r="KH1226" s="62"/>
      <c r="KI1226" s="62"/>
      <c r="KJ1226" s="62"/>
      <c r="KK1226" s="62"/>
      <c r="KL1226" s="62"/>
      <c r="KM1226" s="62"/>
      <c r="KN1226" s="62"/>
      <c r="KO1226" s="62"/>
      <c r="KP1226" s="62"/>
      <c r="KQ1226" s="62"/>
      <c r="KR1226" s="62"/>
      <c r="KS1226" s="62"/>
      <c r="KT1226" s="62"/>
      <c r="KU1226" s="62"/>
      <c r="KV1226" s="62"/>
      <c r="KW1226" s="62"/>
      <c r="KX1226" s="62"/>
      <c r="KY1226" s="62"/>
    </row>
    <row r="1227" spans="1:311" x14ac:dyDescent="0.25">
      <c r="A1227" s="118"/>
      <c r="B1227" s="118"/>
      <c r="C1227" s="118"/>
      <c r="D1227" s="118"/>
      <c r="E1227" s="118"/>
      <c r="F1227" s="153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62"/>
      <c r="BL1227" s="62"/>
      <c r="BM1227" s="62"/>
      <c r="BN1227" s="62"/>
      <c r="BO1227" s="62"/>
      <c r="BP1227" s="62"/>
      <c r="BQ1227" s="62"/>
      <c r="BR1227" s="62"/>
      <c r="BS1227" s="62"/>
      <c r="BT1227" s="62"/>
      <c r="BU1227" s="62"/>
      <c r="BV1227" s="62"/>
      <c r="BW1227" s="62"/>
      <c r="BX1227" s="62"/>
      <c r="BY1227" s="62"/>
      <c r="BZ1227" s="62"/>
      <c r="CA1227" s="62"/>
      <c r="CB1227" s="62"/>
      <c r="CC1227" s="62"/>
      <c r="CD1227" s="62"/>
      <c r="CE1227" s="62"/>
      <c r="CF1227" s="62"/>
      <c r="CG1227" s="62"/>
      <c r="CH1227" s="62"/>
      <c r="CI1227" s="62"/>
      <c r="CJ1227" s="62"/>
      <c r="CK1227" s="62"/>
      <c r="CL1227" s="62"/>
      <c r="CM1227" s="62"/>
      <c r="CN1227" s="62"/>
      <c r="CO1227" s="62"/>
      <c r="CP1227" s="62"/>
      <c r="CQ1227" s="62"/>
      <c r="CR1227" s="62"/>
      <c r="CS1227" s="62"/>
      <c r="CT1227" s="62"/>
      <c r="CU1227" s="62"/>
      <c r="CV1227" s="62"/>
      <c r="CW1227" s="62"/>
      <c r="CX1227" s="62"/>
      <c r="CY1227" s="62"/>
      <c r="CZ1227" s="62"/>
      <c r="DA1227" s="62"/>
      <c r="DB1227" s="62"/>
      <c r="DC1227" s="62"/>
      <c r="DD1227" s="62"/>
      <c r="DE1227" s="62"/>
      <c r="DF1227" s="62"/>
      <c r="DG1227" s="62"/>
      <c r="DH1227" s="62"/>
      <c r="DI1227" s="62"/>
      <c r="DJ1227" s="62"/>
      <c r="DK1227" s="62"/>
      <c r="DL1227" s="62"/>
      <c r="DM1227" s="62"/>
      <c r="DN1227" s="62"/>
      <c r="DO1227" s="62"/>
      <c r="DP1227" s="62"/>
      <c r="DQ1227" s="62"/>
      <c r="DR1227" s="62"/>
      <c r="DS1227" s="62"/>
      <c r="DT1227" s="62"/>
      <c r="DU1227" s="62"/>
      <c r="DV1227" s="62"/>
      <c r="DW1227" s="62"/>
      <c r="DX1227" s="62"/>
      <c r="DY1227" s="62"/>
      <c r="DZ1227" s="62"/>
      <c r="EA1227" s="62"/>
      <c r="EB1227" s="62"/>
      <c r="EC1227" s="62"/>
      <c r="ED1227" s="62"/>
      <c r="EE1227" s="62"/>
      <c r="EF1227" s="62"/>
      <c r="EG1227" s="62"/>
      <c r="EH1227" s="62"/>
      <c r="EI1227" s="62"/>
      <c r="EJ1227" s="62"/>
      <c r="EK1227" s="62"/>
      <c r="EL1227" s="62"/>
      <c r="EM1227" s="62"/>
      <c r="EN1227" s="62"/>
      <c r="EO1227" s="62"/>
      <c r="EP1227" s="62"/>
      <c r="EQ1227" s="62"/>
      <c r="ER1227" s="62"/>
      <c r="ES1227" s="62"/>
      <c r="ET1227" s="62"/>
      <c r="EU1227" s="62"/>
      <c r="EV1227" s="62"/>
      <c r="EW1227" s="62"/>
      <c r="EX1227" s="62"/>
      <c r="EY1227" s="62"/>
      <c r="EZ1227" s="62"/>
      <c r="FA1227" s="62"/>
      <c r="FB1227" s="62"/>
      <c r="FC1227" s="62"/>
      <c r="FD1227" s="62"/>
      <c r="FE1227" s="62"/>
      <c r="FF1227" s="62"/>
      <c r="FG1227" s="62"/>
      <c r="FH1227" s="62"/>
      <c r="FI1227" s="62"/>
      <c r="FJ1227" s="62"/>
      <c r="FK1227" s="62"/>
      <c r="FL1227" s="62"/>
      <c r="FM1227" s="62"/>
      <c r="FN1227" s="62"/>
      <c r="FO1227" s="62"/>
      <c r="FP1227" s="62"/>
      <c r="FQ1227" s="62"/>
      <c r="FR1227" s="62"/>
      <c r="FS1227" s="62"/>
      <c r="FT1227" s="62"/>
      <c r="FU1227" s="62"/>
      <c r="FV1227" s="62"/>
      <c r="FW1227" s="62"/>
      <c r="FX1227" s="62"/>
      <c r="FY1227" s="62"/>
      <c r="FZ1227" s="62"/>
      <c r="GA1227" s="62"/>
      <c r="GB1227" s="62"/>
      <c r="GC1227" s="62"/>
      <c r="GD1227" s="62"/>
      <c r="GE1227" s="62"/>
      <c r="GF1227" s="62"/>
      <c r="GG1227" s="62"/>
      <c r="GH1227" s="62"/>
      <c r="GI1227" s="62"/>
      <c r="GJ1227" s="62"/>
      <c r="GK1227" s="62"/>
      <c r="GL1227" s="62"/>
      <c r="GM1227" s="62"/>
      <c r="GN1227" s="62"/>
      <c r="GO1227" s="62"/>
      <c r="GP1227" s="62"/>
      <c r="GQ1227" s="62"/>
      <c r="GR1227" s="62"/>
      <c r="GS1227" s="62"/>
      <c r="GT1227" s="62"/>
      <c r="GU1227" s="62"/>
      <c r="GV1227" s="62"/>
      <c r="GW1227" s="62"/>
      <c r="GX1227" s="62"/>
      <c r="GY1227" s="62"/>
      <c r="GZ1227" s="62"/>
      <c r="HA1227" s="62"/>
      <c r="HB1227" s="62"/>
      <c r="HC1227" s="62"/>
      <c r="HD1227" s="62"/>
      <c r="HE1227" s="62"/>
      <c r="HF1227" s="62"/>
      <c r="HG1227" s="62"/>
      <c r="HH1227" s="62"/>
      <c r="HI1227" s="62"/>
      <c r="HJ1227" s="62"/>
      <c r="HK1227" s="62"/>
      <c r="HL1227" s="62"/>
      <c r="HM1227" s="62"/>
      <c r="HN1227" s="62"/>
      <c r="HO1227" s="62"/>
      <c r="HP1227" s="62"/>
      <c r="HQ1227" s="62"/>
      <c r="HR1227" s="62"/>
      <c r="HS1227" s="62"/>
      <c r="HT1227" s="62"/>
      <c r="HU1227" s="62"/>
      <c r="HV1227" s="62"/>
      <c r="HW1227" s="62"/>
      <c r="HX1227" s="62"/>
      <c r="HY1227" s="62"/>
      <c r="HZ1227" s="62"/>
      <c r="IA1227" s="62"/>
      <c r="IB1227" s="62"/>
      <c r="IC1227" s="62"/>
      <c r="ID1227" s="62"/>
      <c r="IE1227" s="62"/>
      <c r="IF1227" s="62"/>
      <c r="IG1227" s="62"/>
      <c r="IH1227" s="62"/>
      <c r="II1227" s="62"/>
      <c r="IJ1227" s="62"/>
      <c r="IK1227" s="62"/>
      <c r="IL1227" s="62"/>
      <c r="IM1227" s="62"/>
      <c r="IN1227" s="62"/>
      <c r="IO1227" s="62"/>
      <c r="IP1227" s="62"/>
      <c r="IQ1227" s="62"/>
      <c r="IR1227" s="62"/>
      <c r="IS1227" s="62"/>
      <c r="IT1227" s="62"/>
      <c r="IU1227" s="62"/>
      <c r="IV1227" s="62"/>
      <c r="IW1227" s="62"/>
      <c r="IX1227" s="62"/>
      <c r="IY1227" s="62"/>
      <c r="IZ1227" s="62"/>
      <c r="JA1227" s="62"/>
      <c r="JB1227" s="62"/>
      <c r="JC1227" s="62"/>
      <c r="JD1227" s="62"/>
      <c r="JE1227" s="62"/>
      <c r="JF1227" s="62"/>
      <c r="JG1227" s="62"/>
      <c r="JH1227" s="62"/>
      <c r="JI1227" s="62"/>
      <c r="JJ1227" s="62"/>
      <c r="JK1227" s="62"/>
      <c r="JL1227" s="62"/>
      <c r="JM1227" s="62"/>
      <c r="JN1227" s="62"/>
      <c r="JO1227" s="62"/>
      <c r="JP1227" s="62"/>
      <c r="JQ1227" s="62"/>
      <c r="JR1227" s="62"/>
      <c r="JS1227" s="62"/>
      <c r="JT1227" s="62"/>
      <c r="JU1227" s="62"/>
      <c r="JV1227" s="62"/>
      <c r="JW1227" s="62"/>
      <c r="JX1227" s="62"/>
      <c r="JY1227" s="62"/>
      <c r="JZ1227" s="62"/>
      <c r="KA1227" s="62"/>
      <c r="KB1227" s="62"/>
      <c r="KC1227" s="62"/>
      <c r="KD1227" s="62"/>
      <c r="KE1227" s="62"/>
      <c r="KF1227" s="62"/>
      <c r="KG1227" s="62"/>
      <c r="KH1227" s="62"/>
      <c r="KI1227" s="62"/>
      <c r="KJ1227" s="62"/>
      <c r="KK1227" s="62"/>
      <c r="KL1227" s="62"/>
      <c r="KM1227" s="62"/>
      <c r="KN1227" s="62"/>
      <c r="KO1227" s="62"/>
      <c r="KP1227" s="62"/>
      <c r="KQ1227" s="62"/>
      <c r="KR1227" s="62"/>
      <c r="KS1227" s="62"/>
      <c r="KT1227" s="62"/>
      <c r="KU1227" s="62"/>
      <c r="KV1227" s="62"/>
      <c r="KW1227" s="62"/>
      <c r="KX1227" s="62"/>
      <c r="KY1227" s="62"/>
    </row>
    <row r="1228" spans="1:311" x14ac:dyDescent="0.25">
      <c r="A1228" s="118"/>
      <c r="B1228" s="118"/>
      <c r="C1228" s="118"/>
      <c r="D1228" s="118"/>
      <c r="E1228" s="118"/>
      <c r="F1228" s="153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62"/>
      <c r="BL1228" s="62"/>
      <c r="BM1228" s="62"/>
      <c r="BN1228" s="62"/>
      <c r="BO1228" s="62"/>
      <c r="BP1228" s="62"/>
      <c r="BQ1228" s="62"/>
      <c r="BR1228" s="62"/>
      <c r="BS1228" s="62"/>
      <c r="BT1228" s="62"/>
      <c r="BU1228" s="62"/>
      <c r="BV1228" s="62"/>
      <c r="BW1228" s="62"/>
      <c r="BX1228" s="62"/>
      <c r="BY1228" s="62"/>
      <c r="BZ1228" s="62"/>
      <c r="CA1228" s="62"/>
      <c r="CB1228" s="62"/>
      <c r="CC1228" s="62"/>
      <c r="CD1228" s="62"/>
      <c r="CE1228" s="62"/>
      <c r="CF1228" s="62"/>
      <c r="CG1228" s="62"/>
      <c r="CH1228" s="62"/>
      <c r="CI1228" s="62"/>
      <c r="CJ1228" s="62"/>
      <c r="CK1228" s="62"/>
      <c r="CL1228" s="62"/>
      <c r="CM1228" s="62"/>
      <c r="CN1228" s="62"/>
      <c r="CO1228" s="62"/>
      <c r="CP1228" s="62"/>
      <c r="CQ1228" s="62"/>
      <c r="CR1228" s="62"/>
      <c r="CS1228" s="62"/>
      <c r="CT1228" s="62"/>
      <c r="CU1228" s="62"/>
      <c r="CV1228" s="62"/>
      <c r="CW1228" s="62"/>
      <c r="CX1228" s="62"/>
      <c r="CY1228" s="62"/>
      <c r="CZ1228" s="62"/>
      <c r="DA1228" s="62"/>
      <c r="DB1228" s="62"/>
      <c r="DC1228" s="62"/>
      <c r="DD1228" s="62"/>
      <c r="DE1228" s="62"/>
      <c r="DF1228" s="62"/>
      <c r="DG1228" s="62"/>
      <c r="DH1228" s="62"/>
      <c r="DI1228" s="62"/>
      <c r="DJ1228" s="62"/>
      <c r="DK1228" s="62"/>
      <c r="DL1228" s="62"/>
      <c r="DM1228" s="62"/>
      <c r="DN1228" s="62"/>
      <c r="DO1228" s="62"/>
      <c r="DP1228" s="62"/>
      <c r="DQ1228" s="62"/>
      <c r="DR1228" s="62"/>
      <c r="DS1228" s="62"/>
      <c r="DT1228" s="62"/>
      <c r="DU1228" s="62"/>
      <c r="DV1228" s="62"/>
      <c r="DW1228" s="62"/>
      <c r="DX1228" s="62"/>
      <c r="DY1228" s="62"/>
      <c r="DZ1228" s="62"/>
      <c r="EA1228" s="62"/>
      <c r="EB1228" s="62"/>
      <c r="EC1228" s="62"/>
      <c r="ED1228" s="62"/>
      <c r="EE1228" s="62"/>
      <c r="EF1228" s="62"/>
      <c r="EG1228" s="62"/>
      <c r="EH1228" s="62"/>
      <c r="EI1228" s="62"/>
      <c r="EJ1228" s="62"/>
      <c r="EK1228" s="62"/>
      <c r="EL1228" s="62"/>
      <c r="EM1228" s="62"/>
      <c r="EN1228" s="62"/>
      <c r="EO1228" s="62"/>
      <c r="EP1228" s="62"/>
      <c r="EQ1228" s="62"/>
      <c r="ER1228" s="62"/>
      <c r="ES1228" s="62"/>
      <c r="ET1228" s="62"/>
      <c r="EU1228" s="62"/>
      <c r="EV1228" s="62"/>
      <c r="EW1228" s="62"/>
      <c r="EX1228" s="62"/>
      <c r="EY1228" s="62"/>
      <c r="EZ1228" s="62"/>
      <c r="FA1228" s="62"/>
      <c r="FB1228" s="62"/>
      <c r="FC1228" s="62"/>
      <c r="FD1228" s="62"/>
      <c r="FE1228" s="62"/>
      <c r="FF1228" s="62"/>
      <c r="FG1228" s="62"/>
      <c r="FH1228" s="62"/>
      <c r="FI1228" s="62"/>
      <c r="FJ1228" s="62"/>
      <c r="FK1228" s="62"/>
      <c r="FL1228" s="62"/>
      <c r="FM1228" s="62"/>
      <c r="FN1228" s="62"/>
      <c r="FO1228" s="62"/>
      <c r="FP1228" s="62"/>
      <c r="FQ1228" s="62"/>
      <c r="FR1228" s="62"/>
      <c r="FS1228" s="62"/>
      <c r="FT1228" s="62"/>
      <c r="FU1228" s="62"/>
      <c r="FV1228" s="62"/>
      <c r="FW1228" s="62"/>
      <c r="FX1228" s="62"/>
      <c r="FY1228" s="62"/>
      <c r="FZ1228" s="62"/>
      <c r="GA1228" s="62"/>
      <c r="GB1228" s="62"/>
      <c r="GC1228" s="62"/>
      <c r="GD1228" s="62"/>
      <c r="GE1228" s="62"/>
      <c r="GF1228" s="62"/>
      <c r="GG1228" s="62"/>
      <c r="GH1228" s="62"/>
      <c r="GI1228" s="62"/>
      <c r="GJ1228" s="62"/>
      <c r="GK1228" s="62"/>
      <c r="GL1228" s="62"/>
      <c r="GM1228" s="62"/>
      <c r="GN1228" s="62"/>
      <c r="GO1228" s="62"/>
      <c r="GP1228" s="62"/>
      <c r="GQ1228" s="62"/>
      <c r="GR1228" s="62"/>
      <c r="GS1228" s="62"/>
      <c r="GT1228" s="62"/>
      <c r="GU1228" s="62"/>
      <c r="GV1228" s="62"/>
      <c r="GW1228" s="62"/>
      <c r="GX1228" s="62"/>
      <c r="GY1228" s="62"/>
      <c r="GZ1228" s="62"/>
      <c r="HA1228" s="62"/>
      <c r="HB1228" s="62"/>
      <c r="HC1228" s="62"/>
      <c r="HD1228" s="62"/>
      <c r="HE1228" s="62"/>
      <c r="HF1228" s="62"/>
      <c r="HG1228" s="62"/>
      <c r="HH1228" s="62"/>
      <c r="HI1228" s="62"/>
      <c r="HJ1228" s="62"/>
      <c r="HK1228" s="62"/>
      <c r="HL1228" s="62"/>
      <c r="HM1228" s="62"/>
      <c r="HN1228" s="62"/>
      <c r="HO1228" s="62"/>
      <c r="HP1228" s="62"/>
      <c r="HQ1228" s="62"/>
      <c r="HR1228" s="62"/>
      <c r="HS1228" s="62"/>
      <c r="HT1228" s="62"/>
      <c r="HU1228" s="62"/>
      <c r="HV1228" s="62"/>
      <c r="HW1228" s="62"/>
      <c r="HX1228" s="62"/>
      <c r="HY1228" s="62"/>
      <c r="HZ1228" s="62"/>
      <c r="IA1228" s="62"/>
      <c r="IB1228" s="62"/>
      <c r="IC1228" s="62"/>
      <c r="ID1228" s="62"/>
      <c r="IE1228" s="62"/>
      <c r="IF1228" s="62"/>
      <c r="IG1228" s="62"/>
      <c r="IH1228" s="62"/>
      <c r="II1228" s="62"/>
      <c r="IJ1228" s="62"/>
      <c r="IK1228" s="62"/>
      <c r="IL1228" s="62"/>
      <c r="IM1228" s="62"/>
      <c r="IN1228" s="62"/>
      <c r="IO1228" s="62"/>
      <c r="IP1228" s="62"/>
      <c r="IQ1228" s="62"/>
      <c r="IR1228" s="62"/>
      <c r="IS1228" s="62"/>
      <c r="IT1228" s="62"/>
      <c r="IU1228" s="62"/>
      <c r="IV1228" s="62"/>
      <c r="IW1228" s="62"/>
      <c r="IX1228" s="62"/>
      <c r="IY1228" s="62"/>
      <c r="IZ1228" s="62"/>
      <c r="JA1228" s="62"/>
      <c r="JB1228" s="62"/>
      <c r="JC1228" s="62"/>
      <c r="JD1228" s="62"/>
      <c r="JE1228" s="62"/>
      <c r="JF1228" s="62"/>
      <c r="JG1228" s="62"/>
      <c r="JH1228" s="62"/>
      <c r="JI1228" s="62"/>
      <c r="JJ1228" s="62"/>
      <c r="JK1228" s="62"/>
      <c r="JL1228" s="62"/>
      <c r="JM1228" s="62"/>
      <c r="JN1228" s="62"/>
      <c r="JO1228" s="62"/>
      <c r="JP1228" s="62"/>
      <c r="JQ1228" s="62"/>
      <c r="JR1228" s="62"/>
      <c r="JS1228" s="62"/>
      <c r="JT1228" s="62"/>
      <c r="JU1228" s="62"/>
      <c r="JV1228" s="62"/>
      <c r="JW1228" s="62"/>
      <c r="JX1228" s="62"/>
      <c r="JY1228" s="62"/>
      <c r="JZ1228" s="62"/>
      <c r="KA1228" s="62"/>
      <c r="KB1228" s="62"/>
      <c r="KC1228" s="62"/>
      <c r="KD1228" s="62"/>
      <c r="KE1228" s="62"/>
      <c r="KF1228" s="62"/>
      <c r="KG1228" s="62"/>
      <c r="KH1228" s="62"/>
      <c r="KI1228" s="62"/>
      <c r="KJ1228" s="62"/>
      <c r="KK1228" s="62"/>
      <c r="KL1228" s="62"/>
      <c r="KM1228" s="62"/>
      <c r="KN1228" s="62"/>
      <c r="KO1228" s="62"/>
      <c r="KP1228" s="62"/>
      <c r="KQ1228" s="62"/>
      <c r="KR1228" s="62"/>
      <c r="KS1228" s="62"/>
      <c r="KT1228" s="62"/>
      <c r="KU1228" s="62"/>
      <c r="KV1228" s="62"/>
      <c r="KW1228" s="62"/>
      <c r="KX1228" s="62"/>
      <c r="KY1228" s="62"/>
    </row>
    <row r="1229" spans="1:311" x14ac:dyDescent="0.25">
      <c r="A1229" s="118"/>
      <c r="B1229" s="118"/>
      <c r="C1229" s="118"/>
      <c r="D1229" s="118"/>
      <c r="E1229" s="118"/>
      <c r="F1229" s="153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62"/>
      <c r="BL1229" s="62"/>
      <c r="BM1229" s="62"/>
      <c r="BN1229" s="62"/>
      <c r="BO1229" s="62"/>
      <c r="BP1229" s="62"/>
      <c r="BQ1229" s="62"/>
      <c r="BR1229" s="62"/>
      <c r="BS1229" s="62"/>
      <c r="BT1229" s="62"/>
      <c r="BU1229" s="62"/>
      <c r="BV1229" s="62"/>
      <c r="BW1229" s="62"/>
      <c r="BX1229" s="62"/>
      <c r="BY1229" s="62"/>
      <c r="BZ1229" s="62"/>
      <c r="CA1229" s="62"/>
      <c r="CB1229" s="62"/>
      <c r="CC1229" s="62"/>
      <c r="CD1229" s="62"/>
      <c r="CE1229" s="62"/>
      <c r="CF1229" s="62"/>
      <c r="CG1229" s="62"/>
      <c r="CH1229" s="62"/>
      <c r="CI1229" s="62"/>
      <c r="CJ1229" s="62"/>
      <c r="CK1229" s="62"/>
      <c r="CL1229" s="62"/>
      <c r="CM1229" s="62"/>
      <c r="CN1229" s="62"/>
      <c r="CO1229" s="62"/>
      <c r="CP1229" s="62"/>
      <c r="CQ1229" s="62"/>
      <c r="CR1229" s="62"/>
      <c r="CS1229" s="62"/>
      <c r="CT1229" s="62"/>
      <c r="CU1229" s="62"/>
      <c r="CV1229" s="62"/>
      <c r="CW1229" s="62"/>
      <c r="CX1229" s="62"/>
      <c r="CY1229" s="62"/>
      <c r="CZ1229" s="62"/>
      <c r="DA1229" s="62"/>
      <c r="DB1229" s="62"/>
      <c r="DC1229" s="62"/>
      <c r="DD1229" s="62"/>
      <c r="DE1229" s="62"/>
      <c r="DF1229" s="62"/>
      <c r="DG1229" s="62"/>
      <c r="DH1229" s="62"/>
      <c r="DI1229" s="62"/>
      <c r="DJ1229" s="62"/>
      <c r="DK1229" s="62"/>
      <c r="DL1229" s="62"/>
      <c r="DM1229" s="62"/>
      <c r="DN1229" s="62"/>
      <c r="DO1229" s="62"/>
      <c r="DP1229" s="62"/>
      <c r="DQ1229" s="62"/>
      <c r="DR1229" s="62"/>
      <c r="DS1229" s="62"/>
      <c r="DT1229" s="62"/>
      <c r="DU1229" s="62"/>
      <c r="DV1229" s="62"/>
      <c r="DW1229" s="62"/>
      <c r="DX1229" s="62"/>
      <c r="DY1229" s="62"/>
      <c r="DZ1229" s="62"/>
      <c r="EA1229" s="62"/>
      <c r="EB1229" s="62"/>
      <c r="EC1229" s="62"/>
      <c r="ED1229" s="62"/>
      <c r="EE1229" s="62"/>
      <c r="EF1229" s="62"/>
      <c r="EG1229" s="62"/>
      <c r="EH1229" s="62"/>
      <c r="EI1229" s="62"/>
      <c r="EJ1229" s="62"/>
      <c r="EK1229" s="62"/>
      <c r="EL1229" s="62"/>
      <c r="EM1229" s="62"/>
      <c r="EN1229" s="62"/>
      <c r="EO1229" s="62"/>
      <c r="EP1229" s="62"/>
      <c r="EQ1229" s="62"/>
      <c r="ER1229" s="62"/>
      <c r="ES1229" s="62"/>
      <c r="ET1229" s="62"/>
      <c r="EU1229" s="62"/>
      <c r="EV1229" s="62"/>
      <c r="EW1229" s="62"/>
      <c r="EX1229" s="62"/>
      <c r="EY1229" s="62"/>
      <c r="EZ1229" s="62"/>
      <c r="FA1229" s="62"/>
      <c r="FB1229" s="62"/>
      <c r="FC1229" s="62"/>
      <c r="FD1229" s="62"/>
      <c r="FE1229" s="62"/>
      <c r="FF1229" s="62"/>
      <c r="FG1229" s="62"/>
      <c r="FH1229" s="62"/>
      <c r="FI1229" s="62"/>
      <c r="FJ1229" s="62"/>
      <c r="FK1229" s="62"/>
      <c r="FL1229" s="62"/>
      <c r="FM1229" s="62"/>
      <c r="FN1229" s="62"/>
      <c r="FO1229" s="62"/>
      <c r="FP1229" s="62"/>
      <c r="FQ1229" s="62"/>
      <c r="FR1229" s="62"/>
      <c r="FS1229" s="62"/>
      <c r="FT1229" s="62"/>
      <c r="FU1229" s="62"/>
      <c r="FV1229" s="62"/>
      <c r="FW1229" s="62"/>
      <c r="FX1229" s="62"/>
      <c r="FY1229" s="62"/>
      <c r="FZ1229" s="62"/>
      <c r="GA1229" s="62"/>
      <c r="GB1229" s="62"/>
      <c r="GC1229" s="62"/>
      <c r="GD1229" s="62"/>
      <c r="GE1229" s="62"/>
      <c r="GF1229" s="62"/>
      <c r="GG1229" s="62"/>
      <c r="GH1229" s="62"/>
      <c r="GI1229" s="62"/>
      <c r="GJ1229" s="62"/>
      <c r="GK1229" s="62"/>
      <c r="GL1229" s="62"/>
      <c r="GM1229" s="62"/>
      <c r="GN1229" s="62"/>
      <c r="GO1229" s="62"/>
      <c r="GP1229" s="62"/>
      <c r="GQ1229" s="62"/>
      <c r="GR1229" s="62"/>
      <c r="GS1229" s="62"/>
      <c r="GT1229" s="62"/>
      <c r="GU1229" s="62"/>
      <c r="GV1229" s="62"/>
      <c r="GW1229" s="62"/>
      <c r="GX1229" s="62"/>
      <c r="GY1229" s="62"/>
      <c r="GZ1229" s="62"/>
      <c r="HA1229" s="62"/>
      <c r="HB1229" s="62"/>
      <c r="HC1229" s="62"/>
      <c r="HD1229" s="62"/>
      <c r="HE1229" s="62"/>
      <c r="HF1229" s="62"/>
      <c r="HG1229" s="62"/>
      <c r="HH1229" s="62"/>
      <c r="HI1229" s="62"/>
      <c r="HJ1229" s="62"/>
      <c r="HK1229" s="62"/>
      <c r="HL1229" s="62"/>
      <c r="HM1229" s="62"/>
      <c r="HN1229" s="62"/>
      <c r="HO1229" s="62"/>
      <c r="HP1229" s="62"/>
      <c r="HQ1229" s="62"/>
      <c r="HR1229" s="62"/>
      <c r="HS1229" s="62"/>
      <c r="HT1229" s="62"/>
      <c r="HU1229" s="62"/>
      <c r="HV1229" s="62"/>
      <c r="HW1229" s="62"/>
      <c r="HX1229" s="62"/>
      <c r="HY1229" s="62"/>
      <c r="HZ1229" s="62"/>
      <c r="IA1229" s="62"/>
      <c r="IB1229" s="62"/>
      <c r="IC1229" s="62"/>
      <c r="ID1229" s="62"/>
      <c r="IE1229" s="62"/>
      <c r="IF1229" s="62"/>
      <c r="IG1229" s="62"/>
      <c r="IH1229" s="62"/>
      <c r="II1229" s="62"/>
      <c r="IJ1229" s="62"/>
      <c r="IK1229" s="62"/>
      <c r="IL1229" s="62"/>
      <c r="IM1229" s="62"/>
      <c r="IN1229" s="62"/>
      <c r="IO1229" s="62"/>
      <c r="IP1229" s="62"/>
      <c r="IQ1229" s="62"/>
      <c r="IR1229" s="62"/>
      <c r="IS1229" s="62"/>
      <c r="IT1229" s="62"/>
      <c r="IU1229" s="62"/>
      <c r="IV1229" s="62"/>
      <c r="IW1229" s="62"/>
      <c r="IX1229" s="62"/>
      <c r="IY1229" s="62"/>
      <c r="IZ1229" s="62"/>
      <c r="JA1229" s="62"/>
      <c r="JB1229" s="62"/>
      <c r="JC1229" s="62"/>
      <c r="JD1229" s="62"/>
      <c r="JE1229" s="62"/>
      <c r="JF1229" s="62"/>
      <c r="JG1229" s="62"/>
      <c r="JH1229" s="62"/>
      <c r="JI1229" s="62"/>
      <c r="JJ1229" s="62"/>
      <c r="JK1229" s="62"/>
      <c r="JL1229" s="62"/>
      <c r="JM1229" s="62"/>
      <c r="JN1229" s="62"/>
      <c r="JO1229" s="62"/>
      <c r="JP1229" s="62"/>
      <c r="JQ1229" s="62"/>
      <c r="JR1229" s="62"/>
      <c r="JS1229" s="62"/>
      <c r="JT1229" s="62"/>
      <c r="JU1229" s="62"/>
      <c r="JV1229" s="62"/>
      <c r="JW1229" s="62"/>
      <c r="JX1229" s="62"/>
      <c r="JY1229" s="62"/>
      <c r="JZ1229" s="62"/>
      <c r="KA1229" s="62"/>
      <c r="KB1229" s="62"/>
      <c r="KC1229" s="62"/>
      <c r="KD1229" s="62"/>
      <c r="KE1229" s="62"/>
      <c r="KF1229" s="62"/>
      <c r="KG1229" s="62"/>
      <c r="KH1229" s="62"/>
      <c r="KI1229" s="62"/>
      <c r="KJ1229" s="62"/>
      <c r="KK1229" s="62"/>
      <c r="KL1229" s="62"/>
      <c r="KM1229" s="62"/>
      <c r="KN1229" s="62"/>
      <c r="KO1229" s="62"/>
      <c r="KP1229" s="62"/>
      <c r="KQ1229" s="62"/>
      <c r="KR1229" s="62"/>
      <c r="KS1229" s="62"/>
      <c r="KT1229" s="62"/>
      <c r="KU1229" s="62"/>
      <c r="KV1229" s="62"/>
      <c r="KW1229" s="62"/>
      <c r="KX1229" s="62"/>
      <c r="KY1229" s="62"/>
    </row>
    <row r="1230" spans="1:311" x14ac:dyDescent="0.25">
      <c r="A1230" s="118"/>
      <c r="B1230" s="118"/>
      <c r="C1230" s="118"/>
      <c r="D1230" s="118"/>
      <c r="E1230" s="118"/>
      <c r="F1230" s="153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62"/>
      <c r="BL1230" s="62"/>
      <c r="BM1230" s="62"/>
      <c r="BN1230" s="62"/>
      <c r="BO1230" s="62"/>
      <c r="BP1230" s="62"/>
      <c r="BQ1230" s="62"/>
      <c r="BR1230" s="62"/>
      <c r="BS1230" s="62"/>
      <c r="BT1230" s="62"/>
      <c r="BU1230" s="62"/>
      <c r="BV1230" s="62"/>
      <c r="BW1230" s="62"/>
      <c r="BX1230" s="62"/>
      <c r="BY1230" s="62"/>
      <c r="BZ1230" s="62"/>
      <c r="CA1230" s="62"/>
      <c r="CB1230" s="62"/>
      <c r="CC1230" s="62"/>
      <c r="CD1230" s="62"/>
      <c r="CE1230" s="62"/>
      <c r="CF1230" s="62"/>
      <c r="CG1230" s="62"/>
      <c r="CH1230" s="62"/>
      <c r="CI1230" s="62"/>
      <c r="CJ1230" s="62"/>
      <c r="CK1230" s="62"/>
      <c r="CL1230" s="62"/>
      <c r="CM1230" s="62"/>
      <c r="CN1230" s="62"/>
      <c r="CO1230" s="62"/>
      <c r="CP1230" s="62"/>
      <c r="CQ1230" s="62"/>
      <c r="CR1230" s="62"/>
      <c r="CS1230" s="62"/>
      <c r="CT1230" s="62"/>
      <c r="CU1230" s="62"/>
      <c r="CV1230" s="62"/>
      <c r="CW1230" s="62"/>
      <c r="CX1230" s="62"/>
      <c r="CY1230" s="62"/>
      <c r="CZ1230" s="62"/>
      <c r="DA1230" s="62"/>
      <c r="DB1230" s="62"/>
      <c r="DC1230" s="62"/>
      <c r="DD1230" s="62"/>
      <c r="DE1230" s="62"/>
      <c r="DF1230" s="62"/>
      <c r="DG1230" s="62"/>
      <c r="DH1230" s="62"/>
      <c r="DI1230" s="62"/>
      <c r="DJ1230" s="62"/>
      <c r="DK1230" s="62"/>
      <c r="DL1230" s="62"/>
      <c r="DM1230" s="62"/>
      <c r="DN1230" s="62"/>
      <c r="DO1230" s="62"/>
      <c r="DP1230" s="62"/>
      <c r="DQ1230" s="62"/>
      <c r="DR1230" s="62"/>
      <c r="DS1230" s="62"/>
      <c r="DT1230" s="62"/>
      <c r="DU1230" s="62"/>
      <c r="DV1230" s="62"/>
      <c r="DW1230" s="62"/>
      <c r="DX1230" s="62"/>
      <c r="DY1230" s="62"/>
      <c r="DZ1230" s="62"/>
      <c r="EA1230" s="62"/>
      <c r="EB1230" s="62"/>
      <c r="EC1230" s="62"/>
      <c r="ED1230" s="62"/>
      <c r="EE1230" s="62"/>
      <c r="EF1230" s="62"/>
      <c r="EG1230" s="62"/>
      <c r="EH1230" s="62"/>
      <c r="EI1230" s="62"/>
      <c r="EJ1230" s="62"/>
      <c r="EK1230" s="62"/>
      <c r="EL1230" s="62"/>
      <c r="EM1230" s="62"/>
      <c r="EN1230" s="62"/>
      <c r="EO1230" s="62"/>
      <c r="EP1230" s="62"/>
      <c r="EQ1230" s="62"/>
      <c r="ER1230" s="62"/>
      <c r="ES1230" s="62"/>
      <c r="ET1230" s="62"/>
      <c r="EU1230" s="62"/>
      <c r="EV1230" s="62"/>
      <c r="EW1230" s="62"/>
      <c r="EX1230" s="62"/>
      <c r="EY1230" s="62"/>
      <c r="EZ1230" s="62"/>
      <c r="FA1230" s="62"/>
      <c r="FB1230" s="62"/>
      <c r="FC1230" s="62"/>
      <c r="FD1230" s="62"/>
      <c r="FE1230" s="62"/>
      <c r="FF1230" s="62"/>
      <c r="FG1230" s="62"/>
      <c r="FH1230" s="62"/>
      <c r="FI1230" s="62"/>
      <c r="FJ1230" s="62"/>
      <c r="FK1230" s="62"/>
      <c r="FL1230" s="62"/>
      <c r="FM1230" s="62"/>
      <c r="FN1230" s="62"/>
      <c r="FO1230" s="62"/>
      <c r="FP1230" s="62"/>
      <c r="FQ1230" s="62"/>
      <c r="FR1230" s="62"/>
      <c r="FS1230" s="62"/>
      <c r="FT1230" s="62"/>
      <c r="FU1230" s="62"/>
      <c r="FV1230" s="62"/>
      <c r="FW1230" s="62"/>
      <c r="FX1230" s="62"/>
      <c r="FY1230" s="62"/>
      <c r="FZ1230" s="62"/>
      <c r="GA1230" s="62"/>
      <c r="GB1230" s="62"/>
      <c r="GC1230" s="62"/>
      <c r="GD1230" s="62"/>
      <c r="GE1230" s="62"/>
      <c r="GF1230" s="62"/>
      <c r="GG1230" s="62"/>
      <c r="GH1230" s="62"/>
      <c r="GI1230" s="62"/>
      <c r="GJ1230" s="62"/>
      <c r="GK1230" s="62"/>
      <c r="GL1230" s="62"/>
      <c r="GM1230" s="62"/>
      <c r="GN1230" s="62"/>
      <c r="GO1230" s="62"/>
      <c r="GP1230" s="62"/>
      <c r="GQ1230" s="62"/>
      <c r="GR1230" s="62"/>
      <c r="GS1230" s="62"/>
      <c r="GT1230" s="62"/>
      <c r="GU1230" s="62"/>
      <c r="GV1230" s="62"/>
      <c r="GW1230" s="62"/>
      <c r="GX1230" s="62"/>
      <c r="GY1230" s="62"/>
      <c r="GZ1230" s="62"/>
      <c r="HA1230" s="62"/>
      <c r="HB1230" s="62"/>
      <c r="HC1230" s="62"/>
      <c r="HD1230" s="62"/>
      <c r="HE1230" s="62"/>
      <c r="HF1230" s="62"/>
      <c r="HG1230" s="62"/>
      <c r="HH1230" s="62"/>
      <c r="HI1230" s="62"/>
      <c r="HJ1230" s="62"/>
      <c r="HK1230" s="62"/>
      <c r="HL1230" s="62"/>
      <c r="HM1230" s="62"/>
      <c r="HN1230" s="62"/>
      <c r="HO1230" s="62"/>
      <c r="HP1230" s="62"/>
      <c r="HQ1230" s="62"/>
      <c r="HR1230" s="62"/>
      <c r="HS1230" s="62"/>
      <c r="HT1230" s="62"/>
      <c r="HU1230" s="62"/>
      <c r="HV1230" s="62"/>
      <c r="HW1230" s="62"/>
      <c r="HX1230" s="62"/>
      <c r="HY1230" s="62"/>
      <c r="HZ1230" s="62"/>
      <c r="IA1230" s="62"/>
      <c r="IB1230" s="62"/>
      <c r="IC1230" s="62"/>
      <c r="ID1230" s="62"/>
      <c r="IE1230" s="62"/>
      <c r="IF1230" s="62"/>
      <c r="IG1230" s="62"/>
      <c r="IH1230" s="62"/>
      <c r="II1230" s="62"/>
      <c r="IJ1230" s="62"/>
      <c r="IK1230" s="62"/>
      <c r="IL1230" s="62"/>
      <c r="IM1230" s="62"/>
      <c r="IN1230" s="62"/>
      <c r="IO1230" s="62"/>
      <c r="IP1230" s="62"/>
      <c r="IQ1230" s="62"/>
      <c r="IR1230" s="62"/>
      <c r="IS1230" s="62"/>
      <c r="IT1230" s="62"/>
      <c r="IU1230" s="62"/>
      <c r="IV1230" s="62"/>
      <c r="IW1230" s="62"/>
      <c r="IX1230" s="62"/>
      <c r="IY1230" s="62"/>
      <c r="IZ1230" s="62"/>
      <c r="JA1230" s="62"/>
      <c r="JB1230" s="62"/>
      <c r="JC1230" s="62"/>
      <c r="JD1230" s="62"/>
      <c r="JE1230" s="62"/>
      <c r="JF1230" s="62"/>
      <c r="JG1230" s="62"/>
      <c r="JH1230" s="62"/>
      <c r="JI1230" s="62"/>
      <c r="JJ1230" s="62"/>
      <c r="JK1230" s="62"/>
      <c r="JL1230" s="62"/>
      <c r="JM1230" s="62"/>
      <c r="JN1230" s="62"/>
      <c r="JO1230" s="62"/>
      <c r="JP1230" s="62"/>
      <c r="JQ1230" s="62"/>
      <c r="JR1230" s="62"/>
      <c r="JS1230" s="62"/>
      <c r="JT1230" s="62"/>
      <c r="JU1230" s="62"/>
      <c r="JV1230" s="62"/>
      <c r="JW1230" s="62"/>
      <c r="JX1230" s="62"/>
      <c r="JY1230" s="62"/>
      <c r="JZ1230" s="62"/>
      <c r="KA1230" s="62"/>
      <c r="KB1230" s="62"/>
      <c r="KC1230" s="62"/>
      <c r="KD1230" s="62"/>
      <c r="KE1230" s="62"/>
      <c r="KF1230" s="62"/>
      <c r="KG1230" s="62"/>
      <c r="KH1230" s="62"/>
      <c r="KI1230" s="62"/>
      <c r="KJ1230" s="62"/>
      <c r="KK1230" s="62"/>
      <c r="KL1230" s="62"/>
      <c r="KM1230" s="62"/>
      <c r="KN1230" s="62"/>
      <c r="KO1230" s="62"/>
      <c r="KP1230" s="62"/>
      <c r="KQ1230" s="62"/>
      <c r="KR1230" s="62"/>
      <c r="KS1230" s="62"/>
      <c r="KT1230" s="62"/>
      <c r="KU1230" s="62"/>
      <c r="KV1230" s="62"/>
      <c r="KW1230" s="62"/>
      <c r="KX1230" s="62"/>
      <c r="KY1230" s="62"/>
    </row>
    <row r="1231" spans="1:311" x14ac:dyDescent="0.25">
      <c r="A1231" s="118"/>
      <c r="B1231" s="118"/>
      <c r="C1231" s="118"/>
      <c r="D1231" s="118"/>
      <c r="E1231" s="118"/>
      <c r="F1231" s="153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62"/>
      <c r="BL1231" s="62"/>
      <c r="BM1231" s="62"/>
      <c r="BN1231" s="62"/>
      <c r="BO1231" s="62"/>
      <c r="BP1231" s="62"/>
      <c r="BQ1231" s="62"/>
      <c r="BR1231" s="62"/>
      <c r="BS1231" s="62"/>
      <c r="BT1231" s="62"/>
      <c r="BU1231" s="62"/>
      <c r="BV1231" s="62"/>
      <c r="BW1231" s="62"/>
      <c r="BX1231" s="62"/>
      <c r="BY1231" s="62"/>
      <c r="BZ1231" s="62"/>
      <c r="CA1231" s="62"/>
      <c r="CB1231" s="62"/>
      <c r="CC1231" s="62"/>
      <c r="CD1231" s="62"/>
      <c r="CE1231" s="62"/>
      <c r="CF1231" s="62"/>
      <c r="CG1231" s="62"/>
      <c r="CH1231" s="62"/>
      <c r="CI1231" s="62"/>
      <c r="CJ1231" s="62"/>
      <c r="CK1231" s="62"/>
      <c r="CL1231" s="62"/>
      <c r="CM1231" s="62"/>
      <c r="CN1231" s="62"/>
      <c r="CO1231" s="62"/>
      <c r="CP1231" s="62"/>
      <c r="CQ1231" s="62"/>
      <c r="CR1231" s="62"/>
      <c r="CS1231" s="62"/>
      <c r="CT1231" s="62"/>
      <c r="CU1231" s="62"/>
      <c r="CV1231" s="62"/>
      <c r="CW1231" s="62"/>
      <c r="CX1231" s="62"/>
      <c r="CY1231" s="62"/>
      <c r="CZ1231" s="62"/>
      <c r="DA1231" s="62"/>
      <c r="DB1231" s="62"/>
      <c r="DC1231" s="62"/>
      <c r="DD1231" s="62"/>
      <c r="DE1231" s="62"/>
      <c r="DF1231" s="62"/>
      <c r="DG1231" s="62"/>
      <c r="DH1231" s="62"/>
      <c r="DI1231" s="62"/>
      <c r="DJ1231" s="62"/>
      <c r="DK1231" s="62"/>
      <c r="DL1231" s="62"/>
      <c r="DM1231" s="62"/>
      <c r="DN1231" s="62"/>
      <c r="DO1231" s="62"/>
      <c r="DP1231" s="62"/>
      <c r="DQ1231" s="62"/>
      <c r="DR1231" s="62"/>
      <c r="DS1231" s="62"/>
      <c r="DT1231" s="62"/>
      <c r="DU1231" s="62"/>
      <c r="DV1231" s="62"/>
      <c r="DW1231" s="62"/>
      <c r="DX1231" s="62"/>
      <c r="DY1231" s="62"/>
      <c r="DZ1231" s="62"/>
      <c r="EA1231" s="62"/>
      <c r="EB1231" s="62"/>
      <c r="EC1231" s="62"/>
      <c r="ED1231" s="62"/>
      <c r="EE1231" s="62"/>
      <c r="EF1231" s="62"/>
      <c r="EG1231" s="62"/>
      <c r="EH1231" s="62"/>
      <c r="EI1231" s="62"/>
      <c r="EJ1231" s="62"/>
      <c r="EK1231" s="62"/>
      <c r="EL1231" s="62"/>
      <c r="EM1231" s="62"/>
      <c r="EN1231" s="62"/>
      <c r="EO1231" s="62"/>
      <c r="EP1231" s="62"/>
      <c r="EQ1231" s="62"/>
      <c r="ER1231" s="62"/>
      <c r="ES1231" s="62"/>
      <c r="ET1231" s="62"/>
      <c r="EU1231" s="62"/>
      <c r="EV1231" s="62"/>
      <c r="EW1231" s="62"/>
      <c r="EX1231" s="62"/>
      <c r="EY1231" s="62"/>
      <c r="EZ1231" s="62"/>
      <c r="FA1231" s="62"/>
      <c r="FB1231" s="62"/>
      <c r="FC1231" s="62"/>
      <c r="FD1231" s="62"/>
      <c r="FE1231" s="62"/>
      <c r="FF1231" s="62"/>
      <c r="FG1231" s="62"/>
      <c r="FH1231" s="62"/>
      <c r="FI1231" s="62"/>
      <c r="FJ1231" s="62"/>
      <c r="FK1231" s="62"/>
      <c r="FL1231" s="62"/>
      <c r="FM1231" s="62"/>
      <c r="FN1231" s="62"/>
      <c r="FO1231" s="62"/>
      <c r="FP1231" s="62"/>
      <c r="FQ1231" s="62"/>
      <c r="FR1231" s="62"/>
      <c r="FS1231" s="62"/>
      <c r="FT1231" s="62"/>
      <c r="FU1231" s="62"/>
      <c r="FV1231" s="62"/>
      <c r="FW1231" s="62"/>
      <c r="FX1231" s="62"/>
      <c r="FY1231" s="62"/>
      <c r="FZ1231" s="62"/>
      <c r="GA1231" s="62"/>
      <c r="GB1231" s="62"/>
      <c r="GC1231" s="62"/>
      <c r="GD1231" s="62"/>
      <c r="GE1231" s="62"/>
      <c r="GF1231" s="62"/>
      <c r="GG1231" s="62"/>
      <c r="GH1231" s="62"/>
      <c r="GI1231" s="62"/>
      <c r="GJ1231" s="62"/>
      <c r="GK1231" s="62"/>
      <c r="GL1231" s="62"/>
      <c r="GM1231" s="62"/>
      <c r="GN1231" s="62"/>
      <c r="GO1231" s="62"/>
      <c r="GP1231" s="62"/>
      <c r="GQ1231" s="62"/>
      <c r="GR1231" s="62"/>
      <c r="GS1231" s="62"/>
      <c r="GT1231" s="62"/>
      <c r="GU1231" s="62"/>
      <c r="GV1231" s="62"/>
      <c r="GW1231" s="62"/>
      <c r="GX1231" s="62"/>
      <c r="GY1231" s="62"/>
      <c r="GZ1231" s="62"/>
      <c r="HA1231" s="62"/>
      <c r="HB1231" s="62"/>
      <c r="HC1231" s="62"/>
      <c r="HD1231" s="62"/>
      <c r="HE1231" s="62"/>
      <c r="HF1231" s="62"/>
      <c r="HG1231" s="62"/>
      <c r="HH1231" s="62"/>
      <c r="HI1231" s="62"/>
      <c r="HJ1231" s="62"/>
      <c r="HK1231" s="62"/>
      <c r="HL1231" s="62"/>
      <c r="HM1231" s="62"/>
      <c r="HN1231" s="62"/>
      <c r="HO1231" s="62"/>
      <c r="HP1231" s="62"/>
      <c r="HQ1231" s="62"/>
      <c r="HR1231" s="62"/>
      <c r="HS1231" s="62"/>
      <c r="HT1231" s="62"/>
      <c r="HU1231" s="62"/>
      <c r="HV1231" s="62"/>
      <c r="HW1231" s="62"/>
      <c r="HX1231" s="62"/>
      <c r="HY1231" s="62"/>
      <c r="HZ1231" s="62"/>
      <c r="IA1231" s="62"/>
      <c r="IB1231" s="62"/>
      <c r="IC1231" s="62"/>
      <c r="ID1231" s="62"/>
      <c r="IE1231" s="62"/>
      <c r="IF1231" s="62"/>
      <c r="IG1231" s="62"/>
      <c r="IH1231" s="62"/>
      <c r="II1231" s="62"/>
      <c r="IJ1231" s="62"/>
      <c r="IK1231" s="62"/>
      <c r="IL1231" s="62"/>
      <c r="IM1231" s="62"/>
      <c r="IN1231" s="62"/>
      <c r="IO1231" s="62"/>
      <c r="IP1231" s="62"/>
      <c r="IQ1231" s="62"/>
      <c r="IR1231" s="62"/>
      <c r="IS1231" s="62"/>
      <c r="IT1231" s="62"/>
      <c r="IU1231" s="62"/>
      <c r="IV1231" s="62"/>
      <c r="IW1231" s="62"/>
      <c r="IX1231" s="62"/>
      <c r="IY1231" s="62"/>
      <c r="IZ1231" s="62"/>
      <c r="JA1231" s="62"/>
      <c r="JB1231" s="62"/>
      <c r="JC1231" s="62"/>
      <c r="JD1231" s="62"/>
      <c r="JE1231" s="62"/>
      <c r="JF1231" s="62"/>
      <c r="JG1231" s="62"/>
      <c r="JH1231" s="62"/>
      <c r="JI1231" s="62"/>
      <c r="JJ1231" s="62"/>
      <c r="JK1231" s="62"/>
      <c r="JL1231" s="62"/>
      <c r="JM1231" s="62"/>
      <c r="JN1231" s="62"/>
      <c r="JO1231" s="62"/>
      <c r="JP1231" s="62"/>
      <c r="JQ1231" s="62"/>
      <c r="JR1231" s="62"/>
      <c r="JS1231" s="62"/>
      <c r="JT1231" s="62"/>
      <c r="JU1231" s="62"/>
      <c r="JV1231" s="62"/>
      <c r="JW1231" s="62"/>
      <c r="JX1231" s="62"/>
      <c r="JY1231" s="62"/>
      <c r="JZ1231" s="62"/>
      <c r="KA1231" s="62"/>
      <c r="KB1231" s="62"/>
      <c r="KC1231" s="62"/>
      <c r="KD1231" s="62"/>
      <c r="KE1231" s="62"/>
      <c r="KF1231" s="62"/>
      <c r="KG1231" s="62"/>
      <c r="KH1231" s="62"/>
      <c r="KI1231" s="62"/>
      <c r="KJ1231" s="62"/>
      <c r="KK1231" s="62"/>
      <c r="KL1231" s="62"/>
      <c r="KM1231" s="62"/>
      <c r="KN1231" s="62"/>
      <c r="KO1231" s="62"/>
      <c r="KP1231" s="62"/>
      <c r="KQ1231" s="62"/>
      <c r="KR1231" s="62"/>
      <c r="KS1231" s="62"/>
      <c r="KT1231" s="62"/>
      <c r="KU1231" s="62"/>
      <c r="KV1231" s="62"/>
      <c r="KW1231" s="62"/>
      <c r="KX1231" s="62"/>
      <c r="KY1231" s="62"/>
    </row>
    <row r="1232" spans="1:311" x14ac:dyDescent="0.25">
      <c r="A1232" s="118"/>
      <c r="B1232" s="118"/>
      <c r="C1232" s="118"/>
      <c r="D1232" s="118"/>
      <c r="E1232" s="118"/>
      <c r="F1232" s="153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62"/>
      <c r="BL1232" s="62"/>
      <c r="BM1232" s="62"/>
      <c r="BN1232" s="62"/>
      <c r="BO1232" s="62"/>
      <c r="BP1232" s="62"/>
      <c r="BQ1232" s="62"/>
      <c r="BR1232" s="62"/>
      <c r="BS1232" s="62"/>
      <c r="BT1232" s="62"/>
      <c r="BU1232" s="62"/>
      <c r="BV1232" s="62"/>
      <c r="BW1232" s="62"/>
      <c r="BX1232" s="62"/>
      <c r="BY1232" s="62"/>
      <c r="BZ1232" s="62"/>
      <c r="CA1232" s="62"/>
      <c r="CB1232" s="62"/>
      <c r="CC1232" s="62"/>
      <c r="CD1232" s="62"/>
      <c r="CE1232" s="62"/>
      <c r="CF1232" s="62"/>
      <c r="CG1232" s="62"/>
      <c r="CH1232" s="62"/>
      <c r="CI1232" s="62"/>
      <c r="CJ1232" s="62"/>
      <c r="CK1232" s="62"/>
      <c r="CL1232" s="62"/>
      <c r="CM1232" s="62"/>
      <c r="CN1232" s="62"/>
      <c r="CO1232" s="62"/>
      <c r="CP1232" s="62"/>
      <c r="CQ1232" s="62"/>
      <c r="CR1232" s="62"/>
      <c r="CS1232" s="62"/>
      <c r="CT1232" s="62"/>
      <c r="CU1232" s="62"/>
      <c r="CV1232" s="62"/>
      <c r="CW1232" s="62"/>
      <c r="CX1232" s="62"/>
      <c r="CY1232" s="62"/>
      <c r="CZ1232" s="62"/>
      <c r="DA1232" s="62"/>
      <c r="DB1232" s="62"/>
      <c r="DC1232" s="62"/>
      <c r="DD1232" s="62"/>
      <c r="DE1232" s="62"/>
      <c r="DF1232" s="62"/>
      <c r="DG1232" s="62"/>
      <c r="DH1232" s="62"/>
      <c r="DI1232" s="62"/>
      <c r="DJ1232" s="62"/>
      <c r="DK1232" s="62"/>
      <c r="DL1232" s="62"/>
      <c r="DM1232" s="62"/>
      <c r="DN1232" s="62"/>
      <c r="DO1232" s="62"/>
      <c r="DP1232" s="62"/>
      <c r="DQ1232" s="62"/>
      <c r="DR1232" s="62"/>
      <c r="DS1232" s="62"/>
      <c r="DT1232" s="62"/>
      <c r="DU1232" s="62"/>
      <c r="DV1232" s="62"/>
      <c r="DW1232" s="62"/>
      <c r="DX1232" s="62"/>
      <c r="DY1232" s="62"/>
      <c r="DZ1232" s="62"/>
      <c r="EA1232" s="62"/>
      <c r="EB1232" s="62"/>
      <c r="EC1232" s="62"/>
      <c r="ED1232" s="62"/>
      <c r="EE1232" s="62"/>
      <c r="EF1232" s="62"/>
      <c r="EG1232" s="62"/>
      <c r="EH1232" s="62"/>
      <c r="EI1232" s="62"/>
      <c r="EJ1232" s="62"/>
      <c r="EK1232" s="62"/>
      <c r="EL1232" s="62"/>
      <c r="EM1232" s="62"/>
      <c r="EN1232" s="62"/>
      <c r="EO1232" s="62"/>
      <c r="EP1232" s="62"/>
      <c r="EQ1232" s="62"/>
      <c r="ER1232" s="62"/>
      <c r="ES1232" s="62"/>
      <c r="ET1232" s="62"/>
      <c r="EU1232" s="62"/>
      <c r="EV1232" s="62"/>
      <c r="EW1232" s="62"/>
      <c r="EX1232" s="62"/>
      <c r="EY1232" s="62"/>
      <c r="EZ1232" s="62"/>
      <c r="FA1232" s="62"/>
      <c r="FB1232" s="62"/>
      <c r="FC1232" s="62"/>
      <c r="FD1232" s="62"/>
      <c r="FE1232" s="62"/>
      <c r="FF1232" s="62"/>
      <c r="FG1232" s="62"/>
      <c r="FH1232" s="62"/>
      <c r="FI1232" s="62"/>
      <c r="FJ1232" s="62"/>
      <c r="FK1232" s="62"/>
      <c r="FL1232" s="62"/>
      <c r="FM1232" s="62"/>
      <c r="FN1232" s="62"/>
      <c r="FO1232" s="62"/>
      <c r="FP1232" s="62"/>
      <c r="FQ1232" s="62"/>
      <c r="FR1232" s="62"/>
      <c r="FS1232" s="62"/>
      <c r="FT1232" s="62"/>
      <c r="FU1232" s="62"/>
      <c r="FV1232" s="62"/>
      <c r="FW1232" s="62"/>
      <c r="FX1232" s="62"/>
      <c r="FY1232" s="62"/>
      <c r="FZ1232" s="62"/>
      <c r="GA1232" s="62"/>
      <c r="GB1232" s="62"/>
      <c r="GC1232" s="62"/>
      <c r="GD1232" s="62"/>
      <c r="GE1232" s="62"/>
      <c r="GF1232" s="62"/>
      <c r="GG1232" s="62"/>
      <c r="GH1232" s="62"/>
      <c r="GI1232" s="62"/>
      <c r="GJ1232" s="62"/>
      <c r="GK1232" s="62"/>
      <c r="GL1232" s="62"/>
      <c r="GM1232" s="62"/>
      <c r="GN1232" s="62"/>
      <c r="GO1232" s="62"/>
      <c r="GP1232" s="62"/>
      <c r="GQ1232" s="62"/>
      <c r="GR1232" s="62"/>
      <c r="GS1232" s="62"/>
      <c r="GT1232" s="62"/>
      <c r="GU1232" s="62"/>
      <c r="GV1232" s="62"/>
      <c r="GW1232" s="62"/>
      <c r="GX1232" s="62"/>
      <c r="GY1232" s="62"/>
      <c r="GZ1232" s="62"/>
      <c r="HA1232" s="62"/>
      <c r="HB1232" s="62"/>
      <c r="HC1232" s="62"/>
      <c r="HD1232" s="62"/>
      <c r="HE1232" s="62"/>
      <c r="HF1232" s="62"/>
      <c r="HG1232" s="62"/>
      <c r="HH1232" s="62"/>
      <c r="HI1232" s="62"/>
      <c r="HJ1232" s="62"/>
      <c r="HK1232" s="62"/>
      <c r="HL1232" s="62"/>
      <c r="HM1232" s="62"/>
      <c r="HN1232" s="62"/>
      <c r="HO1232" s="62"/>
      <c r="HP1232" s="62"/>
      <c r="HQ1232" s="62"/>
      <c r="HR1232" s="62"/>
      <c r="HS1232" s="62"/>
      <c r="HT1232" s="62"/>
      <c r="HU1232" s="62"/>
      <c r="HV1232" s="62"/>
      <c r="HW1232" s="62"/>
      <c r="HX1232" s="62"/>
      <c r="HY1232" s="62"/>
      <c r="HZ1232" s="62"/>
      <c r="IA1232" s="62"/>
      <c r="IB1232" s="62"/>
      <c r="IC1232" s="62"/>
      <c r="ID1232" s="62"/>
      <c r="IE1232" s="62"/>
      <c r="IF1232" s="62"/>
      <c r="IG1232" s="62"/>
      <c r="IH1232" s="62"/>
      <c r="II1232" s="62"/>
      <c r="IJ1232" s="62"/>
      <c r="IK1232" s="62"/>
      <c r="IL1232" s="62"/>
      <c r="IM1232" s="62"/>
      <c r="IN1232" s="62"/>
      <c r="IO1232" s="62"/>
      <c r="IP1232" s="62"/>
      <c r="IQ1232" s="62"/>
      <c r="IR1232" s="62"/>
      <c r="IS1232" s="62"/>
      <c r="IT1232" s="62"/>
      <c r="IU1232" s="62"/>
      <c r="IV1232" s="62"/>
      <c r="IW1232" s="62"/>
      <c r="IX1232" s="62"/>
      <c r="IY1232" s="62"/>
      <c r="IZ1232" s="62"/>
      <c r="JA1232" s="62"/>
      <c r="JB1232" s="62"/>
      <c r="JC1232" s="62"/>
      <c r="JD1232" s="62"/>
      <c r="JE1232" s="62"/>
      <c r="JF1232" s="62"/>
      <c r="JG1232" s="62"/>
      <c r="JH1232" s="62"/>
      <c r="JI1232" s="62"/>
      <c r="JJ1232" s="62"/>
      <c r="JK1232" s="62"/>
      <c r="JL1232" s="62"/>
      <c r="JM1232" s="62"/>
      <c r="JN1232" s="62"/>
      <c r="JO1232" s="62"/>
      <c r="JP1232" s="62"/>
      <c r="JQ1232" s="62"/>
      <c r="JR1232" s="62"/>
      <c r="JS1232" s="62"/>
      <c r="JT1232" s="62"/>
      <c r="JU1232" s="62"/>
      <c r="JV1232" s="62"/>
      <c r="JW1232" s="62"/>
      <c r="JX1232" s="62"/>
      <c r="JY1232" s="62"/>
      <c r="JZ1232" s="62"/>
      <c r="KA1232" s="62"/>
      <c r="KB1232" s="62"/>
      <c r="KC1232" s="62"/>
      <c r="KD1232" s="62"/>
      <c r="KE1232" s="62"/>
      <c r="KF1232" s="62"/>
      <c r="KG1232" s="62"/>
      <c r="KH1232" s="62"/>
      <c r="KI1232" s="62"/>
      <c r="KJ1232" s="62"/>
      <c r="KK1232" s="62"/>
      <c r="KL1232" s="62"/>
      <c r="KM1232" s="62"/>
      <c r="KN1232" s="62"/>
      <c r="KO1232" s="62"/>
      <c r="KP1232" s="62"/>
      <c r="KQ1232" s="62"/>
      <c r="KR1232" s="62"/>
      <c r="KS1232" s="62"/>
      <c r="KT1232" s="62"/>
      <c r="KU1232" s="62"/>
      <c r="KV1232" s="62"/>
      <c r="KW1232" s="62"/>
      <c r="KX1232" s="62"/>
      <c r="KY1232" s="62"/>
    </row>
    <row r="1233" spans="1:311" x14ac:dyDescent="0.25">
      <c r="A1233" s="118"/>
      <c r="B1233" s="118"/>
      <c r="C1233" s="118"/>
      <c r="D1233" s="118"/>
      <c r="E1233" s="118"/>
      <c r="F1233" s="153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62"/>
      <c r="BL1233" s="62"/>
      <c r="BM1233" s="62"/>
      <c r="BN1233" s="62"/>
      <c r="BO1233" s="62"/>
      <c r="BP1233" s="62"/>
      <c r="BQ1233" s="62"/>
      <c r="BR1233" s="62"/>
      <c r="BS1233" s="62"/>
      <c r="BT1233" s="62"/>
      <c r="BU1233" s="62"/>
      <c r="BV1233" s="62"/>
      <c r="BW1233" s="62"/>
      <c r="BX1233" s="62"/>
      <c r="BY1233" s="62"/>
      <c r="BZ1233" s="62"/>
      <c r="CA1233" s="62"/>
      <c r="CB1233" s="62"/>
      <c r="CC1233" s="62"/>
      <c r="CD1233" s="62"/>
      <c r="CE1233" s="62"/>
      <c r="CF1233" s="62"/>
      <c r="CG1233" s="62"/>
      <c r="CH1233" s="62"/>
      <c r="CI1233" s="62"/>
      <c r="CJ1233" s="62"/>
      <c r="CK1233" s="62"/>
      <c r="CL1233" s="62"/>
      <c r="CM1233" s="62"/>
      <c r="CN1233" s="62"/>
      <c r="CO1233" s="62"/>
      <c r="CP1233" s="62"/>
      <c r="CQ1233" s="62"/>
      <c r="CR1233" s="62"/>
      <c r="CS1233" s="62"/>
      <c r="CT1233" s="62"/>
      <c r="CU1233" s="62"/>
      <c r="CV1233" s="62"/>
      <c r="CW1233" s="62"/>
      <c r="CX1233" s="62"/>
      <c r="CY1233" s="62"/>
      <c r="CZ1233" s="62"/>
      <c r="DA1233" s="62"/>
      <c r="DB1233" s="62"/>
      <c r="DC1233" s="62"/>
      <c r="DD1233" s="62"/>
      <c r="DE1233" s="62"/>
      <c r="DF1233" s="62"/>
      <c r="DG1233" s="62"/>
      <c r="DH1233" s="62"/>
      <c r="DI1233" s="62"/>
      <c r="DJ1233" s="62"/>
      <c r="DK1233" s="62"/>
      <c r="DL1233" s="62"/>
      <c r="DM1233" s="62"/>
      <c r="DN1233" s="62"/>
      <c r="DO1233" s="62"/>
      <c r="DP1233" s="62"/>
      <c r="DQ1233" s="62"/>
      <c r="DR1233" s="62"/>
      <c r="DS1233" s="62"/>
      <c r="DT1233" s="62"/>
      <c r="DU1233" s="62"/>
      <c r="DV1233" s="62"/>
      <c r="DW1233" s="62"/>
      <c r="DX1233" s="62"/>
      <c r="DY1233" s="62"/>
      <c r="DZ1233" s="62"/>
      <c r="EA1233" s="62"/>
      <c r="EB1233" s="62"/>
      <c r="EC1233" s="62"/>
      <c r="ED1233" s="62"/>
      <c r="EE1233" s="62"/>
      <c r="EF1233" s="62"/>
      <c r="EG1233" s="62"/>
      <c r="EH1233" s="62"/>
      <c r="EI1233" s="62"/>
      <c r="EJ1233" s="62"/>
      <c r="EK1233" s="62"/>
      <c r="EL1233" s="62"/>
      <c r="EM1233" s="62"/>
      <c r="EN1233" s="62"/>
      <c r="EO1233" s="62"/>
      <c r="EP1233" s="62"/>
      <c r="EQ1233" s="62"/>
      <c r="ER1233" s="62"/>
      <c r="ES1233" s="62"/>
      <c r="ET1233" s="62"/>
      <c r="EU1233" s="62"/>
      <c r="EV1233" s="62"/>
      <c r="EW1233" s="62"/>
      <c r="EX1233" s="62"/>
      <c r="EY1233" s="62"/>
      <c r="EZ1233" s="62"/>
      <c r="FA1233" s="62"/>
      <c r="FB1233" s="62"/>
      <c r="FC1233" s="62"/>
      <c r="FD1233" s="62"/>
      <c r="FE1233" s="62"/>
      <c r="FF1233" s="62"/>
      <c r="FG1233" s="62"/>
      <c r="FH1233" s="62"/>
      <c r="FI1233" s="62"/>
      <c r="FJ1233" s="62"/>
      <c r="FK1233" s="62"/>
      <c r="FL1233" s="62"/>
      <c r="FM1233" s="62"/>
      <c r="FN1233" s="62"/>
      <c r="FO1233" s="62"/>
      <c r="FP1233" s="62"/>
      <c r="FQ1233" s="62"/>
      <c r="FR1233" s="62"/>
      <c r="FS1233" s="62"/>
      <c r="FT1233" s="62"/>
      <c r="FU1233" s="62"/>
      <c r="FV1233" s="62"/>
      <c r="FW1233" s="62"/>
      <c r="FX1233" s="62"/>
      <c r="FY1233" s="62"/>
      <c r="FZ1233" s="62"/>
      <c r="GA1233" s="62"/>
      <c r="GB1233" s="62"/>
      <c r="GC1233" s="62"/>
      <c r="GD1233" s="62"/>
      <c r="GE1233" s="62"/>
      <c r="GF1233" s="62"/>
      <c r="GG1233" s="62"/>
      <c r="GH1233" s="62"/>
      <c r="GI1233" s="62"/>
      <c r="GJ1233" s="62"/>
      <c r="GK1233" s="62"/>
      <c r="GL1233" s="62"/>
      <c r="GM1233" s="62"/>
      <c r="GN1233" s="62"/>
      <c r="GO1233" s="62"/>
      <c r="GP1233" s="62"/>
      <c r="GQ1233" s="62"/>
      <c r="GR1233" s="62"/>
      <c r="GS1233" s="62"/>
      <c r="GT1233" s="62"/>
      <c r="GU1233" s="62"/>
      <c r="GV1233" s="62"/>
      <c r="GW1233" s="62"/>
      <c r="GX1233" s="62"/>
      <c r="GY1233" s="62"/>
      <c r="GZ1233" s="62"/>
      <c r="HA1233" s="62"/>
      <c r="HB1233" s="62"/>
      <c r="HC1233" s="62"/>
      <c r="HD1233" s="62"/>
      <c r="HE1233" s="62"/>
      <c r="HF1233" s="62"/>
      <c r="HG1233" s="62"/>
      <c r="HH1233" s="62"/>
      <c r="HI1233" s="62"/>
      <c r="HJ1233" s="62"/>
      <c r="HK1233" s="62"/>
      <c r="HL1233" s="62"/>
      <c r="HM1233" s="62"/>
      <c r="HN1233" s="62"/>
      <c r="HO1233" s="62"/>
      <c r="HP1233" s="62"/>
      <c r="HQ1233" s="62"/>
      <c r="HR1233" s="62"/>
      <c r="HS1233" s="62"/>
      <c r="HT1233" s="62"/>
      <c r="HU1233" s="62"/>
      <c r="HV1233" s="62"/>
      <c r="HW1233" s="62"/>
      <c r="HX1233" s="62"/>
      <c r="HY1233" s="62"/>
      <c r="HZ1233" s="62"/>
      <c r="IA1233" s="62"/>
      <c r="IB1233" s="62"/>
      <c r="IC1233" s="62"/>
      <c r="ID1233" s="62"/>
      <c r="IE1233" s="62"/>
      <c r="IF1233" s="62"/>
      <c r="IG1233" s="62"/>
      <c r="IH1233" s="62"/>
      <c r="II1233" s="62"/>
      <c r="IJ1233" s="62"/>
      <c r="IK1233" s="62"/>
      <c r="IL1233" s="62"/>
      <c r="IM1233" s="62"/>
      <c r="IN1233" s="62"/>
      <c r="IO1233" s="62"/>
      <c r="IP1233" s="62"/>
      <c r="IQ1233" s="62"/>
      <c r="IR1233" s="62"/>
      <c r="IS1233" s="62"/>
      <c r="IT1233" s="62"/>
      <c r="IU1233" s="62"/>
      <c r="IV1233" s="62"/>
      <c r="IW1233" s="62"/>
      <c r="IX1233" s="62"/>
      <c r="IY1233" s="62"/>
      <c r="IZ1233" s="62"/>
      <c r="JA1233" s="62"/>
      <c r="JB1233" s="62"/>
      <c r="JC1233" s="62"/>
      <c r="JD1233" s="62"/>
      <c r="JE1233" s="62"/>
      <c r="JF1233" s="62"/>
      <c r="JG1233" s="62"/>
      <c r="JH1233" s="62"/>
      <c r="JI1233" s="62"/>
      <c r="JJ1233" s="62"/>
      <c r="JK1233" s="62"/>
      <c r="JL1233" s="62"/>
      <c r="JM1233" s="62"/>
      <c r="JN1233" s="62"/>
      <c r="JO1233" s="62"/>
      <c r="JP1233" s="62"/>
      <c r="JQ1233" s="62"/>
      <c r="JR1233" s="62"/>
      <c r="JS1233" s="62"/>
      <c r="JT1233" s="62"/>
      <c r="JU1233" s="62"/>
      <c r="JV1233" s="62"/>
      <c r="JW1233" s="62"/>
      <c r="JX1233" s="62"/>
      <c r="JY1233" s="62"/>
      <c r="JZ1233" s="62"/>
      <c r="KA1233" s="62"/>
      <c r="KB1233" s="62"/>
      <c r="KC1233" s="62"/>
      <c r="KD1233" s="62"/>
      <c r="KE1233" s="62"/>
      <c r="KF1233" s="62"/>
      <c r="KG1233" s="62"/>
      <c r="KH1233" s="62"/>
      <c r="KI1233" s="62"/>
      <c r="KJ1233" s="62"/>
      <c r="KK1233" s="62"/>
      <c r="KL1233" s="62"/>
      <c r="KM1233" s="62"/>
      <c r="KN1233" s="62"/>
      <c r="KO1233" s="62"/>
      <c r="KP1233" s="62"/>
      <c r="KQ1233" s="62"/>
      <c r="KR1233" s="62"/>
      <c r="KS1233" s="62"/>
      <c r="KT1233" s="62"/>
      <c r="KU1233" s="62"/>
      <c r="KV1233" s="62"/>
      <c r="KW1233" s="62"/>
      <c r="KX1233" s="62"/>
      <c r="KY1233" s="62"/>
    </row>
    <row r="1234" spans="1:311" x14ac:dyDescent="0.25">
      <c r="A1234" s="118"/>
      <c r="B1234" s="118"/>
      <c r="C1234" s="118"/>
      <c r="D1234" s="118"/>
      <c r="E1234" s="118"/>
      <c r="F1234" s="153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62"/>
      <c r="BL1234" s="62"/>
      <c r="BM1234" s="62"/>
      <c r="BN1234" s="62"/>
      <c r="BO1234" s="62"/>
      <c r="BP1234" s="62"/>
      <c r="BQ1234" s="62"/>
      <c r="BR1234" s="62"/>
      <c r="BS1234" s="62"/>
      <c r="BT1234" s="62"/>
      <c r="BU1234" s="62"/>
      <c r="BV1234" s="62"/>
      <c r="BW1234" s="62"/>
      <c r="BX1234" s="62"/>
      <c r="BY1234" s="62"/>
      <c r="BZ1234" s="62"/>
      <c r="CA1234" s="62"/>
      <c r="CB1234" s="62"/>
      <c r="CC1234" s="62"/>
      <c r="CD1234" s="62"/>
      <c r="CE1234" s="62"/>
      <c r="CF1234" s="62"/>
      <c r="CG1234" s="62"/>
      <c r="CH1234" s="62"/>
      <c r="CI1234" s="62"/>
      <c r="CJ1234" s="62"/>
      <c r="CK1234" s="62"/>
      <c r="CL1234" s="62"/>
      <c r="CM1234" s="62"/>
      <c r="CN1234" s="62"/>
      <c r="CO1234" s="62"/>
      <c r="CP1234" s="62"/>
      <c r="CQ1234" s="62"/>
      <c r="CR1234" s="62"/>
      <c r="CS1234" s="62"/>
      <c r="CT1234" s="62"/>
      <c r="CU1234" s="62"/>
      <c r="CV1234" s="62"/>
      <c r="CW1234" s="62"/>
      <c r="CX1234" s="62"/>
      <c r="CY1234" s="62"/>
      <c r="CZ1234" s="62"/>
      <c r="DA1234" s="62"/>
      <c r="DB1234" s="62"/>
      <c r="DC1234" s="62"/>
      <c r="DD1234" s="62"/>
      <c r="DE1234" s="62"/>
      <c r="DF1234" s="62"/>
      <c r="DG1234" s="62"/>
      <c r="DH1234" s="62"/>
      <c r="DI1234" s="62"/>
      <c r="DJ1234" s="62"/>
      <c r="DK1234" s="62"/>
      <c r="DL1234" s="62"/>
      <c r="DM1234" s="62"/>
      <c r="DN1234" s="62"/>
      <c r="DO1234" s="62"/>
      <c r="DP1234" s="62"/>
      <c r="DQ1234" s="62"/>
      <c r="DR1234" s="62"/>
      <c r="DS1234" s="62"/>
      <c r="DT1234" s="62"/>
      <c r="DU1234" s="62"/>
      <c r="DV1234" s="62"/>
      <c r="DW1234" s="62"/>
      <c r="DX1234" s="62"/>
      <c r="DY1234" s="62"/>
      <c r="DZ1234" s="62"/>
      <c r="EA1234" s="62"/>
      <c r="EB1234" s="62"/>
      <c r="EC1234" s="62"/>
      <c r="ED1234" s="62"/>
      <c r="EE1234" s="62"/>
      <c r="EF1234" s="62"/>
      <c r="EG1234" s="62"/>
      <c r="EH1234" s="62"/>
      <c r="EI1234" s="62"/>
      <c r="EJ1234" s="62"/>
      <c r="EK1234" s="62"/>
      <c r="EL1234" s="62"/>
      <c r="EM1234" s="62"/>
      <c r="EN1234" s="62"/>
      <c r="EO1234" s="62"/>
      <c r="EP1234" s="62"/>
      <c r="EQ1234" s="62"/>
      <c r="ER1234" s="62"/>
      <c r="ES1234" s="62"/>
      <c r="ET1234" s="62"/>
      <c r="EU1234" s="62"/>
      <c r="EV1234" s="62"/>
      <c r="EW1234" s="62"/>
      <c r="EX1234" s="62"/>
      <c r="EY1234" s="62"/>
      <c r="EZ1234" s="62"/>
      <c r="FA1234" s="62"/>
      <c r="FB1234" s="62"/>
      <c r="FC1234" s="62"/>
      <c r="FD1234" s="62"/>
      <c r="FE1234" s="62"/>
      <c r="FF1234" s="62"/>
      <c r="FG1234" s="62"/>
      <c r="FH1234" s="62"/>
      <c r="FI1234" s="62"/>
      <c r="FJ1234" s="62"/>
      <c r="FK1234" s="62"/>
      <c r="FL1234" s="62"/>
      <c r="FM1234" s="62"/>
      <c r="FN1234" s="62"/>
      <c r="FO1234" s="62"/>
      <c r="FP1234" s="62"/>
      <c r="FQ1234" s="62"/>
      <c r="FR1234" s="62"/>
      <c r="FS1234" s="62"/>
      <c r="FT1234" s="62"/>
      <c r="FU1234" s="62"/>
      <c r="FV1234" s="62"/>
      <c r="FW1234" s="62"/>
      <c r="FX1234" s="62"/>
      <c r="FY1234" s="62"/>
      <c r="FZ1234" s="62"/>
      <c r="GA1234" s="62"/>
      <c r="GB1234" s="62"/>
      <c r="GC1234" s="62"/>
      <c r="GD1234" s="62"/>
      <c r="GE1234" s="62"/>
      <c r="GF1234" s="62"/>
      <c r="GG1234" s="62"/>
      <c r="GH1234" s="62"/>
      <c r="GI1234" s="62"/>
      <c r="GJ1234" s="62"/>
      <c r="GK1234" s="62"/>
      <c r="GL1234" s="62"/>
      <c r="GM1234" s="62"/>
      <c r="GN1234" s="62"/>
      <c r="GO1234" s="62"/>
      <c r="GP1234" s="62"/>
      <c r="GQ1234" s="62"/>
      <c r="GR1234" s="62"/>
      <c r="GS1234" s="62"/>
      <c r="GT1234" s="62"/>
      <c r="GU1234" s="62"/>
      <c r="GV1234" s="62"/>
      <c r="GW1234" s="62"/>
      <c r="GX1234" s="62"/>
      <c r="GY1234" s="62"/>
      <c r="GZ1234" s="62"/>
      <c r="HA1234" s="62"/>
      <c r="HB1234" s="62"/>
      <c r="HC1234" s="62"/>
      <c r="HD1234" s="62"/>
      <c r="HE1234" s="62"/>
      <c r="HF1234" s="62"/>
      <c r="HG1234" s="62"/>
      <c r="HH1234" s="62"/>
      <c r="HI1234" s="62"/>
      <c r="HJ1234" s="62"/>
      <c r="HK1234" s="62"/>
      <c r="HL1234" s="62"/>
      <c r="HM1234" s="62"/>
      <c r="HN1234" s="62"/>
      <c r="HO1234" s="62"/>
      <c r="HP1234" s="62"/>
      <c r="HQ1234" s="62"/>
      <c r="HR1234" s="62"/>
      <c r="HS1234" s="62"/>
      <c r="HT1234" s="62"/>
      <c r="HU1234" s="62"/>
      <c r="HV1234" s="62"/>
      <c r="HW1234" s="62"/>
      <c r="HX1234" s="62"/>
      <c r="HY1234" s="62"/>
      <c r="HZ1234" s="62"/>
      <c r="IA1234" s="62"/>
      <c r="IB1234" s="62"/>
      <c r="IC1234" s="62"/>
      <c r="ID1234" s="62"/>
      <c r="IE1234" s="62"/>
      <c r="IF1234" s="62"/>
      <c r="IG1234" s="62"/>
      <c r="IH1234" s="62"/>
      <c r="II1234" s="62"/>
      <c r="IJ1234" s="62"/>
      <c r="IK1234" s="62"/>
      <c r="IL1234" s="62"/>
      <c r="IM1234" s="62"/>
      <c r="IN1234" s="62"/>
      <c r="IO1234" s="62"/>
      <c r="IP1234" s="62"/>
      <c r="IQ1234" s="62"/>
      <c r="IR1234" s="62"/>
      <c r="IS1234" s="62"/>
      <c r="IT1234" s="62"/>
      <c r="IU1234" s="62"/>
      <c r="IV1234" s="62"/>
      <c r="IW1234" s="62"/>
      <c r="IX1234" s="62"/>
      <c r="IY1234" s="62"/>
      <c r="IZ1234" s="62"/>
      <c r="JA1234" s="62"/>
      <c r="JB1234" s="62"/>
      <c r="JC1234" s="62"/>
      <c r="JD1234" s="62"/>
      <c r="JE1234" s="62"/>
      <c r="JF1234" s="62"/>
      <c r="JG1234" s="62"/>
      <c r="JH1234" s="62"/>
      <c r="JI1234" s="62"/>
      <c r="JJ1234" s="62"/>
      <c r="JK1234" s="62"/>
      <c r="JL1234" s="62"/>
      <c r="JM1234" s="62"/>
      <c r="JN1234" s="62"/>
      <c r="JO1234" s="62"/>
      <c r="JP1234" s="62"/>
      <c r="JQ1234" s="62"/>
      <c r="JR1234" s="62"/>
      <c r="JS1234" s="62"/>
      <c r="JT1234" s="62"/>
      <c r="JU1234" s="62"/>
      <c r="JV1234" s="62"/>
      <c r="JW1234" s="62"/>
      <c r="JX1234" s="62"/>
      <c r="JY1234" s="62"/>
      <c r="JZ1234" s="62"/>
      <c r="KA1234" s="62"/>
      <c r="KB1234" s="62"/>
      <c r="KC1234" s="62"/>
      <c r="KD1234" s="62"/>
      <c r="KE1234" s="62"/>
      <c r="KF1234" s="62"/>
      <c r="KG1234" s="62"/>
      <c r="KH1234" s="62"/>
      <c r="KI1234" s="62"/>
      <c r="KJ1234" s="62"/>
      <c r="KK1234" s="62"/>
      <c r="KL1234" s="62"/>
      <c r="KM1234" s="62"/>
      <c r="KN1234" s="62"/>
      <c r="KO1234" s="62"/>
      <c r="KP1234" s="62"/>
      <c r="KQ1234" s="62"/>
      <c r="KR1234" s="62"/>
      <c r="KS1234" s="62"/>
      <c r="KT1234" s="62"/>
      <c r="KU1234" s="62"/>
      <c r="KV1234" s="62"/>
      <c r="KW1234" s="62"/>
      <c r="KX1234" s="62"/>
      <c r="KY1234" s="62"/>
    </row>
    <row r="1235" spans="1:311" x14ac:dyDescent="0.25">
      <c r="A1235" s="118"/>
      <c r="B1235" s="118"/>
      <c r="C1235" s="118"/>
      <c r="D1235" s="118"/>
      <c r="E1235" s="118"/>
      <c r="F1235" s="153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62"/>
      <c r="BL1235" s="62"/>
      <c r="BM1235" s="62"/>
      <c r="BN1235" s="62"/>
      <c r="BO1235" s="62"/>
      <c r="BP1235" s="62"/>
      <c r="BQ1235" s="62"/>
      <c r="BR1235" s="62"/>
      <c r="BS1235" s="62"/>
      <c r="BT1235" s="62"/>
      <c r="BU1235" s="62"/>
      <c r="BV1235" s="62"/>
      <c r="BW1235" s="62"/>
      <c r="BX1235" s="62"/>
      <c r="BY1235" s="62"/>
      <c r="BZ1235" s="62"/>
      <c r="CA1235" s="62"/>
      <c r="CB1235" s="62"/>
      <c r="CC1235" s="62"/>
      <c r="CD1235" s="62"/>
      <c r="CE1235" s="62"/>
      <c r="CF1235" s="62"/>
      <c r="CG1235" s="62"/>
      <c r="CH1235" s="62"/>
      <c r="CI1235" s="62"/>
      <c r="CJ1235" s="62"/>
      <c r="CK1235" s="62"/>
      <c r="CL1235" s="62"/>
      <c r="CM1235" s="62"/>
      <c r="CN1235" s="62"/>
      <c r="CO1235" s="62"/>
      <c r="CP1235" s="62"/>
      <c r="CQ1235" s="62"/>
      <c r="CR1235" s="62"/>
      <c r="CS1235" s="62"/>
      <c r="CT1235" s="62"/>
      <c r="CU1235" s="62"/>
      <c r="CV1235" s="62"/>
      <c r="CW1235" s="62"/>
      <c r="CX1235" s="62"/>
      <c r="CY1235" s="62"/>
      <c r="CZ1235" s="62"/>
      <c r="DA1235" s="62"/>
      <c r="DB1235" s="62"/>
      <c r="DC1235" s="62"/>
      <c r="DD1235" s="62"/>
      <c r="DE1235" s="62"/>
      <c r="DF1235" s="62"/>
      <c r="DG1235" s="62"/>
      <c r="DH1235" s="62"/>
      <c r="DI1235" s="62"/>
      <c r="DJ1235" s="62"/>
      <c r="DK1235" s="62"/>
      <c r="DL1235" s="62"/>
      <c r="DM1235" s="62"/>
      <c r="DN1235" s="62"/>
      <c r="DO1235" s="62"/>
      <c r="DP1235" s="62"/>
      <c r="DQ1235" s="62"/>
      <c r="DR1235" s="62"/>
      <c r="DS1235" s="62"/>
      <c r="DT1235" s="62"/>
      <c r="DU1235" s="62"/>
      <c r="DV1235" s="62"/>
      <c r="DW1235" s="62"/>
      <c r="DX1235" s="62"/>
      <c r="DY1235" s="62"/>
      <c r="DZ1235" s="62"/>
      <c r="EA1235" s="62"/>
      <c r="EB1235" s="62"/>
      <c r="EC1235" s="62"/>
      <c r="ED1235" s="62"/>
      <c r="EE1235" s="62"/>
      <c r="EF1235" s="62"/>
      <c r="EG1235" s="62"/>
      <c r="EH1235" s="62"/>
      <c r="EI1235" s="62"/>
      <c r="EJ1235" s="62"/>
      <c r="EK1235" s="62"/>
      <c r="EL1235" s="62"/>
      <c r="EM1235" s="62"/>
      <c r="EN1235" s="62"/>
      <c r="EO1235" s="62"/>
      <c r="EP1235" s="62"/>
      <c r="EQ1235" s="62"/>
      <c r="ER1235" s="62"/>
      <c r="ES1235" s="62"/>
      <c r="ET1235" s="62"/>
      <c r="EU1235" s="62"/>
      <c r="EV1235" s="62"/>
      <c r="EW1235" s="62"/>
      <c r="EX1235" s="62"/>
      <c r="EY1235" s="62"/>
      <c r="EZ1235" s="62"/>
      <c r="FA1235" s="62"/>
      <c r="FB1235" s="62"/>
      <c r="FC1235" s="62"/>
      <c r="FD1235" s="62"/>
      <c r="FE1235" s="62"/>
      <c r="FF1235" s="62"/>
      <c r="FG1235" s="62"/>
      <c r="FH1235" s="62"/>
      <c r="FI1235" s="62"/>
      <c r="FJ1235" s="62"/>
      <c r="FK1235" s="62"/>
      <c r="FL1235" s="62"/>
      <c r="FM1235" s="62"/>
      <c r="FN1235" s="62"/>
      <c r="FO1235" s="62"/>
      <c r="FP1235" s="62"/>
      <c r="FQ1235" s="62"/>
      <c r="FR1235" s="62"/>
      <c r="FS1235" s="62"/>
      <c r="FT1235" s="62"/>
      <c r="FU1235" s="62"/>
      <c r="FV1235" s="62"/>
      <c r="FW1235" s="62"/>
      <c r="FX1235" s="62"/>
      <c r="FY1235" s="62"/>
      <c r="FZ1235" s="62"/>
      <c r="GA1235" s="62"/>
      <c r="GB1235" s="62"/>
      <c r="GC1235" s="62"/>
      <c r="GD1235" s="62"/>
      <c r="GE1235" s="62"/>
      <c r="GF1235" s="62"/>
      <c r="GG1235" s="62"/>
      <c r="GH1235" s="62"/>
      <c r="GI1235" s="62"/>
      <c r="GJ1235" s="62"/>
      <c r="GK1235" s="62"/>
      <c r="GL1235" s="62"/>
      <c r="GM1235" s="62"/>
      <c r="GN1235" s="62"/>
      <c r="GO1235" s="62"/>
      <c r="GP1235" s="62"/>
      <c r="GQ1235" s="62"/>
      <c r="GR1235" s="62"/>
      <c r="GS1235" s="62"/>
      <c r="GT1235" s="62"/>
      <c r="GU1235" s="62"/>
      <c r="GV1235" s="62"/>
      <c r="GW1235" s="62"/>
      <c r="GX1235" s="62"/>
      <c r="GY1235" s="62"/>
      <c r="GZ1235" s="62"/>
      <c r="HA1235" s="62"/>
      <c r="HB1235" s="62"/>
      <c r="HC1235" s="62"/>
      <c r="HD1235" s="62"/>
      <c r="HE1235" s="62"/>
      <c r="HF1235" s="62"/>
      <c r="HG1235" s="62"/>
      <c r="HH1235" s="62"/>
      <c r="HI1235" s="62"/>
      <c r="HJ1235" s="62"/>
      <c r="HK1235" s="62"/>
      <c r="HL1235" s="62"/>
      <c r="HM1235" s="62"/>
      <c r="HN1235" s="62"/>
      <c r="HO1235" s="62"/>
      <c r="HP1235" s="62"/>
      <c r="HQ1235" s="62"/>
      <c r="HR1235" s="62"/>
      <c r="HS1235" s="62"/>
      <c r="HT1235" s="62"/>
      <c r="HU1235" s="62"/>
      <c r="HV1235" s="62"/>
      <c r="HW1235" s="62"/>
      <c r="HX1235" s="62"/>
      <c r="HY1235" s="62"/>
      <c r="HZ1235" s="62"/>
      <c r="IA1235" s="62"/>
      <c r="IB1235" s="62"/>
      <c r="IC1235" s="62"/>
      <c r="ID1235" s="62"/>
      <c r="IE1235" s="62"/>
      <c r="IF1235" s="62"/>
      <c r="IG1235" s="62"/>
      <c r="IH1235" s="62"/>
      <c r="II1235" s="62"/>
      <c r="IJ1235" s="62"/>
      <c r="IK1235" s="62"/>
      <c r="IL1235" s="62"/>
      <c r="IM1235" s="62"/>
      <c r="IN1235" s="62"/>
      <c r="IO1235" s="62"/>
      <c r="IP1235" s="62"/>
      <c r="IQ1235" s="62"/>
      <c r="IR1235" s="62"/>
      <c r="IS1235" s="62"/>
      <c r="IT1235" s="62"/>
      <c r="IU1235" s="62"/>
      <c r="IV1235" s="62"/>
      <c r="IW1235" s="62"/>
      <c r="IX1235" s="62"/>
      <c r="IY1235" s="62"/>
      <c r="IZ1235" s="62"/>
      <c r="JA1235" s="62"/>
      <c r="JB1235" s="62"/>
      <c r="JC1235" s="62"/>
      <c r="JD1235" s="62"/>
      <c r="JE1235" s="62"/>
      <c r="JF1235" s="62"/>
      <c r="JG1235" s="62"/>
      <c r="JH1235" s="62"/>
      <c r="JI1235" s="62"/>
      <c r="JJ1235" s="62"/>
      <c r="JK1235" s="62"/>
      <c r="JL1235" s="62"/>
      <c r="JM1235" s="62"/>
      <c r="JN1235" s="62"/>
      <c r="JO1235" s="62"/>
      <c r="JP1235" s="62"/>
      <c r="JQ1235" s="62"/>
      <c r="JR1235" s="62"/>
      <c r="JS1235" s="62"/>
      <c r="JT1235" s="62"/>
      <c r="JU1235" s="62"/>
      <c r="JV1235" s="62"/>
      <c r="JW1235" s="62"/>
      <c r="JX1235" s="62"/>
      <c r="JY1235" s="62"/>
      <c r="JZ1235" s="62"/>
      <c r="KA1235" s="62"/>
      <c r="KB1235" s="62"/>
      <c r="KC1235" s="62"/>
      <c r="KD1235" s="62"/>
      <c r="KE1235" s="62"/>
      <c r="KF1235" s="62"/>
      <c r="KG1235" s="62"/>
      <c r="KH1235" s="62"/>
      <c r="KI1235" s="62"/>
      <c r="KJ1235" s="62"/>
      <c r="KK1235" s="62"/>
      <c r="KL1235" s="62"/>
      <c r="KM1235" s="62"/>
      <c r="KN1235" s="62"/>
      <c r="KO1235" s="62"/>
      <c r="KP1235" s="62"/>
      <c r="KQ1235" s="62"/>
      <c r="KR1235" s="62"/>
      <c r="KS1235" s="62"/>
      <c r="KT1235" s="62"/>
      <c r="KU1235" s="62"/>
      <c r="KV1235" s="62"/>
      <c r="KW1235" s="62"/>
      <c r="KX1235" s="62"/>
      <c r="KY1235" s="62"/>
    </row>
    <row r="1236" spans="1:311" x14ac:dyDescent="0.25">
      <c r="A1236" s="118"/>
      <c r="B1236" s="118"/>
      <c r="C1236" s="118"/>
      <c r="D1236" s="118"/>
      <c r="E1236" s="118"/>
      <c r="F1236" s="153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62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2"/>
      <c r="CD1236" s="62"/>
      <c r="CE1236" s="62"/>
      <c r="CF1236" s="62"/>
      <c r="CG1236" s="62"/>
      <c r="CH1236" s="62"/>
      <c r="CI1236" s="62"/>
      <c r="CJ1236" s="62"/>
      <c r="CK1236" s="62"/>
      <c r="CL1236" s="62"/>
      <c r="CM1236" s="62"/>
      <c r="CN1236" s="62"/>
      <c r="CO1236" s="62"/>
      <c r="CP1236" s="62"/>
      <c r="CQ1236" s="62"/>
      <c r="CR1236" s="62"/>
      <c r="CS1236" s="62"/>
      <c r="CT1236" s="62"/>
      <c r="CU1236" s="62"/>
      <c r="CV1236" s="62"/>
      <c r="CW1236" s="62"/>
      <c r="CX1236" s="62"/>
      <c r="CY1236" s="62"/>
      <c r="CZ1236" s="62"/>
      <c r="DA1236" s="62"/>
      <c r="DB1236" s="62"/>
      <c r="DC1236" s="62"/>
      <c r="DD1236" s="62"/>
      <c r="DE1236" s="62"/>
      <c r="DF1236" s="62"/>
      <c r="DG1236" s="62"/>
      <c r="DH1236" s="62"/>
      <c r="DI1236" s="62"/>
      <c r="DJ1236" s="62"/>
      <c r="DK1236" s="62"/>
      <c r="DL1236" s="62"/>
      <c r="DM1236" s="62"/>
      <c r="DN1236" s="62"/>
      <c r="DO1236" s="62"/>
      <c r="DP1236" s="62"/>
      <c r="DQ1236" s="62"/>
      <c r="DR1236" s="62"/>
      <c r="DS1236" s="62"/>
      <c r="DT1236" s="62"/>
      <c r="DU1236" s="62"/>
      <c r="DV1236" s="62"/>
      <c r="DW1236" s="62"/>
      <c r="DX1236" s="62"/>
      <c r="DY1236" s="62"/>
      <c r="DZ1236" s="62"/>
      <c r="EA1236" s="62"/>
      <c r="EB1236" s="62"/>
      <c r="EC1236" s="62"/>
      <c r="ED1236" s="62"/>
      <c r="EE1236" s="62"/>
      <c r="EF1236" s="62"/>
      <c r="EG1236" s="62"/>
      <c r="EH1236" s="62"/>
      <c r="EI1236" s="62"/>
      <c r="EJ1236" s="62"/>
      <c r="EK1236" s="62"/>
      <c r="EL1236" s="62"/>
      <c r="EM1236" s="62"/>
      <c r="EN1236" s="62"/>
      <c r="EO1236" s="62"/>
      <c r="EP1236" s="62"/>
      <c r="EQ1236" s="62"/>
      <c r="ER1236" s="62"/>
      <c r="ES1236" s="62"/>
      <c r="ET1236" s="62"/>
      <c r="EU1236" s="62"/>
      <c r="EV1236" s="62"/>
      <c r="EW1236" s="62"/>
      <c r="EX1236" s="62"/>
      <c r="EY1236" s="62"/>
      <c r="EZ1236" s="62"/>
      <c r="FA1236" s="62"/>
      <c r="FB1236" s="62"/>
      <c r="FC1236" s="62"/>
      <c r="FD1236" s="62"/>
      <c r="FE1236" s="62"/>
      <c r="FF1236" s="62"/>
      <c r="FG1236" s="62"/>
      <c r="FH1236" s="62"/>
      <c r="FI1236" s="62"/>
      <c r="FJ1236" s="62"/>
      <c r="FK1236" s="62"/>
      <c r="FL1236" s="62"/>
      <c r="FM1236" s="62"/>
      <c r="FN1236" s="62"/>
      <c r="FO1236" s="62"/>
      <c r="FP1236" s="62"/>
      <c r="FQ1236" s="62"/>
      <c r="FR1236" s="62"/>
      <c r="FS1236" s="62"/>
      <c r="FT1236" s="62"/>
      <c r="FU1236" s="62"/>
      <c r="FV1236" s="62"/>
      <c r="FW1236" s="62"/>
      <c r="FX1236" s="62"/>
      <c r="FY1236" s="62"/>
      <c r="FZ1236" s="62"/>
      <c r="GA1236" s="62"/>
      <c r="GB1236" s="62"/>
      <c r="GC1236" s="62"/>
      <c r="GD1236" s="62"/>
      <c r="GE1236" s="62"/>
      <c r="GF1236" s="62"/>
      <c r="GG1236" s="62"/>
      <c r="GH1236" s="62"/>
      <c r="GI1236" s="62"/>
      <c r="GJ1236" s="62"/>
      <c r="GK1236" s="62"/>
      <c r="GL1236" s="62"/>
      <c r="GM1236" s="62"/>
      <c r="GN1236" s="62"/>
      <c r="GO1236" s="62"/>
      <c r="GP1236" s="62"/>
      <c r="GQ1236" s="62"/>
      <c r="GR1236" s="62"/>
      <c r="GS1236" s="62"/>
      <c r="GT1236" s="62"/>
      <c r="GU1236" s="62"/>
      <c r="GV1236" s="62"/>
      <c r="GW1236" s="62"/>
      <c r="GX1236" s="62"/>
      <c r="GY1236" s="62"/>
      <c r="GZ1236" s="62"/>
      <c r="HA1236" s="62"/>
      <c r="HB1236" s="62"/>
      <c r="HC1236" s="62"/>
      <c r="HD1236" s="62"/>
      <c r="HE1236" s="62"/>
      <c r="HF1236" s="62"/>
      <c r="HG1236" s="62"/>
      <c r="HH1236" s="62"/>
      <c r="HI1236" s="62"/>
      <c r="HJ1236" s="62"/>
      <c r="HK1236" s="62"/>
      <c r="HL1236" s="62"/>
      <c r="HM1236" s="62"/>
      <c r="HN1236" s="62"/>
      <c r="HO1236" s="62"/>
      <c r="HP1236" s="62"/>
      <c r="HQ1236" s="62"/>
      <c r="HR1236" s="62"/>
      <c r="HS1236" s="62"/>
      <c r="HT1236" s="62"/>
      <c r="HU1236" s="62"/>
      <c r="HV1236" s="62"/>
      <c r="HW1236" s="62"/>
      <c r="HX1236" s="62"/>
      <c r="HY1236" s="62"/>
      <c r="HZ1236" s="62"/>
      <c r="IA1236" s="62"/>
      <c r="IB1236" s="62"/>
      <c r="IC1236" s="62"/>
      <c r="ID1236" s="62"/>
      <c r="IE1236" s="62"/>
      <c r="IF1236" s="62"/>
      <c r="IG1236" s="62"/>
      <c r="IH1236" s="62"/>
      <c r="II1236" s="62"/>
      <c r="IJ1236" s="62"/>
      <c r="IK1236" s="62"/>
      <c r="IL1236" s="62"/>
      <c r="IM1236" s="62"/>
      <c r="IN1236" s="62"/>
      <c r="IO1236" s="62"/>
      <c r="IP1236" s="62"/>
      <c r="IQ1236" s="62"/>
      <c r="IR1236" s="62"/>
      <c r="IS1236" s="62"/>
      <c r="IT1236" s="62"/>
      <c r="IU1236" s="62"/>
      <c r="IV1236" s="62"/>
      <c r="IW1236" s="62"/>
      <c r="IX1236" s="62"/>
      <c r="IY1236" s="62"/>
      <c r="IZ1236" s="62"/>
      <c r="JA1236" s="62"/>
      <c r="JB1236" s="62"/>
      <c r="JC1236" s="62"/>
      <c r="JD1236" s="62"/>
      <c r="JE1236" s="62"/>
      <c r="JF1236" s="62"/>
      <c r="JG1236" s="62"/>
      <c r="JH1236" s="62"/>
      <c r="JI1236" s="62"/>
      <c r="JJ1236" s="62"/>
      <c r="JK1236" s="62"/>
      <c r="JL1236" s="62"/>
      <c r="JM1236" s="62"/>
      <c r="JN1236" s="62"/>
      <c r="JO1236" s="62"/>
      <c r="JP1236" s="62"/>
      <c r="JQ1236" s="62"/>
      <c r="JR1236" s="62"/>
      <c r="JS1236" s="62"/>
      <c r="JT1236" s="62"/>
      <c r="JU1236" s="62"/>
      <c r="JV1236" s="62"/>
      <c r="JW1236" s="62"/>
      <c r="JX1236" s="62"/>
      <c r="JY1236" s="62"/>
      <c r="JZ1236" s="62"/>
      <c r="KA1236" s="62"/>
      <c r="KB1236" s="62"/>
      <c r="KC1236" s="62"/>
      <c r="KD1236" s="62"/>
      <c r="KE1236" s="62"/>
      <c r="KF1236" s="62"/>
      <c r="KG1236" s="62"/>
      <c r="KH1236" s="62"/>
      <c r="KI1236" s="62"/>
      <c r="KJ1236" s="62"/>
      <c r="KK1236" s="62"/>
      <c r="KL1236" s="62"/>
      <c r="KM1236" s="62"/>
      <c r="KN1236" s="62"/>
      <c r="KO1236" s="62"/>
      <c r="KP1236" s="62"/>
      <c r="KQ1236" s="62"/>
      <c r="KR1236" s="62"/>
      <c r="KS1236" s="62"/>
      <c r="KT1236" s="62"/>
      <c r="KU1236" s="62"/>
      <c r="KV1236" s="62"/>
      <c r="KW1236" s="62"/>
      <c r="KX1236" s="62"/>
      <c r="KY1236" s="62"/>
    </row>
    <row r="1237" spans="1:311" x14ac:dyDescent="0.25">
      <c r="A1237" s="118"/>
      <c r="B1237" s="118"/>
      <c r="C1237" s="118"/>
      <c r="D1237" s="118"/>
      <c r="E1237" s="118"/>
      <c r="F1237" s="153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62"/>
      <c r="BL1237" s="62"/>
      <c r="BM1237" s="62"/>
      <c r="BN1237" s="62"/>
      <c r="BO1237" s="62"/>
      <c r="BP1237" s="62"/>
      <c r="BQ1237" s="62"/>
      <c r="BR1237" s="62"/>
      <c r="BS1237" s="62"/>
      <c r="BT1237" s="62"/>
      <c r="BU1237" s="62"/>
      <c r="BV1237" s="62"/>
      <c r="BW1237" s="62"/>
      <c r="BX1237" s="62"/>
      <c r="BY1237" s="62"/>
      <c r="BZ1237" s="62"/>
      <c r="CA1237" s="62"/>
      <c r="CB1237" s="62"/>
      <c r="CC1237" s="62"/>
      <c r="CD1237" s="62"/>
      <c r="CE1237" s="62"/>
      <c r="CF1237" s="62"/>
      <c r="CG1237" s="62"/>
      <c r="CH1237" s="62"/>
      <c r="CI1237" s="62"/>
      <c r="CJ1237" s="62"/>
      <c r="CK1237" s="62"/>
      <c r="CL1237" s="62"/>
      <c r="CM1237" s="62"/>
      <c r="CN1237" s="62"/>
      <c r="CO1237" s="62"/>
      <c r="CP1237" s="62"/>
      <c r="CQ1237" s="62"/>
      <c r="CR1237" s="62"/>
      <c r="CS1237" s="62"/>
      <c r="CT1237" s="62"/>
      <c r="CU1237" s="62"/>
      <c r="CV1237" s="62"/>
      <c r="CW1237" s="62"/>
      <c r="CX1237" s="62"/>
      <c r="CY1237" s="62"/>
      <c r="CZ1237" s="62"/>
      <c r="DA1237" s="62"/>
      <c r="DB1237" s="62"/>
      <c r="DC1237" s="62"/>
      <c r="DD1237" s="62"/>
      <c r="DE1237" s="62"/>
      <c r="DF1237" s="62"/>
      <c r="DG1237" s="62"/>
      <c r="DH1237" s="62"/>
      <c r="DI1237" s="62"/>
      <c r="DJ1237" s="62"/>
      <c r="DK1237" s="62"/>
      <c r="DL1237" s="62"/>
      <c r="DM1237" s="62"/>
      <c r="DN1237" s="62"/>
      <c r="DO1237" s="62"/>
      <c r="DP1237" s="62"/>
      <c r="DQ1237" s="62"/>
      <c r="DR1237" s="62"/>
      <c r="DS1237" s="62"/>
      <c r="DT1237" s="62"/>
      <c r="DU1237" s="62"/>
      <c r="DV1237" s="62"/>
      <c r="DW1237" s="62"/>
      <c r="DX1237" s="62"/>
      <c r="DY1237" s="62"/>
      <c r="DZ1237" s="62"/>
      <c r="EA1237" s="62"/>
      <c r="EB1237" s="62"/>
      <c r="EC1237" s="62"/>
      <c r="ED1237" s="62"/>
      <c r="EE1237" s="62"/>
      <c r="EF1237" s="62"/>
      <c r="EG1237" s="62"/>
      <c r="EH1237" s="62"/>
      <c r="EI1237" s="62"/>
      <c r="EJ1237" s="62"/>
      <c r="EK1237" s="62"/>
      <c r="EL1237" s="62"/>
      <c r="EM1237" s="62"/>
      <c r="EN1237" s="62"/>
      <c r="EO1237" s="62"/>
      <c r="EP1237" s="62"/>
      <c r="EQ1237" s="62"/>
      <c r="ER1237" s="62"/>
      <c r="ES1237" s="62"/>
      <c r="ET1237" s="62"/>
      <c r="EU1237" s="62"/>
      <c r="EV1237" s="62"/>
      <c r="EW1237" s="62"/>
      <c r="EX1237" s="62"/>
      <c r="EY1237" s="62"/>
      <c r="EZ1237" s="62"/>
      <c r="FA1237" s="62"/>
      <c r="FB1237" s="62"/>
      <c r="FC1237" s="62"/>
      <c r="FD1237" s="62"/>
      <c r="FE1237" s="62"/>
      <c r="FF1237" s="62"/>
      <c r="FG1237" s="62"/>
      <c r="FH1237" s="62"/>
      <c r="FI1237" s="62"/>
      <c r="FJ1237" s="62"/>
      <c r="FK1237" s="62"/>
      <c r="FL1237" s="62"/>
      <c r="FM1237" s="62"/>
      <c r="FN1237" s="62"/>
      <c r="FO1237" s="62"/>
      <c r="FP1237" s="62"/>
      <c r="FQ1237" s="62"/>
      <c r="FR1237" s="62"/>
      <c r="FS1237" s="62"/>
      <c r="FT1237" s="62"/>
      <c r="FU1237" s="62"/>
      <c r="FV1237" s="62"/>
      <c r="FW1237" s="62"/>
      <c r="FX1237" s="62"/>
      <c r="FY1237" s="62"/>
      <c r="FZ1237" s="62"/>
      <c r="GA1237" s="62"/>
      <c r="GB1237" s="62"/>
      <c r="GC1237" s="62"/>
      <c r="GD1237" s="62"/>
      <c r="GE1237" s="62"/>
      <c r="GF1237" s="62"/>
      <c r="GG1237" s="62"/>
      <c r="GH1237" s="62"/>
      <c r="GI1237" s="62"/>
      <c r="GJ1237" s="62"/>
      <c r="GK1237" s="62"/>
      <c r="GL1237" s="62"/>
      <c r="GM1237" s="62"/>
      <c r="GN1237" s="62"/>
      <c r="GO1237" s="62"/>
      <c r="GP1237" s="62"/>
      <c r="GQ1237" s="62"/>
      <c r="GR1237" s="62"/>
      <c r="GS1237" s="62"/>
      <c r="GT1237" s="62"/>
      <c r="GU1237" s="62"/>
      <c r="GV1237" s="62"/>
      <c r="GW1237" s="62"/>
      <c r="GX1237" s="62"/>
      <c r="GY1237" s="62"/>
      <c r="GZ1237" s="62"/>
      <c r="HA1237" s="62"/>
      <c r="HB1237" s="62"/>
      <c r="HC1237" s="62"/>
      <c r="HD1237" s="62"/>
      <c r="HE1237" s="62"/>
      <c r="HF1237" s="62"/>
      <c r="HG1237" s="62"/>
      <c r="HH1237" s="62"/>
      <c r="HI1237" s="62"/>
      <c r="HJ1237" s="62"/>
      <c r="HK1237" s="62"/>
      <c r="HL1237" s="62"/>
      <c r="HM1237" s="62"/>
      <c r="HN1237" s="62"/>
      <c r="HO1237" s="62"/>
      <c r="HP1237" s="62"/>
      <c r="HQ1237" s="62"/>
      <c r="HR1237" s="62"/>
      <c r="HS1237" s="62"/>
      <c r="HT1237" s="62"/>
      <c r="HU1237" s="62"/>
      <c r="HV1237" s="62"/>
      <c r="HW1237" s="62"/>
      <c r="HX1237" s="62"/>
      <c r="HY1237" s="62"/>
      <c r="HZ1237" s="62"/>
      <c r="IA1237" s="62"/>
      <c r="IB1237" s="62"/>
      <c r="IC1237" s="62"/>
      <c r="ID1237" s="62"/>
      <c r="IE1237" s="62"/>
      <c r="IF1237" s="62"/>
      <c r="IG1237" s="62"/>
      <c r="IH1237" s="62"/>
      <c r="II1237" s="62"/>
      <c r="IJ1237" s="62"/>
      <c r="IK1237" s="62"/>
      <c r="IL1237" s="62"/>
      <c r="IM1237" s="62"/>
      <c r="IN1237" s="62"/>
      <c r="IO1237" s="62"/>
      <c r="IP1237" s="62"/>
      <c r="IQ1237" s="62"/>
      <c r="IR1237" s="62"/>
      <c r="IS1237" s="62"/>
      <c r="IT1237" s="62"/>
      <c r="IU1237" s="62"/>
      <c r="IV1237" s="62"/>
      <c r="IW1237" s="62"/>
      <c r="IX1237" s="62"/>
      <c r="IY1237" s="62"/>
      <c r="IZ1237" s="62"/>
      <c r="JA1237" s="62"/>
      <c r="JB1237" s="62"/>
      <c r="JC1237" s="62"/>
      <c r="JD1237" s="62"/>
      <c r="JE1237" s="62"/>
      <c r="JF1237" s="62"/>
      <c r="JG1237" s="62"/>
      <c r="JH1237" s="62"/>
      <c r="JI1237" s="62"/>
      <c r="JJ1237" s="62"/>
      <c r="JK1237" s="62"/>
      <c r="JL1237" s="62"/>
      <c r="JM1237" s="62"/>
      <c r="JN1237" s="62"/>
      <c r="JO1237" s="62"/>
      <c r="JP1237" s="62"/>
      <c r="JQ1237" s="62"/>
      <c r="JR1237" s="62"/>
      <c r="JS1237" s="62"/>
      <c r="JT1237" s="62"/>
      <c r="JU1237" s="62"/>
      <c r="JV1237" s="62"/>
      <c r="JW1237" s="62"/>
      <c r="JX1237" s="62"/>
      <c r="JY1237" s="62"/>
      <c r="JZ1237" s="62"/>
      <c r="KA1237" s="62"/>
      <c r="KB1237" s="62"/>
      <c r="KC1237" s="62"/>
      <c r="KD1237" s="62"/>
      <c r="KE1237" s="62"/>
      <c r="KF1237" s="62"/>
      <c r="KG1237" s="62"/>
      <c r="KH1237" s="62"/>
      <c r="KI1237" s="62"/>
      <c r="KJ1237" s="62"/>
      <c r="KK1237" s="62"/>
      <c r="KL1237" s="62"/>
      <c r="KM1237" s="62"/>
      <c r="KN1237" s="62"/>
      <c r="KO1237" s="62"/>
      <c r="KP1237" s="62"/>
      <c r="KQ1237" s="62"/>
      <c r="KR1237" s="62"/>
      <c r="KS1237" s="62"/>
      <c r="KT1237" s="62"/>
      <c r="KU1237" s="62"/>
      <c r="KV1237" s="62"/>
      <c r="KW1237" s="62"/>
      <c r="KX1237" s="62"/>
      <c r="KY1237" s="62"/>
    </row>
    <row r="1238" spans="1:311" x14ac:dyDescent="0.25">
      <c r="A1238" s="118"/>
      <c r="B1238" s="118"/>
      <c r="C1238" s="118"/>
      <c r="D1238" s="118"/>
      <c r="E1238" s="118"/>
      <c r="F1238" s="153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  <c r="BN1238" s="62"/>
      <c r="BO1238" s="62"/>
      <c r="BP1238" s="62"/>
      <c r="BQ1238" s="62"/>
      <c r="BR1238" s="62"/>
      <c r="BS1238" s="62"/>
      <c r="BT1238" s="62"/>
      <c r="BU1238" s="62"/>
      <c r="BV1238" s="62"/>
      <c r="BW1238" s="62"/>
      <c r="BX1238" s="62"/>
      <c r="BY1238" s="62"/>
      <c r="BZ1238" s="62"/>
      <c r="CA1238" s="62"/>
      <c r="CB1238" s="62"/>
      <c r="CC1238" s="62"/>
      <c r="CD1238" s="62"/>
      <c r="CE1238" s="62"/>
      <c r="CF1238" s="62"/>
      <c r="CG1238" s="62"/>
      <c r="CH1238" s="62"/>
      <c r="CI1238" s="62"/>
      <c r="CJ1238" s="62"/>
      <c r="CK1238" s="62"/>
      <c r="CL1238" s="62"/>
      <c r="CM1238" s="62"/>
      <c r="CN1238" s="62"/>
      <c r="CO1238" s="62"/>
      <c r="CP1238" s="62"/>
      <c r="CQ1238" s="62"/>
      <c r="CR1238" s="62"/>
      <c r="CS1238" s="62"/>
      <c r="CT1238" s="62"/>
      <c r="CU1238" s="62"/>
      <c r="CV1238" s="62"/>
      <c r="CW1238" s="62"/>
      <c r="CX1238" s="62"/>
      <c r="CY1238" s="62"/>
      <c r="CZ1238" s="62"/>
      <c r="DA1238" s="62"/>
      <c r="DB1238" s="62"/>
      <c r="DC1238" s="62"/>
      <c r="DD1238" s="62"/>
      <c r="DE1238" s="62"/>
      <c r="DF1238" s="62"/>
      <c r="DG1238" s="62"/>
      <c r="DH1238" s="62"/>
      <c r="DI1238" s="62"/>
      <c r="DJ1238" s="62"/>
      <c r="DK1238" s="62"/>
      <c r="DL1238" s="62"/>
      <c r="DM1238" s="62"/>
      <c r="DN1238" s="62"/>
      <c r="DO1238" s="62"/>
      <c r="DP1238" s="62"/>
      <c r="DQ1238" s="62"/>
      <c r="DR1238" s="62"/>
      <c r="DS1238" s="62"/>
      <c r="DT1238" s="62"/>
      <c r="DU1238" s="62"/>
      <c r="DV1238" s="62"/>
      <c r="DW1238" s="62"/>
      <c r="DX1238" s="62"/>
      <c r="DY1238" s="62"/>
      <c r="DZ1238" s="62"/>
      <c r="EA1238" s="62"/>
      <c r="EB1238" s="62"/>
      <c r="EC1238" s="62"/>
      <c r="ED1238" s="62"/>
      <c r="EE1238" s="62"/>
      <c r="EF1238" s="62"/>
      <c r="EG1238" s="62"/>
      <c r="EH1238" s="62"/>
      <c r="EI1238" s="62"/>
      <c r="EJ1238" s="62"/>
      <c r="EK1238" s="62"/>
      <c r="EL1238" s="62"/>
      <c r="EM1238" s="62"/>
      <c r="EN1238" s="62"/>
      <c r="EO1238" s="62"/>
      <c r="EP1238" s="62"/>
      <c r="EQ1238" s="62"/>
      <c r="ER1238" s="62"/>
      <c r="ES1238" s="62"/>
      <c r="ET1238" s="62"/>
      <c r="EU1238" s="62"/>
      <c r="EV1238" s="62"/>
      <c r="EW1238" s="62"/>
      <c r="EX1238" s="62"/>
      <c r="EY1238" s="62"/>
      <c r="EZ1238" s="62"/>
      <c r="FA1238" s="62"/>
      <c r="FB1238" s="62"/>
      <c r="FC1238" s="62"/>
      <c r="FD1238" s="62"/>
      <c r="FE1238" s="62"/>
      <c r="FF1238" s="62"/>
      <c r="FG1238" s="62"/>
      <c r="FH1238" s="62"/>
      <c r="FI1238" s="62"/>
      <c r="FJ1238" s="62"/>
      <c r="FK1238" s="62"/>
      <c r="FL1238" s="62"/>
      <c r="FM1238" s="62"/>
      <c r="FN1238" s="62"/>
      <c r="FO1238" s="62"/>
      <c r="FP1238" s="62"/>
      <c r="FQ1238" s="62"/>
      <c r="FR1238" s="62"/>
      <c r="FS1238" s="62"/>
      <c r="FT1238" s="62"/>
      <c r="FU1238" s="62"/>
      <c r="FV1238" s="62"/>
      <c r="FW1238" s="62"/>
      <c r="FX1238" s="62"/>
      <c r="FY1238" s="62"/>
      <c r="FZ1238" s="62"/>
      <c r="GA1238" s="62"/>
      <c r="GB1238" s="62"/>
      <c r="GC1238" s="62"/>
      <c r="GD1238" s="62"/>
      <c r="GE1238" s="62"/>
      <c r="GF1238" s="62"/>
      <c r="GG1238" s="62"/>
      <c r="GH1238" s="62"/>
      <c r="GI1238" s="62"/>
      <c r="GJ1238" s="62"/>
      <c r="GK1238" s="62"/>
      <c r="GL1238" s="62"/>
      <c r="GM1238" s="62"/>
      <c r="GN1238" s="62"/>
      <c r="GO1238" s="62"/>
      <c r="GP1238" s="62"/>
      <c r="GQ1238" s="62"/>
      <c r="GR1238" s="62"/>
      <c r="GS1238" s="62"/>
      <c r="GT1238" s="62"/>
      <c r="GU1238" s="62"/>
      <c r="GV1238" s="62"/>
      <c r="GW1238" s="62"/>
      <c r="GX1238" s="62"/>
      <c r="GY1238" s="62"/>
      <c r="GZ1238" s="62"/>
      <c r="HA1238" s="62"/>
      <c r="HB1238" s="62"/>
      <c r="HC1238" s="62"/>
      <c r="HD1238" s="62"/>
      <c r="HE1238" s="62"/>
      <c r="HF1238" s="62"/>
      <c r="HG1238" s="62"/>
      <c r="HH1238" s="62"/>
      <c r="HI1238" s="62"/>
      <c r="HJ1238" s="62"/>
      <c r="HK1238" s="62"/>
      <c r="HL1238" s="62"/>
      <c r="HM1238" s="62"/>
      <c r="HN1238" s="62"/>
      <c r="HO1238" s="62"/>
      <c r="HP1238" s="62"/>
      <c r="HQ1238" s="62"/>
      <c r="HR1238" s="62"/>
      <c r="HS1238" s="62"/>
      <c r="HT1238" s="62"/>
      <c r="HU1238" s="62"/>
      <c r="HV1238" s="62"/>
      <c r="HW1238" s="62"/>
      <c r="HX1238" s="62"/>
      <c r="HY1238" s="62"/>
      <c r="HZ1238" s="62"/>
      <c r="IA1238" s="62"/>
      <c r="IB1238" s="62"/>
      <c r="IC1238" s="62"/>
      <c r="ID1238" s="62"/>
      <c r="IE1238" s="62"/>
      <c r="IF1238" s="62"/>
      <c r="IG1238" s="62"/>
      <c r="IH1238" s="62"/>
      <c r="II1238" s="62"/>
      <c r="IJ1238" s="62"/>
      <c r="IK1238" s="62"/>
      <c r="IL1238" s="62"/>
      <c r="IM1238" s="62"/>
      <c r="IN1238" s="62"/>
      <c r="IO1238" s="62"/>
      <c r="IP1238" s="62"/>
      <c r="IQ1238" s="62"/>
      <c r="IR1238" s="62"/>
      <c r="IS1238" s="62"/>
      <c r="IT1238" s="62"/>
      <c r="IU1238" s="62"/>
      <c r="IV1238" s="62"/>
      <c r="IW1238" s="62"/>
      <c r="IX1238" s="62"/>
      <c r="IY1238" s="62"/>
      <c r="IZ1238" s="62"/>
      <c r="JA1238" s="62"/>
      <c r="JB1238" s="62"/>
      <c r="JC1238" s="62"/>
      <c r="JD1238" s="62"/>
      <c r="JE1238" s="62"/>
      <c r="JF1238" s="62"/>
      <c r="JG1238" s="62"/>
      <c r="JH1238" s="62"/>
      <c r="JI1238" s="62"/>
      <c r="JJ1238" s="62"/>
      <c r="JK1238" s="62"/>
      <c r="JL1238" s="62"/>
      <c r="JM1238" s="62"/>
      <c r="JN1238" s="62"/>
      <c r="JO1238" s="62"/>
      <c r="JP1238" s="62"/>
      <c r="JQ1238" s="62"/>
      <c r="JR1238" s="62"/>
      <c r="JS1238" s="62"/>
      <c r="JT1238" s="62"/>
      <c r="JU1238" s="62"/>
      <c r="JV1238" s="62"/>
      <c r="JW1238" s="62"/>
      <c r="JX1238" s="62"/>
      <c r="JY1238" s="62"/>
      <c r="JZ1238" s="62"/>
      <c r="KA1238" s="62"/>
      <c r="KB1238" s="62"/>
      <c r="KC1238" s="62"/>
      <c r="KD1238" s="62"/>
      <c r="KE1238" s="62"/>
      <c r="KF1238" s="62"/>
      <c r="KG1238" s="62"/>
      <c r="KH1238" s="62"/>
      <c r="KI1238" s="62"/>
      <c r="KJ1238" s="62"/>
      <c r="KK1238" s="62"/>
      <c r="KL1238" s="62"/>
      <c r="KM1238" s="62"/>
      <c r="KN1238" s="62"/>
      <c r="KO1238" s="62"/>
      <c r="KP1238" s="62"/>
      <c r="KQ1238" s="62"/>
      <c r="KR1238" s="62"/>
      <c r="KS1238" s="62"/>
      <c r="KT1238" s="62"/>
      <c r="KU1238" s="62"/>
      <c r="KV1238" s="62"/>
      <c r="KW1238" s="62"/>
      <c r="KX1238" s="62"/>
      <c r="KY1238" s="62"/>
    </row>
    <row r="1239" spans="1:311" x14ac:dyDescent="0.25">
      <c r="A1239" s="118"/>
      <c r="B1239" s="118"/>
      <c r="C1239" s="118"/>
      <c r="D1239" s="118"/>
      <c r="E1239" s="118"/>
      <c r="F1239" s="153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62"/>
      <c r="BV1239" s="62"/>
      <c r="BW1239" s="62"/>
      <c r="BX1239" s="62"/>
      <c r="BY1239" s="62"/>
      <c r="BZ1239" s="62"/>
      <c r="CA1239" s="62"/>
      <c r="CB1239" s="62"/>
      <c r="CC1239" s="62"/>
      <c r="CD1239" s="62"/>
      <c r="CE1239" s="62"/>
      <c r="CF1239" s="62"/>
      <c r="CG1239" s="62"/>
      <c r="CH1239" s="62"/>
      <c r="CI1239" s="62"/>
      <c r="CJ1239" s="62"/>
      <c r="CK1239" s="62"/>
      <c r="CL1239" s="62"/>
      <c r="CM1239" s="62"/>
      <c r="CN1239" s="62"/>
      <c r="CO1239" s="62"/>
      <c r="CP1239" s="62"/>
      <c r="CQ1239" s="62"/>
      <c r="CR1239" s="62"/>
      <c r="CS1239" s="62"/>
      <c r="CT1239" s="62"/>
      <c r="CU1239" s="62"/>
      <c r="CV1239" s="62"/>
      <c r="CW1239" s="62"/>
      <c r="CX1239" s="62"/>
      <c r="CY1239" s="62"/>
      <c r="CZ1239" s="62"/>
      <c r="DA1239" s="62"/>
      <c r="DB1239" s="62"/>
      <c r="DC1239" s="62"/>
      <c r="DD1239" s="62"/>
      <c r="DE1239" s="62"/>
      <c r="DF1239" s="62"/>
      <c r="DG1239" s="62"/>
      <c r="DH1239" s="62"/>
      <c r="DI1239" s="62"/>
      <c r="DJ1239" s="62"/>
      <c r="DK1239" s="62"/>
      <c r="DL1239" s="62"/>
      <c r="DM1239" s="62"/>
      <c r="DN1239" s="62"/>
      <c r="DO1239" s="62"/>
      <c r="DP1239" s="62"/>
      <c r="DQ1239" s="62"/>
      <c r="DR1239" s="62"/>
      <c r="DS1239" s="62"/>
      <c r="DT1239" s="62"/>
      <c r="DU1239" s="62"/>
      <c r="DV1239" s="62"/>
      <c r="DW1239" s="62"/>
      <c r="DX1239" s="62"/>
      <c r="DY1239" s="62"/>
      <c r="DZ1239" s="62"/>
      <c r="EA1239" s="62"/>
      <c r="EB1239" s="62"/>
      <c r="EC1239" s="62"/>
      <c r="ED1239" s="62"/>
      <c r="EE1239" s="62"/>
      <c r="EF1239" s="62"/>
      <c r="EG1239" s="62"/>
      <c r="EH1239" s="62"/>
      <c r="EI1239" s="62"/>
      <c r="EJ1239" s="62"/>
      <c r="EK1239" s="62"/>
      <c r="EL1239" s="62"/>
      <c r="EM1239" s="62"/>
      <c r="EN1239" s="62"/>
      <c r="EO1239" s="62"/>
      <c r="EP1239" s="62"/>
      <c r="EQ1239" s="62"/>
      <c r="ER1239" s="62"/>
      <c r="ES1239" s="62"/>
      <c r="ET1239" s="62"/>
      <c r="EU1239" s="62"/>
      <c r="EV1239" s="62"/>
      <c r="EW1239" s="62"/>
      <c r="EX1239" s="62"/>
      <c r="EY1239" s="62"/>
      <c r="EZ1239" s="62"/>
      <c r="FA1239" s="62"/>
      <c r="FB1239" s="62"/>
      <c r="FC1239" s="62"/>
      <c r="FD1239" s="62"/>
      <c r="FE1239" s="62"/>
      <c r="FF1239" s="62"/>
      <c r="FG1239" s="62"/>
      <c r="FH1239" s="62"/>
      <c r="FI1239" s="62"/>
      <c r="FJ1239" s="62"/>
      <c r="FK1239" s="62"/>
      <c r="FL1239" s="62"/>
      <c r="FM1239" s="62"/>
      <c r="FN1239" s="62"/>
      <c r="FO1239" s="62"/>
      <c r="FP1239" s="62"/>
      <c r="FQ1239" s="62"/>
      <c r="FR1239" s="62"/>
      <c r="FS1239" s="62"/>
      <c r="FT1239" s="62"/>
      <c r="FU1239" s="62"/>
      <c r="FV1239" s="62"/>
      <c r="FW1239" s="62"/>
      <c r="FX1239" s="62"/>
      <c r="FY1239" s="62"/>
      <c r="FZ1239" s="62"/>
      <c r="GA1239" s="62"/>
      <c r="GB1239" s="62"/>
      <c r="GC1239" s="62"/>
      <c r="GD1239" s="62"/>
      <c r="GE1239" s="62"/>
      <c r="GF1239" s="62"/>
      <c r="GG1239" s="62"/>
      <c r="GH1239" s="62"/>
      <c r="GI1239" s="62"/>
      <c r="GJ1239" s="62"/>
      <c r="GK1239" s="62"/>
      <c r="GL1239" s="62"/>
      <c r="GM1239" s="62"/>
      <c r="GN1239" s="62"/>
      <c r="GO1239" s="62"/>
      <c r="GP1239" s="62"/>
      <c r="GQ1239" s="62"/>
      <c r="GR1239" s="62"/>
      <c r="GS1239" s="62"/>
      <c r="GT1239" s="62"/>
      <c r="GU1239" s="62"/>
      <c r="GV1239" s="62"/>
      <c r="GW1239" s="62"/>
      <c r="GX1239" s="62"/>
      <c r="GY1239" s="62"/>
      <c r="GZ1239" s="62"/>
      <c r="HA1239" s="62"/>
      <c r="HB1239" s="62"/>
      <c r="HC1239" s="62"/>
      <c r="HD1239" s="62"/>
      <c r="HE1239" s="62"/>
      <c r="HF1239" s="62"/>
      <c r="HG1239" s="62"/>
      <c r="HH1239" s="62"/>
      <c r="HI1239" s="62"/>
      <c r="HJ1239" s="62"/>
      <c r="HK1239" s="62"/>
      <c r="HL1239" s="62"/>
      <c r="HM1239" s="62"/>
      <c r="HN1239" s="62"/>
      <c r="HO1239" s="62"/>
      <c r="HP1239" s="62"/>
      <c r="HQ1239" s="62"/>
      <c r="HR1239" s="62"/>
      <c r="HS1239" s="62"/>
      <c r="HT1239" s="62"/>
      <c r="HU1239" s="62"/>
      <c r="HV1239" s="62"/>
      <c r="HW1239" s="62"/>
      <c r="HX1239" s="62"/>
      <c r="HY1239" s="62"/>
      <c r="HZ1239" s="62"/>
      <c r="IA1239" s="62"/>
      <c r="IB1239" s="62"/>
      <c r="IC1239" s="62"/>
      <c r="ID1239" s="62"/>
      <c r="IE1239" s="62"/>
      <c r="IF1239" s="62"/>
      <c r="IG1239" s="62"/>
      <c r="IH1239" s="62"/>
      <c r="II1239" s="62"/>
      <c r="IJ1239" s="62"/>
      <c r="IK1239" s="62"/>
      <c r="IL1239" s="62"/>
      <c r="IM1239" s="62"/>
      <c r="IN1239" s="62"/>
      <c r="IO1239" s="62"/>
      <c r="IP1239" s="62"/>
      <c r="IQ1239" s="62"/>
      <c r="IR1239" s="62"/>
      <c r="IS1239" s="62"/>
      <c r="IT1239" s="62"/>
      <c r="IU1239" s="62"/>
      <c r="IV1239" s="62"/>
      <c r="IW1239" s="62"/>
      <c r="IX1239" s="62"/>
      <c r="IY1239" s="62"/>
      <c r="IZ1239" s="62"/>
      <c r="JA1239" s="62"/>
      <c r="JB1239" s="62"/>
      <c r="JC1239" s="62"/>
      <c r="JD1239" s="62"/>
      <c r="JE1239" s="62"/>
      <c r="JF1239" s="62"/>
      <c r="JG1239" s="62"/>
      <c r="JH1239" s="62"/>
      <c r="JI1239" s="62"/>
      <c r="JJ1239" s="62"/>
      <c r="JK1239" s="62"/>
      <c r="JL1239" s="62"/>
      <c r="JM1239" s="62"/>
      <c r="JN1239" s="62"/>
      <c r="JO1239" s="62"/>
      <c r="JP1239" s="62"/>
      <c r="JQ1239" s="62"/>
      <c r="JR1239" s="62"/>
      <c r="JS1239" s="62"/>
      <c r="JT1239" s="62"/>
      <c r="JU1239" s="62"/>
      <c r="JV1239" s="62"/>
      <c r="JW1239" s="62"/>
      <c r="JX1239" s="62"/>
      <c r="JY1239" s="62"/>
      <c r="JZ1239" s="62"/>
      <c r="KA1239" s="62"/>
      <c r="KB1239" s="62"/>
      <c r="KC1239" s="62"/>
      <c r="KD1239" s="62"/>
      <c r="KE1239" s="62"/>
      <c r="KF1239" s="62"/>
      <c r="KG1239" s="62"/>
      <c r="KH1239" s="62"/>
      <c r="KI1239" s="62"/>
      <c r="KJ1239" s="62"/>
      <c r="KK1239" s="62"/>
      <c r="KL1239" s="62"/>
      <c r="KM1239" s="62"/>
      <c r="KN1239" s="62"/>
      <c r="KO1239" s="62"/>
      <c r="KP1239" s="62"/>
      <c r="KQ1239" s="62"/>
      <c r="KR1239" s="62"/>
      <c r="KS1239" s="62"/>
      <c r="KT1239" s="62"/>
      <c r="KU1239" s="62"/>
      <c r="KV1239" s="62"/>
      <c r="KW1239" s="62"/>
      <c r="KX1239" s="62"/>
      <c r="KY1239" s="62"/>
    </row>
    <row r="1240" spans="1:311" x14ac:dyDescent="0.25">
      <c r="A1240" s="118"/>
      <c r="B1240" s="118"/>
      <c r="C1240" s="118"/>
      <c r="D1240" s="118"/>
      <c r="E1240" s="118"/>
      <c r="F1240" s="153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2"/>
      <c r="BP1240" s="62"/>
      <c r="BQ1240" s="62"/>
      <c r="BR1240" s="62"/>
      <c r="BS1240" s="62"/>
      <c r="BT1240" s="62"/>
      <c r="BU1240" s="62"/>
      <c r="BV1240" s="62"/>
      <c r="BW1240" s="62"/>
      <c r="BX1240" s="62"/>
      <c r="BY1240" s="62"/>
      <c r="BZ1240" s="62"/>
      <c r="CA1240" s="62"/>
      <c r="CB1240" s="62"/>
      <c r="CC1240" s="62"/>
      <c r="CD1240" s="62"/>
      <c r="CE1240" s="62"/>
      <c r="CF1240" s="62"/>
      <c r="CG1240" s="62"/>
      <c r="CH1240" s="62"/>
      <c r="CI1240" s="62"/>
      <c r="CJ1240" s="62"/>
      <c r="CK1240" s="62"/>
      <c r="CL1240" s="62"/>
      <c r="CM1240" s="62"/>
      <c r="CN1240" s="62"/>
      <c r="CO1240" s="62"/>
      <c r="CP1240" s="62"/>
      <c r="CQ1240" s="62"/>
      <c r="CR1240" s="62"/>
      <c r="CS1240" s="62"/>
      <c r="CT1240" s="62"/>
      <c r="CU1240" s="62"/>
      <c r="CV1240" s="62"/>
      <c r="CW1240" s="62"/>
      <c r="CX1240" s="62"/>
      <c r="CY1240" s="62"/>
      <c r="CZ1240" s="62"/>
      <c r="DA1240" s="62"/>
      <c r="DB1240" s="62"/>
      <c r="DC1240" s="62"/>
      <c r="DD1240" s="62"/>
      <c r="DE1240" s="62"/>
      <c r="DF1240" s="62"/>
      <c r="DG1240" s="62"/>
      <c r="DH1240" s="62"/>
      <c r="DI1240" s="62"/>
      <c r="DJ1240" s="62"/>
      <c r="DK1240" s="62"/>
      <c r="DL1240" s="62"/>
      <c r="DM1240" s="62"/>
      <c r="DN1240" s="62"/>
      <c r="DO1240" s="62"/>
      <c r="DP1240" s="62"/>
      <c r="DQ1240" s="62"/>
      <c r="DR1240" s="62"/>
      <c r="DS1240" s="62"/>
      <c r="DT1240" s="62"/>
      <c r="DU1240" s="62"/>
      <c r="DV1240" s="62"/>
      <c r="DW1240" s="62"/>
      <c r="DX1240" s="62"/>
      <c r="DY1240" s="62"/>
      <c r="DZ1240" s="62"/>
      <c r="EA1240" s="62"/>
      <c r="EB1240" s="62"/>
      <c r="EC1240" s="62"/>
      <c r="ED1240" s="62"/>
      <c r="EE1240" s="62"/>
      <c r="EF1240" s="62"/>
      <c r="EG1240" s="62"/>
      <c r="EH1240" s="62"/>
      <c r="EI1240" s="62"/>
      <c r="EJ1240" s="62"/>
      <c r="EK1240" s="62"/>
      <c r="EL1240" s="62"/>
      <c r="EM1240" s="62"/>
      <c r="EN1240" s="62"/>
      <c r="EO1240" s="62"/>
      <c r="EP1240" s="62"/>
      <c r="EQ1240" s="62"/>
      <c r="ER1240" s="62"/>
      <c r="ES1240" s="62"/>
      <c r="ET1240" s="62"/>
      <c r="EU1240" s="62"/>
      <c r="EV1240" s="62"/>
      <c r="EW1240" s="62"/>
      <c r="EX1240" s="62"/>
      <c r="EY1240" s="62"/>
      <c r="EZ1240" s="62"/>
      <c r="FA1240" s="62"/>
      <c r="FB1240" s="62"/>
      <c r="FC1240" s="62"/>
      <c r="FD1240" s="62"/>
      <c r="FE1240" s="62"/>
      <c r="FF1240" s="62"/>
      <c r="FG1240" s="62"/>
      <c r="FH1240" s="62"/>
      <c r="FI1240" s="62"/>
      <c r="FJ1240" s="62"/>
      <c r="FK1240" s="62"/>
      <c r="FL1240" s="62"/>
      <c r="FM1240" s="62"/>
      <c r="FN1240" s="62"/>
      <c r="FO1240" s="62"/>
      <c r="FP1240" s="62"/>
      <c r="FQ1240" s="62"/>
      <c r="FR1240" s="62"/>
      <c r="FS1240" s="62"/>
      <c r="FT1240" s="62"/>
      <c r="FU1240" s="62"/>
      <c r="FV1240" s="62"/>
      <c r="FW1240" s="62"/>
      <c r="FX1240" s="62"/>
      <c r="FY1240" s="62"/>
      <c r="FZ1240" s="62"/>
      <c r="GA1240" s="62"/>
      <c r="GB1240" s="62"/>
      <c r="GC1240" s="62"/>
      <c r="GD1240" s="62"/>
      <c r="GE1240" s="62"/>
      <c r="GF1240" s="62"/>
      <c r="GG1240" s="62"/>
      <c r="GH1240" s="62"/>
      <c r="GI1240" s="62"/>
      <c r="GJ1240" s="62"/>
      <c r="GK1240" s="62"/>
      <c r="GL1240" s="62"/>
      <c r="GM1240" s="62"/>
      <c r="GN1240" s="62"/>
      <c r="GO1240" s="62"/>
      <c r="GP1240" s="62"/>
      <c r="GQ1240" s="62"/>
      <c r="GR1240" s="62"/>
      <c r="GS1240" s="62"/>
      <c r="GT1240" s="62"/>
      <c r="GU1240" s="62"/>
      <c r="GV1240" s="62"/>
      <c r="GW1240" s="62"/>
      <c r="GX1240" s="62"/>
      <c r="GY1240" s="62"/>
      <c r="GZ1240" s="62"/>
      <c r="HA1240" s="62"/>
      <c r="HB1240" s="62"/>
      <c r="HC1240" s="62"/>
      <c r="HD1240" s="62"/>
      <c r="HE1240" s="62"/>
      <c r="HF1240" s="62"/>
      <c r="HG1240" s="62"/>
      <c r="HH1240" s="62"/>
      <c r="HI1240" s="62"/>
      <c r="HJ1240" s="62"/>
      <c r="HK1240" s="62"/>
      <c r="HL1240" s="62"/>
      <c r="HM1240" s="62"/>
      <c r="HN1240" s="62"/>
      <c r="HO1240" s="62"/>
      <c r="HP1240" s="62"/>
      <c r="HQ1240" s="62"/>
      <c r="HR1240" s="62"/>
      <c r="HS1240" s="62"/>
      <c r="HT1240" s="62"/>
      <c r="HU1240" s="62"/>
      <c r="HV1240" s="62"/>
      <c r="HW1240" s="62"/>
      <c r="HX1240" s="62"/>
      <c r="HY1240" s="62"/>
      <c r="HZ1240" s="62"/>
      <c r="IA1240" s="62"/>
      <c r="IB1240" s="62"/>
      <c r="IC1240" s="62"/>
      <c r="ID1240" s="62"/>
      <c r="IE1240" s="62"/>
      <c r="IF1240" s="62"/>
      <c r="IG1240" s="62"/>
      <c r="IH1240" s="62"/>
      <c r="II1240" s="62"/>
      <c r="IJ1240" s="62"/>
      <c r="IK1240" s="62"/>
      <c r="IL1240" s="62"/>
      <c r="IM1240" s="62"/>
      <c r="IN1240" s="62"/>
      <c r="IO1240" s="62"/>
      <c r="IP1240" s="62"/>
      <c r="IQ1240" s="62"/>
      <c r="IR1240" s="62"/>
      <c r="IS1240" s="62"/>
      <c r="IT1240" s="62"/>
      <c r="IU1240" s="62"/>
      <c r="IV1240" s="62"/>
      <c r="IW1240" s="62"/>
      <c r="IX1240" s="62"/>
      <c r="IY1240" s="62"/>
      <c r="IZ1240" s="62"/>
      <c r="JA1240" s="62"/>
      <c r="JB1240" s="62"/>
      <c r="JC1240" s="62"/>
      <c r="JD1240" s="62"/>
      <c r="JE1240" s="62"/>
      <c r="JF1240" s="62"/>
      <c r="JG1240" s="62"/>
      <c r="JH1240" s="62"/>
      <c r="JI1240" s="62"/>
      <c r="JJ1240" s="62"/>
      <c r="JK1240" s="62"/>
      <c r="JL1240" s="62"/>
      <c r="JM1240" s="62"/>
      <c r="JN1240" s="62"/>
      <c r="JO1240" s="62"/>
      <c r="JP1240" s="62"/>
      <c r="JQ1240" s="62"/>
      <c r="JR1240" s="62"/>
      <c r="JS1240" s="62"/>
      <c r="JT1240" s="62"/>
      <c r="JU1240" s="62"/>
      <c r="JV1240" s="62"/>
      <c r="JW1240" s="62"/>
      <c r="JX1240" s="62"/>
      <c r="JY1240" s="62"/>
      <c r="JZ1240" s="62"/>
      <c r="KA1240" s="62"/>
      <c r="KB1240" s="62"/>
      <c r="KC1240" s="62"/>
      <c r="KD1240" s="62"/>
      <c r="KE1240" s="62"/>
      <c r="KF1240" s="62"/>
      <c r="KG1240" s="62"/>
      <c r="KH1240" s="62"/>
      <c r="KI1240" s="62"/>
      <c r="KJ1240" s="62"/>
      <c r="KK1240" s="62"/>
      <c r="KL1240" s="62"/>
      <c r="KM1240" s="62"/>
      <c r="KN1240" s="62"/>
      <c r="KO1240" s="62"/>
      <c r="KP1240" s="62"/>
      <c r="KQ1240" s="62"/>
      <c r="KR1240" s="62"/>
      <c r="KS1240" s="62"/>
      <c r="KT1240" s="62"/>
      <c r="KU1240" s="62"/>
      <c r="KV1240" s="62"/>
      <c r="KW1240" s="62"/>
      <c r="KX1240" s="62"/>
      <c r="KY1240" s="62"/>
    </row>
    <row r="1241" spans="1:311" x14ac:dyDescent="0.25">
      <c r="A1241" s="118"/>
      <c r="B1241" s="118"/>
      <c r="C1241" s="118"/>
      <c r="D1241" s="118"/>
      <c r="E1241" s="118"/>
      <c r="F1241" s="153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  <c r="BL1241" s="62"/>
      <c r="BM1241" s="62"/>
      <c r="BN1241" s="62"/>
      <c r="BO1241" s="62"/>
      <c r="BP1241" s="62"/>
      <c r="BQ1241" s="62"/>
      <c r="BR1241" s="62"/>
      <c r="BS1241" s="62"/>
      <c r="BT1241" s="62"/>
      <c r="BU1241" s="62"/>
      <c r="BV1241" s="62"/>
      <c r="BW1241" s="62"/>
      <c r="BX1241" s="62"/>
      <c r="BY1241" s="62"/>
      <c r="BZ1241" s="62"/>
      <c r="CA1241" s="62"/>
      <c r="CB1241" s="62"/>
      <c r="CC1241" s="62"/>
      <c r="CD1241" s="62"/>
      <c r="CE1241" s="62"/>
      <c r="CF1241" s="62"/>
      <c r="CG1241" s="62"/>
      <c r="CH1241" s="62"/>
      <c r="CI1241" s="62"/>
      <c r="CJ1241" s="62"/>
      <c r="CK1241" s="62"/>
      <c r="CL1241" s="62"/>
      <c r="CM1241" s="62"/>
      <c r="CN1241" s="62"/>
      <c r="CO1241" s="62"/>
      <c r="CP1241" s="62"/>
      <c r="CQ1241" s="62"/>
      <c r="CR1241" s="62"/>
      <c r="CS1241" s="62"/>
      <c r="CT1241" s="62"/>
      <c r="CU1241" s="62"/>
      <c r="CV1241" s="62"/>
      <c r="CW1241" s="62"/>
      <c r="CX1241" s="62"/>
      <c r="CY1241" s="62"/>
      <c r="CZ1241" s="62"/>
      <c r="DA1241" s="62"/>
      <c r="DB1241" s="62"/>
      <c r="DC1241" s="62"/>
      <c r="DD1241" s="62"/>
      <c r="DE1241" s="62"/>
      <c r="DF1241" s="62"/>
      <c r="DG1241" s="62"/>
      <c r="DH1241" s="62"/>
      <c r="DI1241" s="62"/>
      <c r="DJ1241" s="62"/>
      <c r="DK1241" s="62"/>
      <c r="DL1241" s="62"/>
      <c r="DM1241" s="62"/>
      <c r="DN1241" s="62"/>
      <c r="DO1241" s="62"/>
      <c r="DP1241" s="62"/>
      <c r="DQ1241" s="62"/>
      <c r="DR1241" s="62"/>
      <c r="DS1241" s="62"/>
      <c r="DT1241" s="62"/>
      <c r="DU1241" s="62"/>
      <c r="DV1241" s="62"/>
      <c r="DW1241" s="62"/>
      <c r="DX1241" s="62"/>
      <c r="DY1241" s="62"/>
      <c r="DZ1241" s="62"/>
      <c r="EA1241" s="62"/>
      <c r="EB1241" s="62"/>
      <c r="EC1241" s="62"/>
      <c r="ED1241" s="62"/>
      <c r="EE1241" s="62"/>
      <c r="EF1241" s="62"/>
      <c r="EG1241" s="62"/>
      <c r="EH1241" s="62"/>
      <c r="EI1241" s="62"/>
      <c r="EJ1241" s="62"/>
      <c r="EK1241" s="62"/>
      <c r="EL1241" s="62"/>
      <c r="EM1241" s="62"/>
      <c r="EN1241" s="62"/>
      <c r="EO1241" s="62"/>
      <c r="EP1241" s="62"/>
      <c r="EQ1241" s="62"/>
      <c r="ER1241" s="62"/>
      <c r="ES1241" s="62"/>
      <c r="ET1241" s="62"/>
      <c r="EU1241" s="62"/>
      <c r="EV1241" s="62"/>
      <c r="EW1241" s="62"/>
      <c r="EX1241" s="62"/>
      <c r="EY1241" s="62"/>
      <c r="EZ1241" s="62"/>
      <c r="FA1241" s="62"/>
      <c r="FB1241" s="62"/>
      <c r="FC1241" s="62"/>
      <c r="FD1241" s="62"/>
      <c r="FE1241" s="62"/>
      <c r="FF1241" s="62"/>
      <c r="FG1241" s="62"/>
      <c r="FH1241" s="62"/>
      <c r="FI1241" s="62"/>
      <c r="FJ1241" s="62"/>
      <c r="FK1241" s="62"/>
      <c r="FL1241" s="62"/>
      <c r="FM1241" s="62"/>
      <c r="FN1241" s="62"/>
      <c r="FO1241" s="62"/>
      <c r="FP1241" s="62"/>
      <c r="FQ1241" s="62"/>
      <c r="FR1241" s="62"/>
      <c r="FS1241" s="62"/>
      <c r="FT1241" s="62"/>
      <c r="FU1241" s="62"/>
      <c r="FV1241" s="62"/>
      <c r="FW1241" s="62"/>
      <c r="FX1241" s="62"/>
      <c r="FY1241" s="62"/>
      <c r="FZ1241" s="62"/>
      <c r="GA1241" s="62"/>
      <c r="GB1241" s="62"/>
      <c r="GC1241" s="62"/>
      <c r="GD1241" s="62"/>
      <c r="GE1241" s="62"/>
      <c r="GF1241" s="62"/>
      <c r="GG1241" s="62"/>
      <c r="GH1241" s="62"/>
      <c r="GI1241" s="62"/>
      <c r="GJ1241" s="62"/>
      <c r="GK1241" s="62"/>
      <c r="GL1241" s="62"/>
      <c r="GM1241" s="62"/>
      <c r="GN1241" s="62"/>
      <c r="GO1241" s="62"/>
      <c r="GP1241" s="62"/>
      <c r="GQ1241" s="62"/>
      <c r="GR1241" s="62"/>
      <c r="GS1241" s="62"/>
      <c r="GT1241" s="62"/>
      <c r="GU1241" s="62"/>
      <c r="GV1241" s="62"/>
      <c r="GW1241" s="62"/>
      <c r="GX1241" s="62"/>
      <c r="GY1241" s="62"/>
      <c r="GZ1241" s="62"/>
      <c r="HA1241" s="62"/>
      <c r="HB1241" s="62"/>
      <c r="HC1241" s="62"/>
      <c r="HD1241" s="62"/>
      <c r="HE1241" s="62"/>
      <c r="HF1241" s="62"/>
      <c r="HG1241" s="62"/>
      <c r="HH1241" s="62"/>
      <c r="HI1241" s="62"/>
      <c r="HJ1241" s="62"/>
      <c r="HK1241" s="62"/>
      <c r="HL1241" s="62"/>
      <c r="HM1241" s="62"/>
      <c r="HN1241" s="62"/>
      <c r="HO1241" s="62"/>
      <c r="HP1241" s="62"/>
      <c r="HQ1241" s="62"/>
      <c r="HR1241" s="62"/>
      <c r="HS1241" s="62"/>
      <c r="HT1241" s="62"/>
      <c r="HU1241" s="62"/>
      <c r="HV1241" s="62"/>
      <c r="HW1241" s="62"/>
      <c r="HX1241" s="62"/>
      <c r="HY1241" s="62"/>
      <c r="HZ1241" s="62"/>
      <c r="IA1241" s="62"/>
      <c r="IB1241" s="62"/>
      <c r="IC1241" s="62"/>
      <c r="ID1241" s="62"/>
      <c r="IE1241" s="62"/>
      <c r="IF1241" s="62"/>
      <c r="IG1241" s="62"/>
      <c r="IH1241" s="62"/>
      <c r="II1241" s="62"/>
      <c r="IJ1241" s="62"/>
      <c r="IK1241" s="62"/>
      <c r="IL1241" s="62"/>
      <c r="IM1241" s="62"/>
      <c r="IN1241" s="62"/>
      <c r="IO1241" s="62"/>
      <c r="IP1241" s="62"/>
      <c r="IQ1241" s="62"/>
      <c r="IR1241" s="62"/>
      <c r="IS1241" s="62"/>
      <c r="IT1241" s="62"/>
      <c r="IU1241" s="62"/>
      <c r="IV1241" s="62"/>
      <c r="IW1241" s="62"/>
      <c r="IX1241" s="62"/>
      <c r="IY1241" s="62"/>
      <c r="IZ1241" s="62"/>
      <c r="JA1241" s="62"/>
      <c r="JB1241" s="62"/>
      <c r="JC1241" s="62"/>
      <c r="JD1241" s="62"/>
      <c r="JE1241" s="62"/>
      <c r="JF1241" s="62"/>
      <c r="JG1241" s="62"/>
      <c r="JH1241" s="62"/>
      <c r="JI1241" s="62"/>
      <c r="JJ1241" s="62"/>
      <c r="JK1241" s="62"/>
      <c r="JL1241" s="62"/>
      <c r="JM1241" s="62"/>
      <c r="JN1241" s="62"/>
      <c r="JO1241" s="62"/>
      <c r="JP1241" s="62"/>
      <c r="JQ1241" s="62"/>
      <c r="JR1241" s="62"/>
      <c r="JS1241" s="62"/>
      <c r="JT1241" s="62"/>
      <c r="JU1241" s="62"/>
      <c r="JV1241" s="62"/>
      <c r="JW1241" s="62"/>
      <c r="JX1241" s="62"/>
      <c r="JY1241" s="62"/>
      <c r="JZ1241" s="62"/>
      <c r="KA1241" s="62"/>
      <c r="KB1241" s="62"/>
      <c r="KC1241" s="62"/>
      <c r="KD1241" s="62"/>
      <c r="KE1241" s="62"/>
      <c r="KF1241" s="62"/>
      <c r="KG1241" s="62"/>
      <c r="KH1241" s="62"/>
      <c r="KI1241" s="62"/>
      <c r="KJ1241" s="62"/>
      <c r="KK1241" s="62"/>
      <c r="KL1241" s="62"/>
      <c r="KM1241" s="62"/>
      <c r="KN1241" s="62"/>
      <c r="KO1241" s="62"/>
      <c r="KP1241" s="62"/>
      <c r="KQ1241" s="62"/>
      <c r="KR1241" s="62"/>
      <c r="KS1241" s="62"/>
      <c r="KT1241" s="62"/>
      <c r="KU1241" s="62"/>
      <c r="KV1241" s="62"/>
      <c r="KW1241" s="62"/>
      <c r="KX1241" s="62"/>
      <c r="KY1241" s="62"/>
    </row>
    <row r="1242" spans="1:311" x14ac:dyDescent="0.25">
      <c r="A1242" s="118"/>
      <c r="B1242" s="118"/>
      <c r="C1242" s="118"/>
      <c r="D1242" s="118"/>
      <c r="E1242" s="118"/>
      <c r="F1242" s="153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62"/>
      <c r="BQ1242" s="62"/>
      <c r="BR1242" s="62"/>
      <c r="BS1242" s="62"/>
      <c r="BT1242" s="62"/>
      <c r="BU1242" s="62"/>
      <c r="BV1242" s="62"/>
      <c r="BW1242" s="62"/>
      <c r="BX1242" s="62"/>
      <c r="BY1242" s="62"/>
      <c r="BZ1242" s="62"/>
      <c r="CA1242" s="62"/>
      <c r="CB1242" s="62"/>
      <c r="CC1242" s="62"/>
      <c r="CD1242" s="62"/>
      <c r="CE1242" s="62"/>
      <c r="CF1242" s="62"/>
      <c r="CG1242" s="62"/>
      <c r="CH1242" s="62"/>
      <c r="CI1242" s="62"/>
      <c r="CJ1242" s="62"/>
      <c r="CK1242" s="62"/>
      <c r="CL1242" s="62"/>
      <c r="CM1242" s="62"/>
      <c r="CN1242" s="62"/>
      <c r="CO1242" s="62"/>
      <c r="CP1242" s="62"/>
      <c r="CQ1242" s="62"/>
      <c r="CR1242" s="62"/>
      <c r="CS1242" s="62"/>
      <c r="CT1242" s="62"/>
      <c r="CU1242" s="62"/>
      <c r="CV1242" s="62"/>
      <c r="CW1242" s="62"/>
      <c r="CX1242" s="62"/>
      <c r="CY1242" s="62"/>
      <c r="CZ1242" s="62"/>
      <c r="DA1242" s="62"/>
      <c r="DB1242" s="62"/>
      <c r="DC1242" s="62"/>
      <c r="DD1242" s="62"/>
      <c r="DE1242" s="62"/>
      <c r="DF1242" s="62"/>
      <c r="DG1242" s="62"/>
      <c r="DH1242" s="62"/>
      <c r="DI1242" s="62"/>
      <c r="DJ1242" s="62"/>
      <c r="DK1242" s="62"/>
      <c r="DL1242" s="62"/>
      <c r="DM1242" s="62"/>
      <c r="DN1242" s="62"/>
      <c r="DO1242" s="62"/>
      <c r="DP1242" s="62"/>
      <c r="DQ1242" s="62"/>
      <c r="DR1242" s="62"/>
      <c r="DS1242" s="62"/>
      <c r="DT1242" s="62"/>
      <c r="DU1242" s="62"/>
      <c r="DV1242" s="62"/>
      <c r="DW1242" s="62"/>
      <c r="DX1242" s="62"/>
      <c r="DY1242" s="62"/>
      <c r="DZ1242" s="62"/>
      <c r="EA1242" s="62"/>
      <c r="EB1242" s="62"/>
      <c r="EC1242" s="62"/>
      <c r="ED1242" s="62"/>
      <c r="EE1242" s="62"/>
      <c r="EF1242" s="62"/>
      <c r="EG1242" s="62"/>
      <c r="EH1242" s="62"/>
      <c r="EI1242" s="62"/>
      <c r="EJ1242" s="62"/>
      <c r="EK1242" s="62"/>
      <c r="EL1242" s="62"/>
      <c r="EM1242" s="62"/>
      <c r="EN1242" s="62"/>
      <c r="EO1242" s="62"/>
      <c r="EP1242" s="62"/>
      <c r="EQ1242" s="62"/>
      <c r="ER1242" s="62"/>
      <c r="ES1242" s="62"/>
      <c r="ET1242" s="62"/>
      <c r="EU1242" s="62"/>
      <c r="EV1242" s="62"/>
      <c r="EW1242" s="62"/>
      <c r="EX1242" s="62"/>
      <c r="EY1242" s="62"/>
      <c r="EZ1242" s="62"/>
      <c r="FA1242" s="62"/>
      <c r="FB1242" s="62"/>
      <c r="FC1242" s="62"/>
      <c r="FD1242" s="62"/>
      <c r="FE1242" s="62"/>
      <c r="FF1242" s="62"/>
      <c r="FG1242" s="62"/>
      <c r="FH1242" s="62"/>
      <c r="FI1242" s="62"/>
      <c r="FJ1242" s="62"/>
      <c r="FK1242" s="62"/>
      <c r="FL1242" s="62"/>
      <c r="FM1242" s="62"/>
      <c r="FN1242" s="62"/>
      <c r="FO1242" s="62"/>
      <c r="FP1242" s="62"/>
      <c r="FQ1242" s="62"/>
      <c r="FR1242" s="62"/>
      <c r="FS1242" s="62"/>
      <c r="FT1242" s="62"/>
      <c r="FU1242" s="62"/>
      <c r="FV1242" s="62"/>
      <c r="FW1242" s="62"/>
      <c r="FX1242" s="62"/>
      <c r="FY1242" s="62"/>
      <c r="FZ1242" s="62"/>
      <c r="GA1242" s="62"/>
      <c r="GB1242" s="62"/>
      <c r="GC1242" s="62"/>
      <c r="GD1242" s="62"/>
      <c r="GE1242" s="62"/>
      <c r="GF1242" s="62"/>
      <c r="GG1242" s="62"/>
      <c r="GH1242" s="62"/>
      <c r="GI1242" s="62"/>
      <c r="GJ1242" s="62"/>
      <c r="GK1242" s="62"/>
      <c r="GL1242" s="62"/>
      <c r="GM1242" s="62"/>
      <c r="GN1242" s="62"/>
      <c r="GO1242" s="62"/>
      <c r="GP1242" s="62"/>
      <c r="GQ1242" s="62"/>
      <c r="GR1242" s="62"/>
      <c r="GS1242" s="62"/>
      <c r="GT1242" s="62"/>
      <c r="GU1242" s="62"/>
      <c r="GV1242" s="62"/>
      <c r="GW1242" s="62"/>
      <c r="GX1242" s="62"/>
      <c r="GY1242" s="62"/>
      <c r="GZ1242" s="62"/>
      <c r="HA1242" s="62"/>
      <c r="HB1242" s="62"/>
      <c r="HC1242" s="62"/>
      <c r="HD1242" s="62"/>
      <c r="HE1242" s="62"/>
      <c r="HF1242" s="62"/>
      <c r="HG1242" s="62"/>
      <c r="HH1242" s="62"/>
      <c r="HI1242" s="62"/>
      <c r="HJ1242" s="62"/>
      <c r="HK1242" s="62"/>
      <c r="HL1242" s="62"/>
      <c r="HM1242" s="62"/>
      <c r="HN1242" s="62"/>
      <c r="HO1242" s="62"/>
      <c r="HP1242" s="62"/>
      <c r="HQ1242" s="62"/>
      <c r="HR1242" s="62"/>
      <c r="HS1242" s="62"/>
      <c r="HT1242" s="62"/>
      <c r="HU1242" s="62"/>
      <c r="HV1242" s="62"/>
      <c r="HW1242" s="62"/>
      <c r="HX1242" s="62"/>
      <c r="HY1242" s="62"/>
      <c r="HZ1242" s="62"/>
      <c r="IA1242" s="62"/>
      <c r="IB1242" s="62"/>
      <c r="IC1242" s="62"/>
      <c r="ID1242" s="62"/>
      <c r="IE1242" s="62"/>
      <c r="IF1242" s="62"/>
      <c r="IG1242" s="62"/>
      <c r="IH1242" s="62"/>
      <c r="II1242" s="62"/>
      <c r="IJ1242" s="62"/>
      <c r="IK1242" s="62"/>
      <c r="IL1242" s="62"/>
      <c r="IM1242" s="62"/>
      <c r="IN1242" s="62"/>
      <c r="IO1242" s="62"/>
      <c r="IP1242" s="62"/>
      <c r="IQ1242" s="62"/>
      <c r="IR1242" s="62"/>
      <c r="IS1242" s="62"/>
      <c r="IT1242" s="62"/>
      <c r="IU1242" s="62"/>
      <c r="IV1242" s="62"/>
      <c r="IW1242" s="62"/>
      <c r="IX1242" s="62"/>
      <c r="IY1242" s="62"/>
      <c r="IZ1242" s="62"/>
      <c r="JA1242" s="62"/>
      <c r="JB1242" s="62"/>
      <c r="JC1242" s="62"/>
      <c r="JD1242" s="62"/>
      <c r="JE1242" s="62"/>
      <c r="JF1242" s="62"/>
      <c r="JG1242" s="62"/>
      <c r="JH1242" s="62"/>
      <c r="JI1242" s="62"/>
      <c r="JJ1242" s="62"/>
      <c r="JK1242" s="62"/>
      <c r="JL1242" s="62"/>
      <c r="JM1242" s="62"/>
      <c r="JN1242" s="62"/>
      <c r="JO1242" s="62"/>
      <c r="JP1242" s="62"/>
      <c r="JQ1242" s="62"/>
      <c r="JR1242" s="62"/>
      <c r="JS1242" s="62"/>
      <c r="JT1242" s="62"/>
      <c r="JU1242" s="62"/>
      <c r="JV1242" s="62"/>
      <c r="JW1242" s="62"/>
      <c r="JX1242" s="62"/>
      <c r="JY1242" s="62"/>
      <c r="JZ1242" s="62"/>
      <c r="KA1242" s="62"/>
      <c r="KB1242" s="62"/>
      <c r="KC1242" s="62"/>
      <c r="KD1242" s="62"/>
      <c r="KE1242" s="62"/>
      <c r="KF1242" s="62"/>
      <c r="KG1242" s="62"/>
      <c r="KH1242" s="62"/>
      <c r="KI1242" s="62"/>
      <c r="KJ1242" s="62"/>
      <c r="KK1242" s="62"/>
      <c r="KL1242" s="62"/>
      <c r="KM1242" s="62"/>
      <c r="KN1242" s="62"/>
      <c r="KO1242" s="62"/>
      <c r="KP1242" s="62"/>
      <c r="KQ1242" s="62"/>
      <c r="KR1242" s="62"/>
      <c r="KS1242" s="62"/>
      <c r="KT1242" s="62"/>
      <c r="KU1242" s="62"/>
      <c r="KV1242" s="62"/>
      <c r="KW1242" s="62"/>
      <c r="KX1242" s="62"/>
      <c r="KY1242" s="62"/>
    </row>
    <row r="1243" spans="1:311" x14ac:dyDescent="0.25">
      <c r="A1243" s="118"/>
      <c r="B1243" s="118"/>
      <c r="C1243" s="118"/>
      <c r="D1243" s="118"/>
      <c r="E1243" s="118"/>
      <c r="F1243" s="153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  <c r="BL1243" s="62"/>
      <c r="BM1243" s="62"/>
      <c r="BN1243" s="62"/>
      <c r="BO1243" s="62"/>
      <c r="BP1243" s="62"/>
      <c r="BQ1243" s="62"/>
      <c r="BR1243" s="62"/>
      <c r="BS1243" s="62"/>
      <c r="BT1243" s="62"/>
      <c r="BU1243" s="62"/>
      <c r="BV1243" s="62"/>
      <c r="BW1243" s="62"/>
      <c r="BX1243" s="62"/>
      <c r="BY1243" s="62"/>
      <c r="BZ1243" s="62"/>
      <c r="CA1243" s="62"/>
      <c r="CB1243" s="62"/>
      <c r="CC1243" s="62"/>
      <c r="CD1243" s="62"/>
      <c r="CE1243" s="62"/>
      <c r="CF1243" s="62"/>
      <c r="CG1243" s="62"/>
      <c r="CH1243" s="62"/>
      <c r="CI1243" s="62"/>
      <c r="CJ1243" s="62"/>
      <c r="CK1243" s="62"/>
      <c r="CL1243" s="62"/>
      <c r="CM1243" s="62"/>
      <c r="CN1243" s="62"/>
      <c r="CO1243" s="62"/>
      <c r="CP1243" s="62"/>
      <c r="CQ1243" s="62"/>
      <c r="CR1243" s="62"/>
      <c r="CS1243" s="62"/>
      <c r="CT1243" s="62"/>
      <c r="CU1243" s="62"/>
      <c r="CV1243" s="62"/>
      <c r="CW1243" s="62"/>
      <c r="CX1243" s="62"/>
      <c r="CY1243" s="62"/>
      <c r="CZ1243" s="62"/>
      <c r="DA1243" s="62"/>
      <c r="DB1243" s="62"/>
      <c r="DC1243" s="62"/>
      <c r="DD1243" s="62"/>
      <c r="DE1243" s="62"/>
      <c r="DF1243" s="62"/>
      <c r="DG1243" s="62"/>
      <c r="DH1243" s="62"/>
      <c r="DI1243" s="62"/>
      <c r="DJ1243" s="62"/>
      <c r="DK1243" s="62"/>
      <c r="DL1243" s="62"/>
      <c r="DM1243" s="62"/>
      <c r="DN1243" s="62"/>
      <c r="DO1243" s="62"/>
      <c r="DP1243" s="62"/>
      <c r="DQ1243" s="62"/>
      <c r="DR1243" s="62"/>
      <c r="DS1243" s="62"/>
      <c r="DT1243" s="62"/>
      <c r="DU1243" s="62"/>
      <c r="DV1243" s="62"/>
      <c r="DW1243" s="62"/>
      <c r="DX1243" s="62"/>
      <c r="DY1243" s="62"/>
      <c r="DZ1243" s="62"/>
      <c r="EA1243" s="62"/>
      <c r="EB1243" s="62"/>
      <c r="EC1243" s="62"/>
      <c r="ED1243" s="62"/>
      <c r="EE1243" s="62"/>
      <c r="EF1243" s="62"/>
      <c r="EG1243" s="62"/>
      <c r="EH1243" s="62"/>
      <c r="EI1243" s="62"/>
      <c r="EJ1243" s="62"/>
      <c r="EK1243" s="62"/>
      <c r="EL1243" s="62"/>
      <c r="EM1243" s="62"/>
      <c r="EN1243" s="62"/>
      <c r="EO1243" s="62"/>
      <c r="EP1243" s="62"/>
      <c r="EQ1243" s="62"/>
      <c r="ER1243" s="62"/>
      <c r="ES1243" s="62"/>
      <c r="ET1243" s="62"/>
      <c r="EU1243" s="62"/>
      <c r="EV1243" s="62"/>
      <c r="EW1243" s="62"/>
      <c r="EX1243" s="62"/>
      <c r="EY1243" s="62"/>
      <c r="EZ1243" s="62"/>
      <c r="FA1243" s="62"/>
      <c r="FB1243" s="62"/>
      <c r="FC1243" s="62"/>
      <c r="FD1243" s="62"/>
      <c r="FE1243" s="62"/>
      <c r="FF1243" s="62"/>
      <c r="FG1243" s="62"/>
      <c r="FH1243" s="62"/>
      <c r="FI1243" s="62"/>
      <c r="FJ1243" s="62"/>
      <c r="FK1243" s="62"/>
      <c r="FL1243" s="62"/>
      <c r="FM1243" s="62"/>
      <c r="FN1243" s="62"/>
      <c r="FO1243" s="62"/>
      <c r="FP1243" s="62"/>
      <c r="FQ1243" s="62"/>
      <c r="FR1243" s="62"/>
      <c r="FS1243" s="62"/>
      <c r="FT1243" s="62"/>
      <c r="FU1243" s="62"/>
      <c r="FV1243" s="62"/>
      <c r="FW1243" s="62"/>
      <c r="FX1243" s="62"/>
      <c r="FY1243" s="62"/>
      <c r="FZ1243" s="62"/>
      <c r="GA1243" s="62"/>
      <c r="GB1243" s="62"/>
      <c r="GC1243" s="62"/>
      <c r="GD1243" s="62"/>
      <c r="GE1243" s="62"/>
      <c r="GF1243" s="62"/>
      <c r="GG1243" s="62"/>
      <c r="GH1243" s="62"/>
      <c r="GI1243" s="62"/>
      <c r="GJ1243" s="62"/>
      <c r="GK1243" s="62"/>
      <c r="GL1243" s="62"/>
      <c r="GM1243" s="62"/>
      <c r="GN1243" s="62"/>
      <c r="GO1243" s="62"/>
      <c r="GP1243" s="62"/>
      <c r="GQ1243" s="62"/>
      <c r="GR1243" s="62"/>
      <c r="GS1243" s="62"/>
      <c r="GT1243" s="62"/>
      <c r="GU1243" s="62"/>
      <c r="GV1243" s="62"/>
      <c r="GW1243" s="62"/>
      <c r="GX1243" s="62"/>
      <c r="GY1243" s="62"/>
      <c r="GZ1243" s="62"/>
      <c r="HA1243" s="62"/>
      <c r="HB1243" s="62"/>
      <c r="HC1243" s="62"/>
      <c r="HD1243" s="62"/>
      <c r="HE1243" s="62"/>
      <c r="HF1243" s="62"/>
      <c r="HG1243" s="62"/>
      <c r="HH1243" s="62"/>
      <c r="HI1243" s="62"/>
      <c r="HJ1243" s="62"/>
      <c r="HK1243" s="62"/>
      <c r="HL1243" s="62"/>
      <c r="HM1243" s="62"/>
      <c r="HN1243" s="62"/>
      <c r="HO1243" s="62"/>
      <c r="HP1243" s="62"/>
      <c r="HQ1243" s="62"/>
      <c r="HR1243" s="62"/>
      <c r="HS1243" s="62"/>
      <c r="HT1243" s="62"/>
      <c r="HU1243" s="62"/>
      <c r="HV1243" s="62"/>
      <c r="HW1243" s="62"/>
      <c r="HX1243" s="62"/>
      <c r="HY1243" s="62"/>
      <c r="HZ1243" s="62"/>
      <c r="IA1243" s="62"/>
      <c r="IB1243" s="62"/>
      <c r="IC1243" s="62"/>
      <c r="ID1243" s="62"/>
      <c r="IE1243" s="62"/>
      <c r="IF1243" s="62"/>
      <c r="IG1243" s="62"/>
      <c r="IH1243" s="62"/>
      <c r="II1243" s="62"/>
      <c r="IJ1243" s="62"/>
      <c r="IK1243" s="62"/>
      <c r="IL1243" s="62"/>
      <c r="IM1243" s="62"/>
      <c r="IN1243" s="62"/>
      <c r="IO1243" s="62"/>
      <c r="IP1243" s="62"/>
      <c r="IQ1243" s="62"/>
      <c r="IR1243" s="62"/>
      <c r="IS1243" s="62"/>
      <c r="IT1243" s="62"/>
      <c r="IU1243" s="62"/>
      <c r="IV1243" s="62"/>
      <c r="IW1243" s="62"/>
      <c r="IX1243" s="62"/>
      <c r="IY1243" s="62"/>
      <c r="IZ1243" s="62"/>
      <c r="JA1243" s="62"/>
      <c r="JB1243" s="62"/>
      <c r="JC1243" s="62"/>
      <c r="JD1243" s="62"/>
      <c r="JE1243" s="62"/>
      <c r="JF1243" s="62"/>
      <c r="JG1243" s="62"/>
      <c r="JH1243" s="62"/>
      <c r="JI1243" s="62"/>
      <c r="JJ1243" s="62"/>
      <c r="JK1243" s="62"/>
      <c r="JL1243" s="62"/>
      <c r="JM1243" s="62"/>
      <c r="JN1243" s="62"/>
      <c r="JO1243" s="62"/>
      <c r="JP1243" s="62"/>
      <c r="JQ1243" s="62"/>
      <c r="JR1243" s="62"/>
      <c r="JS1243" s="62"/>
      <c r="JT1243" s="62"/>
      <c r="JU1243" s="62"/>
      <c r="JV1243" s="62"/>
      <c r="JW1243" s="62"/>
      <c r="JX1243" s="62"/>
      <c r="JY1243" s="62"/>
      <c r="JZ1243" s="62"/>
      <c r="KA1243" s="62"/>
      <c r="KB1243" s="62"/>
      <c r="KC1243" s="62"/>
      <c r="KD1243" s="62"/>
      <c r="KE1243" s="62"/>
      <c r="KF1243" s="62"/>
      <c r="KG1243" s="62"/>
      <c r="KH1243" s="62"/>
      <c r="KI1243" s="62"/>
      <c r="KJ1243" s="62"/>
      <c r="KK1243" s="62"/>
      <c r="KL1243" s="62"/>
      <c r="KM1243" s="62"/>
      <c r="KN1243" s="62"/>
      <c r="KO1243" s="62"/>
      <c r="KP1243" s="62"/>
      <c r="KQ1243" s="62"/>
      <c r="KR1243" s="62"/>
      <c r="KS1243" s="62"/>
      <c r="KT1243" s="62"/>
      <c r="KU1243" s="62"/>
      <c r="KV1243" s="62"/>
      <c r="KW1243" s="62"/>
      <c r="KX1243" s="62"/>
      <c r="KY1243" s="62"/>
    </row>
    <row r="1244" spans="1:311" x14ac:dyDescent="0.25">
      <c r="A1244" s="118"/>
      <c r="B1244" s="118"/>
      <c r="C1244" s="118"/>
      <c r="D1244" s="118"/>
      <c r="E1244" s="118"/>
      <c r="F1244" s="153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  <c r="BL1244" s="62"/>
      <c r="BM1244" s="62"/>
      <c r="BN1244" s="62"/>
      <c r="BO1244" s="62"/>
      <c r="BP1244" s="62"/>
      <c r="BQ1244" s="62"/>
      <c r="BR1244" s="62"/>
      <c r="BS1244" s="62"/>
      <c r="BT1244" s="62"/>
      <c r="BU1244" s="62"/>
      <c r="BV1244" s="62"/>
      <c r="BW1244" s="62"/>
      <c r="BX1244" s="62"/>
      <c r="BY1244" s="62"/>
      <c r="BZ1244" s="62"/>
      <c r="CA1244" s="62"/>
      <c r="CB1244" s="62"/>
      <c r="CC1244" s="62"/>
      <c r="CD1244" s="62"/>
      <c r="CE1244" s="62"/>
      <c r="CF1244" s="62"/>
      <c r="CG1244" s="62"/>
      <c r="CH1244" s="62"/>
      <c r="CI1244" s="62"/>
      <c r="CJ1244" s="62"/>
      <c r="CK1244" s="62"/>
      <c r="CL1244" s="62"/>
      <c r="CM1244" s="62"/>
      <c r="CN1244" s="62"/>
      <c r="CO1244" s="62"/>
      <c r="CP1244" s="62"/>
      <c r="CQ1244" s="62"/>
      <c r="CR1244" s="62"/>
      <c r="CS1244" s="62"/>
      <c r="CT1244" s="62"/>
      <c r="CU1244" s="62"/>
      <c r="CV1244" s="62"/>
      <c r="CW1244" s="62"/>
      <c r="CX1244" s="62"/>
      <c r="CY1244" s="62"/>
      <c r="CZ1244" s="62"/>
      <c r="DA1244" s="62"/>
      <c r="DB1244" s="62"/>
      <c r="DC1244" s="62"/>
      <c r="DD1244" s="62"/>
      <c r="DE1244" s="62"/>
      <c r="DF1244" s="62"/>
      <c r="DG1244" s="62"/>
      <c r="DH1244" s="62"/>
      <c r="DI1244" s="62"/>
      <c r="DJ1244" s="62"/>
      <c r="DK1244" s="62"/>
      <c r="DL1244" s="62"/>
      <c r="DM1244" s="62"/>
      <c r="DN1244" s="62"/>
      <c r="DO1244" s="62"/>
      <c r="DP1244" s="62"/>
      <c r="DQ1244" s="62"/>
      <c r="DR1244" s="62"/>
      <c r="DS1244" s="62"/>
      <c r="DT1244" s="62"/>
      <c r="DU1244" s="62"/>
      <c r="DV1244" s="62"/>
      <c r="DW1244" s="62"/>
      <c r="DX1244" s="62"/>
      <c r="DY1244" s="62"/>
      <c r="DZ1244" s="62"/>
      <c r="EA1244" s="62"/>
      <c r="EB1244" s="62"/>
      <c r="EC1244" s="62"/>
      <c r="ED1244" s="62"/>
      <c r="EE1244" s="62"/>
      <c r="EF1244" s="62"/>
      <c r="EG1244" s="62"/>
      <c r="EH1244" s="62"/>
      <c r="EI1244" s="62"/>
      <c r="EJ1244" s="62"/>
      <c r="EK1244" s="62"/>
      <c r="EL1244" s="62"/>
      <c r="EM1244" s="62"/>
      <c r="EN1244" s="62"/>
      <c r="EO1244" s="62"/>
      <c r="EP1244" s="62"/>
      <c r="EQ1244" s="62"/>
      <c r="ER1244" s="62"/>
      <c r="ES1244" s="62"/>
      <c r="ET1244" s="62"/>
      <c r="EU1244" s="62"/>
      <c r="EV1244" s="62"/>
      <c r="EW1244" s="62"/>
      <c r="EX1244" s="62"/>
      <c r="EY1244" s="62"/>
      <c r="EZ1244" s="62"/>
      <c r="FA1244" s="62"/>
      <c r="FB1244" s="62"/>
      <c r="FC1244" s="62"/>
      <c r="FD1244" s="62"/>
      <c r="FE1244" s="62"/>
      <c r="FF1244" s="62"/>
      <c r="FG1244" s="62"/>
      <c r="FH1244" s="62"/>
      <c r="FI1244" s="62"/>
      <c r="FJ1244" s="62"/>
      <c r="FK1244" s="62"/>
      <c r="FL1244" s="62"/>
      <c r="FM1244" s="62"/>
      <c r="FN1244" s="62"/>
      <c r="FO1244" s="62"/>
      <c r="FP1244" s="62"/>
      <c r="FQ1244" s="62"/>
      <c r="FR1244" s="62"/>
      <c r="FS1244" s="62"/>
      <c r="FT1244" s="62"/>
      <c r="FU1244" s="62"/>
      <c r="FV1244" s="62"/>
      <c r="FW1244" s="62"/>
      <c r="FX1244" s="62"/>
      <c r="FY1244" s="62"/>
      <c r="FZ1244" s="62"/>
      <c r="GA1244" s="62"/>
      <c r="GB1244" s="62"/>
      <c r="GC1244" s="62"/>
      <c r="GD1244" s="62"/>
      <c r="GE1244" s="62"/>
      <c r="GF1244" s="62"/>
      <c r="GG1244" s="62"/>
      <c r="GH1244" s="62"/>
      <c r="GI1244" s="62"/>
      <c r="GJ1244" s="62"/>
      <c r="GK1244" s="62"/>
      <c r="GL1244" s="62"/>
      <c r="GM1244" s="62"/>
      <c r="GN1244" s="62"/>
      <c r="GO1244" s="62"/>
      <c r="GP1244" s="62"/>
      <c r="GQ1244" s="62"/>
      <c r="GR1244" s="62"/>
      <c r="GS1244" s="62"/>
      <c r="GT1244" s="62"/>
      <c r="GU1244" s="62"/>
      <c r="GV1244" s="62"/>
      <c r="GW1244" s="62"/>
      <c r="GX1244" s="62"/>
      <c r="GY1244" s="62"/>
      <c r="GZ1244" s="62"/>
      <c r="HA1244" s="62"/>
      <c r="HB1244" s="62"/>
      <c r="HC1244" s="62"/>
      <c r="HD1244" s="62"/>
      <c r="HE1244" s="62"/>
      <c r="HF1244" s="62"/>
      <c r="HG1244" s="62"/>
      <c r="HH1244" s="62"/>
      <c r="HI1244" s="62"/>
      <c r="HJ1244" s="62"/>
      <c r="HK1244" s="62"/>
      <c r="HL1244" s="62"/>
      <c r="HM1244" s="62"/>
      <c r="HN1244" s="62"/>
      <c r="HO1244" s="62"/>
      <c r="HP1244" s="62"/>
      <c r="HQ1244" s="62"/>
      <c r="HR1244" s="62"/>
      <c r="HS1244" s="62"/>
      <c r="HT1244" s="62"/>
      <c r="HU1244" s="62"/>
      <c r="HV1244" s="62"/>
      <c r="HW1244" s="62"/>
      <c r="HX1244" s="62"/>
      <c r="HY1244" s="62"/>
      <c r="HZ1244" s="62"/>
      <c r="IA1244" s="62"/>
      <c r="IB1244" s="62"/>
      <c r="IC1244" s="62"/>
      <c r="ID1244" s="62"/>
      <c r="IE1244" s="62"/>
      <c r="IF1244" s="62"/>
      <c r="IG1244" s="62"/>
      <c r="IH1244" s="62"/>
      <c r="II1244" s="62"/>
      <c r="IJ1244" s="62"/>
      <c r="IK1244" s="62"/>
      <c r="IL1244" s="62"/>
      <c r="IM1244" s="62"/>
      <c r="IN1244" s="62"/>
      <c r="IO1244" s="62"/>
      <c r="IP1244" s="62"/>
      <c r="IQ1244" s="62"/>
      <c r="IR1244" s="62"/>
      <c r="IS1244" s="62"/>
      <c r="IT1244" s="62"/>
      <c r="IU1244" s="62"/>
      <c r="IV1244" s="62"/>
      <c r="IW1244" s="62"/>
      <c r="IX1244" s="62"/>
      <c r="IY1244" s="62"/>
      <c r="IZ1244" s="62"/>
      <c r="JA1244" s="62"/>
      <c r="JB1244" s="62"/>
      <c r="JC1244" s="62"/>
      <c r="JD1244" s="62"/>
      <c r="JE1244" s="62"/>
      <c r="JF1244" s="62"/>
      <c r="JG1244" s="62"/>
      <c r="JH1244" s="62"/>
      <c r="JI1244" s="62"/>
      <c r="JJ1244" s="62"/>
      <c r="JK1244" s="62"/>
      <c r="JL1244" s="62"/>
      <c r="JM1244" s="62"/>
      <c r="JN1244" s="62"/>
      <c r="JO1244" s="62"/>
      <c r="JP1244" s="62"/>
      <c r="JQ1244" s="62"/>
      <c r="JR1244" s="62"/>
      <c r="JS1244" s="62"/>
      <c r="JT1244" s="62"/>
      <c r="JU1244" s="62"/>
      <c r="JV1244" s="62"/>
      <c r="JW1244" s="62"/>
      <c r="JX1244" s="62"/>
      <c r="JY1244" s="62"/>
      <c r="JZ1244" s="62"/>
      <c r="KA1244" s="62"/>
      <c r="KB1244" s="62"/>
      <c r="KC1244" s="62"/>
      <c r="KD1244" s="62"/>
      <c r="KE1244" s="62"/>
      <c r="KF1244" s="62"/>
      <c r="KG1244" s="62"/>
      <c r="KH1244" s="62"/>
      <c r="KI1244" s="62"/>
      <c r="KJ1244" s="62"/>
      <c r="KK1244" s="62"/>
      <c r="KL1244" s="62"/>
      <c r="KM1244" s="62"/>
      <c r="KN1244" s="62"/>
      <c r="KO1244" s="62"/>
      <c r="KP1244" s="62"/>
      <c r="KQ1244" s="62"/>
      <c r="KR1244" s="62"/>
      <c r="KS1244" s="62"/>
      <c r="KT1244" s="62"/>
      <c r="KU1244" s="62"/>
      <c r="KV1244" s="62"/>
      <c r="KW1244" s="62"/>
      <c r="KX1244" s="62"/>
      <c r="KY1244" s="62"/>
    </row>
    <row r="1245" spans="1:311" x14ac:dyDescent="0.25">
      <c r="A1245" s="118"/>
      <c r="B1245" s="118"/>
      <c r="C1245" s="118"/>
      <c r="D1245" s="118"/>
      <c r="E1245" s="118"/>
      <c r="F1245" s="153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2"/>
      <c r="CD1245" s="62"/>
      <c r="CE1245" s="62"/>
      <c r="CF1245" s="62"/>
      <c r="CG1245" s="62"/>
      <c r="CH1245" s="62"/>
      <c r="CI1245" s="62"/>
      <c r="CJ1245" s="62"/>
      <c r="CK1245" s="62"/>
      <c r="CL1245" s="62"/>
      <c r="CM1245" s="62"/>
      <c r="CN1245" s="62"/>
      <c r="CO1245" s="62"/>
      <c r="CP1245" s="62"/>
      <c r="CQ1245" s="62"/>
      <c r="CR1245" s="62"/>
      <c r="CS1245" s="62"/>
      <c r="CT1245" s="62"/>
      <c r="CU1245" s="62"/>
      <c r="CV1245" s="62"/>
      <c r="CW1245" s="62"/>
      <c r="CX1245" s="62"/>
      <c r="CY1245" s="62"/>
      <c r="CZ1245" s="62"/>
      <c r="DA1245" s="62"/>
      <c r="DB1245" s="62"/>
      <c r="DC1245" s="62"/>
      <c r="DD1245" s="62"/>
      <c r="DE1245" s="62"/>
      <c r="DF1245" s="62"/>
      <c r="DG1245" s="62"/>
      <c r="DH1245" s="62"/>
      <c r="DI1245" s="62"/>
      <c r="DJ1245" s="62"/>
      <c r="DK1245" s="62"/>
      <c r="DL1245" s="62"/>
      <c r="DM1245" s="62"/>
      <c r="DN1245" s="62"/>
      <c r="DO1245" s="62"/>
      <c r="DP1245" s="62"/>
      <c r="DQ1245" s="62"/>
      <c r="DR1245" s="62"/>
      <c r="DS1245" s="62"/>
      <c r="DT1245" s="62"/>
      <c r="DU1245" s="62"/>
      <c r="DV1245" s="62"/>
      <c r="DW1245" s="62"/>
      <c r="DX1245" s="62"/>
      <c r="DY1245" s="62"/>
      <c r="DZ1245" s="62"/>
      <c r="EA1245" s="62"/>
      <c r="EB1245" s="62"/>
      <c r="EC1245" s="62"/>
      <c r="ED1245" s="62"/>
      <c r="EE1245" s="62"/>
      <c r="EF1245" s="62"/>
      <c r="EG1245" s="62"/>
      <c r="EH1245" s="62"/>
      <c r="EI1245" s="62"/>
      <c r="EJ1245" s="62"/>
      <c r="EK1245" s="62"/>
      <c r="EL1245" s="62"/>
      <c r="EM1245" s="62"/>
      <c r="EN1245" s="62"/>
      <c r="EO1245" s="62"/>
      <c r="EP1245" s="62"/>
      <c r="EQ1245" s="62"/>
      <c r="ER1245" s="62"/>
      <c r="ES1245" s="62"/>
      <c r="ET1245" s="62"/>
      <c r="EU1245" s="62"/>
      <c r="EV1245" s="62"/>
      <c r="EW1245" s="62"/>
      <c r="EX1245" s="62"/>
      <c r="EY1245" s="62"/>
      <c r="EZ1245" s="62"/>
      <c r="FA1245" s="62"/>
      <c r="FB1245" s="62"/>
      <c r="FC1245" s="62"/>
      <c r="FD1245" s="62"/>
      <c r="FE1245" s="62"/>
      <c r="FF1245" s="62"/>
      <c r="FG1245" s="62"/>
      <c r="FH1245" s="62"/>
      <c r="FI1245" s="62"/>
      <c r="FJ1245" s="62"/>
      <c r="FK1245" s="62"/>
      <c r="FL1245" s="62"/>
      <c r="FM1245" s="62"/>
      <c r="FN1245" s="62"/>
      <c r="FO1245" s="62"/>
      <c r="FP1245" s="62"/>
      <c r="FQ1245" s="62"/>
      <c r="FR1245" s="62"/>
      <c r="FS1245" s="62"/>
      <c r="FT1245" s="62"/>
      <c r="FU1245" s="62"/>
      <c r="FV1245" s="62"/>
      <c r="FW1245" s="62"/>
      <c r="FX1245" s="62"/>
      <c r="FY1245" s="62"/>
      <c r="FZ1245" s="62"/>
      <c r="GA1245" s="62"/>
      <c r="GB1245" s="62"/>
      <c r="GC1245" s="62"/>
      <c r="GD1245" s="62"/>
      <c r="GE1245" s="62"/>
      <c r="GF1245" s="62"/>
      <c r="GG1245" s="62"/>
      <c r="GH1245" s="62"/>
      <c r="GI1245" s="62"/>
      <c r="GJ1245" s="62"/>
      <c r="GK1245" s="62"/>
      <c r="GL1245" s="62"/>
      <c r="GM1245" s="62"/>
      <c r="GN1245" s="62"/>
      <c r="GO1245" s="62"/>
      <c r="GP1245" s="62"/>
      <c r="GQ1245" s="62"/>
      <c r="GR1245" s="62"/>
      <c r="GS1245" s="62"/>
      <c r="GT1245" s="62"/>
      <c r="GU1245" s="62"/>
      <c r="GV1245" s="62"/>
      <c r="GW1245" s="62"/>
      <c r="GX1245" s="62"/>
      <c r="GY1245" s="62"/>
      <c r="GZ1245" s="62"/>
      <c r="HA1245" s="62"/>
      <c r="HB1245" s="62"/>
      <c r="HC1245" s="62"/>
      <c r="HD1245" s="62"/>
      <c r="HE1245" s="62"/>
      <c r="HF1245" s="62"/>
      <c r="HG1245" s="62"/>
      <c r="HH1245" s="62"/>
      <c r="HI1245" s="62"/>
      <c r="HJ1245" s="62"/>
      <c r="HK1245" s="62"/>
      <c r="HL1245" s="62"/>
      <c r="HM1245" s="62"/>
      <c r="HN1245" s="62"/>
      <c r="HO1245" s="62"/>
      <c r="HP1245" s="62"/>
      <c r="HQ1245" s="62"/>
      <c r="HR1245" s="62"/>
      <c r="HS1245" s="62"/>
      <c r="HT1245" s="62"/>
      <c r="HU1245" s="62"/>
      <c r="HV1245" s="62"/>
      <c r="HW1245" s="62"/>
      <c r="HX1245" s="62"/>
      <c r="HY1245" s="62"/>
      <c r="HZ1245" s="62"/>
      <c r="IA1245" s="62"/>
      <c r="IB1245" s="62"/>
      <c r="IC1245" s="62"/>
      <c r="ID1245" s="62"/>
      <c r="IE1245" s="62"/>
      <c r="IF1245" s="62"/>
      <c r="IG1245" s="62"/>
      <c r="IH1245" s="62"/>
      <c r="II1245" s="62"/>
      <c r="IJ1245" s="62"/>
      <c r="IK1245" s="62"/>
      <c r="IL1245" s="62"/>
      <c r="IM1245" s="62"/>
      <c r="IN1245" s="62"/>
      <c r="IO1245" s="62"/>
      <c r="IP1245" s="62"/>
      <c r="IQ1245" s="62"/>
      <c r="IR1245" s="62"/>
      <c r="IS1245" s="62"/>
      <c r="IT1245" s="62"/>
      <c r="IU1245" s="62"/>
      <c r="IV1245" s="62"/>
      <c r="IW1245" s="62"/>
      <c r="IX1245" s="62"/>
      <c r="IY1245" s="62"/>
      <c r="IZ1245" s="62"/>
      <c r="JA1245" s="62"/>
      <c r="JB1245" s="62"/>
      <c r="JC1245" s="62"/>
      <c r="JD1245" s="62"/>
      <c r="JE1245" s="62"/>
      <c r="JF1245" s="62"/>
      <c r="JG1245" s="62"/>
      <c r="JH1245" s="62"/>
      <c r="JI1245" s="62"/>
      <c r="JJ1245" s="62"/>
      <c r="JK1245" s="62"/>
      <c r="JL1245" s="62"/>
      <c r="JM1245" s="62"/>
      <c r="JN1245" s="62"/>
      <c r="JO1245" s="62"/>
      <c r="JP1245" s="62"/>
      <c r="JQ1245" s="62"/>
      <c r="JR1245" s="62"/>
      <c r="JS1245" s="62"/>
      <c r="JT1245" s="62"/>
      <c r="JU1245" s="62"/>
      <c r="JV1245" s="62"/>
      <c r="JW1245" s="62"/>
      <c r="JX1245" s="62"/>
      <c r="JY1245" s="62"/>
      <c r="JZ1245" s="62"/>
      <c r="KA1245" s="62"/>
      <c r="KB1245" s="62"/>
      <c r="KC1245" s="62"/>
      <c r="KD1245" s="62"/>
      <c r="KE1245" s="62"/>
      <c r="KF1245" s="62"/>
      <c r="KG1245" s="62"/>
      <c r="KH1245" s="62"/>
      <c r="KI1245" s="62"/>
      <c r="KJ1245" s="62"/>
      <c r="KK1245" s="62"/>
      <c r="KL1245" s="62"/>
      <c r="KM1245" s="62"/>
      <c r="KN1245" s="62"/>
      <c r="KO1245" s="62"/>
      <c r="KP1245" s="62"/>
      <c r="KQ1245" s="62"/>
      <c r="KR1245" s="62"/>
      <c r="KS1245" s="62"/>
      <c r="KT1245" s="62"/>
      <c r="KU1245" s="62"/>
      <c r="KV1245" s="62"/>
      <c r="KW1245" s="62"/>
      <c r="KX1245" s="62"/>
      <c r="KY1245" s="62"/>
    </row>
    <row r="1246" spans="1:311" x14ac:dyDescent="0.25">
      <c r="A1246" s="118"/>
      <c r="B1246" s="118"/>
      <c r="C1246" s="118"/>
      <c r="D1246" s="118"/>
      <c r="E1246" s="118"/>
      <c r="F1246" s="153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2"/>
      <c r="BR1246" s="62"/>
      <c r="BS1246" s="62"/>
      <c r="BT1246" s="62"/>
      <c r="BU1246" s="62"/>
      <c r="BV1246" s="62"/>
      <c r="BW1246" s="62"/>
      <c r="BX1246" s="62"/>
      <c r="BY1246" s="62"/>
      <c r="BZ1246" s="62"/>
      <c r="CA1246" s="62"/>
      <c r="CB1246" s="62"/>
      <c r="CC1246" s="62"/>
      <c r="CD1246" s="62"/>
      <c r="CE1246" s="62"/>
      <c r="CF1246" s="62"/>
      <c r="CG1246" s="62"/>
      <c r="CH1246" s="62"/>
      <c r="CI1246" s="62"/>
      <c r="CJ1246" s="62"/>
      <c r="CK1246" s="62"/>
      <c r="CL1246" s="62"/>
      <c r="CM1246" s="62"/>
      <c r="CN1246" s="62"/>
      <c r="CO1246" s="62"/>
      <c r="CP1246" s="62"/>
      <c r="CQ1246" s="62"/>
      <c r="CR1246" s="62"/>
      <c r="CS1246" s="62"/>
      <c r="CT1246" s="62"/>
      <c r="CU1246" s="62"/>
      <c r="CV1246" s="62"/>
      <c r="CW1246" s="62"/>
      <c r="CX1246" s="62"/>
      <c r="CY1246" s="62"/>
      <c r="CZ1246" s="62"/>
      <c r="DA1246" s="62"/>
      <c r="DB1246" s="62"/>
      <c r="DC1246" s="62"/>
      <c r="DD1246" s="62"/>
      <c r="DE1246" s="62"/>
      <c r="DF1246" s="62"/>
      <c r="DG1246" s="62"/>
      <c r="DH1246" s="62"/>
      <c r="DI1246" s="62"/>
      <c r="DJ1246" s="62"/>
      <c r="DK1246" s="62"/>
      <c r="DL1246" s="62"/>
      <c r="DM1246" s="62"/>
      <c r="DN1246" s="62"/>
      <c r="DO1246" s="62"/>
      <c r="DP1246" s="62"/>
      <c r="DQ1246" s="62"/>
      <c r="DR1246" s="62"/>
      <c r="DS1246" s="62"/>
      <c r="DT1246" s="62"/>
      <c r="DU1246" s="62"/>
      <c r="DV1246" s="62"/>
      <c r="DW1246" s="62"/>
      <c r="DX1246" s="62"/>
      <c r="DY1246" s="62"/>
      <c r="DZ1246" s="62"/>
      <c r="EA1246" s="62"/>
      <c r="EB1246" s="62"/>
      <c r="EC1246" s="62"/>
      <c r="ED1246" s="62"/>
      <c r="EE1246" s="62"/>
      <c r="EF1246" s="62"/>
      <c r="EG1246" s="62"/>
      <c r="EH1246" s="62"/>
      <c r="EI1246" s="62"/>
      <c r="EJ1246" s="62"/>
      <c r="EK1246" s="62"/>
      <c r="EL1246" s="62"/>
      <c r="EM1246" s="62"/>
      <c r="EN1246" s="62"/>
      <c r="EO1246" s="62"/>
      <c r="EP1246" s="62"/>
      <c r="EQ1246" s="62"/>
      <c r="ER1246" s="62"/>
      <c r="ES1246" s="62"/>
      <c r="ET1246" s="62"/>
      <c r="EU1246" s="62"/>
      <c r="EV1246" s="62"/>
      <c r="EW1246" s="62"/>
      <c r="EX1246" s="62"/>
      <c r="EY1246" s="62"/>
      <c r="EZ1246" s="62"/>
      <c r="FA1246" s="62"/>
      <c r="FB1246" s="62"/>
      <c r="FC1246" s="62"/>
      <c r="FD1246" s="62"/>
      <c r="FE1246" s="62"/>
      <c r="FF1246" s="62"/>
      <c r="FG1246" s="62"/>
      <c r="FH1246" s="62"/>
      <c r="FI1246" s="62"/>
      <c r="FJ1246" s="62"/>
      <c r="FK1246" s="62"/>
      <c r="FL1246" s="62"/>
      <c r="FM1246" s="62"/>
      <c r="FN1246" s="62"/>
      <c r="FO1246" s="62"/>
      <c r="FP1246" s="62"/>
      <c r="FQ1246" s="62"/>
      <c r="FR1246" s="62"/>
      <c r="FS1246" s="62"/>
      <c r="FT1246" s="62"/>
      <c r="FU1246" s="62"/>
      <c r="FV1246" s="62"/>
      <c r="FW1246" s="62"/>
      <c r="FX1246" s="62"/>
      <c r="FY1246" s="62"/>
      <c r="FZ1246" s="62"/>
      <c r="GA1246" s="62"/>
      <c r="GB1246" s="62"/>
      <c r="GC1246" s="62"/>
      <c r="GD1246" s="62"/>
      <c r="GE1246" s="62"/>
      <c r="GF1246" s="62"/>
      <c r="GG1246" s="62"/>
      <c r="GH1246" s="62"/>
      <c r="GI1246" s="62"/>
      <c r="GJ1246" s="62"/>
      <c r="GK1246" s="62"/>
      <c r="GL1246" s="62"/>
      <c r="GM1246" s="62"/>
      <c r="GN1246" s="62"/>
      <c r="GO1246" s="62"/>
      <c r="GP1246" s="62"/>
      <c r="GQ1246" s="62"/>
      <c r="GR1246" s="62"/>
      <c r="GS1246" s="62"/>
      <c r="GT1246" s="62"/>
      <c r="GU1246" s="62"/>
      <c r="GV1246" s="62"/>
      <c r="GW1246" s="62"/>
      <c r="GX1246" s="62"/>
      <c r="GY1246" s="62"/>
      <c r="GZ1246" s="62"/>
      <c r="HA1246" s="62"/>
      <c r="HB1246" s="62"/>
      <c r="HC1246" s="62"/>
      <c r="HD1246" s="62"/>
      <c r="HE1246" s="62"/>
      <c r="HF1246" s="62"/>
      <c r="HG1246" s="62"/>
      <c r="HH1246" s="62"/>
      <c r="HI1246" s="62"/>
      <c r="HJ1246" s="62"/>
      <c r="HK1246" s="62"/>
      <c r="HL1246" s="62"/>
      <c r="HM1246" s="62"/>
      <c r="HN1246" s="62"/>
      <c r="HO1246" s="62"/>
      <c r="HP1246" s="62"/>
      <c r="HQ1246" s="62"/>
      <c r="HR1246" s="62"/>
      <c r="HS1246" s="62"/>
      <c r="HT1246" s="62"/>
      <c r="HU1246" s="62"/>
      <c r="HV1246" s="62"/>
      <c r="HW1246" s="62"/>
      <c r="HX1246" s="62"/>
      <c r="HY1246" s="62"/>
      <c r="HZ1246" s="62"/>
      <c r="IA1246" s="62"/>
      <c r="IB1246" s="62"/>
      <c r="IC1246" s="62"/>
      <c r="ID1246" s="62"/>
      <c r="IE1246" s="62"/>
      <c r="IF1246" s="62"/>
      <c r="IG1246" s="62"/>
      <c r="IH1246" s="62"/>
      <c r="II1246" s="62"/>
      <c r="IJ1246" s="62"/>
      <c r="IK1246" s="62"/>
      <c r="IL1246" s="62"/>
      <c r="IM1246" s="62"/>
      <c r="IN1246" s="62"/>
      <c r="IO1246" s="62"/>
      <c r="IP1246" s="62"/>
      <c r="IQ1246" s="62"/>
      <c r="IR1246" s="62"/>
      <c r="IS1246" s="62"/>
      <c r="IT1246" s="62"/>
      <c r="IU1246" s="62"/>
      <c r="IV1246" s="62"/>
      <c r="IW1246" s="62"/>
      <c r="IX1246" s="62"/>
      <c r="IY1246" s="62"/>
      <c r="IZ1246" s="62"/>
      <c r="JA1246" s="62"/>
      <c r="JB1246" s="62"/>
      <c r="JC1246" s="62"/>
      <c r="JD1246" s="62"/>
      <c r="JE1246" s="62"/>
      <c r="JF1246" s="62"/>
      <c r="JG1246" s="62"/>
      <c r="JH1246" s="62"/>
      <c r="JI1246" s="62"/>
      <c r="JJ1246" s="62"/>
      <c r="JK1246" s="62"/>
      <c r="JL1246" s="62"/>
      <c r="JM1246" s="62"/>
      <c r="JN1246" s="62"/>
      <c r="JO1246" s="62"/>
      <c r="JP1246" s="62"/>
      <c r="JQ1246" s="62"/>
      <c r="JR1246" s="62"/>
      <c r="JS1246" s="62"/>
      <c r="JT1246" s="62"/>
      <c r="JU1246" s="62"/>
      <c r="JV1246" s="62"/>
      <c r="JW1246" s="62"/>
      <c r="JX1246" s="62"/>
      <c r="JY1246" s="62"/>
      <c r="JZ1246" s="62"/>
      <c r="KA1246" s="62"/>
      <c r="KB1246" s="62"/>
      <c r="KC1246" s="62"/>
      <c r="KD1246" s="62"/>
      <c r="KE1246" s="62"/>
      <c r="KF1246" s="62"/>
      <c r="KG1246" s="62"/>
      <c r="KH1246" s="62"/>
      <c r="KI1246" s="62"/>
      <c r="KJ1246" s="62"/>
      <c r="KK1246" s="62"/>
      <c r="KL1246" s="62"/>
      <c r="KM1246" s="62"/>
      <c r="KN1246" s="62"/>
      <c r="KO1246" s="62"/>
      <c r="KP1246" s="62"/>
      <c r="KQ1246" s="62"/>
      <c r="KR1246" s="62"/>
      <c r="KS1246" s="62"/>
      <c r="KT1246" s="62"/>
      <c r="KU1246" s="62"/>
      <c r="KV1246" s="62"/>
      <c r="KW1246" s="62"/>
      <c r="KX1246" s="62"/>
      <c r="KY1246" s="62"/>
    </row>
    <row r="1247" spans="1:311" x14ac:dyDescent="0.25">
      <c r="A1247" s="118"/>
      <c r="B1247" s="118"/>
      <c r="C1247" s="118"/>
      <c r="D1247" s="118"/>
      <c r="E1247" s="118"/>
      <c r="F1247" s="153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  <c r="BL1247" s="62"/>
      <c r="BM1247" s="62"/>
      <c r="BN1247" s="62"/>
      <c r="BO1247" s="62"/>
      <c r="BP1247" s="62"/>
      <c r="BQ1247" s="62"/>
      <c r="BR1247" s="62"/>
      <c r="BS1247" s="62"/>
      <c r="BT1247" s="62"/>
      <c r="BU1247" s="62"/>
      <c r="BV1247" s="62"/>
      <c r="BW1247" s="62"/>
      <c r="BX1247" s="62"/>
      <c r="BY1247" s="62"/>
      <c r="BZ1247" s="62"/>
      <c r="CA1247" s="62"/>
      <c r="CB1247" s="62"/>
      <c r="CC1247" s="62"/>
      <c r="CD1247" s="62"/>
      <c r="CE1247" s="62"/>
      <c r="CF1247" s="62"/>
      <c r="CG1247" s="62"/>
      <c r="CH1247" s="62"/>
      <c r="CI1247" s="62"/>
      <c r="CJ1247" s="62"/>
      <c r="CK1247" s="62"/>
      <c r="CL1247" s="62"/>
      <c r="CM1247" s="62"/>
      <c r="CN1247" s="62"/>
      <c r="CO1247" s="62"/>
      <c r="CP1247" s="62"/>
      <c r="CQ1247" s="62"/>
      <c r="CR1247" s="62"/>
      <c r="CS1247" s="62"/>
      <c r="CT1247" s="62"/>
      <c r="CU1247" s="62"/>
      <c r="CV1247" s="62"/>
      <c r="CW1247" s="62"/>
      <c r="CX1247" s="62"/>
      <c r="CY1247" s="62"/>
      <c r="CZ1247" s="62"/>
      <c r="DA1247" s="62"/>
      <c r="DB1247" s="62"/>
      <c r="DC1247" s="62"/>
      <c r="DD1247" s="62"/>
      <c r="DE1247" s="62"/>
      <c r="DF1247" s="62"/>
      <c r="DG1247" s="62"/>
      <c r="DH1247" s="62"/>
      <c r="DI1247" s="62"/>
      <c r="DJ1247" s="62"/>
      <c r="DK1247" s="62"/>
      <c r="DL1247" s="62"/>
      <c r="DM1247" s="62"/>
      <c r="DN1247" s="62"/>
      <c r="DO1247" s="62"/>
      <c r="DP1247" s="62"/>
      <c r="DQ1247" s="62"/>
      <c r="DR1247" s="62"/>
      <c r="DS1247" s="62"/>
      <c r="DT1247" s="62"/>
      <c r="DU1247" s="62"/>
      <c r="DV1247" s="62"/>
      <c r="DW1247" s="62"/>
      <c r="DX1247" s="62"/>
      <c r="DY1247" s="62"/>
      <c r="DZ1247" s="62"/>
      <c r="EA1247" s="62"/>
      <c r="EB1247" s="62"/>
      <c r="EC1247" s="62"/>
      <c r="ED1247" s="62"/>
      <c r="EE1247" s="62"/>
      <c r="EF1247" s="62"/>
      <c r="EG1247" s="62"/>
      <c r="EH1247" s="62"/>
      <c r="EI1247" s="62"/>
      <c r="EJ1247" s="62"/>
      <c r="EK1247" s="62"/>
      <c r="EL1247" s="62"/>
      <c r="EM1247" s="62"/>
      <c r="EN1247" s="62"/>
      <c r="EO1247" s="62"/>
      <c r="EP1247" s="62"/>
      <c r="EQ1247" s="62"/>
      <c r="ER1247" s="62"/>
      <c r="ES1247" s="62"/>
      <c r="ET1247" s="62"/>
      <c r="EU1247" s="62"/>
      <c r="EV1247" s="62"/>
      <c r="EW1247" s="62"/>
      <c r="EX1247" s="62"/>
      <c r="EY1247" s="62"/>
      <c r="EZ1247" s="62"/>
      <c r="FA1247" s="62"/>
      <c r="FB1247" s="62"/>
      <c r="FC1247" s="62"/>
      <c r="FD1247" s="62"/>
      <c r="FE1247" s="62"/>
      <c r="FF1247" s="62"/>
      <c r="FG1247" s="62"/>
      <c r="FH1247" s="62"/>
      <c r="FI1247" s="62"/>
      <c r="FJ1247" s="62"/>
      <c r="FK1247" s="62"/>
      <c r="FL1247" s="62"/>
      <c r="FM1247" s="62"/>
      <c r="FN1247" s="62"/>
      <c r="FO1247" s="62"/>
      <c r="FP1247" s="62"/>
      <c r="FQ1247" s="62"/>
      <c r="FR1247" s="62"/>
      <c r="FS1247" s="62"/>
      <c r="FT1247" s="62"/>
      <c r="FU1247" s="62"/>
      <c r="FV1247" s="62"/>
      <c r="FW1247" s="62"/>
      <c r="FX1247" s="62"/>
      <c r="FY1247" s="62"/>
      <c r="FZ1247" s="62"/>
      <c r="GA1247" s="62"/>
      <c r="GB1247" s="62"/>
      <c r="GC1247" s="62"/>
      <c r="GD1247" s="62"/>
      <c r="GE1247" s="62"/>
      <c r="GF1247" s="62"/>
      <c r="GG1247" s="62"/>
      <c r="GH1247" s="62"/>
      <c r="GI1247" s="62"/>
      <c r="GJ1247" s="62"/>
      <c r="GK1247" s="62"/>
      <c r="GL1247" s="62"/>
      <c r="GM1247" s="62"/>
      <c r="GN1247" s="62"/>
      <c r="GO1247" s="62"/>
      <c r="GP1247" s="62"/>
      <c r="GQ1247" s="62"/>
      <c r="GR1247" s="62"/>
      <c r="GS1247" s="62"/>
      <c r="GT1247" s="62"/>
      <c r="GU1247" s="62"/>
      <c r="GV1247" s="62"/>
      <c r="GW1247" s="62"/>
      <c r="GX1247" s="62"/>
      <c r="GY1247" s="62"/>
      <c r="GZ1247" s="62"/>
      <c r="HA1247" s="62"/>
      <c r="HB1247" s="62"/>
      <c r="HC1247" s="62"/>
      <c r="HD1247" s="62"/>
      <c r="HE1247" s="62"/>
      <c r="HF1247" s="62"/>
      <c r="HG1247" s="62"/>
      <c r="HH1247" s="62"/>
      <c r="HI1247" s="62"/>
      <c r="HJ1247" s="62"/>
      <c r="HK1247" s="62"/>
      <c r="HL1247" s="62"/>
      <c r="HM1247" s="62"/>
      <c r="HN1247" s="62"/>
      <c r="HO1247" s="62"/>
      <c r="HP1247" s="62"/>
      <c r="HQ1247" s="62"/>
      <c r="HR1247" s="62"/>
      <c r="HS1247" s="62"/>
      <c r="HT1247" s="62"/>
      <c r="HU1247" s="62"/>
      <c r="HV1247" s="62"/>
      <c r="HW1247" s="62"/>
      <c r="HX1247" s="62"/>
      <c r="HY1247" s="62"/>
      <c r="HZ1247" s="62"/>
      <c r="IA1247" s="62"/>
      <c r="IB1247" s="62"/>
      <c r="IC1247" s="62"/>
      <c r="ID1247" s="62"/>
      <c r="IE1247" s="62"/>
      <c r="IF1247" s="62"/>
      <c r="IG1247" s="62"/>
      <c r="IH1247" s="62"/>
      <c r="II1247" s="62"/>
      <c r="IJ1247" s="62"/>
      <c r="IK1247" s="62"/>
      <c r="IL1247" s="62"/>
      <c r="IM1247" s="62"/>
      <c r="IN1247" s="62"/>
      <c r="IO1247" s="62"/>
      <c r="IP1247" s="62"/>
      <c r="IQ1247" s="62"/>
      <c r="IR1247" s="62"/>
      <c r="IS1247" s="62"/>
      <c r="IT1247" s="62"/>
      <c r="IU1247" s="62"/>
      <c r="IV1247" s="62"/>
      <c r="IW1247" s="62"/>
      <c r="IX1247" s="62"/>
      <c r="IY1247" s="62"/>
      <c r="IZ1247" s="62"/>
      <c r="JA1247" s="62"/>
      <c r="JB1247" s="62"/>
      <c r="JC1247" s="62"/>
      <c r="JD1247" s="62"/>
      <c r="JE1247" s="62"/>
      <c r="JF1247" s="62"/>
      <c r="JG1247" s="62"/>
      <c r="JH1247" s="62"/>
      <c r="JI1247" s="62"/>
      <c r="JJ1247" s="62"/>
      <c r="JK1247" s="62"/>
      <c r="JL1247" s="62"/>
      <c r="JM1247" s="62"/>
      <c r="JN1247" s="62"/>
      <c r="JO1247" s="62"/>
      <c r="JP1247" s="62"/>
      <c r="JQ1247" s="62"/>
      <c r="JR1247" s="62"/>
      <c r="JS1247" s="62"/>
      <c r="JT1247" s="62"/>
      <c r="JU1247" s="62"/>
      <c r="JV1247" s="62"/>
      <c r="JW1247" s="62"/>
      <c r="JX1247" s="62"/>
      <c r="JY1247" s="62"/>
      <c r="JZ1247" s="62"/>
      <c r="KA1247" s="62"/>
      <c r="KB1247" s="62"/>
      <c r="KC1247" s="62"/>
      <c r="KD1247" s="62"/>
      <c r="KE1247" s="62"/>
      <c r="KF1247" s="62"/>
      <c r="KG1247" s="62"/>
      <c r="KH1247" s="62"/>
      <c r="KI1247" s="62"/>
      <c r="KJ1247" s="62"/>
      <c r="KK1247" s="62"/>
      <c r="KL1247" s="62"/>
      <c r="KM1247" s="62"/>
      <c r="KN1247" s="62"/>
      <c r="KO1247" s="62"/>
      <c r="KP1247" s="62"/>
      <c r="KQ1247" s="62"/>
      <c r="KR1247" s="62"/>
      <c r="KS1247" s="62"/>
      <c r="KT1247" s="62"/>
      <c r="KU1247" s="62"/>
      <c r="KV1247" s="62"/>
      <c r="KW1247" s="62"/>
      <c r="KX1247" s="62"/>
      <c r="KY1247" s="62"/>
    </row>
    <row r="1248" spans="1:311" x14ac:dyDescent="0.25">
      <c r="A1248" s="118"/>
      <c r="B1248" s="118"/>
      <c r="C1248" s="118"/>
      <c r="D1248" s="118"/>
      <c r="E1248" s="118"/>
      <c r="F1248" s="153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  <c r="BB1248" s="62"/>
      <c r="BC1248" s="62"/>
      <c r="BD1248" s="62"/>
      <c r="BE1248" s="62"/>
      <c r="BF1248" s="62"/>
      <c r="BG1248" s="62"/>
      <c r="BH1248" s="62"/>
      <c r="BI1248" s="62"/>
      <c r="BJ1248" s="62"/>
      <c r="BK1248" s="62"/>
      <c r="BL1248" s="62"/>
      <c r="BM1248" s="62"/>
      <c r="BN1248" s="62"/>
      <c r="BO1248" s="62"/>
      <c r="BP1248" s="62"/>
      <c r="BQ1248" s="62"/>
      <c r="BR1248" s="62"/>
      <c r="BS1248" s="62"/>
      <c r="BT1248" s="62"/>
      <c r="BU1248" s="62"/>
      <c r="BV1248" s="62"/>
      <c r="BW1248" s="62"/>
      <c r="BX1248" s="62"/>
      <c r="BY1248" s="62"/>
      <c r="BZ1248" s="62"/>
      <c r="CA1248" s="62"/>
      <c r="CB1248" s="62"/>
      <c r="CC1248" s="62"/>
      <c r="CD1248" s="62"/>
      <c r="CE1248" s="62"/>
      <c r="CF1248" s="62"/>
      <c r="CG1248" s="62"/>
      <c r="CH1248" s="62"/>
      <c r="CI1248" s="62"/>
      <c r="CJ1248" s="62"/>
      <c r="CK1248" s="62"/>
      <c r="CL1248" s="62"/>
      <c r="CM1248" s="62"/>
      <c r="CN1248" s="62"/>
      <c r="CO1248" s="62"/>
      <c r="CP1248" s="62"/>
      <c r="CQ1248" s="62"/>
      <c r="CR1248" s="62"/>
      <c r="CS1248" s="62"/>
      <c r="CT1248" s="62"/>
      <c r="CU1248" s="62"/>
      <c r="CV1248" s="62"/>
      <c r="CW1248" s="62"/>
      <c r="CX1248" s="62"/>
      <c r="CY1248" s="62"/>
      <c r="CZ1248" s="62"/>
      <c r="DA1248" s="62"/>
      <c r="DB1248" s="62"/>
      <c r="DC1248" s="62"/>
      <c r="DD1248" s="62"/>
      <c r="DE1248" s="62"/>
      <c r="DF1248" s="62"/>
      <c r="DG1248" s="62"/>
      <c r="DH1248" s="62"/>
      <c r="DI1248" s="62"/>
      <c r="DJ1248" s="62"/>
      <c r="DK1248" s="62"/>
      <c r="DL1248" s="62"/>
      <c r="DM1248" s="62"/>
      <c r="DN1248" s="62"/>
      <c r="DO1248" s="62"/>
      <c r="DP1248" s="62"/>
      <c r="DQ1248" s="62"/>
      <c r="DR1248" s="62"/>
      <c r="DS1248" s="62"/>
      <c r="DT1248" s="62"/>
      <c r="DU1248" s="62"/>
      <c r="DV1248" s="62"/>
      <c r="DW1248" s="62"/>
      <c r="DX1248" s="62"/>
      <c r="DY1248" s="62"/>
      <c r="DZ1248" s="62"/>
      <c r="EA1248" s="62"/>
      <c r="EB1248" s="62"/>
      <c r="EC1248" s="62"/>
      <c r="ED1248" s="62"/>
      <c r="EE1248" s="62"/>
      <c r="EF1248" s="62"/>
      <c r="EG1248" s="62"/>
      <c r="EH1248" s="62"/>
      <c r="EI1248" s="62"/>
      <c r="EJ1248" s="62"/>
      <c r="EK1248" s="62"/>
      <c r="EL1248" s="62"/>
      <c r="EM1248" s="62"/>
      <c r="EN1248" s="62"/>
      <c r="EO1248" s="62"/>
      <c r="EP1248" s="62"/>
      <c r="EQ1248" s="62"/>
      <c r="ER1248" s="62"/>
      <c r="ES1248" s="62"/>
      <c r="ET1248" s="62"/>
      <c r="EU1248" s="62"/>
      <c r="EV1248" s="62"/>
      <c r="EW1248" s="62"/>
      <c r="EX1248" s="62"/>
      <c r="EY1248" s="62"/>
      <c r="EZ1248" s="62"/>
      <c r="FA1248" s="62"/>
      <c r="FB1248" s="62"/>
      <c r="FC1248" s="62"/>
      <c r="FD1248" s="62"/>
      <c r="FE1248" s="62"/>
      <c r="FF1248" s="62"/>
      <c r="FG1248" s="62"/>
      <c r="FH1248" s="62"/>
      <c r="FI1248" s="62"/>
      <c r="FJ1248" s="62"/>
      <c r="FK1248" s="62"/>
      <c r="FL1248" s="62"/>
      <c r="FM1248" s="62"/>
      <c r="FN1248" s="62"/>
      <c r="FO1248" s="62"/>
      <c r="FP1248" s="62"/>
      <c r="FQ1248" s="62"/>
      <c r="FR1248" s="62"/>
      <c r="FS1248" s="62"/>
      <c r="FT1248" s="62"/>
      <c r="FU1248" s="62"/>
      <c r="FV1248" s="62"/>
      <c r="FW1248" s="62"/>
      <c r="FX1248" s="62"/>
      <c r="FY1248" s="62"/>
      <c r="FZ1248" s="62"/>
      <c r="GA1248" s="62"/>
      <c r="GB1248" s="62"/>
      <c r="GC1248" s="62"/>
      <c r="GD1248" s="62"/>
      <c r="GE1248" s="62"/>
      <c r="GF1248" s="62"/>
      <c r="GG1248" s="62"/>
      <c r="GH1248" s="62"/>
      <c r="GI1248" s="62"/>
      <c r="GJ1248" s="62"/>
      <c r="GK1248" s="62"/>
      <c r="GL1248" s="62"/>
      <c r="GM1248" s="62"/>
      <c r="GN1248" s="62"/>
      <c r="GO1248" s="62"/>
      <c r="GP1248" s="62"/>
      <c r="GQ1248" s="62"/>
      <c r="GR1248" s="62"/>
      <c r="GS1248" s="62"/>
      <c r="GT1248" s="62"/>
      <c r="GU1248" s="62"/>
      <c r="GV1248" s="62"/>
      <c r="GW1248" s="62"/>
      <c r="GX1248" s="62"/>
      <c r="GY1248" s="62"/>
      <c r="GZ1248" s="62"/>
      <c r="HA1248" s="62"/>
      <c r="HB1248" s="62"/>
      <c r="HC1248" s="62"/>
      <c r="HD1248" s="62"/>
      <c r="HE1248" s="62"/>
      <c r="HF1248" s="62"/>
      <c r="HG1248" s="62"/>
      <c r="HH1248" s="62"/>
      <c r="HI1248" s="62"/>
      <c r="HJ1248" s="62"/>
      <c r="HK1248" s="62"/>
      <c r="HL1248" s="62"/>
      <c r="HM1248" s="62"/>
      <c r="HN1248" s="62"/>
      <c r="HO1248" s="62"/>
      <c r="HP1248" s="62"/>
      <c r="HQ1248" s="62"/>
      <c r="HR1248" s="62"/>
      <c r="HS1248" s="62"/>
      <c r="HT1248" s="62"/>
      <c r="HU1248" s="62"/>
      <c r="HV1248" s="62"/>
      <c r="HW1248" s="62"/>
      <c r="HX1248" s="62"/>
      <c r="HY1248" s="62"/>
      <c r="HZ1248" s="62"/>
      <c r="IA1248" s="62"/>
      <c r="IB1248" s="62"/>
      <c r="IC1248" s="62"/>
      <c r="ID1248" s="62"/>
      <c r="IE1248" s="62"/>
      <c r="IF1248" s="62"/>
      <c r="IG1248" s="62"/>
      <c r="IH1248" s="62"/>
      <c r="II1248" s="62"/>
      <c r="IJ1248" s="62"/>
      <c r="IK1248" s="62"/>
      <c r="IL1248" s="62"/>
      <c r="IM1248" s="62"/>
      <c r="IN1248" s="62"/>
      <c r="IO1248" s="62"/>
      <c r="IP1248" s="62"/>
      <c r="IQ1248" s="62"/>
      <c r="IR1248" s="62"/>
      <c r="IS1248" s="62"/>
      <c r="IT1248" s="62"/>
      <c r="IU1248" s="62"/>
      <c r="IV1248" s="62"/>
      <c r="IW1248" s="62"/>
      <c r="IX1248" s="62"/>
      <c r="IY1248" s="62"/>
      <c r="IZ1248" s="62"/>
      <c r="JA1248" s="62"/>
      <c r="JB1248" s="62"/>
      <c r="JC1248" s="62"/>
      <c r="JD1248" s="62"/>
      <c r="JE1248" s="62"/>
      <c r="JF1248" s="62"/>
      <c r="JG1248" s="62"/>
      <c r="JH1248" s="62"/>
      <c r="JI1248" s="62"/>
      <c r="JJ1248" s="62"/>
      <c r="JK1248" s="62"/>
      <c r="JL1248" s="62"/>
      <c r="JM1248" s="62"/>
      <c r="JN1248" s="62"/>
      <c r="JO1248" s="62"/>
      <c r="JP1248" s="62"/>
      <c r="JQ1248" s="62"/>
      <c r="JR1248" s="62"/>
      <c r="JS1248" s="62"/>
      <c r="JT1248" s="62"/>
      <c r="JU1248" s="62"/>
      <c r="JV1248" s="62"/>
      <c r="JW1248" s="62"/>
      <c r="JX1248" s="62"/>
      <c r="JY1248" s="62"/>
      <c r="JZ1248" s="62"/>
      <c r="KA1248" s="62"/>
      <c r="KB1248" s="62"/>
      <c r="KC1248" s="62"/>
      <c r="KD1248" s="62"/>
      <c r="KE1248" s="62"/>
      <c r="KF1248" s="62"/>
      <c r="KG1248" s="62"/>
      <c r="KH1248" s="62"/>
      <c r="KI1248" s="62"/>
      <c r="KJ1248" s="62"/>
      <c r="KK1248" s="62"/>
      <c r="KL1248" s="62"/>
      <c r="KM1248" s="62"/>
      <c r="KN1248" s="62"/>
      <c r="KO1248" s="62"/>
      <c r="KP1248" s="62"/>
      <c r="KQ1248" s="62"/>
      <c r="KR1248" s="62"/>
      <c r="KS1248" s="62"/>
      <c r="KT1248" s="62"/>
      <c r="KU1248" s="62"/>
      <c r="KV1248" s="62"/>
      <c r="KW1248" s="62"/>
      <c r="KX1248" s="62"/>
      <c r="KY1248" s="62"/>
    </row>
    <row r="1249" spans="1:311" x14ac:dyDescent="0.25">
      <c r="A1249" s="118"/>
      <c r="B1249" s="118"/>
      <c r="C1249" s="118"/>
      <c r="D1249" s="118"/>
      <c r="E1249" s="118"/>
      <c r="F1249" s="153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  <c r="AO1249" s="62"/>
      <c r="AP1249" s="62"/>
      <c r="AQ1249" s="62"/>
      <c r="AR1249" s="62"/>
      <c r="AS1249" s="62"/>
      <c r="AT1249" s="62"/>
      <c r="AU1249" s="62"/>
      <c r="AV1249" s="62"/>
      <c r="AW1249" s="62"/>
      <c r="AX1249" s="62"/>
      <c r="AY1249" s="62"/>
      <c r="AZ1249" s="62"/>
      <c r="BA1249" s="62"/>
      <c r="BB1249" s="62"/>
      <c r="BC1249" s="62"/>
      <c r="BD1249" s="62"/>
      <c r="BE1249" s="62"/>
      <c r="BF1249" s="62"/>
      <c r="BG1249" s="62"/>
      <c r="BH1249" s="62"/>
      <c r="BI1249" s="62"/>
      <c r="BJ1249" s="62"/>
      <c r="BK1249" s="62"/>
      <c r="BL1249" s="62"/>
      <c r="BM1249" s="62"/>
      <c r="BN1249" s="62"/>
      <c r="BO1249" s="62"/>
      <c r="BP1249" s="62"/>
      <c r="BQ1249" s="62"/>
      <c r="BR1249" s="62"/>
      <c r="BS1249" s="62"/>
      <c r="BT1249" s="62"/>
      <c r="BU1249" s="62"/>
      <c r="BV1249" s="62"/>
      <c r="BW1249" s="62"/>
      <c r="BX1249" s="62"/>
      <c r="BY1249" s="62"/>
      <c r="BZ1249" s="62"/>
      <c r="CA1249" s="62"/>
      <c r="CB1249" s="62"/>
      <c r="CC1249" s="62"/>
      <c r="CD1249" s="62"/>
      <c r="CE1249" s="62"/>
      <c r="CF1249" s="62"/>
      <c r="CG1249" s="62"/>
      <c r="CH1249" s="62"/>
      <c r="CI1249" s="62"/>
      <c r="CJ1249" s="62"/>
      <c r="CK1249" s="62"/>
      <c r="CL1249" s="62"/>
      <c r="CM1249" s="62"/>
      <c r="CN1249" s="62"/>
      <c r="CO1249" s="62"/>
      <c r="CP1249" s="62"/>
      <c r="CQ1249" s="62"/>
      <c r="CR1249" s="62"/>
      <c r="CS1249" s="62"/>
      <c r="CT1249" s="62"/>
      <c r="CU1249" s="62"/>
      <c r="CV1249" s="62"/>
      <c r="CW1249" s="62"/>
      <c r="CX1249" s="62"/>
      <c r="CY1249" s="62"/>
      <c r="CZ1249" s="62"/>
      <c r="DA1249" s="62"/>
      <c r="DB1249" s="62"/>
      <c r="DC1249" s="62"/>
      <c r="DD1249" s="62"/>
      <c r="DE1249" s="62"/>
      <c r="DF1249" s="62"/>
      <c r="DG1249" s="62"/>
      <c r="DH1249" s="62"/>
      <c r="DI1249" s="62"/>
      <c r="DJ1249" s="62"/>
      <c r="DK1249" s="62"/>
      <c r="DL1249" s="62"/>
      <c r="DM1249" s="62"/>
      <c r="DN1249" s="62"/>
      <c r="DO1249" s="62"/>
      <c r="DP1249" s="62"/>
      <c r="DQ1249" s="62"/>
      <c r="DR1249" s="62"/>
      <c r="DS1249" s="62"/>
      <c r="DT1249" s="62"/>
      <c r="DU1249" s="62"/>
      <c r="DV1249" s="62"/>
      <c r="DW1249" s="62"/>
      <c r="DX1249" s="62"/>
      <c r="DY1249" s="62"/>
      <c r="DZ1249" s="62"/>
      <c r="EA1249" s="62"/>
      <c r="EB1249" s="62"/>
      <c r="EC1249" s="62"/>
      <c r="ED1249" s="62"/>
      <c r="EE1249" s="62"/>
      <c r="EF1249" s="62"/>
      <c r="EG1249" s="62"/>
      <c r="EH1249" s="62"/>
      <c r="EI1249" s="62"/>
      <c r="EJ1249" s="62"/>
      <c r="EK1249" s="62"/>
      <c r="EL1249" s="62"/>
      <c r="EM1249" s="62"/>
      <c r="EN1249" s="62"/>
      <c r="EO1249" s="62"/>
      <c r="EP1249" s="62"/>
      <c r="EQ1249" s="62"/>
      <c r="ER1249" s="62"/>
      <c r="ES1249" s="62"/>
      <c r="ET1249" s="62"/>
      <c r="EU1249" s="62"/>
      <c r="EV1249" s="62"/>
      <c r="EW1249" s="62"/>
      <c r="EX1249" s="62"/>
      <c r="EY1249" s="62"/>
      <c r="EZ1249" s="62"/>
      <c r="FA1249" s="62"/>
      <c r="FB1249" s="62"/>
      <c r="FC1249" s="62"/>
      <c r="FD1249" s="62"/>
      <c r="FE1249" s="62"/>
      <c r="FF1249" s="62"/>
      <c r="FG1249" s="62"/>
      <c r="FH1249" s="62"/>
      <c r="FI1249" s="62"/>
      <c r="FJ1249" s="62"/>
      <c r="FK1249" s="62"/>
      <c r="FL1249" s="62"/>
      <c r="FM1249" s="62"/>
      <c r="FN1249" s="62"/>
      <c r="FO1249" s="62"/>
      <c r="FP1249" s="62"/>
      <c r="FQ1249" s="62"/>
      <c r="FR1249" s="62"/>
      <c r="FS1249" s="62"/>
      <c r="FT1249" s="62"/>
      <c r="FU1249" s="62"/>
      <c r="FV1249" s="62"/>
      <c r="FW1249" s="62"/>
      <c r="FX1249" s="62"/>
      <c r="FY1249" s="62"/>
      <c r="FZ1249" s="62"/>
      <c r="GA1249" s="62"/>
      <c r="GB1249" s="62"/>
      <c r="GC1249" s="62"/>
      <c r="GD1249" s="62"/>
      <c r="GE1249" s="62"/>
      <c r="GF1249" s="62"/>
      <c r="GG1249" s="62"/>
      <c r="GH1249" s="62"/>
      <c r="GI1249" s="62"/>
      <c r="GJ1249" s="62"/>
      <c r="GK1249" s="62"/>
      <c r="GL1249" s="62"/>
      <c r="GM1249" s="62"/>
      <c r="GN1249" s="62"/>
      <c r="GO1249" s="62"/>
      <c r="GP1249" s="62"/>
      <c r="GQ1249" s="62"/>
      <c r="GR1249" s="62"/>
      <c r="GS1249" s="62"/>
      <c r="GT1249" s="62"/>
      <c r="GU1249" s="62"/>
      <c r="GV1249" s="62"/>
      <c r="GW1249" s="62"/>
      <c r="GX1249" s="62"/>
      <c r="GY1249" s="62"/>
      <c r="GZ1249" s="62"/>
      <c r="HA1249" s="62"/>
      <c r="HB1249" s="62"/>
      <c r="HC1249" s="62"/>
      <c r="HD1249" s="62"/>
      <c r="HE1249" s="62"/>
      <c r="HF1249" s="62"/>
      <c r="HG1249" s="62"/>
      <c r="HH1249" s="62"/>
      <c r="HI1249" s="62"/>
      <c r="HJ1249" s="62"/>
      <c r="HK1249" s="62"/>
      <c r="HL1249" s="62"/>
      <c r="HM1249" s="62"/>
      <c r="HN1249" s="62"/>
      <c r="HO1249" s="62"/>
      <c r="HP1249" s="62"/>
      <c r="HQ1249" s="62"/>
      <c r="HR1249" s="62"/>
      <c r="HS1249" s="62"/>
      <c r="HT1249" s="62"/>
      <c r="HU1249" s="62"/>
      <c r="HV1249" s="62"/>
      <c r="HW1249" s="62"/>
      <c r="HX1249" s="62"/>
      <c r="HY1249" s="62"/>
      <c r="HZ1249" s="62"/>
      <c r="IA1249" s="62"/>
      <c r="IB1249" s="62"/>
      <c r="IC1249" s="62"/>
      <c r="ID1249" s="62"/>
      <c r="IE1249" s="62"/>
      <c r="IF1249" s="62"/>
      <c r="IG1249" s="62"/>
      <c r="IH1249" s="62"/>
      <c r="II1249" s="62"/>
      <c r="IJ1249" s="62"/>
      <c r="IK1249" s="62"/>
      <c r="IL1249" s="62"/>
      <c r="IM1249" s="62"/>
      <c r="IN1249" s="62"/>
      <c r="IO1249" s="62"/>
      <c r="IP1249" s="62"/>
      <c r="IQ1249" s="62"/>
      <c r="IR1249" s="62"/>
      <c r="IS1249" s="62"/>
      <c r="IT1249" s="62"/>
      <c r="IU1249" s="62"/>
      <c r="IV1249" s="62"/>
      <c r="IW1249" s="62"/>
      <c r="IX1249" s="62"/>
      <c r="IY1249" s="62"/>
      <c r="IZ1249" s="62"/>
      <c r="JA1249" s="62"/>
      <c r="JB1249" s="62"/>
      <c r="JC1249" s="62"/>
      <c r="JD1249" s="62"/>
      <c r="JE1249" s="62"/>
      <c r="JF1249" s="62"/>
      <c r="JG1249" s="62"/>
      <c r="JH1249" s="62"/>
      <c r="JI1249" s="62"/>
      <c r="JJ1249" s="62"/>
      <c r="JK1249" s="62"/>
      <c r="JL1249" s="62"/>
      <c r="JM1249" s="62"/>
      <c r="JN1249" s="62"/>
      <c r="JO1249" s="62"/>
      <c r="JP1249" s="62"/>
      <c r="JQ1249" s="62"/>
      <c r="JR1249" s="62"/>
      <c r="JS1249" s="62"/>
      <c r="JT1249" s="62"/>
      <c r="JU1249" s="62"/>
      <c r="JV1249" s="62"/>
      <c r="JW1249" s="62"/>
      <c r="JX1249" s="62"/>
      <c r="JY1249" s="62"/>
      <c r="JZ1249" s="62"/>
      <c r="KA1249" s="62"/>
      <c r="KB1249" s="62"/>
      <c r="KC1249" s="62"/>
      <c r="KD1249" s="62"/>
      <c r="KE1249" s="62"/>
      <c r="KF1249" s="62"/>
      <c r="KG1249" s="62"/>
      <c r="KH1249" s="62"/>
      <c r="KI1249" s="62"/>
      <c r="KJ1249" s="62"/>
      <c r="KK1249" s="62"/>
      <c r="KL1249" s="62"/>
      <c r="KM1249" s="62"/>
      <c r="KN1249" s="62"/>
      <c r="KO1249" s="62"/>
      <c r="KP1249" s="62"/>
      <c r="KQ1249" s="62"/>
      <c r="KR1249" s="62"/>
      <c r="KS1249" s="62"/>
      <c r="KT1249" s="62"/>
      <c r="KU1249" s="62"/>
      <c r="KV1249" s="62"/>
      <c r="KW1249" s="62"/>
      <c r="KX1249" s="62"/>
      <c r="KY1249" s="62"/>
    </row>
    <row r="1250" spans="1:311" x14ac:dyDescent="0.25">
      <c r="A1250" s="118"/>
      <c r="B1250" s="118"/>
      <c r="C1250" s="118"/>
      <c r="D1250" s="118"/>
      <c r="E1250" s="118"/>
      <c r="F1250" s="153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  <c r="AO1250" s="62"/>
      <c r="AP1250" s="62"/>
      <c r="AQ1250" s="62"/>
      <c r="AR1250" s="62"/>
      <c r="AS1250" s="62"/>
      <c r="AT1250" s="62"/>
      <c r="AU1250" s="62"/>
      <c r="AV1250" s="62"/>
      <c r="AW1250" s="62"/>
      <c r="AX1250" s="62"/>
      <c r="AY1250" s="62"/>
      <c r="AZ1250" s="62"/>
      <c r="BA1250" s="62"/>
      <c r="BB1250" s="62"/>
      <c r="BC1250" s="62"/>
      <c r="BD1250" s="62"/>
      <c r="BE1250" s="62"/>
      <c r="BF1250" s="62"/>
      <c r="BG1250" s="62"/>
      <c r="BH1250" s="62"/>
      <c r="BI1250" s="62"/>
      <c r="BJ1250" s="62"/>
      <c r="BK1250" s="62"/>
      <c r="BL1250" s="62"/>
      <c r="BM1250" s="62"/>
      <c r="BN1250" s="62"/>
      <c r="BO1250" s="62"/>
      <c r="BP1250" s="62"/>
      <c r="BQ1250" s="62"/>
      <c r="BR1250" s="62"/>
      <c r="BS1250" s="62"/>
      <c r="BT1250" s="62"/>
      <c r="BU1250" s="62"/>
      <c r="BV1250" s="62"/>
      <c r="BW1250" s="62"/>
      <c r="BX1250" s="62"/>
      <c r="BY1250" s="62"/>
      <c r="BZ1250" s="62"/>
      <c r="CA1250" s="62"/>
      <c r="CB1250" s="62"/>
      <c r="CC1250" s="62"/>
      <c r="CD1250" s="62"/>
      <c r="CE1250" s="62"/>
      <c r="CF1250" s="62"/>
      <c r="CG1250" s="62"/>
      <c r="CH1250" s="62"/>
      <c r="CI1250" s="62"/>
      <c r="CJ1250" s="62"/>
      <c r="CK1250" s="62"/>
      <c r="CL1250" s="62"/>
      <c r="CM1250" s="62"/>
      <c r="CN1250" s="62"/>
      <c r="CO1250" s="62"/>
      <c r="CP1250" s="62"/>
      <c r="CQ1250" s="62"/>
      <c r="CR1250" s="62"/>
      <c r="CS1250" s="62"/>
      <c r="CT1250" s="62"/>
      <c r="CU1250" s="62"/>
      <c r="CV1250" s="62"/>
      <c r="CW1250" s="62"/>
      <c r="CX1250" s="62"/>
      <c r="CY1250" s="62"/>
      <c r="CZ1250" s="62"/>
      <c r="DA1250" s="62"/>
      <c r="DB1250" s="62"/>
      <c r="DC1250" s="62"/>
      <c r="DD1250" s="62"/>
      <c r="DE1250" s="62"/>
      <c r="DF1250" s="62"/>
      <c r="DG1250" s="62"/>
      <c r="DH1250" s="62"/>
      <c r="DI1250" s="62"/>
      <c r="DJ1250" s="62"/>
      <c r="DK1250" s="62"/>
      <c r="DL1250" s="62"/>
      <c r="DM1250" s="62"/>
      <c r="DN1250" s="62"/>
      <c r="DO1250" s="62"/>
      <c r="DP1250" s="62"/>
      <c r="DQ1250" s="62"/>
      <c r="DR1250" s="62"/>
      <c r="DS1250" s="62"/>
      <c r="DT1250" s="62"/>
      <c r="DU1250" s="62"/>
      <c r="DV1250" s="62"/>
      <c r="DW1250" s="62"/>
      <c r="DX1250" s="62"/>
      <c r="DY1250" s="62"/>
      <c r="DZ1250" s="62"/>
      <c r="EA1250" s="62"/>
      <c r="EB1250" s="62"/>
      <c r="EC1250" s="62"/>
      <c r="ED1250" s="62"/>
      <c r="EE1250" s="62"/>
      <c r="EF1250" s="62"/>
      <c r="EG1250" s="62"/>
      <c r="EH1250" s="62"/>
      <c r="EI1250" s="62"/>
      <c r="EJ1250" s="62"/>
      <c r="EK1250" s="62"/>
      <c r="EL1250" s="62"/>
      <c r="EM1250" s="62"/>
      <c r="EN1250" s="62"/>
      <c r="EO1250" s="62"/>
      <c r="EP1250" s="62"/>
      <c r="EQ1250" s="62"/>
      <c r="ER1250" s="62"/>
      <c r="ES1250" s="62"/>
      <c r="ET1250" s="62"/>
      <c r="EU1250" s="62"/>
      <c r="EV1250" s="62"/>
      <c r="EW1250" s="62"/>
      <c r="EX1250" s="62"/>
      <c r="EY1250" s="62"/>
      <c r="EZ1250" s="62"/>
      <c r="FA1250" s="62"/>
      <c r="FB1250" s="62"/>
      <c r="FC1250" s="62"/>
      <c r="FD1250" s="62"/>
      <c r="FE1250" s="62"/>
      <c r="FF1250" s="62"/>
      <c r="FG1250" s="62"/>
      <c r="FH1250" s="62"/>
      <c r="FI1250" s="62"/>
      <c r="FJ1250" s="62"/>
      <c r="FK1250" s="62"/>
      <c r="FL1250" s="62"/>
      <c r="FM1250" s="62"/>
      <c r="FN1250" s="62"/>
      <c r="FO1250" s="62"/>
      <c r="FP1250" s="62"/>
      <c r="FQ1250" s="62"/>
      <c r="FR1250" s="62"/>
      <c r="FS1250" s="62"/>
      <c r="FT1250" s="62"/>
      <c r="FU1250" s="62"/>
      <c r="FV1250" s="62"/>
      <c r="FW1250" s="62"/>
      <c r="FX1250" s="62"/>
      <c r="FY1250" s="62"/>
      <c r="FZ1250" s="62"/>
      <c r="GA1250" s="62"/>
      <c r="GB1250" s="62"/>
      <c r="GC1250" s="62"/>
      <c r="GD1250" s="62"/>
      <c r="GE1250" s="62"/>
      <c r="GF1250" s="62"/>
      <c r="GG1250" s="62"/>
      <c r="GH1250" s="62"/>
      <c r="GI1250" s="62"/>
      <c r="GJ1250" s="62"/>
      <c r="GK1250" s="62"/>
      <c r="GL1250" s="62"/>
      <c r="GM1250" s="62"/>
      <c r="GN1250" s="62"/>
      <c r="GO1250" s="62"/>
      <c r="GP1250" s="62"/>
      <c r="GQ1250" s="62"/>
      <c r="GR1250" s="62"/>
      <c r="GS1250" s="62"/>
      <c r="GT1250" s="62"/>
      <c r="GU1250" s="62"/>
      <c r="GV1250" s="62"/>
      <c r="GW1250" s="62"/>
      <c r="GX1250" s="62"/>
      <c r="GY1250" s="62"/>
      <c r="GZ1250" s="62"/>
      <c r="HA1250" s="62"/>
      <c r="HB1250" s="62"/>
      <c r="HC1250" s="62"/>
      <c r="HD1250" s="62"/>
      <c r="HE1250" s="62"/>
      <c r="HF1250" s="62"/>
      <c r="HG1250" s="62"/>
      <c r="HH1250" s="62"/>
      <c r="HI1250" s="62"/>
      <c r="HJ1250" s="62"/>
      <c r="HK1250" s="62"/>
      <c r="HL1250" s="62"/>
      <c r="HM1250" s="62"/>
      <c r="HN1250" s="62"/>
      <c r="HO1250" s="62"/>
      <c r="HP1250" s="62"/>
      <c r="HQ1250" s="62"/>
      <c r="HR1250" s="62"/>
      <c r="HS1250" s="62"/>
      <c r="HT1250" s="62"/>
      <c r="HU1250" s="62"/>
      <c r="HV1250" s="62"/>
      <c r="HW1250" s="62"/>
      <c r="HX1250" s="62"/>
      <c r="HY1250" s="62"/>
      <c r="HZ1250" s="62"/>
      <c r="IA1250" s="62"/>
      <c r="IB1250" s="62"/>
      <c r="IC1250" s="62"/>
      <c r="ID1250" s="62"/>
      <c r="IE1250" s="62"/>
      <c r="IF1250" s="62"/>
      <c r="IG1250" s="62"/>
      <c r="IH1250" s="62"/>
      <c r="II1250" s="62"/>
      <c r="IJ1250" s="62"/>
      <c r="IK1250" s="62"/>
      <c r="IL1250" s="62"/>
      <c r="IM1250" s="62"/>
      <c r="IN1250" s="62"/>
      <c r="IO1250" s="62"/>
      <c r="IP1250" s="62"/>
      <c r="IQ1250" s="62"/>
      <c r="IR1250" s="62"/>
      <c r="IS1250" s="62"/>
      <c r="IT1250" s="62"/>
      <c r="IU1250" s="62"/>
      <c r="IV1250" s="62"/>
      <c r="IW1250" s="62"/>
      <c r="IX1250" s="62"/>
      <c r="IY1250" s="62"/>
      <c r="IZ1250" s="62"/>
      <c r="JA1250" s="62"/>
      <c r="JB1250" s="62"/>
      <c r="JC1250" s="62"/>
      <c r="JD1250" s="62"/>
      <c r="JE1250" s="62"/>
      <c r="JF1250" s="62"/>
      <c r="JG1250" s="62"/>
      <c r="JH1250" s="62"/>
      <c r="JI1250" s="62"/>
      <c r="JJ1250" s="62"/>
      <c r="JK1250" s="62"/>
      <c r="JL1250" s="62"/>
      <c r="JM1250" s="62"/>
      <c r="JN1250" s="62"/>
      <c r="JO1250" s="62"/>
      <c r="JP1250" s="62"/>
      <c r="JQ1250" s="62"/>
      <c r="JR1250" s="62"/>
      <c r="JS1250" s="62"/>
      <c r="JT1250" s="62"/>
      <c r="JU1250" s="62"/>
      <c r="JV1250" s="62"/>
      <c r="JW1250" s="62"/>
      <c r="JX1250" s="62"/>
      <c r="JY1250" s="62"/>
      <c r="JZ1250" s="62"/>
      <c r="KA1250" s="62"/>
      <c r="KB1250" s="62"/>
      <c r="KC1250" s="62"/>
      <c r="KD1250" s="62"/>
      <c r="KE1250" s="62"/>
      <c r="KF1250" s="62"/>
      <c r="KG1250" s="62"/>
      <c r="KH1250" s="62"/>
      <c r="KI1250" s="62"/>
      <c r="KJ1250" s="62"/>
      <c r="KK1250" s="62"/>
      <c r="KL1250" s="62"/>
      <c r="KM1250" s="62"/>
      <c r="KN1250" s="62"/>
      <c r="KO1250" s="62"/>
      <c r="KP1250" s="62"/>
      <c r="KQ1250" s="62"/>
      <c r="KR1250" s="62"/>
      <c r="KS1250" s="62"/>
      <c r="KT1250" s="62"/>
      <c r="KU1250" s="62"/>
      <c r="KV1250" s="62"/>
      <c r="KW1250" s="62"/>
      <c r="KX1250" s="62"/>
      <c r="KY1250" s="62"/>
    </row>
    <row r="1251" spans="1:311" x14ac:dyDescent="0.25">
      <c r="A1251" s="118"/>
      <c r="B1251" s="118"/>
      <c r="C1251" s="118"/>
      <c r="D1251" s="118"/>
      <c r="E1251" s="118"/>
      <c r="F1251" s="153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  <c r="BB1251" s="62"/>
      <c r="BC1251" s="62"/>
      <c r="BD1251" s="62"/>
      <c r="BE1251" s="62"/>
      <c r="BF1251" s="62"/>
      <c r="BG1251" s="62"/>
      <c r="BH1251" s="62"/>
      <c r="BI1251" s="62"/>
      <c r="BJ1251" s="62"/>
      <c r="BK1251" s="62"/>
      <c r="BL1251" s="62"/>
      <c r="BM1251" s="62"/>
      <c r="BN1251" s="62"/>
      <c r="BO1251" s="62"/>
      <c r="BP1251" s="62"/>
      <c r="BQ1251" s="62"/>
      <c r="BR1251" s="62"/>
      <c r="BS1251" s="62"/>
      <c r="BT1251" s="62"/>
      <c r="BU1251" s="62"/>
      <c r="BV1251" s="62"/>
      <c r="BW1251" s="62"/>
      <c r="BX1251" s="62"/>
      <c r="BY1251" s="62"/>
      <c r="BZ1251" s="62"/>
      <c r="CA1251" s="62"/>
      <c r="CB1251" s="62"/>
      <c r="CC1251" s="62"/>
      <c r="CD1251" s="62"/>
      <c r="CE1251" s="62"/>
      <c r="CF1251" s="62"/>
      <c r="CG1251" s="62"/>
      <c r="CH1251" s="62"/>
      <c r="CI1251" s="62"/>
      <c r="CJ1251" s="62"/>
      <c r="CK1251" s="62"/>
      <c r="CL1251" s="62"/>
      <c r="CM1251" s="62"/>
      <c r="CN1251" s="62"/>
      <c r="CO1251" s="62"/>
      <c r="CP1251" s="62"/>
      <c r="CQ1251" s="62"/>
      <c r="CR1251" s="62"/>
      <c r="CS1251" s="62"/>
      <c r="CT1251" s="62"/>
      <c r="CU1251" s="62"/>
      <c r="CV1251" s="62"/>
      <c r="CW1251" s="62"/>
      <c r="CX1251" s="62"/>
      <c r="CY1251" s="62"/>
      <c r="CZ1251" s="62"/>
      <c r="DA1251" s="62"/>
      <c r="DB1251" s="62"/>
      <c r="DC1251" s="62"/>
      <c r="DD1251" s="62"/>
      <c r="DE1251" s="62"/>
      <c r="DF1251" s="62"/>
      <c r="DG1251" s="62"/>
      <c r="DH1251" s="62"/>
      <c r="DI1251" s="62"/>
      <c r="DJ1251" s="62"/>
      <c r="DK1251" s="62"/>
      <c r="DL1251" s="62"/>
      <c r="DM1251" s="62"/>
      <c r="DN1251" s="62"/>
      <c r="DO1251" s="62"/>
      <c r="DP1251" s="62"/>
      <c r="DQ1251" s="62"/>
      <c r="DR1251" s="62"/>
      <c r="DS1251" s="62"/>
      <c r="DT1251" s="62"/>
      <c r="DU1251" s="62"/>
      <c r="DV1251" s="62"/>
      <c r="DW1251" s="62"/>
      <c r="DX1251" s="62"/>
      <c r="DY1251" s="62"/>
      <c r="DZ1251" s="62"/>
      <c r="EA1251" s="62"/>
      <c r="EB1251" s="62"/>
      <c r="EC1251" s="62"/>
      <c r="ED1251" s="62"/>
      <c r="EE1251" s="62"/>
      <c r="EF1251" s="62"/>
      <c r="EG1251" s="62"/>
      <c r="EH1251" s="62"/>
      <c r="EI1251" s="62"/>
      <c r="EJ1251" s="62"/>
      <c r="EK1251" s="62"/>
      <c r="EL1251" s="62"/>
      <c r="EM1251" s="62"/>
      <c r="EN1251" s="62"/>
      <c r="EO1251" s="62"/>
      <c r="EP1251" s="62"/>
      <c r="EQ1251" s="62"/>
      <c r="ER1251" s="62"/>
      <c r="ES1251" s="62"/>
      <c r="ET1251" s="62"/>
      <c r="EU1251" s="62"/>
      <c r="EV1251" s="62"/>
      <c r="EW1251" s="62"/>
      <c r="EX1251" s="62"/>
      <c r="EY1251" s="62"/>
      <c r="EZ1251" s="62"/>
      <c r="FA1251" s="62"/>
      <c r="FB1251" s="62"/>
      <c r="FC1251" s="62"/>
      <c r="FD1251" s="62"/>
      <c r="FE1251" s="62"/>
      <c r="FF1251" s="62"/>
      <c r="FG1251" s="62"/>
      <c r="FH1251" s="62"/>
      <c r="FI1251" s="62"/>
      <c r="FJ1251" s="62"/>
      <c r="FK1251" s="62"/>
      <c r="FL1251" s="62"/>
      <c r="FM1251" s="62"/>
      <c r="FN1251" s="62"/>
      <c r="FO1251" s="62"/>
      <c r="FP1251" s="62"/>
      <c r="FQ1251" s="62"/>
      <c r="FR1251" s="62"/>
      <c r="FS1251" s="62"/>
      <c r="FT1251" s="62"/>
      <c r="FU1251" s="62"/>
      <c r="FV1251" s="62"/>
      <c r="FW1251" s="62"/>
      <c r="FX1251" s="62"/>
      <c r="FY1251" s="62"/>
      <c r="FZ1251" s="62"/>
      <c r="GA1251" s="62"/>
      <c r="GB1251" s="62"/>
      <c r="GC1251" s="62"/>
      <c r="GD1251" s="62"/>
      <c r="GE1251" s="62"/>
      <c r="GF1251" s="62"/>
      <c r="GG1251" s="62"/>
      <c r="GH1251" s="62"/>
      <c r="GI1251" s="62"/>
      <c r="GJ1251" s="62"/>
      <c r="GK1251" s="62"/>
      <c r="GL1251" s="62"/>
      <c r="GM1251" s="62"/>
      <c r="GN1251" s="62"/>
      <c r="GO1251" s="62"/>
      <c r="GP1251" s="62"/>
      <c r="GQ1251" s="62"/>
      <c r="GR1251" s="62"/>
      <c r="GS1251" s="62"/>
      <c r="GT1251" s="62"/>
      <c r="GU1251" s="62"/>
      <c r="GV1251" s="62"/>
      <c r="GW1251" s="62"/>
      <c r="GX1251" s="62"/>
      <c r="GY1251" s="62"/>
      <c r="GZ1251" s="62"/>
      <c r="HA1251" s="62"/>
      <c r="HB1251" s="62"/>
      <c r="HC1251" s="62"/>
      <c r="HD1251" s="62"/>
      <c r="HE1251" s="62"/>
      <c r="HF1251" s="62"/>
      <c r="HG1251" s="62"/>
      <c r="HH1251" s="62"/>
      <c r="HI1251" s="62"/>
      <c r="HJ1251" s="62"/>
      <c r="HK1251" s="62"/>
      <c r="HL1251" s="62"/>
      <c r="HM1251" s="62"/>
      <c r="HN1251" s="62"/>
      <c r="HO1251" s="62"/>
      <c r="HP1251" s="62"/>
      <c r="HQ1251" s="62"/>
      <c r="HR1251" s="62"/>
      <c r="HS1251" s="62"/>
      <c r="HT1251" s="62"/>
      <c r="HU1251" s="62"/>
      <c r="HV1251" s="62"/>
      <c r="HW1251" s="62"/>
      <c r="HX1251" s="62"/>
      <c r="HY1251" s="62"/>
      <c r="HZ1251" s="62"/>
      <c r="IA1251" s="62"/>
      <c r="IB1251" s="62"/>
      <c r="IC1251" s="62"/>
      <c r="ID1251" s="62"/>
      <c r="IE1251" s="62"/>
      <c r="IF1251" s="62"/>
      <c r="IG1251" s="62"/>
      <c r="IH1251" s="62"/>
      <c r="II1251" s="62"/>
      <c r="IJ1251" s="62"/>
      <c r="IK1251" s="62"/>
      <c r="IL1251" s="62"/>
      <c r="IM1251" s="62"/>
      <c r="IN1251" s="62"/>
      <c r="IO1251" s="62"/>
      <c r="IP1251" s="62"/>
      <c r="IQ1251" s="62"/>
      <c r="IR1251" s="62"/>
      <c r="IS1251" s="62"/>
      <c r="IT1251" s="62"/>
      <c r="IU1251" s="62"/>
      <c r="IV1251" s="62"/>
      <c r="IW1251" s="62"/>
      <c r="IX1251" s="62"/>
      <c r="IY1251" s="62"/>
      <c r="IZ1251" s="62"/>
      <c r="JA1251" s="62"/>
      <c r="JB1251" s="62"/>
      <c r="JC1251" s="62"/>
      <c r="JD1251" s="62"/>
      <c r="JE1251" s="62"/>
      <c r="JF1251" s="62"/>
      <c r="JG1251" s="62"/>
      <c r="JH1251" s="62"/>
      <c r="JI1251" s="62"/>
      <c r="JJ1251" s="62"/>
      <c r="JK1251" s="62"/>
      <c r="JL1251" s="62"/>
      <c r="JM1251" s="62"/>
      <c r="JN1251" s="62"/>
      <c r="JO1251" s="62"/>
      <c r="JP1251" s="62"/>
      <c r="JQ1251" s="62"/>
      <c r="JR1251" s="62"/>
      <c r="JS1251" s="62"/>
      <c r="JT1251" s="62"/>
      <c r="JU1251" s="62"/>
      <c r="JV1251" s="62"/>
      <c r="JW1251" s="62"/>
      <c r="JX1251" s="62"/>
      <c r="JY1251" s="62"/>
      <c r="JZ1251" s="62"/>
      <c r="KA1251" s="62"/>
      <c r="KB1251" s="62"/>
      <c r="KC1251" s="62"/>
      <c r="KD1251" s="62"/>
      <c r="KE1251" s="62"/>
      <c r="KF1251" s="62"/>
      <c r="KG1251" s="62"/>
      <c r="KH1251" s="62"/>
      <c r="KI1251" s="62"/>
      <c r="KJ1251" s="62"/>
      <c r="KK1251" s="62"/>
      <c r="KL1251" s="62"/>
      <c r="KM1251" s="62"/>
      <c r="KN1251" s="62"/>
      <c r="KO1251" s="62"/>
      <c r="KP1251" s="62"/>
      <c r="KQ1251" s="62"/>
      <c r="KR1251" s="62"/>
      <c r="KS1251" s="62"/>
      <c r="KT1251" s="62"/>
      <c r="KU1251" s="62"/>
      <c r="KV1251" s="62"/>
      <c r="KW1251" s="62"/>
      <c r="KX1251" s="62"/>
      <c r="KY1251" s="62"/>
    </row>
    <row r="1252" spans="1:311" x14ac:dyDescent="0.25">
      <c r="A1252" s="118"/>
      <c r="B1252" s="118"/>
      <c r="C1252" s="118"/>
      <c r="D1252" s="118"/>
      <c r="E1252" s="118"/>
      <c r="F1252" s="153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  <c r="AO1252" s="62"/>
      <c r="AP1252" s="62"/>
      <c r="AQ1252" s="62"/>
      <c r="AR1252" s="62"/>
      <c r="AS1252" s="62"/>
      <c r="AT1252" s="62"/>
      <c r="AU1252" s="62"/>
      <c r="AV1252" s="62"/>
      <c r="AW1252" s="62"/>
      <c r="AX1252" s="62"/>
      <c r="AY1252" s="62"/>
      <c r="AZ1252" s="62"/>
      <c r="BA1252" s="62"/>
      <c r="BB1252" s="62"/>
      <c r="BC1252" s="62"/>
      <c r="BD1252" s="62"/>
      <c r="BE1252" s="62"/>
      <c r="BF1252" s="62"/>
      <c r="BG1252" s="62"/>
      <c r="BH1252" s="62"/>
      <c r="BI1252" s="62"/>
      <c r="BJ1252" s="62"/>
      <c r="BK1252" s="62"/>
      <c r="BL1252" s="62"/>
      <c r="BM1252" s="62"/>
      <c r="BN1252" s="62"/>
      <c r="BO1252" s="62"/>
      <c r="BP1252" s="62"/>
      <c r="BQ1252" s="62"/>
      <c r="BR1252" s="62"/>
      <c r="BS1252" s="62"/>
      <c r="BT1252" s="62"/>
      <c r="BU1252" s="62"/>
      <c r="BV1252" s="62"/>
      <c r="BW1252" s="62"/>
      <c r="BX1252" s="62"/>
      <c r="BY1252" s="62"/>
      <c r="BZ1252" s="62"/>
      <c r="CA1252" s="62"/>
      <c r="CB1252" s="62"/>
      <c r="CC1252" s="62"/>
      <c r="CD1252" s="62"/>
      <c r="CE1252" s="62"/>
      <c r="CF1252" s="62"/>
      <c r="CG1252" s="62"/>
      <c r="CH1252" s="62"/>
      <c r="CI1252" s="62"/>
      <c r="CJ1252" s="62"/>
      <c r="CK1252" s="62"/>
      <c r="CL1252" s="62"/>
      <c r="CM1252" s="62"/>
      <c r="CN1252" s="62"/>
      <c r="CO1252" s="62"/>
      <c r="CP1252" s="62"/>
      <c r="CQ1252" s="62"/>
      <c r="CR1252" s="62"/>
      <c r="CS1252" s="62"/>
      <c r="CT1252" s="62"/>
      <c r="CU1252" s="62"/>
      <c r="CV1252" s="62"/>
      <c r="CW1252" s="62"/>
      <c r="CX1252" s="62"/>
      <c r="CY1252" s="62"/>
      <c r="CZ1252" s="62"/>
      <c r="DA1252" s="62"/>
      <c r="DB1252" s="62"/>
      <c r="DC1252" s="62"/>
      <c r="DD1252" s="62"/>
      <c r="DE1252" s="62"/>
      <c r="DF1252" s="62"/>
      <c r="DG1252" s="62"/>
      <c r="DH1252" s="62"/>
      <c r="DI1252" s="62"/>
      <c r="DJ1252" s="62"/>
      <c r="DK1252" s="62"/>
      <c r="DL1252" s="62"/>
      <c r="DM1252" s="62"/>
      <c r="DN1252" s="62"/>
      <c r="DO1252" s="62"/>
      <c r="DP1252" s="62"/>
      <c r="DQ1252" s="62"/>
      <c r="DR1252" s="62"/>
      <c r="DS1252" s="62"/>
      <c r="DT1252" s="62"/>
      <c r="DU1252" s="62"/>
      <c r="DV1252" s="62"/>
      <c r="DW1252" s="62"/>
      <c r="DX1252" s="62"/>
      <c r="DY1252" s="62"/>
      <c r="DZ1252" s="62"/>
      <c r="EA1252" s="62"/>
      <c r="EB1252" s="62"/>
      <c r="EC1252" s="62"/>
      <c r="ED1252" s="62"/>
      <c r="EE1252" s="62"/>
      <c r="EF1252" s="62"/>
      <c r="EG1252" s="62"/>
      <c r="EH1252" s="62"/>
      <c r="EI1252" s="62"/>
      <c r="EJ1252" s="62"/>
      <c r="EK1252" s="62"/>
      <c r="EL1252" s="62"/>
      <c r="EM1252" s="62"/>
      <c r="EN1252" s="62"/>
      <c r="EO1252" s="62"/>
      <c r="EP1252" s="62"/>
      <c r="EQ1252" s="62"/>
      <c r="ER1252" s="62"/>
      <c r="ES1252" s="62"/>
      <c r="ET1252" s="62"/>
      <c r="EU1252" s="62"/>
      <c r="EV1252" s="62"/>
      <c r="EW1252" s="62"/>
      <c r="EX1252" s="62"/>
      <c r="EY1252" s="62"/>
      <c r="EZ1252" s="62"/>
      <c r="FA1252" s="62"/>
      <c r="FB1252" s="62"/>
      <c r="FC1252" s="62"/>
      <c r="FD1252" s="62"/>
      <c r="FE1252" s="62"/>
      <c r="FF1252" s="62"/>
      <c r="FG1252" s="62"/>
      <c r="FH1252" s="62"/>
      <c r="FI1252" s="62"/>
      <c r="FJ1252" s="62"/>
      <c r="FK1252" s="62"/>
      <c r="FL1252" s="62"/>
      <c r="FM1252" s="62"/>
      <c r="FN1252" s="62"/>
      <c r="FO1252" s="62"/>
      <c r="FP1252" s="62"/>
      <c r="FQ1252" s="62"/>
      <c r="FR1252" s="62"/>
      <c r="FS1252" s="62"/>
      <c r="FT1252" s="62"/>
      <c r="FU1252" s="62"/>
      <c r="FV1252" s="62"/>
      <c r="FW1252" s="62"/>
      <c r="FX1252" s="62"/>
      <c r="FY1252" s="62"/>
      <c r="FZ1252" s="62"/>
      <c r="GA1252" s="62"/>
      <c r="GB1252" s="62"/>
      <c r="GC1252" s="62"/>
      <c r="GD1252" s="62"/>
      <c r="GE1252" s="62"/>
      <c r="GF1252" s="62"/>
      <c r="GG1252" s="62"/>
      <c r="GH1252" s="62"/>
      <c r="GI1252" s="62"/>
      <c r="GJ1252" s="62"/>
      <c r="GK1252" s="62"/>
      <c r="GL1252" s="62"/>
      <c r="GM1252" s="62"/>
      <c r="GN1252" s="62"/>
      <c r="GO1252" s="62"/>
      <c r="GP1252" s="62"/>
      <c r="GQ1252" s="62"/>
      <c r="GR1252" s="62"/>
      <c r="GS1252" s="62"/>
      <c r="GT1252" s="62"/>
      <c r="GU1252" s="62"/>
      <c r="GV1252" s="62"/>
      <c r="GW1252" s="62"/>
      <c r="GX1252" s="62"/>
      <c r="GY1252" s="62"/>
      <c r="GZ1252" s="62"/>
      <c r="HA1252" s="62"/>
      <c r="HB1252" s="62"/>
      <c r="HC1252" s="62"/>
      <c r="HD1252" s="62"/>
      <c r="HE1252" s="62"/>
      <c r="HF1252" s="62"/>
      <c r="HG1252" s="62"/>
      <c r="HH1252" s="62"/>
      <c r="HI1252" s="62"/>
      <c r="HJ1252" s="62"/>
      <c r="HK1252" s="62"/>
      <c r="HL1252" s="62"/>
      <c r="HM1252" s="62"/>
      <c r="HN1252" s="62"/>
      <c r="HO1252" s="62"/>
      <c r="HP1252" s="62"/>
      <c r="HQ1252" s="62"/>
      <c r="HR1252" s="62"/>
      <c r="HS1252" s="62"/>
      <c r="HT1252" s="62"/>
      <c r="HU1252" s="62"/>
      <c r="HV1252" s="62"/>
      <c r="HW1252" s="62"/>
      <c r="HX1252" s="62"/>
      <c r="HY1252" s="62"/>
      <c r="HZ1252" s="62"/>
      <c r="IA1252" s="62"/>
      <c r="IB1252" s="62"/>
      <c r="IC1252" s="62"/>
      <c r="ID1252" s="62"/>
      <c r="IE1252" s="62"/>
      <c r="IF1252" s="62"/>
      <c r="IG1252" s="62"/>
      <c r="IH1252" s="62"/>
      <c r="II1252" s="62"/>
      <c r="IJ1252" s="62"/>
      <c r="IK1252" s="62"/>
      <c r="IL1252" s="62"/>
      <c r="IM1252" s="62"/>
      <c r="IN1252" s="62"/>
      <c r="IO1252" s="62"/>
      <c r="IP1252" s="62"/>
      <c r="IQ1252" s="62"/>
      <c r="IR1252" s="62"/>
      <c r="IS1252" s="62"/>
      <c r="IT1252" s="62"/>
      <c r="IU1252" s="62"/>
      <c r="IV1252" s="62"/>
      <c r="IW1252" s="62"/>
      <c r="IX1252" s="62"/>
      <c r="IY1252" s="62"/>
      <c r="IZ1252" s="62"/>
      <c r="JA1252" s="62"/>
      <c r="JB1252" s="62"/>
      <c r="JC1252" s="62"/>
      <c r="JD1252" s="62"/>
      <c r="JE1252" s="62"/>
      <c r="JF1252" s="62"/>
      <c r="JG1252" s="62"/>
      <c r="JH1252" s="62"/>
      <c r="JI1252" s="62"/>
      <c r="JJ1252" s="62"/>
      <c r="JK1252" s="62"/>
      <c r="JL1252" s="62"/>
      <c r="JM1252" s="62"/>
      <c r="JN1252" s="62"/>
      <c r="JO1252" s="62"/>
      <c r="JP1252" s="62"/>
      <c r="JQ1252" s="62"/>
      <c r="JR1252" s="62"/>
      <c r="JS1252" s="62"/>
      <c r="JT1252" s="62"/>
      <c r="JU1252" s="62"/>
      <c r="JV1252" s="62"/>
      <c r="JW1252" s="62"/>
      <c r="JX1252" s="62"/>
      <c r="JY1252" s="62"/>
      <c r="JZ1252" s="62"/>
      <c r="KA1252" s="62"/>
      <c r="KB1252" s="62"/>
      <c r="KC1252" s="62"/>
      <c r="KD1252" s="62"/>
      <c r="KE1252" s="62"/>
      <c r="KF1252" s="62"/>
      <c r="KG1252" s="62"/>
      <c r="KH1252" s="62"/>
      <c r="KI1252" s="62"/>
      <c r="KJ1252" s="62"/>
      <c r="KK1252" s="62"/>
      <c r="KL1252" s="62"/>
      <c r="KM1252" s="62"/>
      <c r="KN1252" s="62"/>
      <c r="KO1252" s="62"/>
      <c r="KP1252" s="62"/>
      <c r="KQ1252" s="62"/>
      <c r="KR1252" s="62"/>
      <c r="KS1252" s="62"/>
      <c r="KT1252" s="62"/>
      <c r="KU1252" s="62"/>
      <c r="KV1252" s="62"/>
      <c r="KW1252" s="62"/>
      <c r="KX1252" s="62"/>
      <c r="KY1252" s="62"/>
    </row>
    <row r="1253" spans="1:311" x14ac:dyDescent="0.25">
      <c r="A1253" s="118"/>
      <c r="B1253" s="118"/>
      <c r="C1253" s="118"/>
      <c r="D1253" s="118"/>
      <c r="E1253" s="118"/>
      <c r="F1253" s="153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  <c r="AO1253" s="62"/>
      <c r="AP1253" s="62"/>
      <c r="AQ1253" s="62"/>
      <c r="AR1253" s="62"/>
      <c r="AS1253" s="62"/>
      <c r="AT1253" s="62"/>
      <c r="AU1253" s="62"/>
      <c r="AV1253" s="62"/>
      <c r="AW1253" s="62"/>
      <c r="AX1253" s="62"/>
      <c r="AY1253" s="62"/>
      <c r="AZ1253" s="62"/>
      <c r="BA1253" s="62"/>
      <c r="BB1253" s="62"/>
      <c r="BC1253" s="62"/>
      <c r="BD1253" s="62"/>
      <c r="BE1253" s="62"/>
      <c r="BF1253" s="62"/>
      <c r="BG1253" s="62"/>
      <c r="BH1253" s="62"/>
      <c r="BI1253" s="62"/>
      <c r="BJ1253" s="62"/>
      <c r="BK1253" s="62"/>
      <c r="BL1253" s="62"/>
      <c r="BM1253" s="62"/>
      <c r="BN1253" s="62"/>
      <c r="BO1253" s="62"/>
      <c r="BP1253" s="62"/>
      <c r="BQ1253" s="62"/>
      <c r="BR1253" s="62"/>
      <c r="BS1253" s="62"/>
      <c r="BT1253" s="62"/>
      <c r="BU1253" s="62"/>
      <c r="BV1253" s="62"/>
      <c r="BW1253" s="62"/>
      <c r="BX1253" s="62"/>
      <c r="BY1253" s="62"/>
      <c r="BZ1253" s="62"/>
      <c r="CA1253" s="62"/>
      <c r="CB1253" s="62"/>
      <c r="CC1253" s="62"/>
      <c r="CD1253" s="62"/>
      <c r="CE1253" s="62"/>
      <c r="CF1253" s="62"/>
      <c r="CG1253" s="62"/>
      <c r="CH1253" s="62"/>
      <c r="CI1253" s="62"/>
      <c r="CJ1253" s="62"/>
      <c r="CK1253" s="62"/>
      <c r="CL1253" s="62"/>
      <c r="CM1253" s="62"/>
      <c r="CN1253" s="62"/>
      <c r="CO1253" s="62"/>
      <c r="CP1253" s="62"/>
      <c r="CQ1253" s="62"/>
      <c r="CR1253" s="62"/>
      <c r="CS1253" s="62"/>
      <c r="CT1253" s="62"/>
      <c r="CU1253" s="62"/>
      <c r="CV1253" s="62"/>
      <c r="CW1253" s="62"/>
      <c r="CX1253" s="62"/>
      <c r="CY1253" s="62"/>
      <c r="CZ1253" s="62"/>
      <c r="DA1253" s="62"/>
      <c r="DB1253" s="62"/>
      <c r="DC1253" s="62"/>
      <c r="DD1253" s="62"/>
      <c r="DE1253" s="62"/>
      <c r="DF1253" s="62"/>
      <c r="DG1253" s="62"/>
      <c r="DH1253" s="62"/>
      <c r="DI1253" s="62"/>
      <c r="DJ1253" s="62"/>
      <c r="DK1253" s="62"/>
      <c r="DL1253" s="62"/>
      <c r="DM1253" s="62"/>
      <c r="DN1253" s="62"/>
      <c r="DO1253" s="62"/>
      <c r="DP1253" s="62"/>
      <c r="DQ1253" s="62"/>
      <c r="DR1253" s="62"/>
      <c r="DS1253" s="62"/>
      <c r="DT1253" s="62"/>
      <c r="DU1253" s="62"/>
      <c r="DV1253" s="62"/>
      <c r="DW1253" s="62"/>
      <c r="DX1253" s="62"/>
      <c r="DY1253" s="62"/>
      <c r="DZ1253" s="62"/>
      <c r="EA1253" s="62"/>
      <c r="EB1253" s="62"/>
      <c r="EC1253" s="62"/>
      <c r="ED1253" s="62"/>
      <c r="EE1253" s="62"/>
      <c r="EF1253" s="62"/>
      <c r="EG1253" s="62"/>
      <c r="EH1253" s="62"/>
      <c r="EI1253" s="62"/>
      <c r="EJ1253" s="62"/>
      <c r="EK1253" s="62"/>
      <c r="EL1253" s="62"/>
      <c r="EM1253" s="62"/>
      <c r="EN1253" s="62"/>
      <c r="EO1253" s="62"/>
      <c r="EP1253" s="62"/>
      <c r="EQ1253" s="62"/>
      <c r="ER1253" s="62"/>
      <c r="ES1253" s="62"/>
      <c r="ET1253" s="62"/>
      <c r="EU1253" s="62"/>
      <c r="EV1253" s="62"/>
      <c r="EW1253" s="62"/>
      <c r="EX1253" s="62"/>
      <c r="EY1253" s="62"/>
      <c r="EZ1253" s="62"/>
      <c r="FA1253" s="62"/>
      <c r="FB1253" s="62"/>
      <c r="FC1253" s="62"/>
      <c r="FD1253" s="62"/>
      <c r="FE1253" s="62"/>
      <c r="FF1253" s="62"/>
      <c r="FG1253" s="62"/>
      <c r="FH1253" s="62"/>
      <c r="FI1253" s="62"/>
      <c r="FJ1253" s="62"/>
      <c r="FK1253" s="62"/>
      <c r="FL1253" s="62"/>
      <c r="FM1253" s="62"/>
      <c r="FN1253" s="62"/>
      <c r="FO1253" s="62"/>
      <c r="FP1253" s="62"/>
      <c r="FQ1253" s="62"/>
      <c r="FR1253" s="62"/>
      <c r="FS1253" s="62"/>
      <c r="FT1253" s="62"/>
      <c r="FU1253" s="62"/>
      <c r="FV1253" s="62"/>
      <c r="FW1253" s="62"/>
      <c r="FX1253" s="62"/>
      <c r="FY1253" s="62"/>
      <c r="FZ1253" s="62"/>
      <c r="GA1253" s="62"/>
      <c r="GB1253" s="62"/>
      <c r="GC1253" s="62"/>
      <c r="GD1253" s="62"/>
      <c r="GE1253" s="62"/>
      <c r="GF1253" s="62"/>
      <c r="GG1253" s="62"/>
      <c r="GH1253" s="62"/>
      <c r="GI1253" s="62"/>
      <c r="GJ1253" s="62"/>
      <c r="GK1253" s="62"/>
      <c r="GL1253" s="62"/>
      <c r="GM1253" s="62"/>
      <c r="GN1253" s="62"/>
      <c r="GO1253" s="62"/>
      <c r="GP1253" s="62"/>
      <c r="GQ1253" s="62"/>
      <c r="GR1253" s="62"/>
      <c r="GS1253" s="62"/>
      <c r="GT1253" s="62"/>
      <c r="GU1253" s="62"/>
      <c r="GV1253" s="62"/>
      <c r="GW1253" s="62"/>
      <c r="GX1253" s="62"/>
      <c r="GY1253" s="62"/>
      <c r="GZ1253" s="62"/>
      <c r="HA1253" s="62"/>
      <c r="HB1253" s="62"/>
      <c r="HC1253" s="62"/>
      <c r="HD1253" s="62"/>
      <c r="HE1253" s="62"/>
      <c r="HF1253" s="62"/>
      <c r="HG1253" s="62"/>
      <c r="HH1253" s="62"/>
      <c r="HI1253" s="62"/>
      <c r="HJ1253" s="62"/>
      <c r="HK1253" s="62"/>
      <c r="HL1253" s="62"/>
      <c r="HM1253" s="62"/>
      <c r="HN1253" s="62"/>
      <c r="HO1253" s="62"/>
      <c r="HP1253" s="62"/>
      <c r="HQ1253" s="62"/>
      <c r="HR1253" s="62"/>
      <c r="HS1253" s="62"/>
      <c r="HT1253" s="62"/>
      <c r="HU1253" s="62"/>
      <c r="HV1253" s="62"/>
      <c r="HW1253" s="62"/>
      <c r="HX1253" s="62"/>
      <c r="HY1253" s="62"/>
      <c r="HZ1253" s="62"/>
      <c r="IA1253" s="62"/>
      <c r="IB1253" s="62"/>
      <c r="IC1253" s="62"/>
      <c r="ID1253" s="62"/>
      <c r="IE1253" s="62"/>
      <c r="IF1253" s="62"/>
      <c r="IG1253" s="62"/>
      <c r="IH1253" s="62"/>
      <c r="II1253" s="62"/>
      <c r="IJ1253" s="62"/>
      <c r="IK1253" s="62"/>
      <c r="IL1253" s="62"/>
      <c r="IM1253" s="62"/>
      <c r="IN1253" s="62"/>
      <c r="IO1253" s="62"/>
      <c r="IP1253" s="62"/>
      <c r="IQ1253" s="62"/>
      <c r="IR1253" s="62"/>
      <c r="IS1253" s="62"/>
      <c r="IT1253" s="62"/>
      <c r="IU1253" s="62"/>
      <c r="IV1253" s="62"/>
      <c r="IW1253" s="62"/>
      <c r="IX1253" s="62"/>
      <c r="IY1253" s="62"/>
      <c r="IZ1253" s="62"/>
      <c r="JA1253" s="62"/>
      <c r="JB1253" s="62"/>
      <c r="JC1253" s="62"/>
      <c r="JD1253" s="62"/>
      <c r="JE1253" s="62"/>
      <c r="JF1253" s="62"/>
      <c r="JG1253" s="62"/>
      <c r="JH1253" s="62"/>
      <c r="JI1253" s="62"/>
      <c r="JJ1253" s="62"/>
      <c r="JK1253" s="62"/>
      <c r="JL1253" s="62"/>
      <c r="JM1253" s="62"/>
      <c r="JN1253" s="62"/>
      <c r="JO1253" s="62"/>
      <c r="JP1253" s="62"/>
      <c r="JQ1253" s="62"/>
      <c r="JR1253" s="62"/>
      <c r="JS1253" s="62"/>
      <c r="JT1253" s="62"/>
      <c r="JU1253" s="62"/>
      <c r="JV1253" s="62"/>
      <c r="JW1253" s="62"/>
      <c r="JX1253" s="62"/>
      <c r="JY1253" s="62"/>
      <c r="JZ1253" s="62"/>
      <c r="KA1253" s="62"/>
      <c r="KB1253" s="62"/>
      <c r="KC1253" s="62"/>
      <c r="KD1253" s="62"/>
      <c r="KE1253" s="62"/>
      <c r="KF1253" s="62"/>
      <c r="KG1253" s="62"/>
      <c r="KH1253" s="62"/>
      <c r="KI1253" s="62"/>
      <c r="KJ1253" s="62"/>
      <c r="KK1253" s="62"/>
      <c r="KL1253" s="62"/>
      <c r="KM1253" s="62"/>
      <c r="KN1253" s="62"/>
      <c r="KO1253" s="62"/>
      <c r="KP1253" s="62"/>
      <c r="KQ1253" s="62"/>
      <c r="KR1253" s="62"/>
      <c r="KS1253" s="62"/>
      <c r="KT1253" s="62"/>
      <c r="KU1253" s="62"/>
      <c r="KV1253" s="62"/>
      <c r="KW1253" s="62"/>
      <c r="KX1253" s="62"/>
      <c r="KY1253" s="62"/>
    </row>
    <row r="1254" spans="1:311" x14ac:dyDescent="0.25">
      <c r="A1254" s="118"/>
      <c r="B1254" s="118"/>
      <c r="C1254" s="118"/>
      <c r="D1254" s="118"/>
      <c r="E1254" s="118"/>
      <c r="F1254" s="153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  <c r="AO1254" s="62"/>
      <c r="AP1254" s="62"/>
      <c r="AQ1254" s="62"/>
      <c r="AR1254" s="62"/>
      <c r="AS1254" s="62"/>
      <c r="AT1254" s="62"/>
      <c r="AU1254" s="62"/>
      <c r="AV1254" s="62"/>
      <c r="AW1254" s="62"/>
      <c r="AX1254" s="62"/>
      <c r="AY1254" s="62"/>
      <c r="AZ1254" s="62"/>
      <c r="BA1254" s="62"/>
      <c r="BB1254" s="62"/>
      <c r="BC1254" s="62"/>
      <c r="BD1254" s="62"/>
      <c r="BE1254" s="62"/>
      <c r="BF1254" s="62"/>
      <c r="BG1254" s="62"/>
      <c r="BH1254" s="62"/>
      <c r="BI1254" s="62"/>
      <c r="BJ1254" s="62"/>
      <c r="BK1254" s="62"/>
      <c r="BL1254" s="62"/>
      <c r="BM1254" s="62"/>
      <c r="BN1254" s="62"/>
      <c r="BO1254" s="62"/>
      <c r="BP1254" s="62"/>
      <c r="BQ1254" s="62"/>
      <c r="BR1254" s="62"/>
      <c r="BS1254" s="62"/>
      <c r="BT1254" s="62"/>
      <c r="BU1254" s="62"/>
      <c r="BV1254" s="62"/>
      <c r="BW1254" s="62"/>
      <c r="BX1254" s="62"/>
      <c r="BY1254" s="62"/>
      <c r="BZ1254" s="62"/>
      <c r="CA1254" s="62"/>
      <c r="CB1254" s="62"/>
      <c r="CC1254" s="62"/>
      <c r="CD1254" s="62"/>
      <c r="CE1254" s="62"/>
      <c r="CF1254" s="62"/>
      <c r="CG1254" s="62"/>
      <c r="CH1254" s="62"/>
      <c r="CI1254" s="62"/>
      <c r="CJ1254" s="62"/>
      <c r="CK1254" s="62"/>
      <c r="CL1254" s="62"/>
      <c r="CM1254" s="62"/>
      <c r="CN1254" s="62"/>
      <c r="CO1254" s="62"/>
      <c r="CP1254" s="62"/>
      <c r="CQ1254" s="62"/>
      <c r="CR1254" s="62"/>
      <c r="CS1254" s="62"/>
      <c r="CT1254" s="62"/>
      <c r="CU1254" s="62"/>
      <c r="CV1254" s="62"/>
      <c r="CW1254" s="62"/>
      <c r="CX1254" s="62"/>
      <c r="CY1254" s="62"/>
      <c r="CZ1254" s="62"/>
      <c r="DA1254" s="62"/>
      <c r="DB1254" s="62"/>
      <c r="DC1254" s="62"/>
      <c r="DD1254" s="62"/>
      <c r="DE1254" s="62"/>
      <c r="DF1254" s="62"/>
      <c r="DG1254" s="62"/>
      <c r="DH1254" s="62"/>
      <c r="DI1254" s="62"/>
      <c r="DJ1254" s="62"/>
      <c r="DK1254" s="62"/>
      <c r="DL1254" s="62"/>
      <c r="DM1254" s="62"/>
      <c r="DN1254" s="62"/>
      <c r="DO1254" s="62"/>
      <c r="DP1254" s="62"/>
      <c r="DQ1254" s="62"/>
      <c r="DR1254" s="62"/>
      <c r="DS1254" s="62"/>
      <c r="DT1254" s="62"/>
      <c r="DU1254" s="62"/>
      <c r="DV1254" s="62"/>
      <c r="DW1254" s="62"/>
      <c r="DX1254" s="62"/>
      <c r="DY1254" s="62"/>
      <c r="DZ1254" s="62"/>
      <c r="EA1254" s="62"/>
      <c r="EB1254" s="62"/>
      <c r="EC1254" s="62"/>
      <c r="ED1254" s="62"/>
      <c r="EE1254" s="62"/>
      <c r="EF1254" s="62"/>
      <c r="EG1254" s="62"/>
      <c r="EH1254" s="62"/>
      <c r="EI1254" s="62"/>
      <c r="EJ1254" s="62"/>
      <c r="EK1254" s="62"/>
      <c r="EL1254" s="62"/>
      <c r="EM1254" s="62"/>
      <c r="EN1254" s="62"/>
      <c r="EO1254" s="62"/>
      <c r="EP1254" s="62"/>
      <c r="EQ1254" s="62"/>
      <c r="ER1254" s="62"/>
      <c r="ES1254" s="62"/>
      <c r="ET1254" s="62"/>
      <c r="EU1254" s="62"/>
      <c r="EV1254" s="62"/>
      <c r="EW1254" s="62"/>
      <c r="EX1254" s="62"/>
      <c r="EY1254" s="62"/>
      <c r="EZ1254" s="62"/>
      <c r="FA1254" s="62"/>
      <c r="FB1254" s="62"/>
      <c r="FC1254" s="62"/>
      <c r="FD1254" s="62"/>
      <c r="FE1254" s="62"/>
      <c r="FF1254" s="62"/>
      <c r="FG1254" s="62"/>
      <c r="FH1254" s="62"/>
      <c r="FI1254" s="62"/>
      <c r="FJ1254" s="62"/>
      <c r="FK1254" s="62"/>
      <c r="FL1254" s="62"/>
      <c r="FM1254" s="62"/>
      <c r="FN1254" s="62"/>
      <c r="FO1254" s="62"/>
      <c r="FP1254" s="62"/>
      <c r="FQ1254" s="62"/>
      <c r="FR1254" s="62"/>
      <c r="FS1254" s="62"/>
      <c r="FT1254" s="62"/>
      <c r="FU1254" s="62"/>
      <c r="FV1254" s="62"/>
      <c r="FW1254" s="62"/>
      <c r="FX1254" s="62"/>
      <c r="FY1254" s="62"/>
      <c r="FZ1254" s="62"/>
      <c r="GA1254" s="62"/>
      <c r="GB1254" s="62"/>
      <c r="GC1254" s="62"/>
      <c r="GD1254" s="62"/>
      <c r="GE1254" s="62"/>
      <c r="GF1254" s="62"/>
      <c r="GG1254" s="62"/>
      <c r="GH1254" s="62"/>
      <c r="GI1254" s="62"/>
      <c r="GJ1254" s="62"/>
      <c r="GK1254" s="62"/>
      <c r="GL1254" s="62"/>
      <c r="GM1254" s="62"/>
      <c r="GN1254" s="62"/>
      <c r="GO1254" s="62"/>
      <c r="GP1254" s="62"/>
      <c r="GQ1254" s="62"/>
      <c r="GR1254" s="62"/>
      <c r="GS1254" s="62"/>
      <c r="GT1254" s="62"/>
      <c r="GU1254" s="62"/>
      <c r="GV1254" s="62"/>
      <c r="GW1254" s="62"/>
      <c r="GX1254" s="62"/>
      <c r="GY1254" s="62"/>
      <c r="GZ1254" s="62"/>
      <c r="HA1254" s="62"/>
      <c r="HB1254" s="62"/>
      <c r="HC1254" s="62"/>
      <c r="HD1254" s="62"/>
      <c r="HE1254" s="62"/>
      <c r="HF1254" s="62"/>
      <c r="HG1254" s="62"/>
      <c r="HH1254" s="62"/>
      <c r="HI1254" s="62"/>
      <c r="HJ1254" s="62"/>
      <c r="HK1254" s="62"/>
      <c r="HL1254" s="62"/>
      <c r="HM1254" s="62"/>
      <c r="HN1254" s="62"/>
      <c r="HO1254" s="62"/>
      <c r="HP1254" s="62"/>
      <c r="HQ1254" s="62"/>
      <c r="HR1254" s="62"/>
      <c r="HS1254" s="62"/>
      <c r="HT1254" s="62"/>
      <c r="HU1254" s="62"/>
      <c r="HV1254" s="62"/>
      <c r="HW1254" s="62"/>
      <c r="HX1254" s="62"/>
      <c r="HY1254" s="62"/>
      <c r="HZ1254" s="62"/>
      <c r="IA1254" s="62"/>
      <c r="IB1254" s="62"/>
      <c r="IC1254" s="62"/>
      <c r="ID1254" s="62"/>
      <c r="IE1254" s="62"/>
      <c r="IF1254" s="62"/>
      <c r="IG1254" s="62"/>
      <c r="IH1254" s="62"/>
      <c r="II1254" s="62"/>
      <c r="IJ1254" s="62"/>
      <c r="IK1254" s="62"/>
      <c r="IL1254" s="62"/>
      <c r="IM1254" s="62"/>
      <c r="IN1254" s="62"/>
      <c r="IO1254" s="62"/>
      <c r="IP1254" s="62"/>
      <c r="IQ1254" s="62"/>
      <c r="IR1254" s="62"/>
      <c r="IS1254" s="62"/>
      <c r="IT1254" s="62"/>
      <c r="IU1254" s="62"/>
      <c r="IV1254" s="62"/>
      <c r="IW1254" s="62"/>
      <c r="IX1254" s="62"/>
      <c r="IY1254" s="62"/>
      <c r="IZ1254" s="62"/>
      <c r="JA1254" s="62"/>
      <c r="JB1254" s="62"/>
      <c r="JC1254" s="62"/>
      <c r="JD1254" s="62"/>
      <c r="JE1254" s="62"/>
      <c r="JF1254" s="62"/>
      <c r="JG1254" s="62"/>
      <c r="JH1254" s="62"/>
      <c r="JI1254" s="62"/>
      <c r="JJ1254" s="62"/>
      <c r="JK1254" s="62"/>
      <c r="JL1254" s="62"/>
      <c r="JM1254" s="62"/>
      <c r="JN1254" s="62"/>
      <c r="JO1254" s="62"/>
      <c r="JP1254" s="62"/>
      <c r="JQ1254" s="62"/>
      <c r="JR1254" s="62"/>
      <c r="JS1254" s="62"/>
      <c r="JT1254" s="62"/>
      <c r="JU1254" s="62"/>
      <c r="JV1254" s="62"/>
      <c r="JW1254" s="62"/>
      <c r="JX1254" s="62"/>
      <c r="JY1254" s="62"/>
      <c r="JZ1254" s="62"/>
      <c r="KA1254" s="62"/>
      <c r="KB1254" s="62"/>
      <c r="KC1254" s="62"/>
      <c r="KD1254" s="62"/>
      <c r="KE1254" s="62"/>
      <c r="KF1254" s="62"/>
      <c r="KG1254" s="62"/>
      <c r="KH1254" s="62"/>
      <c r="KI1254" s="62"/>
      <c r="KJ1254" s="62"/>
      <c r="KK1254" s="62"/>
      <c r="KL1254" s="62"/>
      <c r="KM1254" s="62"/>
      <c r="KN1254" s="62"/>
      <c r="KO1254" s="62"/>
      <c r="KP1254" s="62"/>
      <c r="KQ1254" s="62"/>
      <c r="KR1254" s="62"/>
      <c r="KS1254" s="62"/>
      <c r="KT1254" s="62"/>
      <c r="KU1254" s="62"/>
      <c r="KV1254" s="62"/>
      <c r="KW1254" s="62"/>
      <c r="KX1254" s="62"/>
      <c r="KY1254" s="62"/>
    </row>
    <row r="1255" spans="1:311" x14ac:dyDescent="0.25">
      <c r="A1255" s="118"/>
      <c r="B1255" s="118"/>
      <c r="C1255" s="118"/>
      <c r="D1255" s="118"/>
      <c r="E1255" s="118"/>
      <c r="F1255" s="153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  <c r="BB1255" s="62"/>
      <c r="BC1255" s="62"/>
      <c r="BD1255" s="62"/>
      <c r="BE1255" s="62"/>
      <c r="BF1255" s="62"/>
      <c r="BG1255" s="62"/>
      <c r="BH1255" s="62"/>
      <c r="BI1255" s="62"/>
      <c r="BJ1255" s="62"/>
      <c r="BK1255" s="62"/>
      <c r="BL1255" s="62"/>
      <c r="BM1255" s="62"/>
      <c r="BN1255" s="62"/>
      <c r="BO1255" s="62"/>
      <c r="BP1255" s="62"/>
      <c r="BQ1255" s="62"/>
      <c r="BR1255" s="62"/>
      <c r="BS1255" s="62"/>
      <c r="BT1255" s="62"/>
      <c r="BU1255" s="62"/>
      <c r="BV1255" s="62"/>
      <c r="BW1255" s="62"/>
      <c r="BX1255" s="62"/>
      <c r="BY1255" s="62"/>
      <c r="BZ1255" s="62"/>
      <c r="CA1255" s="62"/>
      <c r="CB1255" s="62"/>
      <c r="CC1255" s="62"/>
      <c r="CD1255" s="62"/>
      <c r="CE1255" s="62"/>
      <c r="CF1255" s="62"/>
      <c r="CG1255" s="62"/>
      <c r="CH1255" s="62"/>
      <c r="CI1255" s="62"/>
      <c r="CJ1255" s="62"/>
      <c r="CK1255" s="62"/>
      <c r="CL1255" s="62"/>
      <c r="CM1255" s="62"/>
      <c r="CN1255" s="62"/>
      <c r="CO1255" s="62"/>
      <c r="CP1255" s="62"/>
      <c r="CQ1255" s="62"/>
      <c r="CR1255" s="62"/>
      <c r="CS1255" s="62"/>
      <c r="CT1255" s="62"/>
      <c r="CU1255" s="62"/>
      <c r="CV1255" s="62"/>
      <c r="CW1255" s="62"/>
      <c r="CX1255" s="62"/>
      <c r="CY1255" s="62"/>
      <c r="CZ1255" s="62"/>
      <c r="DA1255" s="62"/>
      <c r="DB1255" s="62"/>
      <c r="DC1255" s="62"/>
      <c r="DD1255" s="62"/>
      <c r="DE1255" s="62"/>
      <c r="DF1255" s="62"/>
      <c r="DG1255" s="62"/>
      <c r="DH1255" s="62"/>
      <c r="DI1255" s="62"/>
      <c r="DJ1255" s="62"/>
      <c r="DK1255" s="62"/>
      <c r="DL1255" s="62"/>
      <c r="DM1255" s="62"/>
      <c r="DN1255" s="62"/>
      <c r="DO1255" s="62"/>
      <c r="DP1255" s="62"/>
      <c r="DQ1255" s="62"/>
      <c r="DR1255" s="62"/>
      <c r="DS1255" s="62"/>
      <c r="DT1255" s="62"/>
      <c r="DU1255" s="62"/>
      <c r="DV1255" s="62"/>
      <c r="DW1255" s="62"/>
      <c r="DX1255" s="62"/>
      <c r="DY1255" s="62"/>
      <c r="DZ1255" s="62"/>
      <c r="EA1255" s="62"/>
      <c r="EB1255" s="62"/>
      <c r="EC1255" s="62"/>
      <c r="ED1255" s="62"/>
      <c r="EE1255" s="62"/>
      <c r="EF1255" s="62"/>
      <c r="EG1255" s="62"/>
      <c r="EH1255" s="62"/>
      <c r="EI1255" s="62"/>
      <c r="EJ1255" s="62"/>
      <c r="EK1255" s="62"/>
      <c r="EL1255" s="62"/>
      <c r="EM1255" s="62"/>
      <c r="EN1255" s="62"/>
      <c r="EO1255" s="62"/>
      <c r="EP1255" s="62"/>
      <c r="EQ1255" s="62"/>
      <c r="ER1255" s="62"/>
      <c r="ES1255" s="62"/>
      <c r="ET1255" s="62"/>
      <c r="EU1255" s="62"/>
      <c r="EV1255" s="62"/>
      <c r="EW1255" s="62"/>
      <c r="EX1255" s="62"/>
      <c r="EY1255" s="62"/>
      <c r="EZ1255" s="62"/>
      <c r="FA1255" s="62"/>
      <c r="FB1255" s="62"/>
      <c r="FC1255" s="62"/>
      <c r="FD1255" s="62"/>
      <c r="FE1255" s="62"/>
      <c r="FF1255" s="62"/>
      <c r="FG1255" s="62"/>
      <c r="FH1255" s="62"/>
      <c r="FI1255" s="62"/>
      <c r="FJ1255" s="62"/>
      <c r="FK1255" s="62"/>
      <c r="FL1255" s="62"/>
      <c r="FM1255" s="62"/>
      <c r="FN1255" s="62"/>
      <c r="FO1255" s="62"/>
      <c r="FP1255" s="62"/>
      <c r="FQ1255" s="62"/>
      <c r="FR1255" s="62"/>
      <c r="FS1255" s="62"/>
      <c r="FT1255" s="62"/>
      <c r="FU1255" s="62"/>
      <c r="FV1255" s="62"/>
      <c r="FW1255" s="62"/>
      <c r="FX1255" s="62"/>
      <c r="FY1255" s="62"/>
      <c r="FZ1255" s="62"/>
      <c r="GA1255" s="62"/>
      <c r="GB1255" s="62"/>
      <c r="GC1255" s="62"/>
      <c r="GD1255" s="62"/>
      <c r="GE1255" s="62"/>
      <c r="GF1255" s="62"/>
      <c r="GG1255" s="62"/>
      <c r="GH1255" s="62"/>
      <c r="GI1255" s="62"/>
      <c r="GJ1255" s="62"/>
      <c r="GK1255" s="62"/>
      <c r="GL1255" s="62"/>
      <c r="GM1255" s="62"/>
      <c r="GN1255" s="62"/>
      <c r="GO1255" s="62"/>
      <c r="GP1255" s="62"/>
      <c r="GQ1255" s="62"/>
      <c r="GR1255" s="62"/>
      <c r="GS1255" s="62"/>
      <c r="GT1255" s="62"/>
      <c r="GU1255" s="62"/>
      <c r="GV1255" s="62"/>
      <c r="GW1255" s="62"/>
      <c r="GX1255" s="62"/>
      <c r="GY1255" s="62"/>
      <c r="GZ1255" s="62"/>
      <c r="HA1255" s="62"/>
      <c r="HB1255" s="62"/>
      <c r="HC1255" s="62"/>
      <c r="HD1255" s="62"/>
      <c r="HE1255" s="62"/>
      <c r="HF1255" s="62"/>
      <c r="HG1255" s="62"/>
      <c r="HH1255" s="62"/>
      <c r="HI1255" s="62"/>
      <c r="HJ1255" s="62"/>
      <c r="HK1255" s="62"/>
      <c r="HL1255" s="62"/>
      <c r="HM1255" s="62"/>
      <c r="HN1255" s="62"/>
      <c r="HO1255" s="62"/>
      <c r="HP1255" s="62"/>
      <c r="HQ1255" s="62"/>
      <c r="HR1255" s="62"/>
      <c r="HS1255" s="62"/>
      <c r="HT1255" s="62"/>
      <c r="HU1255" s="62"/>
      <c r="HV1255" s="62"/>
      <c r="HW1255" s="62"/>
      <c r="HX1255" s="62"/>
      <c r="HY1255" s="62"/>
      <c r="HZ1255" s="62"/>
      <c r="IA1255" s="62"/>
      <c r="IB1255" s="62"/>
      <c r="IC1255" s="62"/>
      <c r="ID1255" s="62"/>
      <c r="IE1255" s="62"/>
      <c r="IF1255" s="62"/>
      <c r="IG1255" s="62"/>
      <c r="IH1255" s="62"/>
      <c r="II1255" s="62"/>
      <c r="IJ1255" s="62"/>
      <c r="IK1255" s="62"/>
      <c r="IL1255" s="62"/>
      <c r="IM1255" s="62"/>
      <c r="IN1255" s="62"/>
      <c r="IO1255" s="62"/>
      <c r="IP1255" s="62"/>
      <c r="IQ1255" s="62"/>
      <c r="IR1255" s="62"/>
      <c r="IS1255" s="62"/>
      <c r="IT1255" s="62"/>
      <c r="IU1255" s="62"/>
      <c r="IV1255" s="62"/>
      <c r="IW1255" s="62"/>
      <c r="IX1255" s="62"/>
      <c r="IY1255" s="62"/>
      <c r="IZ1255" s="62"/>
      <c r="JA1255" s="62"/>
      <c r="JB1255" s="62"/>
      <c r="JC1255" s="62"/>
      <c r="JD1255" s="62"/>
      <c r="JE1255" s="62"/>
      <c r="JF1255" s="62"/>
      <c r="JG1255" s="62"/>
      <c r="JH1255" s="62"/>
      <c r="JI1255" s="62"/>
      <c r="JJ1255" s="62"/>
      <c r="JK1255" s="62"/>
      <c r="JL1255" s="62"/>
      <c r="JM1255" s="62"/>
      <c r="JN1255" s="62"/>
      <c r="JO1255" s="62"/>
      <c r="JP1255" s="62"/>
      <c r="JQ1255" s="62"/>
      <c r="JR1255" s="62"/>
      <c r="JS1255" s="62"/>
      <c r="JT1255" s="62"/>
      <c r="JU1255" s="62"/>
      <c r="JV1255" s="62"/>
      <c r="JW1255" s="62"/>
      <c r="JX1255" s="62"/>
      <c r="JY1255" s="62"/>
      <c r="JZ1255" s="62"/>
      <c r="KA1255" s="62"/>
      <c r="KB1255" s="62"/>
      <c r="KC1255" s="62"/>
      <c r="KD1255" s="62"/>
      <c r="KE1255" s="62"/>
      <c r="KF1255" s="62"/>
      <c r="KG1255" s="62"/>
      <c r="KH1255" s="62"/>
      <c r="KI1255" s="62"/>
      <c r="KJ1255" s="62"/>
      <c r="KK1255" s="62"/>
      <c r="KL1255" s="62"/>
      <c r="KM1255" s="62"/>
      <c r="KN1255" s="62"/>
      <c r="KO1255" s="62"/>
      <c r="KP1255" s="62"/>
      <c r="KQ1255" s="62"/>
      <c r="KR1255" s="62"/>
      <c r="KS1255" s="62"/>
      <c r="KT1255" s="62"/>
      <c r="KU1255" s="62"/>
      <c r="KV1255" s="62"/>
      <c r="KW1255" s="62"/>
      <c r="KX1255" s="62"/>
      <c r="KY1255" s="62"/>
    </row>
    <row r="1256" spans="1:311" x14ac:dyDescent="0.25">
      <c r="A1256" s="118"/>
      <c r="B1256" s="118"/>
      <c r="C1256" s="118"/>
      <c r="D1256" s="118"/>
      <c r="E1256" s="118"/>
      <c r="F1256" s="153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  <c r="AO1256" s="62"/>
      <c r="AP1256" s="62"/>
      <c r="AQ1256" s="62"/>
      <c r="AR1256" s="62"/>
      <c r="AS1256" s="62"/>
      <c r="AT1256" s="62"/>
      <c r="AU1256" s="62"/>
      <c r="AV1256" s="62"/>
      <c r="AW1256" s="62"/>
      <c r="AX1256" s="62"/>
      <c r="AY1256" s="62"/>
      <c r="AZ1256" s="62"/>
      <c r="BA1256" s="62"/>
      <c r="BB1256" s="62"/>
      <c r="BC1256" s="62"/>
      <c r="BD1256" s="62"/>
      <c r="BE1256" s="62"/>
      <c r="BF1256" s="62"/>
      <c r="BG1256" s="62"/>
      <c r="BH1256" s="62"/>
      <c r="BI1256" s="62"/>
      <c r="BJ1256" s="62"/>
      <c r="BK1256" s="62"/>
      <c r="BL1256" s="62"/>
      <c r="BM1256" s="62"/>
      <c r="BN1256" s="62"/>
      <c r="BO1256" s="62"/>
      <c r="BP1256" s="62"/>
      <c r="BQ1256" s="62"/>
      <c r="BR1256" s="62"/>
      <c r="BS1256" s="62"/>
      <c r="BT1256" s="62"/>
      <c r="BU1256" s="62"/>
      <c r="BV1256" s="62"/>
      <c r="BW1256" s="62"/>
      <c r="BX1256" s="62"/>
      <c r="BY1256" s="62"/>
      <c r="BZ1256" s="62"/>
      <c r="CA1256" s="62"/>
      <c r="CB1256" s="62"/>
      <c r="CC1256" s="62"/>
      <c r="CD1256" s="62"/>
      <c r="CE1256" s="62"/>
      <c r="CF1256" s="62"/>
      <c r="CG1256" s="62"/>
      <c r="CH1256" s="62"/>
      <c r="CI1256" s="62"/>
      <c r="CJ1256" s="62"/>
      <c r="CK1256" s="62"/>
      <c r="CL1256" s="62"/>
      <c r="CM1256" s="62"/>
      <c r="CN1256" s="62"/>
      <c r="CO1256" s="62"/>
      <c r="CP1256" s="62"/>
      <c r="CQ1256" s="62"/>
      <c r="CR1256" s="62"/>
      <c r="CS1256" s="62"/>
      <c r="CT1256" s="62"/>
      <c r="CU1256" s="62"/>
      <c r="CV1256" s="62"/>
      <c r="CW1256" s="62"/>
      <c r="CX1256" s="62"/>
      <c r="CY1256" s="62"/>
      <c r="CZ1256" s="62"/>
      <c r="DA1256" s="62"/>
      <c r="DB1256" s="62"/>
      <c r="DC1256" s="62"/>
      <c r="DD1256" s="62"/>
      <c r="DE1256" s="62"/>
      <c r="DF1256" s="62"/>
      <c r="DG1256" s="62"/>
      <c r="DH1256" s="62"/>
      <c r="DI1256" s="62"/>
      <c r="DJ1256" s="62"/>
      <c r="DK1256" s="62"/>
      <c r="DL1256" s="62"/>
      <c r="DM1256" s="62"/>
      <c r="DN1256" s="62"/>
      <c r="DO1256" s="62"/>
      <c r="DP1256" s="62"/>
      <c r="DQ1256" s="62"/>
      <c r="DR1256" s="62"/>
      <c r="DS1256" s="62"/>
      <c r="DT1256" s="62"/>
      <c r="DU1256" s="62"/>
      <c r="DV1256" s="62"/>
      <c r="DW1256" s="62"/>
      <c r="DX1256" s="62"/>
      <c r="DY1256" s="62"/>
      <c r="DZ1256" s="62"/>
      <c r="EA1256" s="62"/>
      <c r="EB1256" s="62"/>
      <c r="EC1256" s="62"/>
      <c r="ED1256" s="62"/>
      <c r="EE1256" s="62"/>
      <c r="EF1256" s="62"/>
      <c r="EG1256" s="62"/>
      <c r="EH1256" s="62"/>
      <c r="EI1256" s="62"/>
      <c r="EJ1256" s="62"/>
      <c r="EK1256" s="62"/>
      <c r="EL1256" s="62"/>
      <c r="EM1256" s="62"/>
      <c r="EN1256" s="62"/>
      <c r="EO1256" s="62"/>
      <c r="EP1256" s="62"/>
      <c r="EQ1256" s="62"/>
      <c r="ER1256" s="62"/>
      <c r="ES1256" s="62"/>
      <c r="ET1256" s="62"/>
      <c r="EU1256" s="62"/>
      <c r="EV1256" s="62"/>
      <c r="EW1256" s="62"/>
      <c r="EX1256" s="62"/>
      <c r="EY1256" s="62"/>
      <c r="EZ1256" s="62"/>
      <c r="FA1256" s="62"/>
      <c r="FB1256" s="62"/>
      <c r="FC1256" s="62"/>
      <c r="FD1256" s="62"/>
      <c r="FE1256" s="62"/>
      <c r="FF1256" s="62"/>
      <c r="FG1256" s="62"/>
      <c r="FH1256" s="62"/>
      <c r="FI1256" s="62"/>
      <c r="FJ1256" s="62"/>
      <c r="FK1256" s="62"/>
      <c r="FL1256" s="62"/>
      <c r="FM1256" s="62"/>
      <c r="FN1256" s="62"/>
      <c r="FO1256" s="62"/>
      <c r="FP1256" s="62"/>
      <c r="FQ1256" s="62"/>
      <c r="FR1256" s="62"/>
      <c r="FS1256" s="62"/>
      <c r="FT1256" s="62"/>
      <c r="FU1256" s="62"/>
      <c r="FV1256" s="62"/>
      <c r="FW1256" s="62"/>
      <c r="FX1256" s="62"/>
      <c r="FY1256" s="62"/>
      <c r="FZ1256" s="62"/>
      <c r="GA1256" s="62"/>
      <c r="GB1256" s="62"/>
      <c r="GC1256" s="62"/>
      <c r="GD1256" s="62"/>
      <c r="GE1256" s="62"/>
      <c r="GF1256" s="62"/>
      <c r="GG1256" s="62"/>
      <c r="GH1256" s="62"/>
      <c r="GI1256" s="62"/>
      <c r="GJ1256" s="62"/>
      <c r="GK1256" s="62"/>
      <c r="GL1256" s="62"/>
      <c r="GM1256" s="62"/>
      <c r="GN1256" s="62"/>
      <c r="GO1256" s="62"/>
      <c r="GP1256" s="62"/>
      <c r="GQ1256" s="62"/>
      <c r="GR1256" s="62"/>
      <c r="GS1256" s="62"/>
      <c r="GT1256" s="62"/>
      <c r="GU1256" s="62"/>
      <c r="GV1256" s="62"/>
      <c r="GW1256" s="62"/>
      <c r="GX1256" s="62"/>
      <c r="GY1256" s="62"/>
      <c r="GZ1256" s="62"/>
      <c r="HA1256" s="62"/>
      <c r="HB1256" s="62"/>
      <c r="HC1256" s="62"/>
      <c r="HD1256" s="62"/>
      <c r="HE1256" s="62"/>
      <c r="HF1256" s="62"/>
      <c r="HG1256" s="62"/>
      <c r="HH1256" s="62"/>
      <c r="HI1256" s="62"/>
      <c r="HJ1256" s="62"/>
      <c r="HK1256" s="62"/>
      <c r="HL1256" s="62"/>
      <c r="HM1256" s="62"/>
      <c r="HN1256" s="62"/>
      <c r="HO1256" s="62"/>
      <c r="HP1256" s="62"/>
      <c r="HQ1256" s="62"/>
      <c r="HR1256" s="62"/>
      <c r="HS1256" s="62"/>
      <c r="HT1256" s="62"/>
      <c r="HU1256" s="62"/>
      <c r="HV1256" s="62"/>
      <c r="HW1256" s="62"/>
      <c r="HX1256" s="62"/>
      <c r="HY1256" s="62"/>
      <c r="HZ1256" s="62"/>
      <c r="IA1256" s="62"/>
      <c r="IB1256" s="62"/>
      <c r="IC1256" s="62"/>
      <c r="ID1256" s="62"/>
      <c r="IE1256" s="62"/>
      <c r="IF1256" s="62"/>
      <c r="IG1256" s="62"/>
      <c r="IH1256" s="62"/>
      <c r="II1256" s="62"/>
      <c r="IJ1256" s="62"/>
      <c r="IK1256" s="62"/>
      <c r="IL1256" s="62"/>
      <c r="IM1256" s="62"/>
      <c r="IN1256" s="62"/>
      <c r="IO1256" s="62"/>
      <c r="IP1256" s="62"/>
      <c r="IQ1256" s="62"/>
      <c r="IR1256" s="62"/>
      <c r="IS1256" s="62"/>
      <c r="IT1256" s="62"/>
      <c r="IU1256" s="62"/>
      <c r="IV1256" s="62"/>
      <c r="IW1256" s="62"/>
      <c r="IX1256" s="62"/>
      <c r="IY1256" s="62"/>
      <c r="IZ1256" s="62"/>
      <c r="JA1256" s="62"/>
      <c r="JB1256" s="62"/>
      <c r="JC1256" s="62"/>
      <c r="JD1256" s="62"/>
      <c r="JE1256" s="62"/>
      <c r="JF1256" s="62"/>
      <c r="JG1256" s="62"/>
      <c r="JH1256" s="62"/>
      <c r="JI1256" s="62"/>
      <c r="JJ1256" s="62"/>
      <c r="JK1256" s="62"/>
      <c r="JL1256" s="62"/>
      <c r="JM1256" s="62"/>
      <c r="JN1256" s="62"/>
      <c r="JO1256" s="62"/>
      <c r="JP1256" s="62"/>
      <c r="JQ1256" s="62"/>
      <c r="JR1256" s="62"/>
      <c r="JS1256" s="62"/>
      <c r="JT1256" s="62"/>
      <c r="JU1256" s="62"/>
      <c r="JV1256" s="62"/>
      <c r="JW1256" s="62"/>
      <c r="JX1256" s="62"/>
      <c r="JY1256" s="62"/>
      <c r="JZ1256" s="62"/>
      <c r="KA1256" s="62"/>
      <c r="KB1256" s="62"/>
      <c r="KC1256" s="62"/>
      <c r="KD1256" s="62"/>
      <c r="KE1256" s="62"/>
      <c r="KF1256" s="62"/>
      <c r="KG1256" s="62"/>
      <c r="KH1256" s="62"/>
      <c r="KI1256" s="62"/>
      <c r="KJ1256" s="62"/>
      <c r="KK1256" s="62"/>
      <c r="KL1256" s="62"/>
      <c r="KM1256" s="62"/>
      <c r="KN1256" s="62"/>
      <c r="KO1256" s="62"/>
      <c r="KP1256" s="62"/>
      <c r="KQ1256" s="62"/>
      <c r="KR1256" s="62"/>
      <c r="KS1256" s="62"/>
      <c r="KT1256" s="62"/>
      <c r="KU1256" s="62"/>
      <c r="KV1256" s="62"/>
      <c r="KW1256" s="62"/>
      <c r="KX1256" s="62"/>
      <c r="KY1256" s="62"/>
    </row>
    <row r="1257" spans="1:311" x14ac:dyDescent="0.25">
      <c r="A1257" s="118"/>
      <c r="B1257" s="118"/>
      <c r="C1257" s="118"/>
      <c r="D1257" s="118"/>
      <c r="E1257" s="118"/>
      <c r="F1257" s="153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  <c r="AO1257" s="62"/>
      <c r="AP1257" s="62"/>
      <c r="AQ1257" s="62"/>
      <c r="AR1257" s="62"/>
      <c r="AS1257" s="62"/>
      <c r="AT1257" s="62"/>
      <c r="AU1257" s="62"/>
      <c r="AV1257" s="62"/>
      <c r="AW1257" s="62"/>
      <c r="AX1257" s="62"/>
      <c r="AY1257" s="62"/>
      <c r="AZ1257" s="62"/>
      <c r="BA1257" s="62"/>
      <c r="BB1257" s="62"/>
      <c r="BC1257" s="62"/>
      <c r="BD1257" s="62"/>
      <c r="BE1257" s="62"/>
      <c r="BF1257" s="62"/>
      <c r="BG1257" s="62"/>
      <c r="BH1257" s="62"/>
      <c r="BI1257" s="62"/>
      <c r="BJ1257" s="62"/>
      <c r="BK1257" s="62"/>
      <c r="BL1257" s="62"/>
      <c r="BM1257" s="62"/>
      <c r="BN1257" s="62"/>
      <c r="BO1257" s="62"/>
      <c r="BP1257" s="62"/>
      <c r="BQ1257" s="62"/>
      <c r="BR1257" s="62"/>
      <c r="BS1257" s="62"/>
      <c r="BT1257" s="62"/>
      <c r="BU1257" s="62"/>
      <c r="BV1257" s="62"/>
      <c r="BW1257" s="62"/>
      <c r="BX1257" s="62"/>
      <c r="BY1257" s="62"/>
      <c r="BZ1257" s="62"/>
      <c r="CA1257" s="62"/>
      <c r="CB1257" s="62"/>
      <c r="CC1257" s="62"/>
      <c r="CD1257" s="62"/>
      <c r="CE1257" s="62"/>
      <c r="CF1257" s="62"/>
      <c r="CG1257" s="62"/>
      <c r="CH1257" s="62"/>
      <c r="CI1257" s="62"/>
      <c r="CJ1257" s="62"/>
      <c r="CK1257" s="62"/>
      <c r="CL1257" s="62"/>
      <c r="CM1257" s="62"/>
      <c r="CN1257" s="62"/>
      <c r="CO1257" s="62"/>
      <c r="CP1257" s="62"/>
      <c r="CQ1257" s="62"/>
      <c r="CR1257" s="62"/>
      <c r="CS1257" s="62"/>
      <c r="CT1257" s="62"/>
      <c r="CU1257" s="62"/>
      <c r="CV1257" s="62"/>
      <c r="CW1257" s="62"/>
      <c r="CX1257" s="62"/>
      <c r="CY1257" s="62"/>
      <c r="CZ1257" s="62"/>
      <c r="DA1257" s="62"/>
      <c r="DB1257" s="62"/>
      <c r="DC1257" s="62"/>
      <c r="DD1257" s="62"/>
      <c r="DE1257" s="62"/>
      <c r="DF1257" s="62"/>
      <c r="DG1257" s="62"/>
      <c r="DH1257" s="62"/>
      <c r="DI1257" s="62"/>
      <c r="DJ1257" s="62"/>
      <c r="DK1257" s="62"/>
      <c r="DL1257" s="62"/>
      <c r="DM1257" s="62"/>
      <c r="DN1257" s="62"/>
      <c r="DO1257" s="62"/>
      <c r="DP1257" s="62"/>
      <c r="DQ1257" s="62"/>
      <c r="DR1257" s="62"/>
      <c r="DS1257" s="62"/>
      <c r="DT1257" s="62"/>
      <c r="DU1257" s="62"/>
      <c r="DV1257" s="62"/>
      <c r="DW1257" s="62"/>
      <c r="DX1257" s="62"/>
      <c r="DY1257" s="62"/>
      <c r="DZ1257" s="62"/>
      <c r="EA1257" s="62"/>
      <c r="EB1257" s="62"/>
      <c r="EC1257" s="62"/>
      <c r="ED1257" s="62"/>
      <c r="EE1257" s="62"/>
      <c r="EF1257" s="62"/>
      <c r="EG1257" s="62"/>
      <c r="EH1257" s="62"/>
      <c r="EI1257" s="62"/>
      <c r="EJ1257" s="62"/>
      <c r="EK1257" s="62"/>
      <c r="EL1257" s="62"/>
      <c r="EM1257" s="62"/>
      <c r="EN1257" s="62"/>
      <c r="EO1257" s="62"/>
      <c r="EP1257" s="62"/>
      <c r="EQ1257" s="62"/>
      <c r="ER1257" s="62"/>
      <c r="ES1257" s="62"/>
      <c r="ET1257" s="62"/>
      <c r="EU1257" s="62"/>
      <c r="EV1257" s="62"/>
      <c r="EW1257" s="62"/>
      <c r="EX1257" s="62"/>
      <c r="EY1257" s="62"/>
      <c r="EZ1257" s="62"/>
      <c r="FA1257" s="62"/>
      <c r="FB1257" s="62"/>
      <c r="FC1257" s="62"/>
      <c r="FD1257" s="62"/>
      <c r="FE1257" s="62"/>
      <c r="FF1257" s="62"/>
      <c r="FG1257" s="62"/>
      <c r="FH1257" s="62"/>
      <c r="FI1257" s="62"/>
      <c r="FJ1257" s="62"/>
      <c r="FK1257" s="62"/>
      <c r="FL1257" s="62"/>
      <c r="FM1257" s="62"/>
      <c r="FN1257" s="62"/>
      <c r="FO1257" s="62"/>
      <c r="FP1257" s="62"/>
      <c r="FQ1257" s="62"/>
      <c r="FR1257" s="62"/>
      <c r="FS1257" s="62"/>
      <c r="FT1257" s="62"/>
      <c r="FU1257" s="62"/>
      <c r="FV1257" s="62"/>
      <c r="FW1257" s="62"/>
      <c r="FX1257" s="62"/>
      <c r="FY1257" s="62"/>
      <c r="FZ1257" s="62"/>
      <c r="GA1257" s="62"/>
      <c r="GB1257" s="62"/>
      <c r="GC1257" s="62"/>
      <c r="GD1257" s="62"/>
      <c r="GE1257" s="62"/>
      <c r="GF1257" s="62"/>
      <c r="GG1257" s="62"/>
      <c r="GH1257" s="62"/>
      <c r="GI1257" s="62"/>
      <c r="GJ1257" s="62"/>
      <c r="GK1257" s="62"/>
      <c r="GL1257" s="62"/>
      <c r="GM1257" s="62"/>
      <c r="GN1257" s="62"/>
      <c r="GO1257" s="62"/>
      <c r="GP1257" s="62"/>
      <c r="GQ1257" s="62"/>
      <c r="GR1257" s="62"/>
      <c r="GS1257" s="62"/>
      <c r="GT1257" s="62"/>
      <c r="GU1257" s="62"/>
      <c r="GV1257" s="62"/>
      <c r="GW1257" s="62"/>
      <c r="GX1257" s="62"/>
      <c r="GY1257" s="62"/>
      <c r="GZ1257" s="62"/>
      <c r="HA1257" s="62"/>
      <c r="HB1257" s="62"/>
      <c r="HC1257" s="62"/>
      <c r="HD1257" s="62"/>
      <c r="HE1257" s="62"/>
      <c r="HF1257" s="62"/>
      <c r="HG1257" s="62"/>
      <c r="HH1257" s="62"/>
      <c r="HI1257" s="62"/>
      <c r="HJ1257" s="62"/>
      <c r="HK1257" s="62"/>
      <c r="HL1257" s="62"/>
      <c r="HM1257" s="62"/>
      <c r="HN1257" s="62"/>
      <c r="HO1257" s="62"/>
      <c r="HP1257" s="62"/>
      <c r="HQ1257" s="62"/>
      <c r="HR1257" s="62"/>
      <c r="HS1257" s="62"/>
      <c r="HT1257" s="62"/>
      <c r="HU1257" s="62"/>
      <c r="HV1257" s="62"/>
      <c r="HW1257" s="62"/>
      <c r="HX1257" s="62"/>
      <c r="HY1257" s="62"/>
      <c r="HZ1257" s="62"/>
      <c r="IA1257" s="62"/>
      <c r="IB1257" s="62"/>
      <c r="IC1257" s="62"/>
      <c r="ID1257" s="62"/>
      <c r="IE1257" s="62"/>
      <c r="IF1257" s="62"/>
      <c r="IG1257" s="62"/>
      <c r="IH1257" s="62"/>
      <c r="II1257" s="62"/>
      <c r="IJ1257" s="62"/>
      <c r="IK1257" s="62"/>
      <c r="IL1257" s="62"/>
      <c r="IM1257" s="62"/>
      <c r="IN1257" s="62"/>
      <c r="IO1257" s="62"/>
      <c r="IP1257" s="62"/>
      <c r="IQ1257" s="62"/>
      <c r="IR1257" s="62"/>
      <c r="IS1257" s="62"/>
      <c r="IT1257" s="62"/>
      <c r="IU1257" s="62"/>
      <c r="IV1257" s="62"/>
      <c r="IW1257" s="62"/>
      <c r="IX1257" s="62"/>
      <c r="IY1257" s="62"/>
      <c r="IZ1257" s="62"/>
      <c r="JA1257" s="62"/>
      <c r="JB1257" s="62"/>
      <c r="JC1257" s="62"/>
      <c r="JD1257" s="62"/>
      <c r="JE1257" s="62"/>
      <c r="JF1257" s="62"/>
      <c r="JG1257" s="62"/>
      <c r="JH1257" s="62"/>
      <c r="JI1257" s="62"/>
      <c r="JJ1257" s="62"/>
      <c r="JK1257" s="62"/>
      <c r="JL1257" s="62"/>
      <c r="JM1257" s="62"/>
      <c r="JN1257" s="62"/>
      <c r="JO1257" s="62"/>
      <c r="JP1257" s="62"/>
      <c r="JQ1257" s="62"/>
      <c r="JR1257" s="62"/>
      <c r="JS1257" s="62"/>
      <c r="JT1257" s="62"/>
      <c r="JU1257" s="62"/>
      <c r="JV1257" s="62"/>
      <c r="JW1257" s="62"/>
      <c r="JX1257" s="62"/>
      <c r="JY1257" s="62"/>
      <c r="JZ1257" s="62"/>
      <c r="KA1257" s="62"/>
      <c r="KB1257" s="62"/>
      <c r="KC1257" s="62"/>
      <c r="KD1257" s="62"/>
      <c r="KE1257" s="62"/>
      <c r="KF1257" s="62"/>
      <c r="KG1257" s="62"/>
      <c r="KH1257" s="62"/>
      <c r="KI1257" s="62"/>
      <c r="KJ1257" s="62"/>
      <c r="KK1257" s="62"/>
      <c r="KL1257" s="62"/>
      <c r="KM1257" s="62"/>
      <c r="KN1257" s="62"/>
      <c r="KO1257" s="62"/>
      <c r="KP1257" s="62"/>
      <c r="KQ1257" s="62"/>
      <c r="KR1257" s="62"/>
      <c r="KS1257" s="62"/>
      <c r="KT1257" s="62"/>
      <c r="KU1257" s="62"/>
      <c r="KV1257" s="62"/>
      <c r="KW1257" s="62"/>
      <c r="KX1257" s="62"/>
      <c r="KY1257" s="62"/>
    </row>
    <row r="1258" spans="1:311" x14ac:dyDescent="0.25">
      <c r="A1258" s="118"/>
      <c r="B1258" s="118"/>
      <c r="C1258" s="118"/>
      <c r="D1258" s="118"/>
      <c r="E1258" s="118"/>
      <c r="F1258" s="153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  <c r="AO1258" s="62"/>
      <c r="AP1258" s="62"/>
      <c r="AQ1258" s="62"/>
      <c r="AR1258" s="62"/>
      <c r="AS1258" s="62"/>
      <c r="AT1258" s="62"/>
      <c r="AU1258" s="62"/>
      <c r="AV1258" s="62"/>
      <c r="AW1258" s="62"/>
      <c r="AX1258" s="62"/>
      <c r="AY1258" s="62"/>
      <c r="AZ1258" s="62"/>
      <c r="BA1258" s="62"/>
      <c r="BB1258" s="62"/>
      <c r="BC1258" s="62"/>
      <c r="BD1258" s="62"/>
      <c r="BE1258" s="62"/>
      <c r="BF1258" s="62"/>
      <c r="BG1258" s="62"/>
      <c r="BH1258" s="62"/>
      <c r="BI1258" s="62"/>
      <c r="BJ1258" s="62"/>
      <c r="BK1258" s="62"/>
      <c r="BL1258" s="62"/>
      <c r="BM1258" s="62"/>
      <c r="BN1258" s="62"/>
      <c r="BO1258" s="62"/>
      <c r="BP1258" s="62"/>
      <c r="BQ1258" s="62"/>
      <c r="BR1258" s="62"/>
      <c r="BS1258" s="62"/>
      <c r="BT1258" s="62"/>
      <c r="BU1258" s="62"/>
      <c r="BV1258" s="62"/>
      <c r="BW1258" s="62"/>
      <c r="BX1258" s="62"/>
      <c r="BY1258" s="62"/>
      <c r="BZ1258" s="62"/>
      <c r="CA1258" s="62"/>
      <c r="CB1258" s="62"/>
      <c r="CC1258" s="62"/>
      <c r="CD1258" s="62"/>
      <c r="CE1258" s="62"/>
      <c r="CF1258" s="62"/>
      <c r="CG1258" s="62"/>
      <c r="CH1258" s="62"/>
      <c r="CI1258" s="62"/>
      <c r="CJ1258" s="62"/>
      <c r="CK1258" s="62"/>
      <c r="CL1258" s="62"/>
      <c r="CM1258" s="62"/>
      <c r="CN1258" s="62"/>
      <c r="CO1258" s="62"/>
      <c r="CP1258" s="62"/>
      <c r="CQ1258" s="62"/>
      <c r="CR1258" s="62"/>
      <c r="CS1258" s="62"/>
      <c r="CT1258" s="62"/>
      <c r="CU1258" s="62"/>
      <c r="CV1258" s="62"/>
      <c r="CW1258" s="62"/>
      <c r="CX1258" s="62"/>
      <c r="CY1258" s="62"/>
      <c r="CZ1258" s="62"/>
      <c r="DA1258" s="62"/>
      <c r="DB1258" s="62"/>
      <c r="DC1258" s="62"/>
      <c r="DD1258" s="62"/>
      <c r="DE1258" s="62"/>
      <c r="DF1258" s="62"/>
      <c r="DG1258" s="62"/>
      <c r="DH1258" s="62"/>
      <c r="DI1258" s="62"/>
      <c r="DJ1258" s="62"/>
      <c r="DK1258" s="62"/>
      <c r="DL1258" s="62"/>
      <c r="DM1258" s="62"/>
      <c r="DN1258" s="62"/>
      <c r="DO1258" s="62"/>
      <c r="DP1258" s="62"/>
      <c r="DQ1258" s="62"/>
      <c r="DR1258" s="62"/>
      <c r="DS1258" s="62"/>
      <c r="DT1258" s="62"/>
      <c r="DU1258" s="62"/>
      <c r="DV1258" s="62"/>
      <c r="DW1258" s="62"/>
      <c r="DX1258" s="62"/>
      <c r="DY1258" s="62"/>
      <c r="DZ1258" s="62"/>
      <c r="EA1258" s="62"/>
      <c r="EB1258" s="62"/>
      <c r="EC1258" s="62"/>
      <c r="ED1258" s="62"/>
      <c r="EE1258" s="62"/>
      <c r="EF1258" s="62"/>
      <c r="EG1258" s="62"/>
      <c r="EH1258" s="62"/>
      <c r="EI1258" s="62"/>
      <c r="EJ1258" s="62"/>
      <c r="EK1258" s="62"/>
      <c r="EL1258" s="62"/>
      <c r="EM1258" s="62"/>
      <c r="EN1258" s="62"/>
      <c r="EO1258" s="62"/>
      <c r="EP1258" s="62"/>
      <c r="EQ1258" s="62"/>
      <c r="ER1258" s="62"/>
      <c r="ES1258" s="62"/>
      <c r="ET1258" s="62"/>
      <c r="EU1258" s="62"/>
      <c r="EV1258" s="62"/>
      <c r="EW1258" s="62"/>
      <c r="EX1258" s="62"/>
      <c r="EY1258" s="62"/>
      <c r="EZ1258" s="62"/>
      <c r="FA1258" s="62"/>
      <c r="FB1258" s="62"/>
      <c r="FC1258" s="62"/>
      <c r="FD1258" s="62"/>
      <c r="FE1258" s="62"/>
      <c r="FF1258" s="62"/>
      <c r="FG1258" s="62"/>
      <c r="FH1258" s="62"/>
      <c r="FI1258" s="62"/>
      <c r="FJ1258" s="62"/>
      <c r="FK1258" s="62"/>
      <c r="FL1258" s="62"/>
      <c r="FM1258" s="62"/>
      <c r="FN1258" s="62"/>
      <c r="FO1258" s="62"/>
      <c r="FP1258" s="62"/>
      <c r="FQ1258" s="62"/>
      <c r="FR1258" s="62"/>
      <c r="FS1258" s="62"/>
      <c r="FT1258" s="62"/>
      <c r="FU1258" s="62"/>
      <c r="FV1258" s="62"/>
      <c r="FW1258" s="62"/>
      <c r="FX1258" s="62"/>
      <c r="FY1258" s="62"/>
      <c r="FZ1258" s="62"/>
      <c r="GA1258" s="62"/>
      <c r="GB1258" s="62"/>
      <c r="GC1258" s="62"/>
      <c r="GD1258" s="62"/>
      <c r="GE1258" s="62"/>
      <c r="GF1258" s="62"/>
      <c r="GG1258" s="62"/>
      <c r="GH1258" s="62"/>
      <c r="GI1258" s="62"/>
      <c r="GJ1258" s="62"/>
      <c r="GK1258" s="62"/>
      <c r="GL1258" s="62"/>
      <c r="GM1258" s="62"/>
      <c r="GN1258" s="62"/>
      <c r="GO1258" s="62"/>
      <c r="GP1258" s="62"/>
      <c r="GQ1258" s="62"/>
      <c r="GR1258" s="62"/>
      <c r="GS1258" s="62"/>
      <c r="GT1258" s="62"/>
      <c r="GU1258" s="62"/>
      <c r="GV1258" s="62"/>
      <c r="GW1258" s="62"/>
      <c r="GX1258" s="62"/>
      <c r="GY1258" s="62"/>
      <c r="GZ1258" s="62"/>
      <c r="HA1258" s="62"/>
      <c r="HB1258" s="62"/>
      <c r="HC1258" s="62"/>
      <c r="HD1258" s="62"/>
      <c r="HE1258" s="62"/>
      <c r="HF1258" s="62"/>
      <c r="HG1258" s="62"/>
      <c r="HH1258" s="62"/>
      <c r="HI1258" s="62"/>
      <c r="HJ1258" s="62"/>
      <c r="HK1258" s="62"/>
      <c r="HL1258" s="62"/>
      <c r="HM1258" s="62"/>
      <c r="HN1258" s="62"/>
      <c r="HO1258" s="62"/>
      <c r="HP1258" s="62"/>
      <c r="HQ1258" s="62"/>
      <c r="HR1258" s="62"/>
      <c r="HS1258" s="62"/>
      <c r="HT1258" s="62"/>
      <c r="HU1258" s="62"/>
      <c r="HV1258" s="62"/>
      <c r="HW1258" s="62"/>
      <c r="HX1258" s="62"/>
      <c r="HY1258" s="62"/>
      <c r="HZ1258" s="62"/>
      <c r="IA1258" s="62"/>
      <c r="IB1258" s="62"/>
      <c r="IC1258" s="62"/>
      <c r="ID1258" s="62"/>
      <c r="IE1258" s="62"/>
      <c r="IF1258" s="62"/>
      <c r="IG1258" s="62"/>
      <c r="IH1258" s="62"/>
      <c r="II1258" s="62"/>
      <c r="IJ1258" s="62"/>
      <c r="IK1258" s="62"/>
      <c r="IL1258" s="62"/>
      <c r="IM1258" s="62"/>
      <c r="IN1258" s="62"/>
      <c r="IO1258" s="62"/>
      <c r="IP1258" s="62"/>
      <c r="IQ1258" s="62"/>
      <c r="IR1258" s="62"/>
      <c r="IS1258" s="62"/>
      <c r="IT1258" s="62"/>
      <c r="IU1258" s="62"/>
      <c r="IV1258" s="62"/>
      <c r="IW1258" s="62"/>
      <c r="IX1258" s="62"/>
      <c r="IY1258" s="62"/>
      <c r="IZ1258" s="62"/>
      <c r="JA1258" s="62"/>
      <c r="JB1258" s="62"/>
      <c r="JC1258" s="62"/>
      <c r="JD1258" s="62"/>
      <c r="JE1258" s="62"/>
      <c r="JF1258" s="62"/>
      <c r="JG1258" s="62"/>
      <c r="JH1258" s="62"/>
      <c r="JI1258" s="62"/>
      <c r="JJ1258" s="62"/>
      <c r="JK1258" s="62"/>
      <c r="JL1258" s="62"/>
      <c r="JM1258" s="62"/>
      <c r="JN1258" s="62"/>
      <c r="JO1258" s="62"/>
      <c r="JP1258" s="62"/>
      <c r="JQ1258" s="62"/>
      <c r="JR1258" s="62"/>
      <c r="JS1258" s="62"/>
      <c r="JT1258" s="62"/>
      <c r="JU1258" s="62"/>
      <c r="JV1258" s="62"/>
      <c r="JW1258" s="62"/>
      <c r="JX1258" s="62"/>
      <c r="JY1258" s="62"/>
      <c r="JZ1258" s="62"/>
      <c r="KA1258" s="62"/>
      <c r="KB1258" s="62"/>
      <c r="KC1258" s="62"/>
      <c r="KD1258" s="62"/>
      <c r="KE1258" s="62"/>
      <c r="KF1258" s="62"/>
      <c r="KG1258" s="62"/>
      <c r="KH1258" s="62"/>
      <c r="KI1258" s="62"/>
      <c r="KJ1258" s="62"/>
      <c r="KK1258" s="62"/>
      <c r="KL1258" s="62"/>
      <c r="KM1258" s="62"/>
      <c r="KN1258" s="62"/>
      <c r="KO1258" s="62"/>
      <c r="KP1258" s="62"/>
      <c r="KQ1258" s="62"/>
      <c r="KR1258" s="62"/>
      <c r="KS1258" s="62"/>
      <c r="KT1258" s="62"/>
      <c r="KU1258" s="62"/>
      <c r="KV1258" s="62"/>
      <c r="KW1258" s="62"/>
      <c r="KX1258" s="62"/>
      <c r="KY1258" s="62"/>
    </row>
    <row r="1259" spans="1:311" x14ac:dyDescent="0.25">
      <c r="A1259" s="118"/>
      <c r="B1259" s="118"/>
      <c r="C1259" s="118"/>
      <c r="D1259" s="118"/>
      <c r="E1259" s="118"/>
      <c r="F1259" s="153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  <c r="AO1259" s="62"/>
      <c r="AP1259" s="62"/>
      <c r="AQ1259" s="62"/>
      <c r="AR1259" s="62"/>
      <c r="AS1259" s="62"/>
      <c r="AT1259" s="62"/>
      <c r="AU1259" s="62"/>
      <c r="AV1259" s="62"/>
      <c r="AW1259" s="62"/>
      <c r="AX1259" s="62"/>
      <c r="AY1259" s="62"/>
      <c r="AZ1259" s="62"/>
      <c r="BA1259" s="62"/>
      <c r="BB1259" s="62"/>
      <c r="BC1259" s="62"/>
      <c r="BD1259" s="62"/>
      <c r="BE1259" s="62"/>
      <c r="BF1259" s="62"/>
      <c r="BG1259" s="62"/>
      <c r="BH1259" s="62"/>
      <c r="BI1259" s="62"/>
      <c r="BJ1259" s="62"/>
      <c r="BK1259" s="62"/>
      <c r="BL1259" s="62"/>
      <c r="BM1259" s="62"/>
      <c r="BN1259" s="62"/>
      <c r="BO1259" s="62"/>
      <c r="BP1259" s="62"/>
      <c r="BQ1259" s="62"/>
      <c r="BR1259" s="62"/>
      <c r="BS1259" s="62"/>
      <c r="BT1259" s="62"/>
      <c r="BU1259" s="62"/>
      <c r="BV1259" s="62"/>
      <c r="BW1259" s="62"/>
      <c r="BX1259" s="62"/>
      <c r="BY1259" s="62"/>
      <c r="BZ1259" s="62"/>
      <c r="CA1259" s="62"/>
      <c r="CB1259" s="62"/>
      <c r="CC1259" s="62"/>
      <c r="CD1259" s="62"/>
      <c r="CE1259" s="62"/>
      <c r="CF1259" s="62"/>
      <c r="CG1259" s="62"/>
      <c r="CH1259" s="62"/>
      <c r="CI1259" s="62"/>
      <c r="CJ1259" s="62"/>
      <c r="CK1259" s="62"/>
      <c r="CL1259" s="62"/>
      <c r="CM1259" s="62"/>
      <c r="CN1259" s="62"/>
      <c r="CO1259" s="62"/>
      <c r="CP1259" s="62"/>
      <c r="CQ1259" s="62"/>
      <c r="CR1259" s="62"/>
      <c r="CS1259" s="62"/>
      <c r="CT1259" s="62"/>
      <c r="CU1259" s="62"/>
      <c r="CV1259" s="62"/>
      <c r="CW1259" s="62"/>
      <c r="CX1259" s="62"/>
      <c r="CY1259" s="62"/>
      <c r="CZ1259" s="62"/>
      <c r="DA1259" s="62"/>
      <c r="DB1259" s="62"/>
      <c r="DC1259" s="62"/>
      <c r="DD1259" s="62"/>
      <c r="DE1259" s="62"/>
      <c r="DF1259" s="62"/>
      <c r="DG1259" s="62"/>
      <c r="DH1259" s="62"/>
      <c r="DI1259" s="62"/>
      <c r="DJ1259" s="62"/>
      <c r="DK1259" s="62"/>
      <c r="DL1259" s="62"/>
      <c r="DM1259" s="62"/>
      <c r="DN1259" s="62"/>
      <c r="DO1259" s="62"/>
      <c r="DP1259" s="62"/>
      <c r="DQ1259" s="62"/>
      <c r="DR1259" s="62"/>
      <c r="DS1259" s="62"/>
      <c r="DT1259" s="62"/>
      <c r="DU1259" s="62"/>
      <c r="DV1259" s="62"/>
      <c r="DW1259" s="62"/>
      <c r="DX1259" s="62"/>
      <c r="DY1259" s="62"/>
      <c r="DZ1259" s="62"/>
      <c r="EA1259" s="62"/>
      <c r="EB1259" s="62"/>
      <c r="EC1259" s="62"/>
      <c r="ED1259" s="62"/>
      <c r="EE1259" s="62"/>
      <c r="EF1259" s="62"/>
      <c r="EG1259" s="62"/>
      <c r="EH1259" s="62"/>
      <c r="EI1259" s="62"/>
      <c r="EJ1259" s="62"/>
      <c r="EK1259" s="62"/>
      <c r="EL1259" s="62"/>
      <c r="EM1259" s="62"/>
      <c r="EN1259" s="62"/>
      <c r="EO1259" s="62"/>
      <c r="EP1259" s="62"/>
      <c r="EQ1259" s="62"/>
      <c r="ER1259" s="62"/>
      <c r="ES1259" s="62"/>
      <c r="ET1259" s="62"/>
      <c r="EU1259" s="62"/>
      <c r="EV1259" s="62"/>
      <c r="EW1259" s="62"/>
      <c r="EX1259" s="62"/>
      <c r="EY1259" s="62"/>
      <c r="EZ1259" s="62"/>
      <c r="FA1259" s="62"/>
      <c r="FB1259" s="62"/>
      <c r="FC1259" s="62"/>
      <c r="FD1259" s="62"/>
      <c r="FE1259" s="62"/>
      <c r="FF1259" s="62"/>
      <c r="FG1259" s="62"/>
      <c r="FH1259" s="62"/>
      <c r="FI1259" s="62"/>
      <c r="FJ1259" s="62"/>
      <c r="FK1259" s="62"/>
      <c r="FL1259" s="62"/>
      <c r="FM1259" s="62"/>
      <c r="FN1259" s="62"/>
      <c r="FO1259" s="62"/>
      <c r="FP1259" s="62"/>
      <c r="FQ1259" s="62"/>
      <c r="FR1259" s="62"/>
      <c r="FS1259" s="62"/>
      <c r="FT1259" s="62"/>
      <c r="FU1259" s="62"/>
      <c r="FV1259" s="62"/>
      <c r="FW1259" s="62"/>
      <c r="FX1259" s="62"/>
      <c r="FY1259" s="62"/>
      <c r="FZ1259" s="62"/>
      <c r="GA1259" s="62"/>
      <c r="GB1259" s="62"/>
      <c r="GC1259" s="62"/>
      <c r="GD1259" s="62"/>
      <c r="GE1259" s="62"/>
      <c r="GF1259" s="62"/>
      <c r="GG1259" s="62"/>
      <c r="GH1259" s="62"/>
      <c r="GI1259" s="62"/>
      <c r="GJ1259" s="62"/>
      <c r="GK1259" s="62"/>
      <c r="GL1259" s="62"/>
      <c r="GM1259" s="62"/>
      <c r="GN1259" s="62"/>
      <c r="GO1259" s="62"/>
      <c r="GP1259" s="62"/>
      <c r="GQ1259" s="62"/>
      <c r="GR1259" s="62"/>
      <c r="GS1259" s="62"/>
      <c r="GT1259" s="62"/>
      <c r="GU1259" s="62"/>
      <c r="GV1259" s="62"/>
      <c r="GW1259" s="62"/>
      <c r="GX1259" s="62"/>
      <c r="GY1259" s="62"/>
      <c r="GZ1259" s="62"/>
      <c r="HA1259" s="62"/>
      <c r="HB1259" s="62"/>
      <c r="HC1259" s="62"/>
      <c r="HD1259" s="62"/>
      <c r="HE1259" s="62"/>
      <c r="HF1259" s="62"/>
      <c r="HG1259" s="62"/>
      <c r="HH1259" s="62"/>
      <c r="HI1259" s="62"/>
      <c r="HJ1259" s="62"/>
      <c r="HK1259" s="62"/>
      <c r="HL1259" s="62"/>
      <c r="HM1259" s="62"/>
      <c r="HN1259" s="62"/>
      <c r="HO1259" s="62"/>
      <c r="HP1259" s="62"/>
      <c r="HQ1259" s="62"/>
      <c r="HR1259" s="62"/>
      <c r="HS1259" s="62"/>
      <c r="HT1259" s="62"/>
      <c r="HU1259" s="62"/>
      <c r="HV1259" s="62"/>
      <c r="HW1259" s="62"/>
      <c r="HX1259" s="62"/>
      <c r="HY1259" s="62"/>
      <c r="HZ1259" s="62"/>
      <c r="IA1259" s="62"/>
      <c r="IB1259" s="62"/>
      <c r="IC1259" s="62"/>
      <c r="ID1259" s="62"/>
      <c r="IE1259" s="62"/>
      <c r="IF1259" s="62"/>
      <c r="IG1259" s="62"/>
      <c r="IH1259" s="62"/>
      <c r="II1259" s="62"/>
      <c r="IJ1259" s="62"/>
      <c r="IK1259" s="62"/>
      <c r="IL1259" s="62"/>
      <c r="IM1259" s="62"/>
      <c r="IN1259" s="62"/>
      <c r="IO1259" s="62"/>
      <c r="IP1259" s="62"/>
      <c r="IQ1259" s="62"/>
      <c r="IR1259" s="62"/>
      <c r="IS1259" s="62"/>
      <c r="IT1259" s="62"/>
      <c r="IU1259" s="62"/>
      <c r="IV1259" s="62"/>
      <c r="IW1259" s="62"/>
      <c r="IX1259" s="62"/>
      <c r="IY1259" s="62"/>
      <c r="IZ1259" s="62"/>
      <c r="JA1259" s="62"/>
      <c r="JB1259" s="62"/>
      <c r="JC1259" s="62"/>
      <c r="JD1259" s="62"/>
      <c r="JE1259" s="62"/>
      <c r="JF1259" s="62"/>
      <c r="JG1259" s="62"/>
      <c r="JH1259" s="62"/>
      <c r="JI1259" s="62"/>
      <c r="JJ1259" s="62"/>
      <c r="JK1259" s="62"/>
      <c r="JL1259" s="62"/>
      <c r="JM1259" s="62"/>
      <c r="JN1259" s="62"/>
      <c r="JO1259" s="62"/>
      <c r="JP1259" s="62"/>
      <c r="JQ1259" s="62"/>
      <c r="JR1259" s="62"/>
      <c r="JS1259" s="62"/>
      <c r="JT1259" s="62"/>
      <c r="JU1259" s="62"/>
      <c r="JV1259" s="62"/>
      <c r="JW1259" s="62"/>
      <c r="JX1259" s="62"/>
      <c r="JY1259" s="62"/>
      <c r="JZ1259" s="62"/>
      <c r="KA1259" s="62"/>
      <c r="KB1259" s="62"/>
      <c r="KC1259" s="62"/>
      <c r="KD1259" s="62"/>
      <c r="KE1259" s="62"/>
      <c r="KF1259" s="62"/>
      <c r="KG1259" s="62"/>
      <c r="KH1259" s="62"/>
      <c r="KI1259" s="62"/>
      <c r="KJ1259" s="62"/>
      <c r="KK1259" s="62"/>
      <c r="KL1259" s="62"/>
      <c r="KM1259" s="62"/>
      <c r="KN1259" s="62"/>
      <c r="KO1259" s="62"/>
      <c r="KP1259" s="62"/>
      <c r="KQ1259" s="62"/>
      <c r="KR1259" s="62"/>
      <c r="KS1259" s="62"/>
      <c r="KT1259" s="62"/>
      <c r="KU1259" s="62"/>
      <c r="KV1259" s="62"/>
      <c r="KW1259" s="62"/>
      <c r="KX1259" s="62"/>
      <c r="KY1259" s="62"/>
    </row>
    <row r="1260" spans="1:311" x14ac:dyDescent="0.25">
      <c r="A1260" s="118"/>
      <c r="B1260" s="118"/>
      <c r="C1260" s="118"/>
      <c r="D1260" s="118"/>
      <c r="E1260" s="118"/>
      <c r="F1260" s="153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  <c r="AT1260" s="62"/>
      <c r="AU1260" s="62"/>
      <c r="AV1260" s="62"/>
      <c r="AW1260" s="62"/>
      <c r="AX1260" s="62"/>
      <c r="AY1260" s="62"/>
      <c r="AZ1260" s="62"/>
      <c r="BA1260" s="62"/>
      <c r="BB1260" s="62"/>
      <c r="BC1260" s="62"/>
      <c r="BD1260" s="62"/>
      <c r="BE1260" s="62"/>
      <c r="BF1260" s="62"/>
      <c r="BG1260" s="62"/>
      <c r="BH1260" s="62"/>
      <c r="BI1260" s="62"/>
      <c r="BJ1260" s="62"/>
      <c r="BK1260" s="62"/>
      <c r="BL1260" s="62"/>
      <c r="BM1260" s="62"/>
      <c r="BN1260" s="62"/>
      <c r="BO1260" s="62"/>
      <c r="BP1260" s="62"/>
      <c r="BQ1260" s="62"/>
      <c r="BR1260" s="62"/>
      <c r="BS1260" s="62"/>
      <c r="BT1260" s="62"/>
      <c r="BU1260" s="62"/>
      <c r="BV1260" s="62"/>
      <c r="BW1260" s="62"/>
      <c r="BX1260" s="62"/>
      <c r="BY1260" s="62"/>
      <c r="BZ1260" s="62"/>
      <c r="CA1260" s="62"/>
      <c r="CB1260" s="62"/>
      <c r="CC1260" s="62"/>
      <c r="CD1260" s="62"/>
      <c r="CE1260" s="62"/>
      <c r="CF1260" s="62"/>
      <c r="CG1260" s="62"/>
      <c r="CH1260" s="62"/>
      <c r="CI1260" s="62"/>
      <c r="CJ1260" s="62"/>
      <c r="CK1260" s="62"/>
      <c r="CL1260" s="62"/>
      <c r="CM1260" s="62"/>
      <c r="CN1260" s="62"/>
      <c r="CO1260" s="62"/>
      <c r="CP1260" s="62"/>
      <c r="CQ1260" s="62"/>
      <c r="CR1260" s="62"/>
      <c r="CS1260" s="62"/>
      <c r="CT1260" s="62"/>
      <c r="CU1260" s="62"/>
      <c r="CV1260" s="62"/>
      <c r="CW1260" s="62"/>
      <c r="CX1260" s="62"/>
      <c r="CY1260" s="62"/>
      <c r="CZ1260" s="62"/>
      <c r="DA1260" s="62"/>
      <c r="DB1260" s="62"/>
      <c r="DC1260" s="62"/>
      <c r="DD1260" s="62"/>
      <c r="DE1260" s="62"/>
      <c r="DF1260" s="62"/>
      <c r="DG1260" s="62"/>
      <c r="DH1260" s="62"/>
      <c r="DI1260" s="62"/>
      <c r="DJ1260" s="62"/>
      <c r="DK1260" s="62"/>
      <c r="DL1260" s="62"/>
      <c r="DM1260" s="62"/>
      <c r="DN1260" s="62"/>
      <c r="DO1260" s="62"/>
      <c r="DP1260" s="62"/>
      <c r="DQ1260" s="62"/>
      <c r="DR1260" s="62"/>
      <c r="DS1260" s="62"/>
      <c r="DT1260" s="62"/>
      <c r="DU1260" s="62"/>
      <c r="DV1260" s="62"/>
      <c r="DW1260" s="62"/>
      <c r="DX1260" s="62"/>
      <c r="DY1260" s="62"/>
      <c r="DZ1260" s="62"/>
      <c r="EA1260" s="62"/>
      <c r="EB1260" s="62"/>
      <c r="EC1260" s="62"/>
      <c r="ED1260" s="62"/>
      <c r="EE1260" s="62"/>
      <c r="EF1260" s="62"/>
      <c r="EG1260" s="62"/>
      <c r="EH1260" s="62"/>
      <c r="EI1260" s="62"/>
      <c r="EJ1260" s="62"/>
      <c r="EK1260" s="62"/>
      <c r="EL1260" s="62"/>
      <c r="EM1260" s="62"/>
      <c r="EN1260" s="62"/>
      <c r="EO1260" s="62"/>
      <c r="EP1260" s="62"/>
      <c r="EQ1260" s="62"/>
      <c r="ER1260" s="62"/>
      <c r="ES1260" s="62"/>
      <c r="ET1260" s="62"/>
      <c r="EU1260" s="62"/>
      <c r="EV1260" s="62"/>
      <c r="EW1260" s="62"/>
      <c r="EX1260" s="62"/>
      <c r="EY1260" s="62"/>
      <c r="EZ1260" s="62"/>
      <c r="FA1260" s="62"/>
      <c r="FB1260" s="62"/>
      <c r="FC1260" s="62"/>
      <c r="FD1260" s="62"/>
      <c r="FE1260" s="62"/>
      <c r="FF1260" s="62"/>
      <c r="FG1260" s="62"/>
      <c r="FH1260" s="62"/>
      <c r="FI1260" s="62"/>
      <c r="FJ1260" s="62"/>
      <c r="FK1260" s="62"/>
      <c r="FL1260" s="62"/>
      <c r="FM1260" s="62"/>
      <c r="FN1260" s="62"/>
      <c r="FO1260" s="62"/>
      <c r="FP1260" s="62"/>
      <c r="FQ1260" s="62"/>
      <c r="FR1260" s="62"/>
      <c r="FS1260" s="62"/>
      <c r="FT1260" s="62"/>
      <c r="FU1260" s="62"/>
      <c r="FV1260" s="62"/>
      <c r="FW1260" s="62"/>
      <c r="FX1260" s="62"/>
      <c r="FY1260" s="62"/>
      <c r="FZ1260" s="62"/>
      <c r="GA1260" s="62"/>
      <c r="GB1260" s="62"/>
      <c r="GC1260" s="62"/>
      <c r="GD1260" s="62"/>
      <c r="GE1260" s="62"/>
      <c r="GF1260" s="62"/>
      <c r="GG1260" s="62"/>
      <c r="GH1260" s="62"/>
      <c r="GI1260" s="62"/>
      <c r="GJ1260" s="62"/>
      <c r="GK1260" s="62"/>
      <c r="GL1260" s="62"/>
      <c r="GM1260" s="62"/>
      <c r="GN1260" s="62"/>
      <c r="GO1260" s="62"/>
      <c r="GP1260" s="62"/>
      <c r="GQ1260" s="62"/>
      <c r="GR1260" s="62"/>
      <c r="GS1260" s="62"/>
      <c r="GT1260" s="62"/>
      <c r="GU1260" s="62"/>
      <c r="GV1260" s="62"/>
      <c r="GW1260" s="62"/>
      <c r="GX1260" s="62"/>
      <c r="GY1260" s="62"/>
      <c r="GZ1260" s="62"/>
      <c r="HA1260" s="62"/>
      <c r="HB1260" s="62"/>
      <c r="HC1260" s="62"/>
      <c r="HD1260" s="62"/>
      <c r="HE1260" s="62"/>
      <c r="HF1260" s="62"/>
      <c r="HG1260" s="62"/>
      <c r="HH1260" s="62"/>
      <c r="HI1260" s="62"/>
      <c r="HJ1260" s="62"/>
      <c r="HK1260" s="62"/>
      <c r="HL1260" s="62"/>
      <c r="HM1260" s="62"/>
      <c r="HN1260" s="62"/>
      <c r="HO1260" s="62"/>
      <c r="HP1260" s="62"/>
      <c r="HQ1260" s="62"/>
      <c r="HR1260" s="62"/>
      <c r="HS1260" s="62"/>
      <c r="HT1260" s="62"/>
      <c r="HU1260" s="62"/>
      <c r="HV1260" s="62"/>
      <c r="HW1260" s="62"/>
      <c r="HX1260" s="62"/>
      <c r="HY1260" s="62"/>
      <c r="HZ1260" s="62"/>
      <c r="IA1260" s="62"/>
      <c r="IB1260" s="62"/>
      <c r="IC1260" s="62"/>
      <c r="ID1260" s="62"/>
      <c r="IE1260" s="62"/>
      <c r="IF1260" s="62"/>
      <c r="IG1260" s="62"/>
      <c r="IH1260" s="62"/>
      <c r="II1260" s="62"/>
      <c r="IJ1260" s="62"/>
      <c r="IK1260" s="62"/>
      <c r="IL1260" s="62"/>
      <c r="IM1260" s="62"/>
      <c r="IN1260" s="62"/>
      <c r="IO1260" s="62"/>
      <c r="IP1260" s="62"/>
      <c r="IQ1260" s="62"/>
      <c r="IR1260" s="62"/>
      <c r="IS1260" s="62"/>
      <c r="IT1260" s="62"/>
      <c r="IU1260" s="62"/>
      <c r="IV1260" s="62"/>
      <c r="IW1260" s="62"/>
      <c r="IX1260" s="62"/>
      <c r="IY1260" s="62"/>
      <c r="IZ1260" s="62"/>
      <c r="JA1260" s="62"/>
      <c r="JB1260" s="62"/>
      <c r="JC1260" s="62"/>
      <c r="JD1260" s="62"/>
      <c r="JE1260" s="62"/>
      <c r="JF1260" s="62"/>
      <c r="JG1260" s="62"/>
      <c r="JH1260" s="62"/>
      <c r="JI1260" s="62"/>
      <c r="JJ1260" s="62"/>
      <c r="JK1260" s="62"/>
      <c r="JL1260" s="62"/>
      <c r="JM1260" s="62"/>
      <c r="JN1260" s="62"/>
      <c r="JO1260" s="62"/>
      <c r="JP1260" s="62"/>
      <c r="JQ1260" s="62"/>
      <c r="JR1260" s="62"/>
      <c r="JS1260" s="62"/>
      <c r="JT1260" s="62"/>
      <c r="JU1260" s="62"/>
      <c r="JV1260" s="62"/>
      <c r="JW1260" s="62"/>
      <c r="JX1260" s="62"/>
      <c r="JY1260" s="62"/>
      <c r="JZ1260" s="62"/>
      <c r="KA1260" s="62"/>
      <c r="KB1260" s="62"/>
      <c r="KC1260" s="62"/>
      <c r="KD1260" s="62"/>
      <c r="KE1260" s="62"/>
      <c r="KF1260" s="62"/>
      <c r="KG1260" s="62"/>
      <c r="KH1260" s="62"/>
      <c r="KI1260" s="62"/>
      <c r="KJ1260" s="62"/>
      <c r="KK1260" s="62"/>
      <c r="KL1260" s="62"/>
      <c r="KM1260" s="62"/>
      <c r="KN1260" s="62"/>
      <c r="KO1260" s="62"/>
      <c r="KP1260" s="62"/>
      <c r="KQ1260" s="62"/>
      <c r="KR1260" s="62"/>
      <c r="KS1260" s="62"/>
      <c r="KT1260" s="62"/>
      <c r="KU1260" s="62"/>
      <c r="KV1260" s="62"/>
      <c r="KW1260" s="62"/>
      <c r="KX1260" s="62"/>
      <c r="KY1260" s="62"/>
    </row>
    <row r="1261" spans="1:311" x14ac:dyDescent="0.25">
      <c r="A1261" s="118"/>
      <c r="B1261" s="118"/>
      <c r="C1261" s="118"/>
      <c r="D1261" s="118"/>
      <c r="E1261" s="118"/>
      <c r="F1261" s="153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  <c r="BB1261" s="62"/>
      <c r="BC1261" s="62"/>
      <c r="BD1261" s="62"/>
      <c r="BE1261" s="62"/>
      <c r="BF1261" s="62"/>
      <c r="BG1261" s="62"/>
      <c r="BH1261" s="62"/>
      <c r="BI1261" s="62"/>
      <c r="BJ1261" s="62"/>
      <c r="BK1261" s="62"/>
      <c r="BL1261" s="62"/>
      <c r="BM1261" s="62"/>
      <c r="BN1261" s="62"/>
      <c r="BO1261" s="62"/>
      <c r="BP1261" s="62"/>
      <c r="BQ1261" s="62"/>
      <c r="BR1261" s="62"/>
      <c r="BS1261" s="62"/>
      <c r="BT1261" s="62"/>
      <c r="BU1261" s="62"/>
      <c r="BV1261" s="62"/>
      <c r="BW1261" s="62"/>
      <c r="BX1261" s="62"/>
      <c r="BY1261" s="62"/>
      <c r="BZ1261" s="62"/>
      <c r="CA1261" s="62"/>
      <c r="CB1261" s="62"/>
      <c r="CC1261" s="62"/>
      <c r="CD1261" s="62"/>
      <c r="CE1261" s="62"/>
      <c r="CF1261" s="62"/>
      <c r="CG1261" s="62"/>
      <c r="CH1261" s="62"/>
      <c r="CI1261" s="62"/>
      <c r="CJ1261" s="62"/>
      <c r="CK1261" s="62"/>
      <c r="CL1261" s="62"/>
      <c r="CM1261" s="62"/>
      <c r="CN1261" s="62"/>
      <c r="CO1261" s="62"/>
      <c r="CP1261" s="62"/>
      <c r="CQ1261" s="62"/>
      <c r="CR1261" s="62"/>
      <c r="CS1261" s="62"/>
      <c r="CT1261" s="62"/>
      <c r="CU1261" s="62"/>
      <c r="CV1261" s="62"/>
      <c r="CW1261" s="62"/>
      <c r="CX1261" s="62"/>
      <c r="CY1261" s="62"/>
      <c r="CZ1261" s="62"/>
      <c r="DA1261" s="62"/>
      <c r="DB1261" s="62"/>
      <c r="DC1261" s="62"/>
      <c r="DD1261" s="62"/>
      <c r="DE1261" s="62"/>
      <c r="DF1261" s="62"/>
      <c r="DG1261" s="62"/>
      <c r="DH1261" s="62"/>
      <c r="DI1261" s="62"/>
      <c r="DJ1261" s="62"/>
      <c r="DK1261" s="62"/>
      <c r="DL1261" s="62"/>
      <c r="DM1261" s="62"/>
      <c r="DN1261" s="62"/>
      <c r="DO1261" s="62"/>
      <c r="DP1261" s="62"/>
      <c r="DQ1261" s="62"/>
      <c r="DR1261" s="62"/>
      <c r="DS1261" s="62"/>
      <c r="DT1261" s="62"/>
      <c r="DU1261" s="62"/>
      <c r="DV1261" s="62"/>
      <c r="DW1261" s="62"/>
      <c r="DX1261" s="62"/>
      <c r="DY1261" s="62"/>
      <c r="DZ1261" s="62"/>
      <c r="EA1261" s="62"/>
      <c r="EB1261" s="62"/>
      <c r="EC1261" s="62"/>
      <c r="ED1261" s="62"/>
      <c r="EE1261" s="62"/>
      <c r="EF1261" s="62"/>
      <c r="EG1261" s="62"/>
      <c r="EH1261" s="62"/>
      <c r="EI1261" s="62"/>
      <c r="EJ1261" s="62"/>
      <c r="EK1261" s="62"/>
      <c r="EL1261" s="62"/>
      <c r="EM1261" s="62"/>
      <c r="EN1261" s="62"/>
      <c r="EO1261" s="62"/>
      <c r="EP1261" s="62"/>
      <c r="EQ1261" s="62"/>
      <c r="ER1261" s="62"/>
      <c r="ES1261" s="62"/>
      <c r="ET1261" s="62"/>
      <c r="EU1261" s="62"/>
      <c r="EV1261" s="62"/>
      <c r="EW1261" s="62"/>
      <c r="EX1261" s="62"/>
      <c r="EY1261" s="62"/>
      <c r="EZ1261" s="62"/>
      <c r="FA1261" s="62"/>
      <c r="FB1261" s="62"/>
      <c r="FC1261" s="62"/>
      <c r="FD1261" s="62"/>
      <c r="FE1261" s="62"/>
      <c r="FF1261" s="62"/>
      <c r="FG1261" s="62"/>
      <c r="FH1261" s="62"/>
      <c r="FI1261" s="62"/>
      <c r="FJ1261" s="62"/>
      <c r="FK1261" s="62"/>
      <c r="FL1261" s="62"/>
      <c r="FM1261" s="62"/>
      <c r="FN1261" s="62"/>
      <c r="FO1261" s="62"/>
      <c r="FP1261" s="62"/>
      <c r="FQ1261" s="62"/>
      <c r="FR1261" s="62"/>
      <c r="FS1261" s="62"/>
      <c r="FT1261" s="62"/>
      <c r="FU1261" s="62"/>
      <c r="FV1261" s="62"/>
      <c r="FW1261" s="62"/>
      <c r="FX1261" s="62"/>
      <c r="FY1261" s="62"/>
      <c r="FZ1261" s="62"/>
      <c r="GA1261" s="62"/>
      <c r="GB1261" s="62"/>
      <c r="GC1261" s="62"/>
      <c r="GD1261" s="62"/>
      <c r="GE1261" s="62"/>
      <c r="GF1261" s="62"/>
      <c r="GG1261" s="62"/>
      <c r="GH1261" s="62"/>
      <c r="GI1261" s="62"/>
      <c r="GJ1261" s="62"/>
      <c r="GK1261" s="62"/>
      <c r="GL1261" s="62"/>
      <c r="GM1261" s="62"/>
      <c r="GN1261" s="62"/>
      <c r="GO1261" s="62"/>
      <c r="GP1261" s="62"/>
      <c r="GQ1261" s="62"/>
      <c r="GR1261" s="62"/>
      <c r="GS1261" s="62"/>
      <c r="GT1261" s="62"/>
      <c r="GU1261" s="62"/>
      <c r="GV1261" s="62"/>
      <c r="GW1261" s="62"/>
      <c r="GX1261" s="62"/>
      <c r="GY1261" s="62"/>
      <c r="GZ1261" s="62"/>
      <c r="HA1261" s="62"/>
      <c r="HB1261" s="62"/>
      <c r="HC1261" s="62"/>
      <c r="HD1261" s="62"/>
      <c r="HE1261" s="62"/>
      <c r="HF1261" s="62"/>
      <c r="HG1261" s="62"/>
      <c r="HH1261" s="62"/>
      <c r="HI1261" s="62"/>
      <c r="HJ1261" s="62"/>
      <c r="HK1261" s="62"/>
      <c r="HL1261" s="62"/>
      <c r="HM1261" s="62"/>
      <c r="HN1261" s="62"/>
      <c r="HO1261" s="62"/>
      <c r="HP1261" s="62"/>
      <c r="HQ1261" s="62"/>
      <c r="HR1261" s="62"/>
      <c r="HS1261" s="62"/>
      <c r="HT1261" s="62"/>
      <c r="HU1261" s="62"/>
      <c r="HV1261" s="62"/>
      <c r="HW1261" s="62"/>
      <c r="HX1261" s="62"/>
      <c r="HY1261" s="62"/>
      <c r="HZ1261" s="62"/>
      <c r="IA1261" s="62"/>
      <c r="IB1261" s="62"/>
      <c r="IC1261" s="62"/>
      <c r="ID1261" s="62"/>
      <c r="IE1261" s="62"/>
      <c r="IF1261" s="62"/>
      <c r="IG1261" s="62"/>
      <c r="IH1261" s="62"/>
      <c r="II1261" s="62"/>
      <c r="IJ1261" s="62"/>
      <c r="IK1261" s="62"/>
      <c r="IL1261" s="62"/>
      <c r="IM1261" s="62"/>
      <c r="IN1261" s="62"/>
      <c r="IO1261" s="62"/>
      <c r="IP1261" s="62"/>
      <c r="IQ1261" s="62"/>
      <c r="IR1261" s="62"/>
      <c r="IS1261" s="62"/>
      <c r="IT1261" s="62"/>
      <c r="IU1261" s="62"/>
      <c r="IV1261" s="62"/>
      <c r="IW1261" s="62"/>
      <c r="IX1261" s="62"/>
      <c r="IY1261" s="62"/>
      <c r="IZ1261" s="62"/>
      <c r="JA1261" s="62"/>
      <c r="JB1261" s="62"/>
      <c r="JC1261" s="62"/>
      <c r="JD1261" s="62"/>
      <c r="JE1261" s="62"/>
      <c r="JF1261" s="62"/>
      <c r="JG1261" s="62"/>
      <c r="JH1261" s="62"/>
      <c r="JI1261" s="62"/>
      <c r="JJ1261" s="62"/>
      <c r="JK1261" s="62"/>
      <c r="JL1261" s="62"/>
      <c r="JM1261" s="62"/>
      <c r="JN1261" s="62"/>
      <c r="JO1261" s="62"/>
      <c r="JP1261" s="62"/>
      <c r="JQ1261" s="62"/>
      <c r="JR1261" s="62"/>
      <c r="JS1261" s="62"/>
      <c r="JT1261" s="62"/>
      <c r="JU1261" s="62"/>
      <c r="JV1261" s="62"/>
      <c r="JW1261" s="62"/>
      <c r="JX1261" s="62"/>
      <c r="JY1261" s="62"/>
      <c r="JZ1261" s="62"/>
      <c r="KA1261" s="62"/>
      <c r="KB1261" s="62"/>
      <c r="KC1261" s="62"/>
      <c r="KD1261" s="62"/>
      <c r="KE1261" s="62"/>
      <c r="KF1261" s="62"/>
      <c r="KG1261" s="62"/>
      <c r="KH1261" s="62"/>
      <c r="KI1261" s="62"/>
      <c r="KJ1261" s="62"/>
      <c r="KK1261" s="62"/>
      <c r="KL1261" s="62"/>
      <c r="KM1261" s="62"/>
      <c r="KN1261" s="62"/>
      <c r="KO1261" s="62"/>
      <c r="KP1261" s="62"/>
      <c r="KQ1261" s="62"/>
      <c r="KR1261" s="62"/>
      <c r="KS1261" s="62"/>
      <c r="KT1261" s="62"/>
      <c r="KU1261" s="62"/>
      <c r="KV1261" s="62"/>
      <c r="KW1261" s="62"/>
      <c r="KX1261" s="62"/>
      <c r="KY1261" s="62"/>
    </row>
    <row r="1262" spans="1:311" x14ac:dyDescent="0.25">
      <c r="A1262" s="118"/>
      <c r="B1262" s="118"/>
      <c r="C1262" s="118"/>
      <c r="D1262" s="118"/>
      <c r="E1262" s="118"/>
      <c r="F1262" s="153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  <c r="BB1262" s="62"/>
      <c r="BC1262" s="62"/>
      <c r="BD1262" s="62"/>
      <c r="BE1262" s="62"/>
      <c r="BF1262" s="62"/>
      <c r="BG1262" s="62"/>
      <c r="BH1262" s="62"/>
      <c r="BI1262" s="62"/>
      <c r="BJ1262" s="62"/>
      <c r="BK1262" s="62"/>
      <c r="BL1262" s="62"/>
      <c r="BM1262" s="62"/>
      <c r="BN1262" s="62"/>
      <c r="BO1262" s="62"/>
      <c r="BP1262" s="62"/>
      <c r="BQ1262" s="62"/>
      <c r="BR1262" s="62"/>
      <c r="BS1262" s="62"/>
      <c r="BT1262" s="62"/>
      <c r="BU1262" s="62"/>
      <c r="BV1262" s="62"/>
      <c r="BW1262" s="62"/>
      <c r="BX1262" s="62"/>
      <c r="BY1262" s="62"/>
      <c r="BZ1262" s="62"/>
      <c r="CA1262" s="62"/>
      <c r="CB1262" s="62"/>
      <c r="CC1262" s="62"/>
      <c r="CD1262" s="62"/>
      <c r="CE1262" s="62"/>
      <c r="CF1262" s="62"/>
      <c r="CG1262" s="62"/>
      <c r="CH1262" s="62"/>
      <c r="CI1262" s="62"/>
      <c r="CJ1262" s="62"/>
      <c r="CK1262" s="62"/>
      <c r="CL1262" s="62"/>
      <c r="CM1262" s="62"/>
      <c r="CN1262" s="62"/>
      <c r="CO1262" s="62"/>
      <c r="CP1262" s="62"/>
      <c r="CQ1262" s="62"/>
      <c r="CR1262" s="62"/>
      <c r="CS1262" s="62"/>
      <c r="CT1262" s="62"/>
      <c r="CU1262" s="62"/>
      <c r="CV1262" s="62"/>
      <c r="CW1262" s="62"/>
      <c r="CX1262" s="62"/>
      <c r="CY1262" s="62"/>
      <c r="CZ1262" s="62"/>
      <c r="DA1262" s="62"/>
      <c r="DB1262" s="62"/>
      <c r="DC1262" s="62"/>
      <c r="DD1262" s="62"/>
      <c r="DE1262" s="62"/>
      <c r="DF1262" s="62"/>
      <c r="DG1262" s="62"/>
      <c r="DH1262" s="62"/>
      <c r="DI1262" s="62"/>
      <c r="DJ1262" s="62"/>
      <c r="DK1262" s="62"/>
      <c r="DL1262" s="62"/>
      <c r="DM1262" s="62"/>
      <c r="DN1262" s="62"/>
      <c r="DO1262" s="62"/>
      <c r="DP1262" s="62"/>
      <c r="DQ1262" s="62"/>
      <c r="DR1262" s="62"/>
      <c r="DS1262" s="62"/>
      <c r="DT1262" s="62"/>
      <c r="DU1262" s="62"/>
      <c r="DV1262" s="62"/>
      <c r="DW1262" s="62"/>
      <c r="DX1262" s="62"/>
      <c r="DY1262" s="62"/>
      <c r="DZ1262" s="62"/>
      <c r="EA1262" s="62"/>
      <c r="EB1262" s="62"/>
      <c r="EC1262" s="62"/>
      <c r="ED1262" s="62"/>
      <c r="EE1262" s="62"/>
      <c r="EF1262" s="62"/>
      <c r="EG1262" s="62"/>
      <c r="EH1262" s="62"/>
      <c r="EI1262" s="62"/>
      <c r="EJ1262" s="62"/>
      <c r="EK1262" s="62"/>
      <c r="EL1262" s="62"/>
      <c r="EM1262" s="62"/>
      <c r="EN1262" s="62"/>
      <c r="EO1262" s="62"/>
      <c r="EP1262" s="62"/>
      <c r="EQ1262" s="62"/>
      <c r="ER1262" s="62"/>
      <c r="ES1262" s="62"/>
      <c r="ET1262" s="62"/>
      <c r="EU1262" s="62"/>
      <c r="EV1262" s="62"/>
      <c r="EW1262" s="62"/>
      <c r="EX1262" s="62"/>
      <c r="EY1262" s="62"/>
      <c r="EZ1262" s="62"/>
      <c r="FA1262" s="62"/>
      <c r="FB1262" s="62"/>
      <c r="FC1262" s="62"/>
      <c r="FD1262" s="62"/>
      <c r="FE1262" s="62"/>
      <c r="FF1262" s="62"/>
      <c r="FG1262" s="62"/>
      <c r="FH1262" s="62"/>
      <c r="FI1262" s="62"/>
      <c r="FJ1262" s="62"/>
      <c r="FK1262" s="62"/>
      <c r="FL1262" s="62"/>
      <c r="FM1262" s="62"/>
      <c r="FN1262" s="62"/>
      <c r="FO1262" s="62"/>
      <c r="FP1262" s="62"/>
      <c r="FQ1262" s="62"/>
      <c r="FR1262" s="62"/>
      <c r="FS1262" s="62"/>
      <c r="FT1262" s="62"/>
      <c r="FU1262" s="62"/>
      <c r="FV1262" s="62"/>
      <c r="FW1262" s="62"/>
      <c r="FX1262" s="62"/>
      <c r="FY1262" s="62"/>
      <c r="FZ1262" s="62"/>
      <c r="GA1262" s="62"/>
      <c r="GB1262" s="62"/>
      <c r="GC1262" s="62"/>
      <c r="GD1262" s="62"/>
      <c r="GE1262" s="62"/>
      <c r="GF1262" s="62"/>
      <c r="GG1262" s="62"/>
      <c r="GH1262" s="62"/>
      <c r="GI1262" s="62"/>
      <c r="GJ1262" s="62"/>
      <c r="GK1262" s="62"/>
      <c r="GL1262" s="62"/>
      <c r="GM1262" s="62"/>
      <c r="GN1262" s="62"/>
      <c r="GO1262" s="62"/>
      <c r="GP1262" s="62"/>
      <c r="GQ1262" s="62"/>
      <c r="GR1262" s="62"/>
      <c r="GS1262" s="62"/>
      <c r="GT1262" s="62"/>
      <c r="GU1262" s="62"/>
      <c r="GV1262" s="62"/>
      <c r="GW1262" s="62"/>
      <c r="GX1262" s="62"/>
      <c r="GY1262" s="62"/>
      <c r="GZ1262" s="62"/>
      <c r="HA1262" s="62"/>
      <c r="HB1262" s="62"/>
      <c r="HC1262" s="62"/>
      <c r="HD1262" s="62"/>
      <c r="HE1262" s="62"/>
      <c r="HF1262" s="62"/>
      <c r="HG1262" s="62"/>
      <c r="HH1262" s="62"/>
      <c r="HI1262" s="62"/>
      <c r="HJ1262" s="62"/>
      <c r="HK1262" s="62"/>
      <c r="HL1262" s="62"/>
      <c r="HM1262" s="62"/>
      <c r="HN1262" s="62"/>
      <c r="HO1262" s="62"/>
      <c r="HP1262" s="62"/>
      <c r="HQ1262" s="62"/>
      <c r="HR1262" s="62"/>
      <c r="HS1262" s="62"/>
      <c r="HT1262" s="62"/>
      <c r="HU1262" s="62"/>
      <c r="HV1262" s="62"/>
      <c r="HW1262" s="62"/>
      <c r="HX1262" s="62"/>
      <c r="HY1262" s="62"/>
      <c r="HZ1262" s="62"/>
      <c r="IA1262" s="62"/>
      <c r="IB1262" s="62"/>
      <c r="IC1262" s="62"/>
      <c r="ID1262" s="62"/>
      <c r="IE1262" s="62"/>
      <c r="IF1262" s="62"/>
      <c r="IG1262" s="62"/>
      <c r="IH1262" s="62"/>
      <c r="II1262" s="62"/>
      <c r="IJ1262" s="62"/>
      <c r="IK1262" s="62"/>
      <c r="IL1262" s="62"/>
      <c r="IM1262" s="62"/>
      <c r="IN1262" s="62"/>
      <c r="IO1262" s="62"/>
      <c r="IP1262" s="62"/>
      <c r="IQ1262" s="62"/>
      <c r="IR1262" s="62"/>
      <c r="IS1262" s="62"/>
      <c r="IT1262" s="62"/>
      <c r="IU1262" s="62"/>
      <c r="IV1262" s="62"/>
      <c r="IW1262" s="62"/>
      <c r="IX1262" s="62"/>
      <c r="IY1262" s="62"/>
      <c r="IZ1262" s="62"/>
      <c r="JA1262" s="62"/>
      <c r="JB1262" s="62"/>
      <c r="JC1262" s="62"/>
      <c r="JD1262" s="62"/>
      <c r="JE1262" s="62"/>
      <c r="JF1262" s="62"/>
      <c r="JG1262" s="62"/>
      <c r="JH1262" s="62"/>
      <c r="JI1262" s="62"/>
      <c r="JJ1262" s="62"/>
      <c r="JK1262" s="62"/>
      <c r="JL1262" s="62"/>
      <c r="JM1262" s="62"/>
      <c r="JN1262" s="62"/>
      <c r="JO1262" s="62"/>
      <c r="JP1262" s="62"/>
      <c r="JQ1262" s="62"/>
      <c r="JR1262" s="62"/>
      <c r="JS1262" s="62"/>
      <c r="JT1262" s="62"/>
      <c r="JU1262" s="62"/>
      <c r="JV1262" s="62"/>
      <c r="JW1262" s="62"/>
      <c r="JX1262" s="62"/>
      <c r="JY1262" s="62"/>
      <c r="JZ1262" s="62"/>
      <c r="KA1262" s="62"/>
      <c r="KB1262" s="62"/>
      <c r="KC1262" s="62"/>
      <c r="KD1262" s="62"/>
      <c r="KE1262" s="62"/>
      <c r="KF1262" s="62"/>
      <c r="KG1262" s="62"/>
      <c r="KH1262" s="62"/>
      <c r="KI1262" s="62"/>
      <c r="KJ1262" s="62"/>
      <c r="KK1262" s="62"/>
      <c r="KL1262" s="62"/>
      <c r="KM1262" s="62"/>
      <c r="KN1262" s="62"/>
      <c r="KO1262" s="62"/>
      <c r="KP1262" s="62"/>
      <c r="KQ1262" s="62"/>
      <c r="KR1262" s="62"/>
      <c r="KS1262" s="62"/>
      <c r="KT1262" s="62"/>
      <c r="KU1262" s="62"/>
      <c r="KV1262" s="62"/>
      <c r="KW1262" s="62"/>
      <c r="KX1262" s="62"/>
      <c r="KY1262" s="62"/>
    </row>
    <row r="1263" spans="1:311" x14ac:dyDescent="0.25">
      <c r="A1263" s="118"/>
      <c r="B1263" s="118"/>
      <c r="C1263" s="118"/>
      <c r="D1263" s="118"/>
      <c r="E1263" s="118"/>
      <c r="F1263" s="153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  <c r="BB1263" s="62"/>
      <c r="BC1263" s="62"/>
      <c r="BD1263" s="62"/>
      <c r="BE1263" s="62"/>
      <c r="BF1263" s="62"/>
      <c r="BG1263" s="62"/>
      <c r="BH1263" s="62"/>
      <c r="BI1263" s="62"/>
      <c r="BJ1263" s="62"/>
      <c r="BK1263" s="62"/>
      <c r="BL1263" s="62"/>
      <c r="BM1263" s="62"/>
      <c r="BN1263" s="62"/>
      <c r="BO1263" s="62"/>
      <c r="BP1263" s="62"/>
      <c r="BQ1263" s="62"/>
      <c r="BR1263" s="62"/>
      <c r="BS1263" s="62"/>
      <c r="BT1263" s="62"/>
      <c r="BU1263" s="62"/>
      <c r="BV1263" s="62"/>
      <c r="BW1263" s="62"/>
      <c r="BX1263" s="62"/>
      <c r="BY1263" s="62"/>
      <c r="BZ1263" s="62"/>
      <c r="CA1263" s="62"/>
      <c r="CB1263" s="62"/>
      <c r="CC1263" s="62"/>
      <c r="CD1263" s="62"/>
      <c r="CE1263" s="62"/>
      <c r="CF1263" s="62"/>
      <c r="CG1263" s="62"/>
      <c r="CH1263" s="62"/>
      <c r="CI1263" s="62"/>
      <c r="CJ1263" s="62"/>
      <c r="CK1263" s="62"/>
      <c r="CL1263" s="62"/>
      <c r="CM1263" s="62"/>
      <c r="CN1263" s="62"/>
      <c r="CO1263" s="62"/>
      <c r="CP1263" s="62"/>
      <c r="CQ1263" s="62"/>
      <c r="CR1263" s="62"/>
      <c r="CS1263" s="62"/>
      <c r="CT1263" s="62"/>
      <c r="CU1263" s="62"/>
      <c r="CV1263" s="62"/>
      <c r="CW1263" s="62"/>
      <c r="CX1263" s="62"/>
      <c r="CY1263" s="62"/>
      <c r="CZ1263" s="62"/>
      <c r="DA1263" s="62"/>
      <c r="DB1263" s="62"/>
      <c r="DC1263" s="62"/>
      <c r="DD1263" s="62"/>
      <c r="DE1263" s="62"/>
      <c r="DF1263" s="62"/>
      <c r="DG1263" s="62"/>
      <c r="DH1263" s="62"/>
      <c r="DI1263" s="62"/>
      <c r="DJ1263" s="62"/>
      <c r="DK1263" s="62"/>
      <c r="DL1263" s="62"/>
      <c r="DM1263" s="62"/>
      <c r="DN1263" s="62"/>
      <c r="DO1263" s="62"/>
      <c r="DP1263" s="62"/>
      <c r="DQ1263" s="62"/>
      <c r="DR1263" s="62"/>
      <c r="DS1263" s="62"/>
      <c r="DT1263" s="62"/>
      <c r="DU1263" s="62"/>
      <c r="DV1263" s="62"/>
      <c r="DW1263" s="62"/>
      <c r="DX1263" s="62"/>
      <c r="DY1263" s="62"/>
      <c r="DZ1263" s="62"/>
      <c r="EA1263" s="62"/>
      <c r="EB1263" s="62"/>
      <c r="EC1263" s="62"/>
      <c r="ED1263" s="62"/>
      <c r="EE1263" s="62"/>
      <c r="EF1263" s="62"/>
      <c r="EG1263" s="62"/>
      <c r="EH1263" s="62"/>
      <c r="EI1263" s="62"/>
      <c r="EJ1263" s="62"/>
      <c r="EK1263" s="62"/>
      <c r="EL1263" s="62"/>
      <c r="EM1263" s="62"/>
      <c r="EN1263" s="62"/>
      <c r="EO1263" s="62"/>
      <c r="EP1263" s="62"/>
      <c r="EQ1263" s="62"/>
      <c r="ER1263" s="62"/>
      <c r="ES1263" s="62"/>
      <c r="ET1263" s="62"/>
      <c r="EU1263" s="62"/>
      <c r="EV1263" s="62"/>
      <c r="EW1263" s="62"/>
      <c r="EX1263" s="62"/>
      <c r="EY1263" s="62"/>
      <c r="EZ1263" s="62"/>
      <c r="FA1263" s="62"/>
      <c r="FB1263" s="62"/>
      <c r="FC1263" s="62"/>
      <c r="FD1263" s="62"/>
      <c r="FE1263" s="62"/>
      <c r="FF1263" s="62"/>
      <c r="FG1263" s="62"/>
      <c r="FH1263" s="62"/>
      <c r="FI1263" s="62"/>
      <c r="FJ1263" s="62"/>
      <c r="FK1263" s="62"/>
      <c r="FL1263" s="62"/>
      <c r="FM1263" s="62"/>
      <c r="FN1263" s="62"/>
      <c r="FO1263" s="62"/>
      <c r="FP1263" s="62"/>
      <c r="FQ1263" s="62"/>
      <c r="FR1263" s="62"/>
      <c r="FS1263" s="62"/>
      <c r="FT1263" s="62"/>
      <c r="FU1263" s="62"/>
      <c r="FV1263" s="62"/>
      <c r="FW1263" s="62"/>
      <c r="FX1263" s="62"/>
      <c r="FY1263" s="62"/>
      <c r="FZ1263" s="62"/>
      <c r="GA1263" s="62"/>
      <c r="GB1263" s="62"/>
      <c r="GC1263" s="62"/>
      <c r="GD1263" s="62"/>
      <c r="GE1263" s="62"/>
      <c r="GF1263" s="62"/>
      <c r="GG1263" s="62"/>
      <c r="GH1263" s="62"/>
      <c r="GI1263" s="62"/>
      <c r="GJ1263" s="62"/>
      <c r="GK1263" s="62"/>
      <c r="GL1263" s="62"/>
      <c r="GM1263" s="62"/>
      <c r="GN1263" s="62"/>
      <c r="GO1263" s="62"/>
      <c r="GP1263" s="62"/>
      <c r="GQ1263" s="62"/>
      <c r="GR1263" s="62"/>
      <c r="GS1263" s="62"/>
      <c r="GT1263" s="62"/>
      <c r="GU1263" s="62"/>
      <c r="GV1263" s="62"/>
      <c r="GW1263" s="62"/>
      <c r="GX1263" s="62"/>
      <c r="GY1263" s="62"/>
      <c r="GZ1263" s="62"/>
      <c r="HA1263" s="62"/>
      <c r="HB1263" s="62"/>
      <c r="HC1263" s="62"/>
      <c r="HD1263" s="62"/>
      <c r="HE1263" s="62"/>
      <c r="HF1263" s="62"/>
      <c r="HG1263" s="62"/>
      <c r="HH1263" s="62"/>
      <c r="HI1263" s="62"/>
      <c r="HJ1263" s="62"/>
      <c r="HK1263" s="62"/>
      <c r="HL1263" s="62"/>
      <c r="HM1263" s="62"/>
      <c r="HN1263" s="62"/>
      <c r="HO1263" s="62"/>
      <c r="HP1263" s="62"/>
      <c r="HQ1263" s="62"/>
      <c r="HR1263" s="62"/>
      <c r="HS1263" s="62"/>
      <c r="HT1263" s="62"/>
      <c r="HU1263" s="62"/>
      <c r="HV1263" s="62"/>
      <c r="HW1263" s="62"/>
      <c r="HX1263" s="62"/>
      <c r="HY1263" s="62"/>
      <c r="HZ1263" s="62"/>
      <c r="IA1263" s="62"/>
      <c r="IB1263" s="62"/>
      <c r="IC1263" s="62"/>
      <c r="ID1263" s="62"/>
      <c r="IE1263" s="62"/>
      <c r="IF1263" s="62"/>
      <c r="IG1263" s="62"/>
      <c r="IH1263" s="62"/>
      <c r="II1263" s="62"/>
      <c r="IJ1263" s="62"/>
      <c r="IK1263" s="62"/>
      <c r="IL1263" s="62"/>
      <c r="IM1263" s="62"/>
      <c r="IN1263" s="62"/>
      <c r="IO1263" s="62"/>
      <c r="IP1263" s="62"/>
      <c r="IQ1263" s="62"/>
      <c r="IR1263" s="62"/>
      <c r="IS1263" s="62"/>
      <c r="IT1263" s="62"/>
      <c r="IU1263" s="62"/>
      <c r="IV1263" s="62"/>
      <c r="IW1263" s="62"/>
      <c r="IX1263" s="62"/>
      <c r="IY1263" s="62"/>
      <c r="IZ1263" s="62"/>
      <c r="JA1263" s="62"/>
      <c r="JB1263" s="62"/>
      <c r="JC1263" s="62"/>
      <c r="JD1263" s="62"/>
      <c r="JE1263" s="62"/>
      <c r="JF1263" s="62"/>
      <c r="JG1263" s="62"/>
      <c r="JH1263" s="62"/>
      <c r="JI1263" s="62"/>
      <c r="JJ1263" s="62"/>
      <c r="JK1263" s="62"/>
      <c r="JL1263" s="62"/>
      <c r="JM1263" s="62"/>
      <c r="JN1263" s="62"/>
      <c r="JO1263" s="62"/>
      <c r="JP1263" s="62"/>
      <c r="JQ1263" s="62"/>
      <c r="JR1263" s="62"/>
      <c r="JS1263" s="62"/>
      <c r="JT1263" s="62"/>
      <c r="JU1263" s="62"/>
      <c r="JV1263" s="62"/>
      <c r="JW1263" s="62"/>
      <c r="JX1263" s="62"/>
      <c r="JY1263" s="62"/>
      <c r="JZ1263" s="62"/>
      <c r="KA1263" s="62"/>
      <c r="KB1263" s="62"/>
      <c r="KC1263" s="62"/>
      <c r="KD1263" s="62"/>
      <c r="KE1263" s="62"/>
      <c r="KF1263" s="62"/>
      <c r="KG1263" s="62"/>
      <c r="KH1263" s="62"/>
      <c r="KI1263" s="62"/>
      <c r="KJ1263" s="62"/>
      <c r="KK1263" s="62"/>
      <c r="KL1263" s="62"/>
      <c r="KM1263" s="62"/>
      <c r="KN1263" s="62"/>
      <c r="KO1263" s="62"/>
      <c r="KP1263" s="62"/>
      <c r="KQ1263" s="62"/>
      <c r="KR1263" s="62"/>
      <c r="KS1263" s="62"/>
      <c r="KT1263" s="62"/>
      <c r="KU1263" s="62"/>
      <c r="KV1263" s="62"/>
      <c r="KW1263" s="62"/>
      <c r="KX1263" s="62"/>
      <c r="KY1263" s="62"/>
    </row>
    <row r="1264" spans="1:311" x14ac:dyDescent="0.25">
      <c r="A1264" s="118"/>
      <c r="B1264" s="118"/>
      <c r="C1264" s="118"/>
      <c r="D1264" s="118"/>
      <c r="E1264" s="118"/>
      <c r="F1264" s="153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  <c r="BB1264" s="62"/>
      <c r="BC1264" s="62"/>
      <c r="BD1264" s="62"/>
      <c r="BE1264" s="62"/>
      <c r="BF1264" s="62"/>
      <c r="BG1264" s="62"/>
      <c r="BH1264" s="62"/>
      <c r="BI1264" s="62"/>
      <c r="BJ1264" s="62"/>
      <c r="BK1264" s="62"/>
      <c r="BL1264" s="62"/>
      <c r="BM1264" s="62"/>
      <c r="BN1264" s="62"/>
      <c r="BO1264" s="62"/>
      <c r="BP1264" s="62"/>
      <c r="BQ1264" s="62"/>
      <c r="BR1264" s="62"/>
      <c r="BS1264" s="62"/>
      <c r="BT1264" s="62"/>
      <c r="BU1264" s="62"/>
      <c r="BV1264" s="62"/>
      <c r="BW1264" s="62"/>
      <c r="BX1264" s="62"/>
      <c r="BY1264" s="62"/>
      <c r="BZ1264" s="62"/>
      <c r="CA1264" s="62"/>
      <c r="CB1264" s="62"/>
      <c r="CC1264" s="62"/>
      <c r="CD1264" s="62"/>
      <c r="CE1264" s="62"/>
      <c r="CF1264" s="62"/>
      <c r="CG1264" s="62"/>
      <c r="CH1264" s="62"/>
      <c r="CI1264" s="62"/>
      <c r="CJ1264" s="62"/>
      <c r="CK1264" s="62"/>
      <c r="CL1264" s="62"/>
      <c r="CM1264" s="62"/>
      <c r="CN1264" s="62"/>
      <c r="CO1264" s="62"/>
      <c r="CP1264" s="62"/>
      <c r="CQ1264" s="62"/>
      <c r="CR1264" s="62"/>
      <c r="CS1264" s="62"/>
      <c r="CT1264" s="62"/>
      <c r="CU1264" s="62"/>
      <c r="CV1264" s="62"/>
      <c r="CW1264" s="62"/>
      <c r="CX1264" s="62"/>
      <c r="CY1264" s="62"/>
      <c r="CZ1264" s="62"/>
      <c r="DA1264" s="62"/>
      <c r="DB1264" s="62"/>
      <c r="DC1264" s="62"/>
      <c r="DD1264" s="62"/>
      <c r="DE1264" s="62"/>
      <c r="DF1264" s="62"/>
      <c r="DG1264" s="62"/>
      <c r="DH1264" s="62"/>
      <c r="DI1264" s="62"/>
      <c r="DJ1264" s="62"/>
      <c r="DK1264" s="62"/>
      <c r="DL1264" s="62"/>
      <c r="DM1264" s="62"/>
      <c r="DN1264" s="62"/>
      <c r="DO1264" s="62"/>
      <c r="DP1264" s="62"/>
      <c r="DQ1264" s="62"/>
      <c r="DR1264" s="62"/>
      <c r="DS1264" s="62"/>
      <c r="DT1264" s="62"/>
      <c r="DU1264" s="62"/>
      <c r="DV1264" s="62"/>
      <c r="DW1264" s="62"/>
      <c r="DX1264" s="62"/>
      <c r="DY1264" s="62"/>
      <c r="DZ1264" s="62"/>
      <c r="EA1264" s="62"/>
      <c r="EB1264" s="62"/>
      <c r="EC1264" s="62"/>
      <c r="ED1264" s="62"/>
      <c r="EE1264" s="62"/>
      <c r="EF1264" s="62"/>
      <c r="EG1264" s="62"/>
      <c r="EH1264" s="62"/>
      <c r="EI1264" s="62"/>
      <c r="EJ1264" s="62"/>
      <c r="EK1264" s="62"/>
      <c r="EL1264" s="62"/>
      <c r="EM1264" s="62"/>
      <c r="EN1264" s="62"/>
      <c r="EO1264" s="62"/>
      <c r="EP1264" s="62"/>
      <c r="EQ1264" s="62"/>
      <c r="ER1264" s="62"/>
      <c r="ES1264" s="62"/>
      <c r="ET1264" s="62"/>
      <c r="EU1264" s="62"/>
      <c r="EV1264" s="62"/>
      <c r="EW1264" s="62"/>
      <c r="EX1264" s="62"/>
      <c r="EY1264" s="62"/>
      <c r="EZ1264" s="62"/>
      <c r="FA1264" s="62"/>
      <c r="FB1264" s="62"/>
      <c r="FC1264" s="62"/>
      <c r="FD1264" s="62"/>
      <c r="FE1264" s="62"/>
      <c r="FF1264" s="62"/>
      <c r="FG1264" s="62"/>
      <c r="FH1264" s="62"/>
      <c r="FI1264" s="62"/>
      <c r="FJ1264" s="62"/>
      <c r="FK1264" s="62"/>
      <c r="FL1264" s="62"/>
      <c r="FM1264" s="62"/>
      <c r="FN1264" s="62"/>
      <c r="FO1264" s="62"/>
      <c r="FP1264" s="62"/>
      <c r="FQ1264" s="62"/>
      <c r="FR1264" s="62"/>
      <c r="FS1264" s="62"/>
      <c r="FT1264" s="62"/>
      <c r="FU1264" s="62"/>
      <c r="FV1264" s="62"/>
      <c r="FW1264" s="62"/>
      <c r="FX1264" s="62"/>
      <c r="FY1264" s="62"/>
      <c r="FZ1264" s="62"/>
      <c r="GA1264" s="62"/>
      <c r="GB1264" s="62"/>
      <c r="GC1264" s="62"/>
      <c r="GD1264" s="62"/>
      <c r="GE1264" s="62"/>
      <c r="GF1264" s="62"/>
      <c r="GG1264" s="62"/>
      <c r="GH1264" s="62"/>
      <c r="GI1264" s="62"/>
      <c r="GJ1264" s="62"/>
      <c r="GK1264" s="62"/>
      <c r="GL1264" s="62"/>
      <c r="GM1264" s="62"/>
      <c r="GN1264" s="62"/>
      <c r="GO1264" s="62"/>
      <c r="GP1264" s="62"/>
      <c r="GQ1264" s="62"/>
      <c r="GR1264" s="62"/>
      <c r="GS1264" s="62"/>
      <c r="GT1264" s="62"/>
      <c r="GU1264" s="62"/>
      <c r="GV1264" s="62"/>
      <c r="GW1264" s="62"/>
      <c r="GX1264" s="62"/>
      <c r="GY1264" s="62"/>
      <c r="GZ1264" s="62"/>
      <c r="HA1264" s="62"/>
      <c r="HB1264" s="62"/>
      <c r="HC1264" s="62"/>
      <c r="HD1264" s="62"/>
      <c r="HE1264" s="62"/>
      <c r="HF1264" s="62"/>
      <c r="HG1264" s="62"/>
      <c r="HH1264" s="62"/>
      <c r="HI1264" s="62"/>
      <c r="HJ1264" s="62"/>
      <c r="HK1264" s="62"/>
      <c r="HL1264" s="62"/>
      <c r="HM1264" s="62"/>
      <c r="HN1264" s="62"/>
      <c r="HO1264" s="62"/>
      <c r="HP1264" s="62"/>
      <c r="HQ1264" s="62"/>
      <c r="HR1264" s="62"/>
      <c r="HS1264" s="62"/>
      <c r="HT1264" s="62"/>
      <c r="HU1264" s="62"/>
      <c r="HV1264" s="62"/>
      <c r="HW1264" s="62"/>
      <c r="HX1264" s="62"/>
      <c r="HY1264" s="62"/>
      <c r="HZ1264" s="62"/>
      <c r="IA1264" s="62"/>
      <c r="IB1264" s="62"/>
      <c r="IC1264" s="62"/>
      <c r="ID1264" s="62"/>
      <c r="IE1264" s="62"/>
      <c r="IF1264" s="62"/>
      <c r="IG1264" s="62"/>
      <c r="IH1264" s="62"/>
      <c r="II1264" s="62"/>
      <c r="IJ1264" s="62"/>
      <c r="IK1264" s="62"/>
      <c r="IL1264" s="62"/>
      <c r="IM1264" s="62"/>
      <c r="IN1264" s="62"/>
      <c r="IO1264" s="62"/>
      <c r="IP1264" s="62"/>
      <c r="IQ1264" s="62"/>
      <c r="IR1264" s="62"/>
      <c r="IS1264" s="62"/>
      <c r="IT1264" s="62"/>
      <c r="IU1264" s="62"/>
      <c r="IV1264" s="62"/>
      <c r="IW1264" s="62"/>
      <c r="IX1264" s="62"/>
      <c r="IY1264" s="62"/>
      <c r="IZ1264" s="62"/>
      <c r="JA1264" s="62"/>
      <c r="JB1264" s="62"/>
      <c r="JC1264" s="62"/>
      <c r="JD1264" s="62"/>
      <c r="JE1264" s="62"/>
      <c r="JF1264" s="62"/>
      <c r="JG1264" s="62"/>
      <c r="JH1264" s="62"/>
      <c r="JI1264" s="62"/>
      <c r="JJ1264" s="62"/>
      <c r="JK1264" s="62"/>
      <c r="JL1264" s="62"/>
      <c r="JM1264" s="62"/>
      <c r="JN1264" s="62"/>
      <c r="JO1264" s="62"/>
      <c r="JP1264" s="62"/>
      <c r="JQ1264" s="62"/>
      <c r="JR1264" s="62"/>
      <c r="JS1264" s="62"/>
      <c r="JT1264" s="62"/>
      <c r="JU1264" s="62"/>
      <c r="JV1264" s="62"/>
      <c r="JW1264" s="62"/>
      <c r="JX1264" s="62"/>
      <c r="JY1264" s="62"/>
      <c r="JZ1264" s="62"/>
      <c r="KA1264" s="62"/>
      <c r="KB1264" s="62"/>
      <c r="KC1264" s="62"/>
      <c r="KD1264" s="62"/>
      <c r="KE1264" s="62"/>
      <c r="KF1264" s="62"/>
      <c r="KG1264" s="62"/>
      <c r="KH1264" s="62"/>
      <c r="KI1264" s="62"/>
      <c r="KJ1264" s="62"/>
      <c r="KK1264" s="62"/>
      <c r="KL1264" s="62"/>
      <c r="KM1264" s="62"/>
      <c r="KN1264" s="62"/>
      <c r="KO1264" s="62"/>
      <c r="KP1264" s="62"/>
      <c r="KQ1264" s="62"/>
      <c r="KR1264" s="62"/>
      <c r="KS1264" s="62"/>
      <c r="KT1264" s="62"/>
      <c r="KU1264" s="62"/>
      <c r="KV1264" s="62"/>
      <c r="KW1264" s="62"/>
      <c r="KX1264" s="62"/>
      <c r="KY1264" s="62"/>
    </row>
    <row r="1265" spans="1:311" x14ac:dyDescent="0.25">
      <c r="A1265" s="118"/>
      <c r="B1265" s="118"/>
      <c r="C1265" s="118"/>
      <c r="D1265" s="118"/>
      <c r="E1265" s="118"/>
      <c r="F1265" s="153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  <c r="BB1265" s="62"/>
      <c r="BC1265" s="62"/>
      <c r="BD1265" s="62"/>
      <c r="BE1265" s="62"/>
      <c r="BF1265" s="62"/>
      <c r="BG1265" s="62"/>
      <c r="BH1265" s="62"/>
      <c r="BI1265" s="62"/>
      <c r="BJ1265" s="62"/>
      <c r="BK1265" s="62"/>
      <c r="BL1265" s="62"/>
      <c r="BM1265" s="62"/>
      <c r="BN1265" s="62"/>
      <c r="BO1265" s="62"/>
      <c r="BP1265" s="62"/>
      <c r="BQ1265" s="62"/>
      <c r="BR1265" s="62"/>
      <c r="BS1265" s="62"/>
      <c r="BT1265" s="62"/>
      <c r="BU1265" s="62"/>
      <c r="BV1265" s="62"/>
      <c r="BW1265" s="62"/>
      <c r="BX1265" s="62"/>
      <c r="BY1265" s="62"/>
      <c r="BZ1265" s="62"/>
      <c r="CA1265" s="62"/>
      <c r="CB1265" s="62"/>
      <c r="CC1265" s="62"/>
      <c r="CD1265" s="62"/>
      <c r="CE1265" s="62"/>
      <c r="CF1265" s="62"/>
      <c r="CG1265" s="62"/>
      <c r="CH1265" s="62"/>
      <c r="CI1265" s="62"/>
      <c r="CJ1265" s="62"/>
      <c r="CK1265" s="62"/>
      <c r="CL1265" s="62"/>
      <c r="CM1265" s="62"/>
      <c r="CN1265" s="62"/>
      <c r="CO1265" s="62"/>
      <c r="CP1265" s="62"/>
      <c r="CQ1265" s="62"/>
      <c r="CR1265" s="62"/>
      <c r="CS1265" s="62"/>
      <c r="CT1265" s="62"/>
      <c r="CU1265" s="62"/>
      <c r="CV1265" s="62"/>
      <c r="CW1265" s="62"/>
      <c r="CX1265" s="62"/>
      <c r="CY1265" s="62"/>
      <c r="CZ1265" s="62"/>
      <c r="DA1265" s="62"/>
      <c r="DB1265" s="62"/>
      <c r="DC1265" s="62"/>
      <c r="DD1265" s="62"/>
      <c r="DE1265" s="62"/>
      <c r="DF1265" s="62"/>
      <c r="DG1265" s="62"/>
      <c r="DH1265" s="62"/>
      <c r="DI1265" s="62"/>
      <c r="DJ1265" s="62"/>
      <c r="DK1265" s="62"/>
      <c r="DL1265" s="62"/>
      <c r="DM1265" s="62"/>
      <c r="DN1265" s="62"/>
      <c r="DO1265" s="62"/>
      <c r="DP1265" s="62"/>
      <c r="DQ1265" s="62"/>
      <c r="DR1265" s="62"/>
      <c r="DS1265" s="62"/>
      <c r="DT1265" s="62"/>
      <c r="DU1265" s="62"/>
      <c r="DV1265" s="62"/>
      <c r="DW1265" s="62"/>
      <c r="DX1265" s="62"/>
      <c r="DY1265" s="62"/>
      <c r="DZ1265" s="62"/>
      <c r="EA1265" s="62"/>
      <c r="EB1265" s="62"/>
      <c r="EC1265" s="62"/>
      <c r="ED1265" s="62"/>
      <c r="EE1265" s="62"/>
      <c r="EF1265" s="62"/>
      <c r="EG1265" s="62"/>
      <c r="EH1265" s="62"/>
      <c r="EI1265" s="62"/>
      <c r="EJ1265" s="62"/>
      <c r="EK1265" s="62"/>
      <c r="EL1265" s="62"/>
      <c r="EM1265" s="62"/>
      <c r="EN1265" s="62"/>
      <c r="EO1265" s="62"/>
      <c r="EP1265" s="62"/>
      <c r="EQ1265" s="62"/>
      <c r="ER1265" s="62"/>
      <c r="ES1265" s="62"/>
      <c r="ET1265" s="62"/>
      <c r="EU1265" s="62"/>
      <c r="EV1265" s="62"/>
      <c r="EW1265" s="62"/>
      <c r="EX1265" s="62"/>
      <c r="EY1265" s="62"/>
      <c r="EZ1265" s="62"/>
      <c r="FA1265" s="62"/>
      <c r="FB1265" s="62"/>
      <c r="FC1265" s="62"/>
      <c r="FD1265" s="62"/>
      <c r="FE1265" s="62"/>
      <c r="FF1265" s="62"/>
      <c r="FG1265" s="62"/>
      <c r="FH1265" s="62"/>
      <c r="FI1265" s="62"/>
      <c r="FJ1265" s="62"/>
      <c r="FK1265" s="62"/>
      <c r="FL1265" s="62"/>
      <c r="FM1265" s="62"/>
      <c r="FN1265" s="62"/>
      <c r="FO1265" s="62"/>
      <c r="FP1265" s="62"/>
      <c r="FQ1265" s="62"/>
      <c r="FR1265" s="62"/>
      <c r="FS1265" s="62"/>
      <c r="FT1265" s="62"/>
      <c r="FU1265" s="62"/>
      <c r="FV1265" s="62"/>
      <c r="FW1265" s="62"/>
      <c r="FX1265" s="62"/>
      <c r="FY1265" s="62"/>
      <c r="FZ1265" s="62"/>
      <c r="GA1265" s="62"/>
      <c r="GB1265" s="62"/>
      <c r="GC1265" s="62"/>
      <c r="GD1265" s="62"/>
      <c r="GE1265" s="62"/>
      <c r="GF1265" s="62"/>
      <c r="GG1265" s="62"/>
      <c r="GH1265" s="62"/>
      <c r="GI1265" s="62"/>
      <c r="GJ1265" s="62"/>
      <c r="GK1265" s="62"/>
      <c r="GL1265" s="62"/>
      <c r="GM1265" s="62"/>
      <c r="GN1265" s="62"/>
      <c r="GO1265" s="62"/>
      <c r="GP1265" s="62"/>
      <c r="GQ1265" s="62"/>
      <c r="GR1265" s="62"/>
      <c r="GS1265" s="62"/>
      <c r="GT1265" s="62"/>
      <c r="GU1265" s="62"/>
      <c r="GV1265" s="62"/>
      <c r="GW1265" s="62"/>
      <c r="GX1265" s="62"/>
      <c r="GY1265" s="62"/>
      <c r="GZ1265" s="62"/>
      <c r="HA1265" s="62"/>
      <c r="HB1265" s="62"/>
      <c r="HC1265" s="62"/>
      <c r="HD1265" s="62"/>
      <c r="HE1265" s="62"/>
      <c r="HF1265" s="62"/>
      <c r="HG1265" s="62"/>
      <c r="HH1265" s="62"/>
      <c r="HI1265" s="62"/>
      <c r="HJ1265" s="62"/>
      <c r="HK1265" s="62"/>
      <c r="HL1265" s="62"/>
      <c r="HM1265" s="62"/>
      <c r="HN1265" s="62"/>
      <c r="HO1265" s="62"/>
      <c r="HP1265" s="62"/>
      <c r="HQ1265" s="62"/>
      <c r="HR1265" s="62"/>
      <c r="HS1265" s="62"/>
      <c r="HT1265" s="62"/>
      <c r="HU1265" s="62"/>
      <c r="HV1265" s="62"/>
      <c r="HW1265" s="62"/>
      <c r="HX1265" s="62"/>
      <c r="HY1265" s="62"/>
      <c r="HZ1265" s="62"/>
      <c r="IA1265" s="62"/>
      <c r="IB1265" s="62"/>
      <c r="IC1265" s="62"/>
      <c r="ID1265" s="62"/>
      <c r="IE1265" s="62"/>
      <c r="IF1265" s="62"/>
      <c r="IG1265" s="62"/>
      <c r="IH1265" s="62"/>
      <c r="II1265" s="62"/>
      <c r="IJ1265" s="62"/>
      <c r="IK1265" s="62"/>
      <c r="IL1265" s="62"/>
      <c r="IM1265" s="62"/>
      <c r="IN1265" s="62"/>
      <c r="IO1265" s="62"/>
      <c r="IP1265" s="62"/>
      <c r="IQ1265" s="62"/>
      <c r="IR1265" s="62"/>
      <c r="IS1265" s="62"/>
      <c r="IT1265" s="62"/>
      <c r="IU1265" s="62"/>
      <c r="IV1265" s="62"/>
      <c r="IW1265" s="62"/>
      <c r="IX1265" s="62"/>
      <c r="IY1265" s="62"/>
      <c r="IZ1265" s="62"/>
      <c r="JA1265" s="62"/>
      <c r="JB1265" s="62"/>
      <c r="JC1265" s="62"/>
      <c r="JD1265" s="62"/>
      <c r="JE1265" s="62"/>
      <c r="JF1265" s="62"/>
      <c r="JG1265" s="62"/>
      <c r="JH1265" s="62"/>
      <c r="JI1265" s="62"/>
      <c r="JJ1265" s="62"/>
      <c r="JK1265" s="62"/>
      <c r="JL1265" s="62"/>
      <c r="JM1265" s="62"/>
      <c r="JN1265" s="62"/>
      <c r="JO1265" s="62"/>
      <c r="JP1265" s="62"/>
      <c r="JQ1265" s="62"/>
      <c r="JR1265" s="62"/>
      <c r="JS1265" s="62"/>
      <c r="JT1265" s="62"/>
      <c r="JU1265" s="62"/>
      <c r="JV1265" s="62"/>
      <c r="JW1265" s="62"/>
      <c r="JX1265" s="62"/>
      <c r="JY1265" s="62"/>
      <c r="JZ1265" s="62"/>
      <c r="KA1265" s="62"/>
      <c r="KB1265" s="62"/>
      <c r="KC1265" s="62"/>
      <c r="KD1265" s="62"/>
      <c r="KE1265" s="62"/>
      <c r="KF1265" s="62"/>
      <c r="KG1265" s="62"/>
      <c r="KH1265" s="62"/>
      <c r="KI1265" s="62"/>
      <c r="KJ1265" s="62"/>
      <c r="KK1265" s="62"/>
      <c r="KL1265" s="62"/>
      <c r="KM1265" s="62"/>
      <c r="KN1265" s="62"/>
      <c r="KO1265" s="62"/>
      <c r="KP1265" s="62"/>
      <c r="KQ1265" s="62"/>
      <c r="KR1265" s="62"/>
      <c r="KS1265" s="62"/>
      <c r="KT1265" s="62"/>
      <c r="KU1265" s="62"/>
      <c r="KV1265" s="62"/>
      <c r="KW1265" s="62"/>
      <c r="KX1265" s="62"/>
      <c r="KY1265" s="62"/>
    </row>
    <row r="1266" spans="1:311" x14ac:dyDescent="0.25">
      <c r="A1266" s="118"/>
      <c r="B1266" s="118"/>
      <c r="C1266" s="118"/>
      <c r="D1266" s="118"/>
      <c r="E1266" s="118"/>
      <c r="F1266" s="153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  <c r="BB1266" s="62"/>
      <c r="BC1266" s="62"/>
      <c r="BD1266" s="62"/>
      <c r="BE1266" s="62"/>
      <c r="BF1266" s="62"/>
      <c r="BG1266" s="62"/>
      <c r="BH1266" s="62"/>
      <c r="BI1266" s="62"/>
      <c r="BJ1266" s="62"/>
      <c r="BK1266" s="62"/>
      <c r="BL1266" s="62"/>
      <c r="BM1266" s="62"/>
      <c r="BN1266" s="62"/>
      <c r="BO1266" s="62"/>
      <c r="BP1266" s="62"/>
      <c r="BQ1266" s="62"/>
      <c r="BR1266" s="62"/>
      <c r="BS1266" s="62"/>
      <c r="BT1266" s="62"/>
      <c r="BU1266" s="62"/>
      <c r="BV1266" s="62"/>
      <c r="BW1266" s="62"/>
      <c r="BX1266" s="62"/>
      <c r="BY1266" s="62"/>
      <c r="BZ1266" s="62"/>
      <c r="CA1266" s="62"/>
      <c r="CB1266" s="62"/>
      <c r="CC1266" s="62"/>
      <c r="CD1266" s="62"/>
      <c r="CE1266" s="62"/>
      <c r="CF1266" s="62"/>
      <c r="CG1266" s="62"/>
      <c r="CH1266" s="62"/>
      <c r="CI1266" s="62"/>
      <c r="CJ1266" s="62"/>
      <c r="CK1266" s="62"/>
      <c r="CL1266" s="62"/>
      <c r="CM1266" s="62"/>
      <c r="CN1266" s="62"/>
      <c r="CO1266" s="62"/>
      <c r="CP1266" s="62"/>
      <c r="CQ1266" s="62"/>
      <c r="CR1266" s="62"/>
      <c r="CS1266" s="62"/>
      <c r="CT1266" s="62"/>
      <c r="CU1266" s="62"/>
      <c r="CV1266" s="62"/>
      <c r="CW1266" s="62"/>
      <c r="CX1266" s="62"/>
      <c r="CY1266" s="62"/>
      <c r="CZ1266" s="62"/>
      <c r="DA1266" s="62"/>
      <c r="DB1266" s="62"/>
      <c r="DC1266" s="62"/>
      <c r="DD1266" s="62"/>
      <c r="DE1266" s="62"/>
      <c r="DF1266" s="62"/>
      <c r="DG1266" s="62"/>
      <c r="DH1266" s="62"/>
      <c r="DI1266" s="62"/>
      <c r="DJ1266" s="62"/>
      <c r="DK1266" s="62"/>
      <c r="DL1266" s="62"/>
      <c r="DM1266" s="62"/>
      <c r="DN1266" s="62"/>
      <c r="DO1266" s="62"/>
      <c r="DP1266" s="62"/>
      <c r="DQ1266" s="62"/>
      <c r="DR1266" s="62"/>
      <c r="DS1266" s="62"/>
      <c r="DT1266" s="62"/>
      <c r="DU1266" s="62"/>
      <c r="DV1266" s="62"/>
      <c r="DW1266" s="62"/>
      <c r="DX1266" s="62"/>
      <c r="DY1266" s="62"/>
      <c r="DZ1266" s="62"/>
      <c r="EA1266" s="62"/>
      <c r="EB1266" s="62"/>
      <c r="EC1266" s="62"/>
      <c r="ED1266" s="62"/>
      <c r="EE1266" s="62"/>
      <c r="EF1266" s="62"/>
      <c r="EG1266" s="62"/>
      <c r="EH1266" s="62"/>
      <c r="EI1266" s="62"/>
      <c r="EJ1266" s="62"/>
      <c r="EK1266" s="62"/>
      <c r="EL1266" s="62"/>
      <c r="EM1266" s="62"/>
      <c r="EN1266" s="62"/>
      <c r="EO1266" s="62"/>
      <c r="EP1266" s="62"/>
      <c r="EQ1266" s="62"/>
      <c r="ER1266" s="62"/>
      <c r="ES1266" s="62"/>
      <c r="ET1266" s="62"/>
      <c r="EU1266" s="62"/>
      <c r="EV1266" s="62"/>
      <c r="EW1266" s="62"/>
      <c r="EX1266" s="62"/>
      <c r="EY1266" s="62"/>
      <c r="EZ1266" s="62"/>
      <c r="FA1266" s="62"/>
      <c r="FB1266" s="62"/>
      <c r="FC1266" s="62"/>
      <c r="FD1266" s="62"/>
      <c r="FE1266" s="62"/>
      <c r="FF1266" s="62"/>
      <c r="FG1266" s="62"/>
      <c r="FH1266" s="62"/>
      <c r="FI1266" s="62"/>
      <c r="FJ1266" s="62"/>
      <c r="FK1266" s="62"/>
      <c r="FL1266" s="62"/>
      <c r="FM1266" s="62"/>
      <c r="FN1266" s="62"/>
      <c r="FO1266" s="62"/>
      <c r="FP1266" s="62"/>
      <c r="FQ1266" s="62"/>
      <c r="FR1266" s="62"/>
      <c r="FS1266" s="62"/>
      <c r="FT1266" s="62"/>
      <c r="FU1266" s="62"/>
      <c r="FV1266" s="62"/>
      <c r="FW1266" s="62"/>
      <c r="FX1266" s="62"/>
      <c r="FY1266" s="62"/>
      <c r="FZ1266" s="62"/>
      <c r="GA1266" s="62"/>
      <c r="GB1266" s="62"/>
      <c r="GC1266" s="62"/>
      <c r="GD1266" s="62"/>
      <c r="GE1266" s="62"/>
      <c r="GF1266" s="62"/>
      <c r="GG1266" s="62"/>
      <c r="GH1266" s="62"/>
      <c r="GI1266" s="62"/>
      <c r="GJ1266" s="62"/>
      <c r="GK1266" s="62"/>
      <c r="GL1266" s="62"/>
      <c r="GM1266" s="62"/>
      <c r="GN1266" s="62"/>
      <c r="GO1266" s="62"/>
      <c r="GP1266" s="62"/>
      <c r="GQ1266" s="62"/>
      <c r="GR1266" s="62"/>
      <c r="GS1266" s="62"/>
      <c r="GT1266" s="62"/>
      <c r="GU1266" s="62"/>
      <c r="GV1266" s="62"/>
      <c r="GW1266" s="62"/>
      <c r="GX1266" s="62"/>
      <c r="GY1266" s="62"/>
      <c r="GZ1266" s="62"/>
      <c r="HA1266" s="62"/>
      <c r="HB1266" s="62"/>
      <c r="HC1266" s="62"/>
      <c r="HD1266" s="62"/>
      <c r="HE1266" s="62"/>
      <c r="HF1266" s="62"/>
      <c r="HG1266" s="62"/>
      <c r="HH1266" s="62"/>
      <c r="HI1266" s="62"/>
      <c r="HJ1266" s="62"/>
      <c r="HK1266" s="62"/>
      <c r="HL1266" s="62"/>
      <c r="HM1266" s="62"/>
      <c r="HN1266" s="62"/>
      <c r="HO1266" s="62"/>
      <c r="HP1266" s="62"/>
      <c r="HQ1266" s="62"/>
      <c r="HR1266" s="62"/>
      <c r="HS1266" s="62"/>
      <c r="HT1266" s="62"/>
      <c r="HU1266" s="62"/>
      <c r="HV1266" s="62"/>
      <c r="HW1266" s="62"/>
      <c r="HX1266" s="62"/>
      <c r="HY1266" s="62"/>
      <c r="HZ1266" s="62"/>
      <c r="IA1266" s="62"/>
      <c r="IB1266" s="62"/>
      <c r="IC1266" s="62"/>
      <c r="ID1266" s="62"/>
      <c r="IE1266" s="62"/>
      <c r="IF1266" s="62"/>
      <c r="IG1266" s="62"/>
      <c r="IH1266" s="62"/>
      <c r="II1266" s="62"/>
      <c r="IJ1266" s="62"/>
      <c r="IK1266" s="62"/>
      <c r="IL1266" s="62"/>
      <c r="IM1266" s="62"/>
      <c r="IN1266" s="62"/>
      <c r="IO1266" s="62"/>
      <c r="IP1266" s="62"/>
      <c r="IQ1266" s="62"/>
      <c r="IR1266" s="62"/>
      <c r="IS1266" s="62"/>
      <c r="IT1266" s="62"/>
      <c r="IU1266" s="62"/>
      <c r="IV1266" s="62"/>
      <c r="IW1266" s="62"/>
      <c r="IX1266" s="62"/>
      <c r="IY1266" s="62"/>
      <c r="IZ1266" s="62"/>
      <c r="JA1266" s="62"/>
      <c r="JB1266" s="62"/>
      <c r="JC1266" s="62"/>
      <c r="JD1266" s="62"/>
      <c r="JE1266" s="62"/>
      <c r="JF1266" s="62"/>
      <c r="JG1266" s="62"/>
      <c r="JH1266" s="62"/>
      <c r="JI1266" s="62"/>
      <c r="JJ1266" s="62"/>
      <c r="JK1266" s="62"/>
      <c r="JL1266" s="62"/>
      <c r="JM1266" s="62"/>
      <c r="JN1266" s="62"/>
      <c r="JO1266" s="62"/>
      <c r="JP1266" s="62"/>
      <c r="JQ1266" s="62"/>
      <c r="JR1266" s="62"/>
      <c r="JS1266" s="62"/>
      <c r="JT1266" s="62"/>
      <c r="JU1266" s="62"/>
      <c r="JV1266" s="62"/>
      <c r="JW1266" s="62"/>
      <c r="JX1266" s="62"/>
      <c r="JY1266" s="62"/>
      <c r="JZ1266" s="62"/>
      <c r="KA1266" s="62"/>
      <c r="KB1266" s="62"/>
      <c r="KC1266" s="62"/>
      <c r="KD1266" s="62"/>
      <c r="KE1266" s="62"/>
      <c r="KF1266" s="62"/>
      <c r="KG1266" s="62"/>
      <c r="KH1266" s="62"/>
      <c r="KI1266" s="62"/>
      <c r="KJ1266" s="62"/>
      <c r="KK1266" s="62"/>
      <c r="KL1266" s="62"/>
      <c r="KM1266" s="62"/>
      <c r="KN1266" s="62"/>
      <c r="KO1266" s="62"/>
      <c r="KP1266" s="62"/>
      <c r="KQ1266" s="62"/>
      <c r="KR1266" s="62"/>
      <c r="KS1266" s="62"/>
      <c r="KT1266" s="62"/>
      <c r="KU1266" s="62"/>
      <c r="KV1266" s="62"/>
      <c r="KW1266" s="62"/>
      <c r="KX1266" s="62"/>
      <c r="KY1266" s="62"/>
    </row>
    <row r="1267" spans="1:311" x14ac:dyDescent="0.25">
      <c r="A1267" s="118"/>
      <c r="B1267" s="118"/>
      <c r="C1267" s="118"/>
      <c r="D1267" s="118"/>
      <c r="E1267" s="118"/>
      <c r="F1267" s="153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  <c r="BB1267" s="62"/>
      <c r="BC1267" s="62"/>
      <c r="BD1267" s="62"/>
      <c r="BE1267" s="62"/>
      <c r="BF1267" s="62"/>
      <c r="BG1267" s="62"/>
      <c r="BH1267" s="62"/>
      <c r="BI1267" s="62"/>
      <c r="BJ1267" s="62"/>
      <c r="BK1267" s="62"/>
      <c r="BL1267" s="62"/>
      <c r="BM1267" s="62"/>
      <c r="BN1267" s="62"/>
      <c r="BO1267" s="62"/>
      <c r="BP1267" s="62"/>
      <c r="BQ1267" s="62"/>
      <c r="BR1267" s="62"/>
      <c r="BS1267" s="62"/>
      <c r="BT1267" s="62"/>
      <c r="BU1267" s="62"/>
      <c r="BV1267" s="62"/>
      <c r="BW1267" s="62"/>
      <c r="BX1267" s="62"/>
      <c r="BY1267" s="62"/>
      <c r="BZ1267" s="62"/>
      <c r="CA1267" s="62"/>
      <c r="CB1267" s="62"/>
      <c r="CC1267" s="62"/>
      <c r="CD1267" s="62"/>
      <c r="CE1267" s="62"/>
      <c r="CF1267" s="62"/>
      <c r="CG1267" s="62"/>
      <c r="CH1267" s="62"/>
      <c r="CI1267" s="62"/>
      <c r="CJ1267" s="62"/>
      <c r="CK1267" s="62"/>
      <c r="CL1267" s="62"/>
      <c r="CM1267" s="62"/>
      <c r="CN1267" s="62"/>
      <c r="CO1267" s="62"/>
      <c r="CP1267" s="62"/>
      <c r="CQ1267" s="62"/>
      <c r="CR1267" s="62"/>
      <c r="CS1267" s="62"/>
      <c r="CT1267" s="62"/>
      <c r="CU1267" s="62"/>
      <c r="CV1267" s="62"/>
      <c r="CW1267" s="62"/>
      <c r="CX1267" s="62"/>
      <c r="CY1267" s="62"/>
      <c r="CZ1267" s="62"/>
      <c r="DA1267" s="62"/>
      <c r="DB1267" s="62"/>
      <c r="DC1267" s="62"/>
      <c r="DD1267" s="62"/>
      <c r="DE1267" s="62"/>
      <c r="DF1267" s="62"/>
      <c r="DG1267" s="62"/>
      <c r="DH1267" s="62"/>
      <c r="DI1267" s="62"/>
      <c r="DJ1267" s="62"/>
      <c r="DK1267" s="62"/>
      <c r="DL1267" s="62"/>
      <c r="DM1267" s="62"/>
      <c r="DN1267" s="62"/>
      <c r="DO1267" s="62"/>
      <c r="DP1267" s="62"/>
      <c r="DQ1267" s="62"/>
      <c r="DR1267" s="62"/>
      <c r="DS1267" s="62"/>
      <c r="DT1267" s="62"/>
      <c r="DU1267" s="62"/>
      <c r="DV1267" s="62"/>
      <c r="DW1267" s="62"/>
      <c r="DX1267" s="62"/>
      <c r="DY1267" s="62"/>
      <c r="DZ1267" s="62"/>
      <c r="EA1267" s="62"/>
      <c r="EB1267" s="62"/>
      <c r="EC1267" s="62"/>
      <c r="ED1267" s="62"/>
      <c r="EE1267" s="62"/>
      <c r="EF1267" s="62"/>
      <c r="EG1267" s="62"/>
      <c r="EH1267" s="62"/>
      <c r="EI1267" s="62"/>
      <c r="EJ1267" s="62"/>
      <c r="EK1267" s="62"/>
      <c r="EL1267" s="62"/>
      <c r="EM1267" s="62"/>
      <c r="EN1267" s="62"/>
      <c r="EO1267" s="62"/>
      <c r="EP1267" s="62"/>
      <c r="EQ1267" s="62"/>
      <c r="ER1267" s="62"/>
      <c r="ES1267" s="62"/>
      <c r="ET1267" s="62"/>
      <c r="EU1267" s="62"/>
      <c r="EV1267" s="62"/>
      <c r="EW1267" s="62"/>
      <c r="EX1267" s="62"/>
      <c r="EY1267" s="62"/>
      <c r="EZ1267" s="62"/>
      <c r="FA1267" s="62"/>
      <c r="FB1267" s="62"/>
      <c r="FC1267" s="62"/>
      <c r="FD1267" s="62"/>
      <c r="FE1267" s="62"/>
      <c r="FF1267" s="62"/>
      <c r="FG1267" s="62"/>
      <c r="FH1267" s="62"/>
      <c r="FI1267" s="62"/>
      <c r="FJ1267" s="62"/>
      <c r="FK1267" s="62"/>
      <c r="FL1267" s="62"/>
      <c r="FM1267" s="62"/>
      <c r="FN1267" s="62"/>
      <c r="FO1267" s="62"/>
      <c r="FP1267" s="62"/>
      <c r="FQ1267" s="62"/>
      <c r="FR1267" s="62"/>
      <c r="FS1267" s="62"/>
      <c r="FT1267" s="62"/>
      <c r="FU1267" s="62"/>
      <c r="FV1267" s="62"/>
      <c r="FW1267" s="62"/>
      <c r="FX1267" s="62"/>
      <c r="FY1267" s="62"/>
      <c r="FZ1267" s="62"/>
      <c r="GA1267" s="62"/>
      <c r="GB1267" s="62"/>
      <c r="GC1267" s="62"/>
      <c r="GD1267" s="62"/>
      <c r="GE1267" s="62"/>
      <c r="GF1267" s="62"/>
      <c r="GG1267" s="62"/>
      <c r="GH1267" s="62"/>
      <c r="GI1267" s="62"/>
      <c r="GJ1267" s="62"/>
      <c r="GK1267" s="62"/>
      <c r="GL1267" s="62"/>
      <c r="GM1267" s="62"/>
      <c r="GN1267" s="62"/>
      <c r="GO1267" s="62"/>
      <c r="GP1267" s="62"/>
      <c r="GQ1267" s="62"/>
      <c r="GR1267" s="62"/>
      <c r="GS1267" s="62"/>
      <c r="GT1267" s="62"/>
      <c r="GU1267" s="62"/>
      <c r="GV1267" s="62"/>
      <c r="GW1267" s="62"/>
      <c r="GX1267" s="62"/>
      <c r="GY1267" s="62"/>
      <c r="GZ1267" s="62"/>
      <c r="HA1267" s="62"/>
      <c r="HB1267" s="62"/>
      <c r="HC1267" s="62"/>
      <c r="HD1267" s="62"/>
      <c r="HE1267" s="62"/>
      <c r="HF1267" s="62"/>
      <c r="HG1267" s="62"/>
      <c r="HH1267" s="62"/>
      <c r="HI1267" s="62"/>
      <c r="HJ1267" s="62"/>
      <c r="HK1267" s="62"/>
      <c r="HL1267" s="62"/>
      <c r="HM1267" s="62"/>
      <c r="HN1267" s="62"/>
      <c r="HO1267" s="62"/>
      <c r="HP1267" s="62"/>
      <c r="HQ1267" s="62"/>
      <c r="HR1267" s="62"/>
      <c r="HS1267" s="62"/>
      <c r="HT1267" s="62"/>
      <c r="HU1267" s="62"/>
      <c r="HV1267" s="62"/>
      <c r="HW1267" s="62"/>
      <c r="HX1267" s="62"/>
      <c r="HY1267" s="62"/>
      <c r="HZ1267" s="62"/>
      <c r="IA1267" s="62"/>
      <c r="IB1267" s="62"/>
      <c r="IC1267" s="62"/>
      <c r="ID1267" s="62"/>
      <c r="IE1267" s="62"/>
      <c r="IF1267" s="62"/>
      <c r="IG1267" s="62"/>
      <c r="IH1267" s="62"/>
      <c r="II1267" s="62"/>
      <c r="IJ1267" s="62"/>
      <c r="IK1267" s="62"/>
      <c r="IL1267" s="62"/>
      <c r="IM1267" s="62"/>
      <c r="IN1267" s="62"/>
      <c r="IO1267" s="62"/>
      <c r="IP1267" s="62"/>
      <c r="IQ1267" s="62"/>
      <c r="IR1267" s="62"/>
      <c r="IS1267" s="62"/>
      <c r="IT1267" s="62"/>
      <c r="IU1267" s="62"/>
      <c r="IV1267" s="62"/>
      <c r="IW1267" s="62"/>
      <c r="IX1267" s="62"/>
      <c r="IY1267" s="62"/>
      <c r="IZ1267" s="62"/>
      <c r="JA1267" s="62"/>
      <c r="JB1267" s="62"/>
      <c r="JC1267" s="62"/>
      <c r="JD1267" s="62"/>
      <c r="JE1267" s="62"/>
      <c r="JF1267" s="62"/>
      <c r="JG1267" s="62"/>
      <c r="JH1267" s="62"/>
      <c r="JI1267" s="62"/>
      <c r="JJ1267" s="62"/>
      <c r="JK1267" s="62"/>
      <c r="JL1267" s="62"/>
      <c r="JM1267" s="62"/>
      <c r="JN1267" s="62"/>
      <c r="JO1267" s="62"/>
      <c r="JP1267" s="62"/>
      <c r="JQ1267" s="62"/>
      <c r="JR1267" s="62"/>
      <c r="JS1267" s="62"/>
      <c r="JT1267" s="62"/>
      <c r="JU1267" s="62"/>
      <c r="JV1267" s="62"/>
      <c r="JW1267" s="62"/>
      <c r="JX1267" s="62"/>
      <c r="JY1267" s="62"/>
      <c r="JZ1267" s="62"/>
      <c r="KA1267" s="62"/>
      <c r="KB1267" s="62"/>
      <c r="KC1267" s="62"/>
      <c r="KD1267" s="62"/>
      <c r="KE1267" s="62"/>
      <c r="KF1267" s="62"/>
      <c r="KG1267" s="62"/>
      <c r="KH1267" s="62"/>
      <c r="KI1267" s="62"/>
      <c r="KJ1267" s="62"/>
      <c r="KK1267" s="62"/>
      <c r="KL1267" s="62"/>
      <c r="KM1267" s="62"/>
      <c r="KN1267" s="62"/>
      <c r="KO1267" s="62"/>
      <c r="KP1267" s="62"/>
      <c r="KQ1267" s="62"/>
      <c r="KR1267" s="62"/>
      <c r="KS1267" s="62"/>
      <c r="KT1267" s="62"/>
      <c r="KU1267" s="62"/>
      <c r="KV1267" s="62"/>
      <c r="KW1267" s="62"/>
      <c r="KX1267" s="62"/>
      <c r="KY1267" s="62"/>
    </row>
    <row r="1268" spans="1:311" x14ac:dyDescent="0.25">
      <c r="A1268" s="118"/>
      <c r="B1268" s="118"/>
      <c r="C1268" s="118"/>
      <c r="D1268" s="118"/>
      <c r="E1268" s="118"/>
      <c r="F1268" s="153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  <c r="BB1268" s="62"/>
      <c r="BC1268" s="62"/>
      <c r="BD1268" s="62"/>
      <c r="BE1268" s="62"/>
      <c r="BF1268" s="62"/>
      <c r="BG1268" s="62"/>
      <c r="BH1268" s="62"/>
      <c r="BI1268" s="62"/>
      <c r="BJ1268" s="62"/>
      <c r="BK1268" s="62"/>
      <c r="BL1268" s="62"/>
      <c r="BM1268" s="62"/>
      <c r="BN1268" s="62"/>
      <c r="BO1268" s="62"/>
      <c r="BP1268" s="62"/>
      <c r="BQ1268" s="62"/>
      <c r="BR1268" s="62"/>
      <c r="BS1268" s="62"/>
      <c r="BT1268" s="62"/>
      <c r="BU1268" s="62"/>
      <c r="BV1268" s="62"/>
      <c r="BW1268" s="62"/>
      <c r="BX1268" s="62"/>
      <c r="BY1268" s="62"/>
      <c r="BZ1268" s="62"/>
      <c r="CA1268" s="62"/>
      <c r="CB1268" s="62"/>
      <c r="CC1268" s="62"/>
      <c r="CD1268" s="62"/>
      <c r="CE1268" s="62"/>
      <c r="CF1268" s="62"/>
      <c r="CG1268" s="62"/>
      <c r="CH1268" s="62"/>
      <c r="CI1268" s="62"/>
      <c r="CJ1268" s="62"/>
      <c r="CK1268" s="62"/>
      <c r="CL1268" s="62"/>
      <c r="CM1268" s="62"/>
      <c r="CN1268" s="62"/>
      <c r="CO1268" s="62"/>
      <c r="CP1268" s="62"/>
      <c r="CQ1268" s="62"/>
      <c r="CR1268" s="62"/>
      <c r="CS1268" s="62"/>
      <c r="CT1268" s="62"/>
      <c r="CU1268" s="62"/>
      <c r="CV1268" s="62"/>
      <c r="CW1268" s="62"/>
      <c r="CX1268" s="62"/>
      <c r="CY1268" s="62"/>
      <c r="CZ1268" s="62"/>
      <c r="DA1268" s="62"/>
      <c r="DB1268" s="62"/>
      <c r="DC1268" s="62"/>
      <c r="DD1268" s="62"/>
      <c r="DE1268" s="62"/>
      <c r="DF1268" s="62"/>
      <c r="DG1268" s="62"/>
      <c r="DH1268" s="62"/>
      <c r="DI1268" s="62"/>
      <c r="DJ1268" s="62"/>
      <c r="DK1268" s="62"/>
      <c r="DL1268" s="62"/>
      <c r="DM1268" s="62"/>
      <c r="DN1268" s="62"/>
      <c r="DO1268" s="62"/>
      <c r="DP1268" s="62"/>
      <c r="DQ1268" s="62"/>
      <c r="DR1268" s="62"/>
      <c r="DS1268" s="62"/>
      <c r="DT1268" s="62"/>
      <c r="DU1268" s="62"/>
      <c r="DV1268" s="62"/>
      <c r="DW1268" s="62"/>
      <c r="DX1268" s="62"/>
      <c r="DY1268" s="62"/>
      <c r="DZ1268" s="62"/>
      <c r="EA1268" s="62"/>
      <c r="EB1268" s="62"/>
      <c r="EC1268" s="62"/>
      <c r="ED1268" s="62"/>
      <c r="EE1268" s="62"/>
      <c r="EF1268" s="62"/>
      <c r="EG1268" s="62"/>
      <c r="EH1268" s="62"/>
      <c r="EI1268" s="62"/>
      <c r="EJ1268" s="62"/>
      <c r="EK1268" s="62"/>
      <c r="EL1268" s="62"/>
      <c r="EM1268" s="62"/>
      <c r="EN1268" s="62"/>
      <c r="EO1268" s="62"/>
      <c r="EP1268" s="62"/>
      <c r="EQ1268" s="62"/>
      <c r="ER1268" s="62"/>
      <c r="ES1268" s="62"/>
      <c r="ET1268" s="62"/>
      <c r="EU1268" s="62"/>
      <c r="EV1268" s="62"/>
      <c r="EW1268" s="62"/>
      <c r="EX1268" s="62"/>
      <c r="EY1268" s="62"/>
      <c r="EZ1268" s="62"/>
      <c r="FA1268" s="62"/>
      <c r="FB1268" s="62"/>
      <c r="FC1268" s="62"/>
      <c r="FD1268" s="62"/>
      <c r="FE1268" s="62"/>
      <c r="FF1268" s="62"/>
      <c r="FG1268" s="62"/>
      <c r="FH1268" s="62"/>
      <c r="FI1268" s="62"/>
      <c r="FJ1268" s="62"/>
      <c r="FK1268" s="62"/>
      <c r="FL1268" s="62"/>
      <c r="FM1268" s="62"/>
      <c r="FN1268" s="62"/>
      <c r="FO1268" s="62"/>
      <c r="FP1268" s="62"/>
      <c r="FQ1268" s="62"/>
      <c r="FR1268" s="62"/>
      <c r="FS1268" s="62"/>
      <c r="FT1268" s="62"/>
      <c r="FU1268" s="62"/>
      <c r="FV1268" s="62"/>
      <c r="FW1268" s="62"/>
      <c r="FX1268" s="62"/>
      <c r="FY1268" s="62"/>
      <c r="FZ1268" s="62"/>
      <c r="GA1268" s="62"/>
      <c r="GB1268" s="62"/>
      <c r="GC1268" s="62"/>
      <c r="GD1268" s="62"/>
      <c r="GE1268" s="62"/>
      <c r="GF1268" s="62"/>
      <c r="GG1268" s="62"/>
      <c r="GH1268" s="62"/>
      <c r="GI1268" s="62"/>
      <c r="GJ1268" s="62"/>
      <c r="GK1268" s="62"/>
      <c r="GL1268" s="62"/>
      <c r="GM1268" s="62"/>
      <c r="GN1268" s="62"/>
      <c r="GO1268" s="62"/>
      <c r="GP1268" s="62"/>
      <c r="GQ1268" s="62"/>
      <c r="GR1268" s="62"/>
      <c r="GS1268" s="62"/>
      <c r="GT1268" s="62"/>
      <c r="GU1268" s="62"/>
      <c r="GV1268" s="62"/>
      <c r="GW1268" s="62"/>
      <c r="GX1268" s="62"/>
      <c r="GY1268" s="62"/>
      <c r="GZ1268" s="62"/>
      <c r="HA1268" s="62"/>
      <c r="HB1268" s="62"/>
      <c r="HC1268" s="62"/>
      <c r="HD1268" s="62"/>
      <c r="HE1268" s="62"/>
      <c r="HF1268" s="62"/>
      <c r="HG1268" s="62"/>
      <c r="HH1268" s="62"/>
      <c r="HI1268" s="62"/>
      <c r="HJ1268" s="62"/>
      <c r="HK1268" s="62"/>
      <c r="HL1268" s="62"/>
      <c r="HM1268" s="62"/>
      <c r="HN1268" s="62"/>
      <c r="HO1268" s="62"/>
      <c r="HP1268" s="62"/>
      <c r="HQ1268" s="62"/>
      <c r="HR1268" s="62"/>
      <c r="HS1268" s="62"/>
      <c r="HT1268" s="62"/>
      <c r="HU1268" s="62"/>
      <c r="HV1268" s="62"/>
      <c r="HW1268" s="62"/>
      <c r="HX1268" s="62"/>
      <c r="HY1268" s="62"/>
      <c r="HZ1268" s="62"/>
      <c r="IA1268" s="62"/>
      <c r="IB1268" s="62"/>
      <c r="IC1268" s="62"/>
      <c r="ID1268" s="62"/>
      <c r="IE1268" s="62"/>
      <c r="IF1268" s="62"/>
      <c r="IG1268" s="62"/>
      <c r="IH1268" s="62"/>
      <c r="II1268" s="62"/>
      <c r="IJ1268" s="62"/>
      <c r="IK1268" s="62"/>
      <c r="IL1268" s="62"/>
      <c r="IM1268" s="62"/>
      <c r="IN1268" s="62"/>
      <c r="IO1268" s="62"/>
      <c r="IP1268" s="62"/>
      <c r="IQ1268" s="62"/>
      <c r="IR1268" s="62"/>
      <c r="IS1268" s="62"/>
      <c r="IT1268" s="62"/>
      <c r="IU1268" s="62"/>
      <c r="IV1268" s="62"/>
      <c r="IW1268" s="62"/>
      <c r="IX1268" s="62"/>
      <c r="IY1268" s="62"/>
      <c r="IZ1268" s="62"/>
      <c r="JA1268" s="62"/>
      <c r="JB1268" s="62"/>
      <c r="JC1268" s="62"/>
      <c r="JD1268" s="62"/>
      <c r="JE1268" s="62"/>
      <c r="JF1268" s="62"/>
      <c r="JG1268" s="62"/>
      <c r="JH1268" s="62"/>
      <c r="JI1268" s="62"/>
      <c r="JJ1268" s="62"/>
      <c r="JK1268" s="62"/>
      <c r="JL1268" s="62"/>
      <c r="JM1268" s="62"/>
      <c r="JN1268" s="62"/>
      <c r="JO1268" s="62"/>
      <c r="JP1268" s="62"/>
      <c r="JQ1268" s="62"/>
      <c r="JR1268" s="62"/>
      <c r="JS1268" s="62"/>
      <c r="JT1268" s="62"/>
      <c r="JU1268" s="62"/>
      <c r="JV1268" s="62"/>
      <c r="JW1268" s="62"/>
      <c r="JX1268" s="62"/>
      <c r="JY1268" s="62"/>
      <c r="JZ1268" s="62"/>
      <c r="KA1268" s="62"/>
      <c r="KB1268" s="62"/>
      <c r="KC1268" s="62"/>
      <c r="KD1268" s="62"/>
      <c r="KE1268" s="62"/>
      <c r="KF1268" s="62"/>
      <c r="KG1268" s="62"/>
      <c r="KH1268" s="62"/>
      <c r="KI1268" s="62"/>
      <c r="KJ1268" s="62"/>
      <c r="KK1268" s="62"/>
      <c r="KL1268" s="62"/>
      <c r="KM1268" s="62"/>
      <c r="KN1268" s="62"/>
      <c r="KO1268" s="62"/>
      <c r="KP1268" s="62"/>
      <c r="KQ1268" s="62"/>
      <c r="KR1268" s="62"/>
      <c r="KS1268" s="62"/>
      <c r="KT1268" s="62"/>
      <c r="KU1268" s="62"/>
      <c r="KV1268" s="62"/>
      <c r="KW1268" s="62"/>
      <c r="KX1268" s="62"/>
      <c r="KY1268" s="62"/>
    </row>
    <row r="1269" spans="1:311" x14ac:dyDescent="0.25">
      <c r="A1269" s="118"/>
      <c r="B1269" s="118"/>
      <c r="C1269" s="118"/>
      <c r="D1269" s="118"/>
      <c r="E1269" s="118"/>
      <c r="F1269" s="153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  <c r="BB1269" s="62"/>
      <c r="BC1269" s="62"/>
      <c r="BD1269" s="62"/>
      <c r="BE1269" s="62"/>
      <c r="BF1269" s="62"/>
      <c r="BG1269" s="62"/>
      <c r="BH1269" s="62"/>
      <c r="BI1269" s="62"/>
      <c r="BJ1269" s="62"/>
      <c r="BK1269" s="62"/>
      <c r="BL1269" s="62"/>
      <c r="BM1269" s="62"/>
      <c r="BN1269" s="62"/>
      <c r="BO1269" s="62"/>
      <c r="BP1269" s="62"/>
      <c r="BQ1269" s="62"/>
      <c r="BR1269" s="62"/>
      <c r="BS1269" s="62"/>
      <c r="BT1269" s="62"/>
      <c r="BU1269" s="62"/>
      <c r="BV1269" s="62"/>
      <c r="BW1269" s="62"/>
      <c r="BX1269" s="62"/>
      <c r="BY1269" s="62"/>
      <c r="BZ1269" s="62"/>
      <c r="CA1269" s="62"/>
      <c r="CB1269" s="62"/>
      <c r="CC1269" s="62"/>
      <c r="CD1269" s="62"/>
      <c r="CE1269" s="62"/>
      <c r="CF1269" s="62"/>
      <c r="CG1269" s="62"/>
      <c r="CH1269" s="62"/>
      <c r="CI1269" s="62"/>
      <c r="CJ1269" s="62"/>
      <c r="CK1269" s="62"/>
      <c r="CL1269" s="62"/>
      <c r="CM1269" s="62"/>
      <c r="CN1269" s="62"/>
      <c r="CO1269" s="62"/>
      <c r="CP1269" s="62"/>
      <c r="CQ1269" s="62"/>
      <c r="CR1269" s="62"/>
      <c r="CS1269" s="62"/>
      <c r="CT1269" s="62"/>
      <c r="CU1269" s="62"/>
      <c r="CV1269" s="62"/>
      <c r="CW1269" s="62"/>
      <c r="CX1269" s="62"/>
      <c r="CY1269" s="62"/>
      <c r="CZ1269" s="62"/>
      <c r="DA1269" s="62"/>
      <c r="DB1269" s="62"/>
      <c r="DC1269" s="62"/>
      <c r="DD1269" s="62"/>
      <c r="DE1269" s="62"/>
      <c r="DF1269" s="62"/>
      <c r="DG1269" s="62"/>
      <c r="DH1269" s="62"/>
      <c r="DI1269" s="62"/>
      <c r="DJ1269" s="62"/>
      <c r="DK1269" s="62"/>
      <c r="DL1269" s="62"/>
      <c r="DM1269" s="62"/>
      <c r="DN1269" s="62"/>
      <c r="DO1269" s="62"/>
      <c r="DP1269" s="62"/>
      <c r="DQ1269" s="62"/>
      <c r="DR1269" s="62"/>
      <c r="DS1269" s="62"/>
      <c r="DT1269" s="62"/>
      <c r="DU1269" s="62"/>
      <c r="DV1269" s="62"/>
      <c r="DW1269" s="62"/>
      <c r="DX1269" s="62"/>
      <c r="DY1269" s="62"/>
      <c r="DZ1269" s="62"/>
      <c r="EA1269" s="62"/>
      <c r="EB1269" s="62"/>
      <c r="EC1269" s="62"/>
      <c r="ED1269" s="62"/>
      <c r="EE1269" s="62"/>
      <c r="EF1269" s="62"/>
      <c r="EG1269" s="62"/>
      <c r="EH1269" s="62"/>
      <c r="EI1269" s="62"/>
      <c r="EJ1269" s="62"/>
      <c r="EK1269" s="62"/>
      <c r="EL1269" s="62"/>
      <c r="EM1269" s="62"/>
      <c r="EN1269" s="62"/>
      <c r="EO1269" s="62"/>
      <c r="EP1269" s="62"/>
      <c r="EQ1269" s="62"/>
      <c r="ER1269" s="62"/>
      <c r="ES1269" s="62"/>
      <c r="ET1269" s="62"/>
      <c r="EU1269" s="62"/>
      <c r="EV1269" s="62"/>
      <c r="EW1269" s="62"/>
      <c r="EX1269" s="62"/>
      <c r="EY1269" s="62"/>
      <c r="EZ1269" s="62"/>
      <c r="FA1269" s="62"/>
      <c r="FB1269" s="62"/>
      <c r="FC1269" s="62"/>
      <c r="FD1269" s="62"/>
      <c r="FE1269" s="62"/>
      <c r="FF1269" s="62"/>
      <c r="FG1269" s="62"/>
      <c r="FH1269" s="62"/>
      <c r="FI1269" s="62"/>
      <c r="FJ1269" s="62"/>
      <c r="FK1269" s="62"/>
      <c r="FL1269" s="62"/>
      <c r="FM1269" s="62"/>
      <c r="FN1269" s="62"/>
      <c r="FO1269" s="62"/>
      <c r="FP1269" s="62"/>
      <c r="FQ1269" s="62"/>
      <c r="FR1269" s="62"/>
      <c r="FS1269" s="62"/>
      <c r="FT1269" s="62"/>
      <c r="FU1269" s="62"/>
      <c r="FV1269" s="62"/>
      <c r="FW1269" s="62"/>
      <c r="FX1269" s="62"/>
      <c r="FY1269" s="62"/>
      <c r="FZ1269" s="62"/>
      <c r="GA1269" s="62"/>
      <c r="GB1269" s="62"/>
      <c r="GC1269" s="62"/>
      <c r="GD1269" s="62"/>
      <c r="GE1269" s="62"/>
      <c r="GF1269" s="62"/>
      <c r="GG1269" s="62"/>
      <c r="GH1269" s="62"/>
      <c r="GI1269" s="62"/>
      <c r="GJ1269" s="62"/>
      <c r="GK1269" s="62"/>
      <c r="GL1269" s="62"/>
      <c r="GM1269" s="62"/>
      <c r="GN1269" s="62"/>
      <c r="GO1269" s="62"/>
      <c r="GP1269" s="62"/>
      <c r="GQ1269" s="62"/>
      <c r="GR1269" s="62"/>
      <c r="GS1269" s="62"/>
      <c r="GT1269" s="62"/>
      <c r="GU1269" s="62"/>
      <c r="GV1269" s="62"/>
      <c r="GW1269" s="62"/>
      <c r="GX1269" s="62"/>
      <c r="GY1269" s="62"/>
      <c r="GZ1269" s="62"/>
      <c r="HA1269" s="62"/>
      <c r="HB1269" s="62"/>
      <c r="HC1269" s="62"/>
      <c r="HD1269" s="62"/>
      <c r="HE1269" s="62"/>
      <c r="HF1269" s="62"/>
      <c r="HG1269" s="62"/>
      <c r="HH1269" s="62"/>
      <c r="HI1269" s="62"/>
      <c r="HJ1269" s="62"/>
      <c r="HK1269" s="62"/>
      <c r="HL1269" s="62"/>
      <c r="HM1269" s="62"/>
      <c r="HN1269" s="62"/>
      <c r="HO1269" s="62"/>
      <c r="HP1269" s="62"/>
      <c r="HQ1269" s="62"/>
      <c r="HR1269" s="62"/>
      <c r="HS1269" s="62"/>
      <c r="HT1269" s="62"/>
      <c r="HU1269" s="62"/>
      <c r="HV1269" s="62"/>
      <c r="HW1269" s="62"/>
      <c r="HX1269" s="62"/>
      <c r="HY1269" s="62"/>
      <c r="HZ1269" s="62"/>
      <c r="IA1269" s="62"/>
      <c r="IB1269" s="62"/>
      <c r="IC1269" s="62"/>
      <c r="ID1269" s="62"/>
      <c r="IE1269" s="62"/>
      <c r="IF1269" s="62"/>
      <c r="IG1269" s="62"/>
      <c r="IH1269" s="62"/>
      <c r="II1269" s="62"/>
      <c r="IJ1269" s="62"/>
      <c r="IK1269" s="62"/>
      <c r="IL1269" s="62"/>
      <c r="IM1269" s="62"/>
      <c r="IN1269" s="62"/>
      <c r="IO1269" s="62"/>
      <c r="IP1269" s="62"/>
      <c r="IQ1269" s="62"/>
      <c r="IR1269" s="62"/>
      <c r="IS1269" s="62"/>
      <c r="IT1269" s="62"/>
      <c r="IU1269" s="62"/>
      <c r="IV1269" s="62"/>
      <c r="IW1269" s="62"/>
      <c r="IX1269" s="62"/>
      <c r="IY1269" s="62"/>
      <c r="IZ1269" s="62"/>
      <c r="JA1269" s="62"/>
      <c r="JB1269" s="62"/>
      <c r="JC1269" s="62"/>
      <c r="JD1269" s="62"/>
      <c r="JE1269" s="62"/>
      <c r="JF1269" s="62"/>
      <c r="JG1269" s="62"/>
      <c r="JH1269" s="62"/>
      <c r="JI1269" s="62"/>
      <c r="JJ1269" s="62"/>
      <c r="JK1269" s="62"/>
      <c r="JL1269" s="62"/>
      <c r="JM1269" s="62"/>
      <c r="JN1269" s="62"/>
      <c r="JO1269" s="62"/>
      <c r="JP1269" s="62"/>
      <c r="JQ1269" s="62"/>
      <c r="JR1269" s="62"/>
      <c r="JS1269" s="62"/>
      <c r="JT1269" s="62"/>
      <c r="JU1269" s="62"/>
      <c r="JV1269" s="62"/>
      <c r="JW1269" s="62"/>
      <c r="JX1269" s="62"/>
      <c r="JY1269" s="62"/>
      <c r="JZ1269" s="62"/>
      <c r="KA1269" s="62"/>
      <c r="KB1269" s="62"/>
      <c r="KC1269" s="62"/>
      <c r="KD1269" s="62"/>
      <c r="KE1269" s="62"/>
      <c r="KF1269" s="62"/>
      <c r="KG1269" s="62"/>
      <c r="KH1269" s="62"/>
      <c r="KI1269" s="62"/>
      <c r="KJ1269" s="62"/>
      <c r="KK1269" s="62"/>
      <c r="KL1269" s="62"/>
      <c r="KM1269" s="62"/>
      <c r="KN1269" s="62"/>
      <c r="KO1269" s="62"/>
      <c r="KP1269" s="62"/>
      <c r="KQ1269" s="62"/>
      <c r="KR1269" s="62"/>
      <c r="KS1269" s="62"/>
      <c r="KT1269" s="62"/>
      <c r="KU1269" s="62"/>
      <c r="KV1269" s="62"/>
      <c r="KW1269" s="62"/>
      <c r="KX1269" s="62"/>
      <c r="KY1269" s="62"/>
    </row>
    <row r="1270" spans="1:311" x14ac:dyDescent="0.25">
      <c r="A1270" s="118"/>
      <c r="B1270" s="118"/>
      <c r="C1270" s="118"/>
      <c r="D1270" s="118"/>
      <c r="E1270" s="118"/>
      <c r="F1270" s="153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  <c r="BB1270" s="62"/>
      <c r="BC1270" s="62"/>
      <c r="BD1270" s="62"/>
      <c r="BE1270" s="62"/>
      <c r="BF1270" s="62"/>
      <c r="BG1270" s="62"/>
      <c r="BH1270" s="62"/>
      <c r="BI1270" s="62"/>
      <c r="BJ1270" s="62"/>
      <c r="BK1270" s="62"/>
      <c r="BL1270" s="62"/>
      <c r="BM1270" s="62"/>
      <c r="BN1270" s="62"/>
      <c r="BO1270" s="62"/>
      <c r="BP1270" s="62"/>
      <c r="BQ1270" s="62"/>
      <c r="BR1270" s="62"/>
      <c r="BS1270" s="62"/>
      <c r="BT1270" s="62"/>
      <c r="BU1270" s="62"/>
      <c r="BV1270" s="62"/>
      <c r="BW1270" s="62"/>
      <c r="BX1270" s="62"/>
      <c r="BY1270" s="62"/>
      <c r="BZ1270" s="62"/>
      <c r="CA1270" s="62"/>
      <c r="CB1270" s="62"/>
      <c r="CC1270" s="62"/>
      <c r="CD1270" s="62"/>
      <c r="CE1270" s="62"/>
      <c r="CF1270" s="62"/>
      <c r="CG1270" s="62"/>
      <c r="CH1270" s="62"/>
      <c r="CI1270" s="62"/>
      <c r="CJ1270" s="62"/>
      <c r="CK1270" s="62"/>
      <c r="CL1270" s="62"/>
      <c r="CM1270" s="62"/>
      <c r="CN1270" s="62"/>
      <c r="CO1270" s="62"/>
      <c r="CP1270" s="62"/>
      <c r="CQ1270" s="62"/>
      <c r="CR1270" s="62"/>
      <c r="CS1270" s="62"/>
      <c r="CT1270" s="62"/>
      <c r="CU1270" s="62"/>
      <c r="CV1270" s="62"/>
      <c r="CW1270" s="62"/>
      <c r="CX1270" s="62"/>
      <c r="CY1270" s="62"/>
      <c r="CZ1270" s="62"/>
      <c r="DA1270" s="62"/>
      <c r="DB1270" s="62"/>
      <c r="DC1270" s="62"/>
      <c r="DD1270" s="62"/>
      <c r="DE1270" s="62"/>
      <c r="DF1270" s="62"/>
      <c r="DG1270" s="62"/>
      <c r="DH1270" s="62"/>
      <c r="DI1270" s="62"/>
      <c r="DJ1270" s="62"/>
      <c r="DK1270" s="62"/>
      <c r="DL1270" s="62"/>
      <c r="DM1270" s="62"/>
      <c r="DN1270" s="62"/>
      <c r="DO1270" s="62"/>
      <c r="DP1270" s="62"/>
      <c r="DQ1270" s="62"/>
      <c r="DR1270" s="62"/>
      <c r="DS1270" s="62"/>
      <c r="DT1270" s="62"/>
      <c r="DU1270" s="62"/>
      <c r="DV1270" s="62"/>
      <c r="DW1270" s="62"/>
      <c r="DX1270" s="62"/>
      <c r="DY1270" s="62"/>
      <c r="DZ1270" s="62"/>
      <c r="EA1270" s="62"/>
      <c r="EB1270" s="62"/>
      <c r="EC1270" s="62"/>
      <c r="ED1270" s="62"/>
      <c r="EE1270" s="62"/>
      <c r="EF1270" s="62"/>
      <c r="EG1270" s="62"/>
      <c r="EH1270" s="62"/>
      <c r="EI1270" s="62"/>
      <c r="EJ1270" s="62"/>
      <c r="EK1270" s="62"/>
      <c r="EL1270" s="62"/>
      <c r="EM1270" s="62"/>
      <c r="EN1270" s="62"/>
      <c r="EO1270" s="62"/>
      <c r="EP1270" s="62"/>
      <c r="EQ1270" s="62"/>
      <c r="ER1270" s="62"/>
      <c r="ES1270" s="62"/>
      <c r="ET1270" s="62"/>
      <c r="EU1270" s="62"/>
      <c r="EV1270" s="62"/>
      <c r="EW1270" s="62"/>
      <c r="EX1270" s="62"/>
      <c r="EY1270" s="62"/>
      <c r="EZ1270" s="62"/>
      <c r="FA1270" s="62"/>
      <c r="FB1270" s="62"/>
      <c r="FC1270" s="62"/>
      <c r="FD1270" s="62"/>
      <c r="FE1270" s="62"/>
      <c r="FF1270" s="62"/>
      <c r="FG1270" s="62"/>
      <c r="FH1270" s="62"/>
      <c r="FI1270" s="62"/>
      <c r="FJ1270" s="62"/>
      <c r="FK1270" s="62"/>
      <c r="FL1270" s="62"/>
      <c r="FM1270" s="62"/>
      <c r="FN1270" s="62"/>
      <c r="FO1270" s="62"/>
      <c r="FP1270" s="62"/>
      <c r="FQ1270" s="62"/>
      <c r="FR1270" s="62"/>
      <c r="FS1270" s="62"/>
      <c r="FT1270" s="62"/>
      <c r="FU1270" s="62"/>
      <c r="FV1270" s="62"/>
      <c r="FW1270" s="62"/>
      <c r="FX1270" s="62"/>
      <c r="FY1270" s="62"/>
      <c r="FZ1270" s="62"/>
      <c r="GA1270" s="62"/>
      <c r="GB1270" s="62"/>
      <c r="GC1270" s="62"/>
      <c r="GD1270" s="62"/>
      <c r="GE1270" s="62"/>
      <c r="GF1270" s="62"/>
      <c r="GG1270" s="62"/>
      <c r="GH1270" s="62"/>
      <c r="GI1270" s="62"/>
      <c r="GJ1270" s="62"/>
      <c r="GK1270" s="62"/>
      <c r="GL1270" s="62"/>
      <c r="GM1270" s="62"/>
      <c r="GN1270" s="62"/>
      <c r="GO1270" s="62"/>
      <c r="GP1270" s="62"/>
      <c r="GQ1270" s="62"/>
      <c r="GR1270" s="62"/>
      <c r="GS1270" s="62"/>
      <c r="GT1270" s="62"/>
      <c r="GU1270" s="62"/>
      <c r="GV1270" s="62"/>
      <c r="GW1270" s="62"/>
      <c r="GX1270" s="62"/>
      <c r="GY1270" s="62"/>
      <c r="GZ1270" s="62"/>
      <c r="HA1270" s="62"/>
      <c r="HB1270" s="62"/>
      <c r="HC1270" s="62"/>
      <c r="HD1270" s="62"/>
      <c r="HE1270" s="62"/>
      <c r="HF1270" s="62"/>
      <c r="HG1270" s="62"/>
      <c r="HH1270" s="62"/>
      <c r="HI1270" s="62"/>
      <c r="HJ1270" s="62"/>
      <c r="HK1270" s="62"/>
      <c r="HL1270" s="62"/>
      <c r="HM1270" s="62"/>
      <c r="HN1270" s="62"/>
      <c r="HO1270" s="62"/>
      <c r="HP1270" s="62"/>
      <c r="HQ1270" s="62"/>
      <c r="HR1270" s="62"/>
      <c r="HS1270" s="62"/>
      <c r="HT1270" s="62"/>
      <c r="HU1270" s="62"/>
      <c r="HV1270" s="62"/>
      <c r="HW1270" s="62"/>
      <c r="HX1270" s="62"/>
      <c r="HY1270" s="62"/>
      <c r="HZ1270" s="62"/>
      <c r="IA1270" s="62"/>
      <c r="IB1270" s="62"/>
      <c r="IC1270" s="62"/>
      <c r="ID1270" s="62"/>
      <c r="IE1270" s="62"/>
      <c r="IF1270" s="62"/>
      <c r="IG1270" s="62"/>
      <c r="IH1270" s="62"/>
      <c r="II1270" s="62"/>
      <c r="IJ1270" s="62"/>
      <c r="IK1270" s="62"/>
      <c r="IL1270" s="62"/>
      <c r="IM1270" s="62"/>
      <c r="IN1270" s="62"/>
      <c r="IO1270" s="62"/>
      <c r="IP1270" s="62"/>
      <c r="IQ1270" s="62"/>
      <c r="IR1270" s="62"/>
      <c r="IS1270" s="62"/>
      <c r="IT1270" s="62"/>
      <c r="IU1270" s="62"/>
      <c r="IV1270" s="62"/>
      <c r="IW1270" s="62"/>
      <c r="IX1270" s="62"/>
      <c r="IY1270" s="62"/>
      <c r="IZ1270" s="62"/>
      <c r="JA1270" s="62"/>
      <c r="JB1270" s="62"/>
      <c r="JC1270" s="62"/>
      <c r="JD1270" s="62"/>
      <c r="JE1270" s="62"/>
      <c r="JF1270" s="62"/>
      <c r="JG1270" s="62"/>
      <c r="JH1270" s="62"/>
      <c r="JI1270" s="62"/>
      <c r="JJ1270" s="62"/>
      <c r="JK1270" s="62"/>
      <c r="JL1270" s="62"/>
      <c r="JM1270" s="62"/>
      <c r="JN1270" s="62"/>
      <c r="JO1270" s="62"/>
      <c r="JP1270" s="62"/>
      <c r="JQ1270" s="62"/>
      <c r="JR1270" s="62"/>
      <c r="JS1270" s="62"/>
      <c r="JT1270" s="62"/>
      <c r="JU1270" s="62"/>
      <c r="JV1270" s="62"/>
      <c r="JW1270" s="62"/>
      <c r="JX1270" s="62"/>
      <c r="JY1270" s="62"/>
      <c r="JZ1270" s="62"/>
      <c r="KA1270" s="62"/>
      <c r="KB1270" s="62"/>
      <c r="KC1270" s="62"/>
      <c r="KD1270" s="62"/>
      <c r="KE1270" s="62"/>
      <c r="KF1270" s="62"/>
      <c r="KG1270" s="62"/>
      <c r="KH1270" s="62"/>
      <c r="KI1270" s="62"/>
      <c r="KJ1270" s="62"/>
      <c r="KK1270" s="62"/>
      <c r="KL1270" s="62"/>
      <c r="KM1270" s="62"/>
      <c r="KN1270" s="62"/>
      <c r="KO1270" s="62"/>
      <c r="KP1270" s="62"/>
      <c r="KQ1270" s="62"/>
      <c r="KR1270" s="62"/>
      <c r="KS1270" s="62"/>
      <c r="KT1270" s="62"/>
      <c r="KU1270" s="62"/>
      <c r="KV1270" s="62"/>
      <c r="KW1270" s="62"/>
      <c r="KX1270" s="62"/>
      <c r="KY1270" s="62"/>
    </row>
    <row r="1271" spans="1:311" x14ac:dyDescent="0.25">
      <c r="A1271" s="118"/>
      <c r="B1271" s="118"/>
      <c r="C1271" s="118"/>
      <c r="D1271" s="118"/>
      <c r="E1271" s="118"/>
      <c r="F1271" s="153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  <c r="BB1271" s="62"/>
      <c r="BC1271" s="62"/>
      <c r="BD1271" s="62"/>
      <c r="BE1271" s="62"/>
      <c r="BF1271" s="62"/>
      <c r="BG1271" s="62"/>
      <c r="BH1271" s="62"/>
      <c r="BI1271" s="62"/>
      <c r="BJ1271" s="62"/>
      <c r="BK1271" s="62"/>
      <c r="BL1271" s="62"/>
      <c r="BM1271" s="62"/>
      <c r="BN1271" s="62"/>
      <c r="BO1271" s="62"/>
      <c r="BP1271" s="62"/>
      <c r="BQ1271" s="62"/>
      <c r="BR1271" s="62"/>
      <c r="BS1271" s="62"/>
      <c r="BT1271" s="62"/>
      <c r="BU1271" s="62"/>
      <c r="BV1271" s="62"/>
      <c r="BW1271" s="62"/>
      <c r="BX1271" s="62"/>
      <c r="BY1271" s="62"/>
      <c r="BZ1271" s="62"/>
      <c r="CA1271" s="62"/>
      <c r="CB1271" s="62"/>
      <c r="CC1271" s="62"/>
      <c r="CD1271" s="62"/>
      <c r="CE1271" s="62"/>
      <c r="CF1271" s="62"/>
      <c r="CG1271" s="62"/>
      <c r="CH1271" s="62"/>
      <c r="CI1271" s="62"/>
      <c r="CJ1271" s="62"/>
      <c r="CK1271" s="62"/>
      <c r="CL1271" s="62"/>
      <c r="CM1271" s="62"/>
      <c r="CN1271" s="62"/>
      <c r="CO1271" s="62"/>
      <c r="CP1271" s="62"/>
      <c r="CQ1271" s="62"/>
      <c r="CR1271" s="62"/>
      <c r="CS1271" s="62"/>
      <c r="CT1271" s="62"/>
      <c r="CU1271" s="62"/>
      <c r="CV1271" s="62"/>
      <c r="CW1271" s="62"/>
      <c r="CX1271" s="62"/>
      <c r="CY1271" s="62"/>
      <c r="CZ1271" s="62"/>
      <c r="DA1271" s="62"/>
      <c r="DB1271" s="62"/>
      <c r="DC1271" s="62"/>
      <c r="DD1271" s="62"/>
      <c r="DE1271" s="62"/>
      <c r="DF1271" s="62"/>
      <c r="DG1271" s="62"/>
      <c r="DH1271" s="62"/>
      <c r="DI1271" s="62"/>
      <c r="DJ1271" s="62"/>
      <c r="DK1271" s="62"/>
      <c r="DL1271" s="62"/>
      <c r="DM1271" s="62"/>
      <c r="DN1271" s="62"/>
      <c r="DO1271" s="62"/>
      <c r="DP1271" s="62"/>
      <c r="DQ1271" s="62"/>
      <c r="DR1271" s="62"/>
      <c r="DS1271" s="62"/>
      <c r="DT1271" s="62"/>
      <c r="DU1271" s="62"/>
      <c r="DV1271" s="62"/>
      <c r="DW1271" s="62"/>
      <c r="DX1271" s="62"/>
      <c r="DY1271" s="62"/>
      <c r="DZ1271" s="62"/>
      <c r="EA1271" s="62"/>
      <c r="EB1271" s="62"/>
      <c r="EC1271" s="62"/>
      <c r="ED1271" s="62"/>
      <c r="EE1271" s="62"/>
      <c r="EF1271" s="62"/>
      <c r="EG1271" s="62"/>
      <c r="EH1271" s="62"/>
      <c r="EI1271" s="62"/>
      <c r="EJ1271" s="62"/>
      <c r="EK1271" s="62"/>
      <c r="EL1271" s="62"/>
      <c r="EM1271" s="62"/>
      <c r="EN1271" s="62"/>
      <c r="EO1271" s="62"/>
      <c r="EP1271" s="62"/>
      <c r="EQ1271" s="62"/>
      <c r="ER1271" s="62"/>
      <c r="ES1271" s="62"/>
      <c r="ET1271" s="62"/>
      <c r="EU1271" s="62"/>
      <c r="EV1271" s="62"/>
      <c r="EW1271" s="62"/>
      <c r="EX1271" s="62"/>
      <c r="EY1271" s="62"/>
      <c r="EZ1271" s="62"/>
      <c r="FA1271" s="62"/>
      <c r="FB1271" s="62"/>
      <c r="FC1271" s="62"/>
      <c r="FD1271" s="62"/>
      <c r="FE1271" s="62"/>
      <c r="FF1271" s="62"/>
      <c r="FG1271" s="62"/>
      <c r="FH1271" s="62"/>
      <c r="FI1271" s="62"/>
      <c r="FJ1271" s="62"/>
      <c r="FK1271" s="62"/>
      <c r="FL1271" s="62"/>
      <c r="FM1271" s="62"/>
      <c r="FN1271" s="62"/>
      <c r="FO1271" s="62"/>
      <c r="FP1271" s="62"/>
      <c r="FQ1271" s="62"/>
      <c r="FR1271" s="62"/>
      <c r="FS1271" s="62"/>
      <c r="FT1271" s="62"/>
      <c r="FU1271" s="62"/>
      <c r="FV1271" s="62"/>
      <c r="FW1271" s="62"/>
      <c r="FX1271" s="62"/>
      <c r="FY1271" s="62"/>
      <c r="FZ1271" s="62"/>
      <c r="GA1271" s="62"/>
      <c r="GB1271" s="62"/>
      <c r="GC1271" s="62"/>
      <c r="GD1271" s="62"/>
      <c r="GE1271" s="62"/>
      <c r="GF1271" s="62"/>
      <c r="GG1271" s="62"/>
      <c r="GH1271" s="62"/>
      <c r="GI1271" s="62"/>
      <c r="GJ1271" s="62"/>
      <c r="GK1271" s="62"/>
      <c r="GL1271" s="62"/>
      <c r="GM1271" s="62"/>
      <c r="GN1271" s="62"/>
      <c r="GO1271" s="62"/>
      <c r="GP1271" s="62"/>
      <c r="GQ1271" s="62"/>
      <c r="GR1271" s="62"/>
      <c r="GS1271" s="62"/>
      <c r="GT1271" s="62"/>
      <c r="GU1271" s="62"/>
      <c r="GV1271" s="62"/>
      <c r="GW1271" s="62"/>
      <c r="GX1271" s="62"/>
      <c r="GY1271" s="62"/>
      <c r="GZ1271" s="62"/>
      <c r="HA1271" s="62"/>
      <c r="HB1271" s="62"/>
      <c r="HC1271" s="62"/>
      <c r="HD1271" s="62"/>
      <c r="HE1271" s="62"/>
      <c r="HF1271" s="62"/>
      <c r="HG1271" s="62"/>
      <c r="HH1271" s="62"/>
      <c r="HI1271" s="62"/>
      <c r="HJ1271" s="62"/>
      <c r="HK1271" s="62"/>
      <c r="HL1271" s="62"/>
      <c r="HM1271" s="62"/>
      <c r="HN1271" s="62"/>
      <c r="HO1271" s="62"/>
      <c r="HP1271" s="62"/>
      <c r="HQ1271" s="62"/>
      <c r="HR1271" s="62"/>
      <c r="HS1271" s="62"/>
      <c r="HT1271" s="62"/>
      <c r="HU1271" s="62"/>
      <c r="HV1271" s="62"/>
      <c r="HW1271" s="62"/>
      <c r="HX1271" s="62"/>
      <c r="HY1271" s="62"/>
      <c r="HZ1271" s="62"/>
      <c r="IA1271" s="62"/>
      <c r="IB1271" s="62"/>
      <c r="IC1271" s="62"/>
      <c r="ID1271" s="62"/>
      <c r="IE1271" s="62"/>
      <c r="IF1271" s="62"/>
      <c r="IG1271" s="62"/>
      <c r="IH1271" s="62"/>
      <c r="II1271" s="62"/>
      <c r="IJ1271" s="62"/>
      <c r="IK1271" s="62"/>
      <c r="IL1271" s="62"/>
      <c r="IM1271" s="62"/>
      <c r="IN1271" s="62"/>
      <c r="IO1271" s="62"/>
      <c r="IP1271" s="62"/>
      <c r="IQ1271" s="62"/>
      <c r="IR1271" s="62"/>
      <c r="IS1271" s="62"/>
      <c r="IT1271" s="62"/>
      <c r="IU1271" s="62"/>
      <c r="IV1271" s="62"/>
      <c r="IW1271" s="62"/>
      <c r="IX1271" s="62"/>
      <c r="IY1271" s="62"/>
      <c r="IZ1271" s="62"/>
      <c r="JA1271" s="62"/>
      <c r="JB1271" s="62"/>
      <c r="JC1271" s="62"/>
      <c r="JD1271" s="62"/>
      <c r="JE1271" s="62"/>
      <c r="JF1271" s="62"/>
      <c r="JG1271" s="62"/>
      <c r="JH1271" s="62"/>
      <c r="JI1271" s="62"/>
      <c r="JJ1271" s="62"/>
      <c r="JK1271" s="62"/>
      <c r="JL1271" s="62"/>
      <c r="JM1271" s="62"/>
      <c r="JN1271" s="62"/>
      <c r="JO1271" s="62"/>
      <c r="JP1271" s="62"/>
      <c r="JQ1271" s="62"/>
      <c r="JR1271" s="62"/>
      <c r="JS1271" s="62"/>
      <c r="JT1271" s="62"/>
      <c r="JU1271" s="62"/>
      <c r="JV1271" s="62"/>
      <c r="JW1271" s="62"/>
      <c r="JX1271" s="62"/>
      <c r="JY1271" s="62"/>
      <c r="JZ1271" s="62"/>
      <c r="KA1271" s="62"/>
      <c r="KB1271" s="62"/>
      <c r="KC1271" s="62"/>
      <c r="KD1271" s="62"/>
      <c r="KE1271" s="62"/>
      <c r="KF1271" s="62"/>
      <c r="KG1271" s="62"/>
      <c r="KH1271" s="62"/>
      <c r="KI1271" s="62"/>
      <c r="KJ1271" s="62"/>
      <c r="KK1271" s="62"/>
      <c r="KL1271" s="62"/>
      <c r="KM1271" s="62"/>
      <c r="KN1271" s="62"/>
      <c r="KO1271" s="62"/>
      <c r="KP1271" s="62"/>
      <c r="KQ1271" s="62"/>
      <c r="KR1271" s="62"/>
      <c r="KS1271" s="62"/>
      <c r="KT1271" s="62"/>
      <c r="KU1271" s="62"/>
      <c r="KV1271" s="62"/>
      <c r="KW1271" s="62"/>
      <c r="KX1271" s="62"/>
      <c r="KY1271" s="62"/>
    </row>
    <row r="1272" spans="1:311" x14ac:dyDescent="0.25">
      <c r="A1272" s="118"/>
      <c r="B1272" s="118"/>
      <c r="C1272" s="118"/>
      <c r="D1272" s="118"/>
      <c r="E1272" s="118"/>
      <c r="F1272" s="153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  <c r="BB1272" s="62"/>
      <c r="BC1272" s="62"/>
      <c r="BD1272" s="62"/>
      <c r="BE1272" s="62"/>
      <c r="BF1272" s="62"/>
      <c r="BG1272" s="62"/>
      <c r="BH1272" s="62"/>
      <c r="BI1272" s="62"/>
      <c r="BJ1272" s="62"/>
      <c r="BK1272" s="62"/>
      <c r="BL1272" s="62"/>
      <c r="BM1272" s="62"/>
      <c r="BN1272" s="62"/>
      <c r="BO1272" s="62"/>
      <c r="BP1272" s="62"/>
      <c r="BQ1272" s="62"/>
      <c r="BR1272" s="62"/>
      <c r="BS1272" s="62"/>
      <c r="BT1272" s="62"/>
      <c r="BU1272" s="62"/>
      <c r="BV1272" s="62"/>
      <c r="BW1272" s="62"/>
      <c r="BX1272" s="62"/>
      <c r="BY1272" s="62"/>
      <c r="BZ1272" s="62"/>
      <c r="CA1272" s="62"/>
      <c r="CB1272" s="62"/>
      <c r="CC1272" s="62"/>
      <c r="CD1272" s="62"/>
      <c r="CE1272" s="62"/>
      <c r="CF1272" s="62"/>
      <c r="CG1272" s="62"/>
      <c r="CH1272" s="62"/>
      <c r="CI1272" s="62"/>
      <c r="CJ1272" s="62"/>
      <c r="CK1272" s="62"/>
      <c r="CL1272" s="62"/>
      <c r="CM1272" s="62"/>
      <c r="CN1272" s="62"/>
      <c r="CO1272" s="62"/>
      <c r="CP1272" s="62"/>
      <c r="CQ1272" s="62"/>
      <c r="CR1272" s="62"/>
      <c r="CS1272" s="62"/>
      <c r="CT1272" s="62"/>
      <c r="CU1272" s="62"/>
      <c r="CV1272" s="62"/>
      <c r="CW1272" s="62"/>
      <c r="CX1272" s="62"/>
      <c r="CY1272" s="62"/>
      <c r="CZ1272" s="62"/>
      <c r="DA1272" s="62"/>
      <c r="DB1272" s="62"/>
      <c r="DC1272" s="62"/>
      <c r="DD1272" s="62"/>
      <c r="DE1272" s="62"/>
      <c r="DF1272" s="62"/>
      <c r="DG1272" s="62"/>
      <c r="DH1272" s="62"/>
      <c r="DI1272" s="62"/>
      <c r="DJ1272" s="62"/>
      <c r="DK1272" s="62"/>
      <c r="DL1272" s="62"/>
      <c r="DM1272" s="62"/>
      <c r="DN1272" s="62"/>
      <c r="DO1272" s="62"/>
      <c r="DP1272" s="62"/>
      <c r="DQ1272" s="62"/>
      <c r="DR1272" s="62"/>
      <c r="DS1272" s="62"/>
      <c r="DT1272" s="62"/>
      <c r="DU1272" s="62"/>
      <c r="DV1272" s="62"/>
      <c r="DW1272" s="62"/>
      <c r="DX1272" s="62"/>
      <c r="DY1272" s="62"/>
      <c r="DZ1272" s="62"/>
      <c r="EA1272" s="62"/>
      <c r="EB1272" s="62"/>
      <c r="EC1272" s="62"/>
      <c r="ED1272" s="62"/>
      <c r="EE1272" s="62"/>
      <c r="EF1272" s="62"/>
      <c r="EG1272" s="62"/>
      <c r="EH1272" s="62"/>
      <c r="EI1272" s="62"/>
      <c r="EJ1272" s="62"/>
      <c r="EK1272" s="62"/>
      <c r="EL1272" s="62"/>
      <c r="EM1272" s="62"/>
      <c r="EN1272" s="62"/>
      <c r="EO1272" s="62"/>
      <c r="EP1272" s="62"/>
      <c r="EQ1272" s="62"/>
      <c r="ER1272" s="62"/>
      <c r="ES1272" s="62"/>
      <c r="ET1272" s="62"/>
      <c r="EU1272" s="62"/>
      <c r="EV1272" s="62"/>
      <c r="EW1272" s="62"/>
      <c r="EX1272" s="62"/>
      <c r="EY1272" s="62"/>
      <c r="EZ1272" s="62"/>
      <c r="FA1272" s="62"/>
      <c r="FB1272" s="62"/>
      <c r="FC1272" s="62"/>
      <c r="FD1272" s="62"/>
      <c r="FE1272" s="62"/>
      <c r="FF1272" s="62"/>
      <c r="FG1272" s="62"/>
      <c r="FH1272" s="62"/>
      <c r="FI1272" s="62"/>
      <c r="FJ1272" s="62"/>
      <c r="FK1272" s="62"/>
      <c r="FL1272" s="62"/>
      <c r="FM1272" s="62"/>
      <c r="FN1272" s="62"/>
      <c r="FO1272" s="62"/>
      <c r="FP1272" s="62"/>
      <c r="FQ1272" s="62"/>
      <c r="FR1272" s="62"/>
      <c r="FS1272" s="62"/>
      <c r="FT1272" s="62"/>
      <c r="FU1272" s="62"/>
      <c r="FV1272" s="62"/>
      <c r="FW1272" s="62"/>
      <c r="FX1272" s="62"/>
      <c r="FY1272" s="62"/>
      <c r="FZ1272" s="62"/>
      <c r="GA1272" s="62"/>
      <c r="GB1272" s="62"/>
      <c r="GC1272" s="62"/>
      <c r="GD1272" s="62"/>
      <c r="GE1272" s="62"/>
      <c r="GF1272" s="62"/>
      <c r="GG1272" s="62"/>
      <c r="GH1272" s="62"/>
      <c r="GI1272" s="62"/>
      <c r="GJ1272" s="62"/>
      <c r="GK1272" s="62"/>
      <c r="GL1272" s="62"/>
      <c r="GM1272" s="62"/>
      <c r="GN1272" s="62"/>
      <c r="GO1272" s="62"/>
      <c r="GP1272" s="62"/>
      <c r="GQ1272" s="62"/>
      <c r="GR1272" s="62"/>
      <c r="GS1272" s="62"/>
      <c r="GT1272" s="62"/>
      <c r="GU1272" s="62"/>
      <c r="GV1272" s="62"/>
      <c r="GW1272" s="62"/>
      <c r="GX1272" s="62"/>
      <c r="GY1272" s="62"/>
      <c r="GZ1272" s="62"/>
      <c r="HA1272" s="62"/>
      <c r="HB1272" s="62"/>
      <c r="HC1272" s="62"/>
      <c r="HD1272" s="62"/>
      <c r="HE1272" s="62"/>
      <c r="HF1272" s="62"/>
      <c r="HG1272" s="62"/>
      <c r="HH1272" s="62"/>
      <c r="HI1272" s="62"/>
      <c r="HJ1272" s="62"/>
      <c r="HK1272" s="62"/>
      <c r="HL1272" s="62"/>
      <c r="HM1272" s="62"/>
      <c r="HN1272" s="62"/>
      <c r="HO1272" s="62"/>
      <c r="HP1272" s="62"/>
      <c r="HQ1272" s="62"/>
      <c r="HR1272" s="62"/>
      <c r="HS1272" s="62"/>
      <c r="HT1272" s="62"/>
      <c r="HU1272" s="62"/>
      <c r="HV1272" s="62"/>
      <c r="HW1272" s="62"/>
      <c r="HX1272" s="62"/>
      <c r="HY1272" s="62"/>
      <c r="HZ1272" s="62"/>
      <c r="IA1272" s="62"/>
      <c r="IB1272" s="62"/>
      <c r="IC1272" s="62"/>
      <c r="ID1272" s="62"/>
      <c r="IE1272" s="62"/>
      <c r="IF1272" s="62"/>
      <c r="IG1272" s="62"/>
      <c r="IH1272" s="62"/>
      <c r="II1272" s="62"/>
      <c r="IJ1272" s="62"/>
      <c r="IK1272" s="62"/>
      <c r="IL1272" s="62"/>
      <c r="IM1272" s="62"/>
      <c r="IN1272" s="62"/>
      <c r="IO1272" s="62"/>
      <c r="IP1272" s="62"/>
      <c r="IQ1272" s="62"/>
      <c r="IR1272" s="62"/>
      <c r="IS1272" s="62"/>
      <c r="IT1272" s="62"/>
      <c r="IU1272" s="62"/>
      <c r="IV1272" s="62"/>
      <c r="IW1272" s="62"/>
      <c r="IX1272" s="62"/>
      <c r="IY1272" s="62"/>
      <c r="IZ1272" s="62"/>
      <c r="JA1272" s="62"/>
      <c r="JB1272" s="62"/>
      <c r="JC1272" s="62"/>
      <c r="JD1272" s="62"/>
      <c r="JE1272" s="62"/>
      <c r="JF1272" s="62"/>
      <c r="JG1272" s="62"/>
      <c r="JH1272" s="62"/>
      <c r="JI1272" s="62"/>
      <c r="JJ1272" s="62"/>
      <c r="JK1272" s="62"/>
      <c r="JL1272" s="62"/>
      <c r="JM1272" s="62"/>
      <c r="JN1272" s="62"/>
      <c r="JO1272" s="62"/>
      <c r="JP1272" s="62"/>
      <c r="JQ1272" s="62"/>
      <c r="JR1272" s="62"/>
      <c r="JS1272" s="62"/>
      <c r="JT1272" s="62"/>
      <c r="JU1272" s="62"/>
      <c r="JV1272" s="62"/>
      <c r="JW1272" s="62"/>
      <c r="JX1272" s="62"/>
      <c r="JY1272" s="62"/>
      <c r="JZ1272" s="62"/>
      <c r="KA1272" s="62"/>
      <c r="KB1272" s="62"/>
      <c r="KC1272" s="62"/>
      <c r="KD1272" s="62"/>
      <c r="KE1272" s="62"/>
      <c r="KF1272" s="62"/>
      <c r="KG1272" s="62"/>
      <c r="KH1272" s="62"/>
      <c r="KI1272" s="62"/>
      <c r="KJ1272" s="62"/>
      <c r="KK1272" s="62"/>
      <c r="KL1272" s="62"/>
      <c r="KM1272" s="62"/>
      <c r="KN1272" s="62"/>
      <c r="KO1272" s="62"/>
      <c r="KP1272" s="62"/>
      <c r="KQ1272" s="62"/>
      <c r="KR1272" s="62"/>
      <c r="KS1272" s="62"/>
      <c r="KT1272" s="62"/>
      <c r="KU1272" s="62"/>
      <c r="KV1272" s="62"/>
      <c r="KW1272" s="62"/>
      <c r="KX1272" s="62"/>
      <c r="KY1272" s="62"/>
    </row>
    <row r="1273" spans="1:311" x14ac:dyDescent="0.25">
      <c r="A1273" s="118"/>
      <c r="B1273" s="118"/>
      <c r="C1273" s="118"/>
      <c r="D1273" s="118"/>
      <c r="E1273" s="118"/>
      <c r="F1273" s="153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  <c r="AO1273" s="62"/>
      <c r="AP1273" s="62"/>
      <c r="AQ1273" s="62"/>
      <c r="AR1273" s="62"/>
      <c r="AS1273" s="62"/>
      <c r="AT1273" s="62"/>
      <c r="AU1273" s="62"/>
      <c r="AV1273" s="62"/>
      <c r="AW1273" s="62"/>
      <c r="AX1273" s="62"/>
      <c r="AY1273" s="62"/>
      <c r="AZ1273" s="62"/>
      <c r="BA1273" s="62"/>
      <c r="BB1273" s="62"/>
      <c r="BC1273" s="62"/>
      <c r="BD1273" s="62"/>
      <c r="BE1273" s="62"/>
      <c r="BF1273" s="62"/>
      <c r="BG1273" s="62"/>
      <c r="BH1273" s="62"/>
      <c r="BI1273" s="62"/>
      <c r="BJ1273" s="62"/>
      <c r="BK1273" s="62"/>
      <c r="BL1273" s="62"/>
      <c r="BM1273" s="62"/>
      <c r="BN1273" s="62"/>
      <c r="BO1273" s="62"/>
      <c r="BP1273" s="62"/>
      <c r="BQ1273" s="62"/>
      <c r="BR1273" s="62"/>
      <c r="BS1273" s="62"/>
      <c r="BT1273" s="62"/>
      <c r="BU1273" s="62"/>
      <c r="BV1273" s="62"/>
      <c r="BW1273" s="62"/>
      <c r="BX1273" s="62"/>
      <c r="BY1273" s="62"/>
      <c r="BZ1273" s="62"/>
      <c r="CA1273" s="62"/>
      <c r="CB1273" s="62"/>
      <c r="CC1273" s="62"/>
      <c r="CD1273" s="62"/>
      <c r="CE1273" s="62"/>
      <c r="CF1273" s="62"/>
      <c r="CG1273" s="62"/>
      <c r="CH1273" s="62"/>
      <c r="CI1273" s="62"/>
      <c r="CJ1273" s="62"/>
      <c r="CK1273" s="62"/>
      <c r="CL1273" s="62"/>
      <c r="CM1273" s="62"/>
      <c r="CN1273" s="62"/>
      <c r="CO1273" s="62"/>
      <c r="CP1273" s="62"/>
      <c r="CQ1273" s="62"/>
      <c r="CR1273" s="62"/>
      <c r="CS1273" s="62"/>
      <c r="CT1273" s="62"/>
      <c r="CU1273" s="62"/>
      <c r="CV1273" s="62"/>
      <c r="CW1273" s="62"/>
      <c r="CX1273" s="62"/>
      <c r="CY1273" s="62"/>
      <c r="CZ1273" s="62"/>
      <c r="DA1273" s="62"/>
      <c r="DB1273" s="62"/>
      <c r="DC1273" s="62"/>
      <c r="DD1273" s="62"/>
      <c r="DE1273" s="62"/>
      <c r="DF1273" s="62"/>
      <c r="DG1273" s="62"/>
      <c r="DH1273" s="62"/>
      <c r="DI1273" s="62"/>
      <c r="DJ1273" s="62"/>
      <c r="DK1273" s="62"/>
      <c r="DL1273" s="62"/>
      <c r="DM1273" s="62"/>
      <c r="DN1273" s="62"/>
      <c r="DO1273" s="62"/>
      <c r="DP1273" s="62"/>
      <c r="DQ1273" s="62"/>
      <c r="DR1273" s="62"/>
      <c r="DS1273" s="62"/>
      <c r="DT1273" s="62"/>
      <c r="DU1273" s="62"/>
      <c r="DV1273" s="62"/>
      <c r="DW1273" s="62"/>
      <c r="DX1273" s="62"/>
      <c r="DY1273" s="62"/>
      <c r="DZ1273" s="62"/>
      <c r="EA1273" s="62"/>
      <c r="EB1273" s="62"/>
      <c r="EC1273" s="62"/>
      <c r="ED1273" s="62"/>
      <c r="EE1273" s="62"/>
      <c r="EF1273" s="62"/>
      <c r="EG1273" s="62"/>
      <c r="EH1273" s="62"/>
      <c r="EI1273" s="62"/>
      <c r="EJ1273" s="62"/>
      <c r="EK1273" s="62"/>
      <c r="EL1273" s="62"/>
      <c r="EM1273" s="62"/>
      <c r="EN1273" s="62"/>
      <c r="EO1273" s="62"/>
      <c r="EP1273" s="62"/>
      <c r="EQ1273" s="62"/>
      <c r="ER1273" s="62"/>
      <c r="ES1273" s="62"/>
      <c r="ET1273" s="62"/>
      <c r="EU1273" s="62"/>
      <c r="EV1273" s="62"/>
      <c r="EW1273" s="62"/>
      <c r="EX1273" s="62"/>
      <c r="EY1273" s="62"/>
      <c r="EZ1273" s="62"/>
      <c r="FA1273" s="62"/>
      <c r="FB1273" s="62"/>
      <c r="FC1273" s="62"/>
      <c r="FD1273" s="62"/>
      <c r="FE1273" s="62"/>
      <c r="FF1273" s="62"/>
      <c r="FG1273" s="62"/>
      <c r="FH1273" s="62"/>
      <c r="FI1273" s="62"/>
      <c r="FJ1273" s="62"/>
      <c r="FK1273" s="62"/>
      <c r="FL1273" s="62"/>
      <c r="FM1273" s="62"/>
      <c r="FN1273" s="62"/>
      <c r="FO1273" s="62"/>
      <c r="FP1273" s="62"/>
      <c r="FQ1273" s="62"/>
      <c r="FR1273" s="62"/>
      <c r="FS1273" s="62"/>
      <c r="FT1273" s="62"/>
      <c r="FU1273" s="62"/>
      <c r="FV1273" s="62"/>
      <c r="FW1273" s="62"/>
      <c r="FX1273" s="62"/>
      <c r="FY1273" s="62"/>
      <c r="FZ1273" s="62"/>
      <c r="GA1273" s="62"/>
      <c r="GB1273" s="62"/>
      <c r="GC1273" s="62"/>
      <c r="GD1273" s="62"/>
      <c r="GE1273" s="62"/>
      <c r="GF1273" s="62"/>
      <c r="GG1273" s="62"/>
      <c r="GH1273" s="62"/>
      <c r="GI1273" s="62"/>
      <c r="GJ1273" s="62"/>
      <c r="GK1273" s="62"/>
      <c r="GL1273" s="62"/>
      <c r="GM1273" s="62"/>
      <c r="GN1273" s="62"/>
      <c r="GO1273" s="62"/>
      <c r="GP1273" s="62"/>
      <c r="GQ1273" s="62"/>
      <c r="GR1273" s="62"/>
      <c r="GS1273" s="62"/>
      <c r="GT1273" s="62"/>
      <c r="GU1273" s="62"/>
      <c r="GV1273" s="62"/>
      <c r="GW1273" s="62"/>
      <c r="GX1273" s="62"/>
      <c r="GY1273" s="62"/>
      <c r="GZ1273" s="62"/>
      <c r="HA1273" s="62"/>
      <c r="HB1273" s="62"/>
      <c r="HC1273" s="62"/>
      <c r="HD1273" s="62"/>
      <c r="HE1273" s="62"/>
      <c r="HF1273" s="62"/>
      <c r="HG1273" s="62"/>
      <c r="HH1273" s="62"/>
      <c r="HI1273" s="62"/>
      <c r="HJ1273" s="62"/>
      <c r="HK1273" s="62"/>
      <c r="HL1273" s="62"/>
      <c r="HM1273" s="62"/>
      <c r="HN1273" s="62"/>
      <c r="HO1273" s="62"/>
      <c r="HP1273" s="62"/>
      <c r="HQ1273" s="62"/>
      <c r="HR1273" s="62"/>
      <c r="HS1273" s="62"/>
      <c r="HT1273" s="62"/>
      <c r="HU1273" s="62"/>
      <c r="HV1273" s="62"/>
      <c r="HW1273" s="62"/>
      <c r="HX1273" s="62"/>
      <c r="HY1273" s="62"/>
      <c r="HZ1273" s="62"/>
      <c r="IA1273" s="62"/>
      <c r="IB1273" s="62"/>
      <c r="IC1273" s="62"/>
      <c r="ID1273" s="62"/>
      <c r="IE1273" s="62"/>
      <c r="IF1273" s="62"/>
      <c r="IG1273" s="62"/>
      <c r="IH1273" s="62"/>
      <c r="II1273" s="62"/>
      <c r="IJ1273" s="62"/>
      <c r="IK1273" s="62"/>
      <c r="IL1273" s="62"/>
      <c r="IM1273" s="62"/>
      <c r="IN1273" s="62"/>
      <c r="IO1273" s="62"/>
      <c r="IP1273" s="62"/>
      <c r="IQ1273" s="62"/>
      <c r="IR1273" s="62"/>
      <c r="IS1273" s="62"/>
      <c r="IT1273" s="62"/>
      <c r="IU1273" s="62"/>
      <c r="IV1273" s="62"/>
      <c r="IW1273" s="62"/>
      <c r="IX1273" s="62"/>
      <c r="IY1273" s="62"/>
      <c r="IZ1273" s="62"/>
      <c r="JA1273" s="62"/>
      <c r="JB1273" s="62"/>
      <c r="JC1273" s="62"/>
      <c r="JD1273" s="62"/>
      <c r="JE1273" s="62"/>
      <c r="JF1273" s="62"/>
      <c r="JG1273" s="62"/>
      <c r="JH1273" s="62"/>
      <c r="JI1273" s="62"/>
      <c r="JJ1273" s="62"/>
      <c r="JK1273" s="62"/>
      <c r="JL1273" s="62"/>
      <c r="JM1273" s="62"/>
      <c r="JN1273" s="62"/>
      <c r="JO1273" s="62"/>
      <c r="JP1273" s="62"/>
      <c r="JQ1273" s="62"/>
      <c r="JR1273" s="62"/>
      <c r="JS1273" s="62"/>
      <c r="JT1273" s="62"/>
      <c r="JU1273" s="62"/>
      <c r="JV1273" s="62"/>
      <c r="JW1273" s="62"/>
      <c r="JX1273" s="62"/>
      <c r="JY1273" s="62"/>
      <c r="JZ1273" s="62"/>
      <c r="KA1273" s="62"/>
      <c r="KB1273" s="62"/>
      <c r="KC1273" s="62"/>
      <c r="KD1273" s="62"/>
      <c r="KE1273" s="62"/>
      <c r="KF1273" s="62"/>
      <c r="KG1273" s="62"/>
      <c r="KH1273" s="62"/>
      <c r="KI1273" s="62"/>
      <c r="KJ1273" s="62"/>
      <c r="KK1273" s="62"/>
      <c r="KL1273" s="62"/>
      <c r="KM1273" s="62"/>
      <c r="KN1273" s="62"/>
      <c r="KO1273" s="62"/>
      <c r="KP1273" s="62"/>
      <c r="KQ1273" s="62"/>
      <c r="KR1273" s="62"/>
      <c r="KS1273" s="62"/>
      <c r="KT1273" s="62"/>
      <c r="KU1273" s="62"/>
      <c r="KV1273" s="62"/>
      <c r="KW1273" s="62"/>
      <c r="KX1273" s="62"/>
      <c r="KY1273" s="62"/>
    </row>
    <row r="1274" spans="1:311" x14ac:dyDescent="0.25">
      <c r="A1274" s="118"/>
      <c r="B1274" s="118"/>
      <c r="C1274" s="118"/>
      <c r="D1274" s="118"/>
      <c r="E1274" s="118"/>
      <c r="F1274" s="153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  <c r="AO1274" s="62"/>
      <c r="AP1274" s="62"/>
      <c r="AQ1274" s="62"/>
      <c r="AR1274" s="62"/>
      <c r="AS1274" s="62"/>
      <c r="AT1274" s="62"/>
      <c r="AU1274" s="62"/>
      <c r="AV1274" s="62"/>
      <c r="AW1274" s="62"/>
      <c r="AX1274" s="62"/>
      <c r="AY1274" s="62"/>
      <c r="AZ1274" s="62"/>
      <c r="BA1274" s="62"/>
      <c r="BB1274" s="62"/>
      <c r="BC1274" s="62"/>
      <c r="BD1274" s="62"/>
      <c r="BE1274" s="62"/>
      <c r="BF1274" s="62"/>
      <c r="BG1274" s="62"/>
      <c r="BH1274" s="62"/>
      <c r="BI1274" s="62"/>
      <c r="BJ1274" s="62"/>
      <c r="BK1274" s="62"/>
      <c r="BL1274" s="62"/>
      <c r="BM1274" s="62"/>
      <c r="BN1274" s="62"/>
      <c r="BO1274" s="62"/>
      <c r="BP1274" s="62"/>
      <c r="BQ1274" s="62"/>
      <c r="BR1274" s="62"/>
      <c r="BS1274" s="62"/>
      <c r="BT1274" s="62"/>
      <c r="BU1274" s="62"/>
      <c r="BV1274" s="62"/>
      <c r="BW1274" s="62"/>
      <c r="BX1274" s="62"/>
      <c r="BY1274" s="62"/>
      <c r="BZ1274" s="62"/>
      <c r="CA1274" s="62"/>
      <c r="CB1274" s="62"/>
      <c r="CC1274" s="62"/>
      <c r="CD1274" s="62"/>
      <c r="CE1274" s="62"/>
      <c r="CF1274" s="62"/>
      <c r="CG1274" s="62"/>
      <c r="CH1274" s="62"/>
      <c r="CI1274" s="62"/>
      <c r="CJ1274" s="62"/>
      <c r="CK1274" s="62"/>
      <c r="CL1274" s="62"/>
      <c r="CM1274" s="62"/>
      <c r="CN1274" s="62"/>
      <c r="CO1274" s="62"/>
      <c r="CP1274" s="62"/>
      <c r="CQ1274" s="62"/>
      <c r="CR1274" s="62"/>
      <c r="CS1274" s="62"/>
      <c r="CT1274" s="62"/>
      <c r="CU1274" s="62"/>
      <c r="CV1274" s="62"/>
      <c r="CW1274" s="62"/>
      <c r="CX1274" s="62"/>
      <c r="CY1274" s="62"/>
      <c r="CZ1274" s="62"/>
      <c r="DA1274" s="62"/>
      <c r="DB1274" s="62"/>
      <c r="DC1274" s="62"/>
      <c r="DD1274" s="62"/>
      <c r="DE1274" s="62"/>
      <c r="DF1274" s="62"/>
      <c r="DG1274" s="62"/>
      <c r="DH1274" s="62"/>
      <c r="DI1274" s="62"/>
      <c r="DJ1274" s="62"/>
      <c r="DK1274" s="62"/>
      <c r="DL1274" s="62"/>
      <c r="DM1274" s="62"/>
      <c r="DN1274" s="62"/>
      <c r="DO1274" s="62"/>
      <c r="DP1274" s="62"/>
      <c r="DQ1274" s="62"/>
      <c r="DR1274" s="62"/>
      <c r="DS1274" s="62"/>
      <c r="DT1274" s="62"/>
      <c r="DU1274" s="62"/>
      <c r="DV1274" s="62"/>
      <c r="DW1274" s="62"/>
      <c r="DX1274" s="62"/>
      <c r="DY1274" s="62"/>
      <c r="DZ1274" s="62"/>
      <c r="EA1274" s="62"/>
      <c r="EB1274" s="62"/>
      <c r="EC1274" s="62"/>
      <c r="ED1274" s="62"/>
      <c r="EE1274" s="62"/>
      <c r="EF1274" s="62"/>
      <c r="EG1274" s="62"/>
      <c r="EH1274" s="62"/>
      <c r="EI1274" s="62"/>
      <c r="EJ1274" s="62"/>
      <c r="EK1274" s="62"/>
      <c r="EL1274" s="62"/>
      <c r="EM1274" s="62"/>
      <c r="EN1274" s="62"/>
      <c r="EO1274" s="62"/>
      <c r="EP1274" s="62"/>
      <c r="EQ1274" s="62"/>
      <c r="ER1274" s="62"/>
      <c r="ES1274" s="62"/>
      <c r="ET1274" s="62"/>
      <c r="EU1274" s="62"/>
      <c r="EV1274" s="62"/>
      <c r="EW1274" s="62"/>
      <c r="EX1274" s="62"/>
      <c r="EY1274" s="62"/>
      <c r="EZ1274" s="62"/>
      <c r="FA1274" s="62"/>
      <c r="FB1274" s="62"/>
      <c r="FC1274" s="62"/>
      <c r="FD1274" s="62"/>
      <c r="FE1274" s="62"/>
      <c r="FF1274" s="62"/>
      <c r="FG1274" s="62"/>
      <c r="FH1274" s="62"/>
      <c r="FI1274" s="62"/>
      <c r="FJ1274" s="62"/>
      <c r="FK1274" s="62"/>
      <c r="FL1274" s="62"/>
      <c r="FM1274" s="62"/>
      <c r="FN1274" s="62"/>
      <c r="FO1274" s="62"/>
      <c r="FP1274" s="62"/>
      <c r="FQ1274" s="62"/>
      <c r="FR1274" s="62"/>
      <c r="FS1274" s="62"/>
      <c r="FT1274" s="62"/>
      <c r="FU1274" s="62"/>
      <c r="FV1274" s="62"/>
      <c r="FW1274" s="62"/>
      <c r="FX1274" s="62"/>
      <c r="FY1274" s="62"/>
      <c r="FZ1274" s="62"/>
      <c r="GA1274" s="62"/>
      <c r="GB1274" s="62"/>
      <c r="GC1274" s="62"/>
      <c r="GD1274" s="62"/>
      <c r="GE1274" s="62"/>
      <c r="GF1274" s="62"/>
      <c r="GG1274" s="62"/>
      <c r="GH1274" s="62"/>
      <c r="GI1274" s="62"/>
      <c r="GJ1274" s="62"/>
      <c r="GK1274" s="62"/>
      <c r="GL1274" s="62"/>
      <c r="GM1274" s="62"/>
      <c r="GN1274" s="62"/>
      <c r="GO1274" s="62"/>
      <c r="GP1274" s="62"/>
      <c r="GQ1274" s="62"/>
      <c r="GR1274" s="62"/>
      <c r="GS1274" s="62"/>
      <c r="GT1274" s="62"/>
      <c r="GU1274" s="62"/>
      <c r="GV1274" s="62"/>
      <c r="GW1274" s="62"/>
      <c r="GX1274" s="62"/>
      <c r="GY1274" s="62"/>
      <c r="GZ1274" s="62"/>
      <c r="HA1274" s="62"/>
      <c r="HB1274" s="62"/>
      <c r="HC1274" s="62"/>
      <c r="HD1274" s="62"/>
      <c r="HE1274" s="62"/>
      <c r="HF1274" s="62"/>
      <c r="HG1274" s="62"/>
      <c r="HH1274" s="62"/>
      <c r="HI1274" s="62"/>
      <c r="HJ1274" s="62"/>
      <c r="HK1274" s="62"/>
      <c r="HL1274" s="62"/>
      <c r="HM1274" s="62"/>
      <c r="HN1274" s="62"/>
      <c r="HO1274" s="62"/>
      <c r="HP1274" s="62"/>
      <c r="HQ1274" s="62"/>
      <c r="HR1274" s="62"/>
      <c r="HS1274" s="62"/>
      <c r="HT1274" s="62"/>
      <c r="HU1274" s="62"/>
      <c r="HV1274" s="62"/>
      <c r="HW1274" s="62"/>
      <c r="HX1274" s="62"/>
      <c r="HY1274" s="62"/>
      <c r="HZ1274" s="62"/>
      <c r="IA1274" s="62"/>
      <c r="IB1274" s="62"/>
      <c r="IC1274" s="62"/>
      <c r="ID1274" s="62"/>
      <c r="IE1274" s="62"/>
      <c r="IF1274" s="62"/>
      <c r="IG1274" s="62"/>
      <c r="IH1274" s="62"/>
      <c r="II1274" s="62"/>
      <c r="IJ1274" s="62"/>
      <c r="IK1274" s="62"/>
      <c r="IL1274" s="62"/>
      <c r="IM1274" s="62"/>
      <c r="IN1274" s="62"/>
      <c r="IO1274" s="62"/>
      <c r="IP1274" s="62"/>
      <c r="IQ1274" s="62"/>
      <c r="IR1274" s="62"/>
      <c r="IS1274" s="62"/>
      <c r="IT1274" s="62"/>
      <c r="IU1274" s="62"/>
      <c r="IV1274" s="62"/>
      <c r="IW1274" s="62"/>
      <c r="IX1274" s="62"/>
      <c r="IY1274" s="62"/>
      <c r="IZ1274" s="62"/>
      <c r="JA1274" s="62"/>
      <c r="JB1274" s="62"/>
      <c r="JC1274" s="62"/>
      <c r="JD1274" s="62"/>
      <c r="JE1274" s="62"/>
      <c r="JF1274" s="62"/>
      <c r="JG1274" s="62"/>
      <c r="JH1274" s="62"/>
      <c r="JI1274" s="62"/>
      <c r="JJ1274" s="62"/>
      <c r="JK1274" s="62"/>
      <c r="JL1274" s="62"/>
      <c r="JM1274" s="62"/>
      <c r="JN1274" s="62"/>
      <c r="JO1274" s="62"/>
      <c r="JP1274" s="62"/>
      <c r="JQ1274" s="62"/>
      <c r="JR1274" s="62"/>
      <c r="JS1274" s="62"/>
      <c r="JT1274" s="62"/>
      <c r="JU1274" s="62"/>
      <c r="JV1274" s="62"/>
      <c r="JW1274" s="62"/>
      <c r="JX1274" s="62"/>
      <c r="JY1274" s="62"/>
      <c r="JZ1274" s="62"/>
      <c r="KA1274" s="62"/>
      <c r="KB1274" s="62"/>
      <c r="KC1274" s="62"/>
      <c r="KD1274" s="62"/>
      <c r="KE1274" s="62"/>
      <c r="KF1274" s="62"/>
      <c r="KG1274" s="62"/>
      <c r="KH1274" s="62"/>
      <c r="KI1274" s="62"/>
      <c r="KJ1274" s="62"/>
      <c r="KK1274" s="62"/>
      <c r="KL1274" s="62"/>
      <c r="KM1274" s="62"/>
      <c r="KN1274" s="62"/>
      <c r="KO1274" s="62"/>
      <c r="KP1274" s="62"/>
      <c r="KQ1274" s="62"/>
      <c r="KR1274" s="62"/>
      <c r="KS1274" s="62"/>
      <c r="KT1274" s="62"/>
      <c r="KU1274" s="62"/>
      <c r="KV1274" s="62"/>
      <c r="KW1274" s="62"/>
      <c r="KX1274" s="62"/>
      <c r="KY1274" s="62"/>
    </row>
    <row r="1275" spans="1:311" x14ac:dyDescent="0.25">
      <c r="A1275" s="118"/>
      <c r="B1275" s="118"/>
      <c r="C1275" s="118"/>
      <c r="D1275" s="118"/>
      <c r="E1275" s="118"/>
      <c r="F1275" s="153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  <c r="AO1275" s="62"/>
      <c r="AP1275" s="62"/>
      <c r="AQ1275" s="62"/>
      <c r="AR1275" s="62"/>
      <c r="AS1275" s="62"/>
      <c r="AT1275" s="62"/>
      <c r="AU1275" s="62"/>
      <c r="AV1275" s="62"/>
      <c r="AW1275" s="62"/>
      <c r="AX1275" s="62"/>
      <c r="AY1275" s="62"/>
      <c r="AZ1275" s="62"/>
      <c r="BA1275" s="62"/>
      <c r="BB1275" s="62"/>
      <c r="BC1275" s="62"/>
      <c r="BD1275" s="62"/>
      <c r="BE1275" s="62"/>
      <c r="BF1275" s="62"/>
      <c r="BG1275" s="62"/>
      <c r="BH1275" s="62"/>
      <c r="BI1275" s="62"/>
      <c r="BJ1275" s="62"/>
      <c r="BK1275" s="62"/>
      <c r="BL1275" s="62"/>
      <c r="BM1275" s="62"/>
      <c r="BN1275" s="62"/>
      <c r="BO1275" s="62"/>
      <c r="BP1275" s="62"/>
      <c r="BQ1275" s="62"/>
      <c r="BR1275" s="62"/>
      <c r="BS1275" s="62"/>
      <c r="BT1275" s="62"/>
      <c r="BU1275" s="62"/>
      <c r="BV1275" s="62"/>
      <c r="BW1275" s="62"/>
      <c r="BX1275" s="62"/>
      <c r="BY1275" s="62"/>
      <c r="BZ1275" s="62"/>
      <c r="CA1275" s="62"/>
      <c r="CB1275" s="62"/>
      <c r="CC1275" s="62"/>
      <c r="CD1275" s="62"/>
      <c r="CE1275" s="62"/>
      <c r="CF1275" s="62"/>
      <c r="CG1275" s="62"/>
      <c r="CH1275" s="62"/>
      <c r="CI1275" s="62"/>
      <c r="CJ1275" s="62"/>
      <c r="CK1275" s="62"/>
      <c r="CL1275" s="62"/>
      <c r="CM1275" s="62"/>
      <c r="CN1275" s="62"/>
      <c r="CO1275" s="62"/>
      <c r="CP1275" s="62"/>
      <c r="CQ1275" s="62"/>
      <c r="CR1275" s="62"/>
      <c r="CS1275" s="62"/>
      <c r="CT1275" s="62"/>
      <c r="CU1275" s="62"/>
      <c r="CV1275" s="62"/>
      <c r="CW1275" s="62"/>
      <c r="CX1275" s="62"/>
      <c r="CY1275" s="62"/>
      <c r="CZ1275" s="62"/>
      <c r="DA1275" s="62"/>
      <c r="DB1275" s="62"/>
      <c r="DC1275" s="62"/>
      <c r="DD1275" s="62"/>
      <c r="DE1275" s="62"/>
      <c r="DF1275" s="62"/>
      <c r="DG1275" s="62"/>
      <c r="DH1275" s="62"/>
      <c r="DI1275" s="62"/>
      <c r="DJ1275" s="62"/>
      <c r="DK1275" s="62"/>
      <c r="DL1275" s="62"/>
      <c r="DM1275" s="62"/>
      <c r="DN1275" s="62"/>
      <c r="DO1275" s="62"/>
      <c r="DP1275" s="62"/>
      <c r="DQ1275" s="62"/>
      <c r="DR1275" s="62"/>
      <c r="DS1275" s="62"/>
      <c r="DT1275" s="62"/>
      <c r="DU1275" s="62"/>
      <c r="DV1275" s="62"/>
      <c r="DW1275" s="62"/>
      <c r="DX1275" s="62"/>
      <c r="DY1275" s="62"/>
      <c r="DZ1275" s="62"/>
      <c r="EA1275" s="62"/>
      <c r="EB1275" s="62"/>
      <c r="EC1275" s="62"/>
      <c r="ED1275" s="62"/>
      <c r="EE1275" s="62"/>
      <c r="EF1275" s="62"/>
      <c r="EG1275" s="62"/>
      <c r="EH1275" s="62"/>
      <c r="EI1275" s="62"/>
      <c r="EJ1275" s="62"/>
      <c r="EK1275" s="62"/>
      <c r="EL1275" s="62"/>
      <c r="EM1275" s="62"/>
      <c r="EN1275" s="62"/>
      <c r="EO1275" s="62"/>
      <c r="EP1275" s="62"/>
      <c r="EQ1275" s="62"/>
      <c r="ER1275" s="62"/>
      <c r="ES1275" s="62"/>
      <c r="ET1275" s="62"/>
      <c r="EU1275" s="62"/>
      <c r="EV1275" s="62"/>
      <c r="EW1275" s="62"/>
      <c r="EX1275" s="62"/>
      <c r="EY1275" s="62"/>
      <c r="EZ1275" s="62"/>
      <c r="FA1275" s="62"/>
      <c r="FB1275" s="62"/>
      <c r="FC1275" s="62"/>
      <c r="FD1275" s="62"/>
      <c r="FE1275" s="62"/>
      <c r="FF1275" s="62"/>
      <c r="FG1275" s="62"/>
      <c r="FH1275" s="62"/>
      <c r="FI1275" s="62"/>
      <c r="FJ1275" s="62"/>
      <c r="FK1275" s="62"/>
      <c r="FL1275" s="62"/>
      <c r="FM1275" s="62"/>
      <c r="FN1275" s="62"/>
      <c r="FO1275" s="62"/>
      <c r="FP1275" s="62"/>
      <c r="FQ1275" s="62"/>
      <c r="FR1275" s="62"/>
      <c r="FS1275" s="62"/>
      <c r="FT1275" s="62"/>
      <c r="FU1275" s="62"/>
      <c r="FV1275" s="62"/>
      <c r="FW1275" s="62"/>
      <c r="FX1275" s="62"/>
      <c r="FY1275" s="62"/>
      <c r="FZ1275" s="62"/>
      <c r="GA1275" s="62"/>
      <c r="GB1275" s="62"/>
      <c r="GC1275" s="62"/>
      <c r="GD1275" s="62"/>
      <c r="GE1275" s="62"/>
      <c r="GF1275" s="62"/>
      <c r="GG1275" s="62"/>
      <c r="GH1275" s="62"/>
      <c r="GI1275" s="62"/>
      <c r="GJ1275" s="62"/>
      <c r="GK1275" s="62"/>
      <c r="GL1275" s="62"/>
      <c r="GM1275" s="62"/>
      <c r="GN1275" s="62"/>
      <c r="GO1275" s="62"/>
      <c r="GP1275" s="62"/>
      <c r="GQ1275" s="62"/>
      <c r="GR1275" s="62"/>
      <c r="GS1275" s="62"/>
      <c r="GT1275" s="62"/>
      <c r="GU1275" s="62"/>
      <c r="GV1275" s="62"/>
      <c r="GW1275" s="62"/>
      <c r="GX1275" s="62"/>
      <c r="GY1275" s="62"/>
      <c r="GZ1275" s="62"/>
      <c r="HA1275" s="62"/>
      <c r="HB1275" s="62"/>
      <c r="HC1275" s="62"/>
      <c r="HD1275" s="62"/>
      <c r="HE1275" s="62"/>
      <c r="HF1275" s="62"/>
      <c r="HG1275" s="62"/>
      <c r="HH1275" s="62"/>
      <c r="HI1275" s="62"/>
      <c r="HJ1275" s="62"/>
      <c r="HK1275" s="62"/>
      <c r="HL1275" s="62"/>
      <c r="HM1275" s="62"/>
      <c r="HN1275" s="62"/>
      <c r="HO1275" s="62"/>
      <c r="HP1275" s="62"/>
      <c r="HQ1275" s="62"/>
      <c r="HR1275" s="62"/>
      <c r="HS1275" s="62"/>
      <c r="HT1275" s="62"/>
      <c r="HU1275" s="62"/>
      <c r="HV1275" s="62"/>
      <c r="HW1275" s="62"/>
      <c r="HX1275" s="62"/>
      <c r="HY1275" s="62"/>
      <c r="HZ1275" s="62"/>
      <c r="IA1275" s="62"/>
      <c r="IB1275" s="62"/>
      <c r="IC1275" s="62"/>
      <c r="ID1275" s="62"/>
      <c r="IE1275" s="62"/>
      <c r="IF1275" s="62"/>
      <c r="IG1275" s="62"/>
      <c r="IH1275" s="62"/>
      <c r="II1275" s="62"/>
      <c r="IJ1275" s="62"/>
      <c r="IK1275" s="62"/>
      <c r="IL1275" s="62"/>
      <c r="IM1275" s="62"/>
      <c r="IN1275" s="62"/>
      <c r="IO1275" s="62"/>
      <c r="IP1275" s="62"/>
      <c r="IQ1275" s="62"/>
      <c r="IR1275" s="62"/>
      <c r="IS1275" s="62"/>
      <c r="IT1275" s="62"/>
      <c r="IU1275" s="62"/>
      <c r="IV1275" s="62"/>
      <c r="IW1275" s="62"/>
      <c r="IX1275" s="62"/>
      <c r="IY1275" s="62"/>
      <c r="IZ1275" s="62"/>
      <c r="JA1275" s="62"/>
      <c r="JB1275" s="62"/>
      <c r="JC1275" s="62"/>
      <c r="JD1275" s="62"/>
      <c r="JE1275" s="62"/>
      <c r="JF1275" s="62"/>
      <c r="JG1275" s="62"/>
      <c r="JH1275" s="62"/>
      <c r="JI1275" s="62"/>
      <c r="JJ1275" s="62"/>
      <c r="JK1275" s="62"/>
      <c r="JL1275" s="62"/>
      <c r="JM1275" s="62"/>
      <c r="JN1275" s="62"/>
      <c r="JO1275" s="62"/>
      <c r="JP1275" s="62"/>
      <c r="JQ1275" s="62"/>
      <c r="JR1275" s="62"/>
      <c r="JS1275" s="62"/>
      <c r="JT1275" s="62"/>
      <c r="JU1275" s="62"/>
      <c r="JV1275" s="62"/>
      <c r="JW1275" s="62"/>
      <c r="JX1275" s="62"/>
      <c r="JY1275" s="62"/>
      <c r="JZ1275" s="62"/>
      <c r="KA1275" s="62"/>
      <c r="KB1275" s="62"/>
      <c r="KC1275" s="62"/>
      <c r="KD1275" s="62"/>
      <c r="KE1275" s="62"/>
      <c r="KF1275" s="62"/>
      <c r="KG1275" s="62"/>
      <c r="KH1275" s="62"/>
      <c r="KI1275" s="62"/>
      <c r="KJ1275" s="62"/>
      <c r="KK1275" s="62"/>
      <c r="KL1275" s="62"/>
      <c r="KM1275" s="62"/>
      <c r="KN1275" s="62"/>
      <c r="KO1275" s="62"/>
      <c r="KP1275" s="62"/>
      <c r="KQ1275" s="62"/>
      <c r="KR1275" s="62"/>
      <c r="KS1275" s="62"/>
      <c r="KT1275" s="62"/>
      <c r="KU1275" s="62"/>
      <c r="KV1275" s="62"/>
      <c r="KW1275" s="62"/>
      <c r="KX1275" s="62"/>
      <c r="KY1275" s="62"/>
    </row>
    <row r="1276" spans="1:311" x14ac:dyDescent="0.25">
      <c r="A1276" s="118"/>
      <c r="B1276" s="118"/>
      <c r="C1276" s="118"/>
      <c r="D1276" s="118"/>
      <c r="E1276" s="118"/>
      <c r="F1276" s="153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  <c r="AO1276" s="62"/>
      <c r="AP1276" s="62"/>
      <c r="AQ1276" s="62"/>
      <c r="AR1276" s="62"/>
      <c r="AS1276" s="62"/>
      <c r="AT1276" s="62"/>
      <c r="AU1276" s="62"/>
      <c r="AV1276" s="62"/>
      <c r="AW1276" s="62"/>
      <c r="AX1276" s="62"/>
      <c r="AY1276" s="62"/>
      <c r="AZ1276" s="62"/>
      <c r="BA1276" s="62"/>
      <c r="BB1276" s="62"/>
      <c r="BC1276" s="62"/>
      <c r="BD1276" s="62"/>
      <c r="BE1276" s="62"/>
      <c r="BF1276" s="62"/>
      <c r="BG1276" s="62"/>
      <c r="BH1276" s="62"/>
      <c r="BI1276" s="62"/>
      <c r="BJ1276" s="62"/>
      <c r="BK1276" s="62"/>
      <c r="BL1276" s="62"/>
      <c r="BM1276" s="62"/>
      <c r="BN1276" s="62"/>
      <c r="BO1276" s="62"/>
      <c r="BP1276" s="62"/>
      <c r="BQ1276" s="62"/>
      <c r="BR1276" s="62"/>
      <c r="BS1276" s="62"/>
      <c r="BT1276" s="62"/>
      <c r="BU1276" s="62"/>
      <c r="BV1276" s="62"/>
      <c r="BW1276" s="62"/>
      <c r="BX1276" s="62"/>
      <c r="BY1276" s="62"/>
      <c r="BZ1276" s="62"/>
      <c r="CA1276" s="62"/>
      <c r="CB1276" s="62"/>
      <c r="CC1276" s="62"/>
      <c r="CD1276" s="62"/>
      <c r="CE1276" s="62"/>
      <c r="CF1276" s="62"/>
      <c r="CG1276" s="62"/>
      <c r="CH1276" s="62"/>
      <c r="CI1276" s="62"/>
      <c r="CJ1276" s="62"/>
      <c r="CK1276" s="62"/>
      <c r="CL1276" s="62"/>
      <c r="CM1276" s="62"/>
      <c r="CN1276" s="62"/>
      <c r="CO1276" s="62"/>
      <c r="CP1276" s="62"/>
      <c r="CQ1276" s="62"/>
      <c r="CR1276" s="62"/>
      <c r="CS1276" s="62"/>
      <c r="CT1276" s="62"/>
      <c r="CU1276" s="62"/>
      <c r="CV1276" s="62"/>
      <c r="CW1276" s="62"/>
      <c r="CX1276" s="62"/>
      <c r="CY1276" s="62"/>
      <c r="CZ1276" s="62"/>
      <c r="DA1276" s="62"/>
      <c r="DB1276" s="62"/>
      <c r="DC1276" s="62"/>
      <c r="DD1276" s="62"/>
      <c r="DE1276" s="62"/>
      <c r="DF1276" s="62"/>
      <c r="DG1276" s="62"/>
      <c r="DH1276" s="62"/>
      <c r="DI1276" s="62"/>
      <c r="DJ1276" s="62"/>
      <c r="DK1276" s="62"/>
      <c r="DL1276" s="62"/>
      <c r="DM1276" s="62"/>
      <c r="DN1276" s="62"/>
      <c r="DO1276" s="62"/>
      <c r="DP1276" s="62"/>
      <c r="DQ1276" s="62"/>
      <c r="DR1276" s="62"/>
      <c r="DS1276" s="62"/>
      <c r="DT1276" s="62"/>
      <c r="DU1276" s="62"/>
      <c r="DV1276" s="62"/>
      <c r="DW1276" s="62"/>
      <c r="DX1276" s="62"/>
      <c r="DY1276" s="62"/>
      <c r="DZ1276" s="62"/>
      <c r="EA1276" s="62"/>
      <c r="EB1276" s="62"/>
      <c r="EC1276" s="62"/>
      <c r="ED1276" s="62"/>
      <c r="EE1276" s="62"/>
      <c r="EF1276" s="62"/>
      <c r="EG1276" s="62"/>
      <c r="EH1276" s="62"/>
      <c r="EI1276" s="62"/>
      <c r="EJ1276" s="62"/>
      <c r="EK1276" s="62"/>
      <c r="EL1276" s="62"/>
      <c r="EM1276" s="62"/>
      <c r="EN1276" s="62"/>
      <c r="EO1276" s="62"/>
      <c r="EP1276" s="62"/>
      <c r="EQ1276" s="62"/>
      <c r="ER1276" s="62"/>
      <c r="ES1276" s="62"/>
      <c r="ET1276" s="62"/>
      <c r="EU1276" s="62"/>
      <c r="EV1276" s="62"/>
      <c r="EW1276" s="62"/>
      <c r="EX1276" s="62"/>
      <c r="EY1276" s="62"/>
      <c r="EZ1276" s="62"/>
      <c r="FA1276" s="62"/>
      <c r="FB1276" s="62"/>
      <c r="FC1276" s="62"/>
      <c r="FD1276" s="62"/>
      <c r="FE1276" s="62"/>
      <c r="FF1276" s="62"/>
      <c r="FG1276" s="62"/>
      <c r="FH1276" s="62"/>
      <c r="FI1276" s="62"/>
      <c r="FJ1276" s="62"/>
      <c r="FK1276" s="62"/>
      <c r="FL1276" s="62"/>
      <c r="FM1276" s="62"/>
      <c r="FN1276" s="62"/>
      <c r="FO1276" s="62"/>
      <c r="FP1276" s="62"/>
      <c r="FQ1276" s="62"/>
      <c r="FR1276" s="62"/>
      <c r="FS1276" s="62"/>
      <c r="FT1276" s="62"/>
      <c r="FU1276" s="62"/>
      <c r="FV1276" s="62"/>
      <c r="FW1276" s="62"/>
      <c r="FX1276" s="62"/>
      <c r="FY1276" s="62"/>
      <c r="FZ1276" s="62"/>
      <c r="GA1276" s="62"/>
      <c r="GB1276" s="62"/>
      <c r="GC1276" s="62"/>
      <c r="GD1276" s="62"/>
      <c r="GE1276" s="62"/>
      <c r="GF1276" s="62"/>
      <c r="GG1276" s="62"/>
      <c r="GH1276" s="62"/>
      <c r="GI1276" s="62"/>
      <c r="GJ1276" s="62"/>
      <c r="GK1276" s="62"/>
      <c r="GL1276" s="62"/>
      <c r="GM1276" s="62"/>
      <c r="GN1276" s="62"/>
      <c r="GO1276" s="62"/>
      <c r="GP1276" s="62"/>
      <c r="GQ1276" s="62"/>
      <c r="GR1276" s="62"/>
      <c r="GS1276" s="62"/>
      <c r="GT1276" s="62"/>
      <c r="GU1276" s="62"/>
      <c r="GV1276" s="62"/>
      <c r="GW1276" s="62"/>
      <c r="GX1276" s="62"/>
      <c r="GY1276" s="62"/>
      <c r="GZ1276" s="62"/>
      <c r="HA1276" s="62"/>
      <c r="HB1276" s="62"/>
      <c r="HC1276" s="62"/>
      <c r="HD1276" s="62"/>
      <c r="HE1276" s="62"/>
      <c r="HF1276" s="62"/>
      <c r="HG1276" s="62"/>
      <c r="HH1276" s="62"/>
      <c r="HI1276" s="62"/>
      <c r="HJ1276" s="62"/>
      <c r="HK1276" s="62"/>
      <c r="HL1276" s="62"/>
      <c r="HM1276" s="62"/>
      <c r="HN1276" s="62"/>
      <c r="HO1276" s="62"/>
      <c r="HP1276" s="62"/>
      <c r="HQ1276" s="62"/>
      <c r="HR1276" s="62"/>
      <c r="HS1276" s="62"/>
      <c r="HT1276" s="62"/>
      <c r="HU1276" s="62"/>
      <c r="HV1276" s="62"/>
      <c r="HW1276" s="62"/>
      <c r="HX1276" s="62"/>
      <c r="HY1276" s="62"/>
      <c r="HZ1276" s="62"/>
      <c r="IA1276" s="62"/>
      <c r="IB1276" s="62"/>
      <c r="IC1276" s="62"/>
      <c r="ID1276" s="62"/>
      <c r="IE1276" s="62"/>
      <c r="IF1276" s="62"/>
      <c r="IG1276" s="62"/>
      <c r="IH1276" s="62"/>
      <c r="II1276" s="62"/>
      <c r="IJ1276" s="62"/>
      <c r="IK1276" s="62"/>
      <c r="IL1276" s="62"/>
      <c r="IM1276" s="62"/>
      <c r="IN1276" s="62"/>
      <c r="IO1276" s="62"/>
      <c r="IP1276" s="62"/>
      <c r="IQ1276" s="62"/>
      <c r="IR1276" s="62"/>
      <c r="IS1276" s="62"/>
      <c r="IT1276" s="62"/>
      <c r="IU1276" s="62"/>
      <c r="IV1276" s="62"/>
      <c r="IW1276" s="62"/>
      <c r="IX1276" s="62"/>
      <c r="IY1276" s="62"/>
      <c r="IZ1276" s="62"/>
      <c r="JA1276" s="62"/>
      <c r="JB1276" s="62"/>
      <c r="JC1276" s="62"/>
      <c r="JD1276" s="62"/>
      <c r="JE1276" s="62"/>
      <c r="JF1276" s="62"/>
      <c r="JG1276" s="62"/>
      <c r="JH1276" s="62"/>
      <c r="JI1276" s="62"/>
      <c r="JJ1276" s="62"/>
      <c r="JK1276" s="62"/>
      <c r="JL1276" s="62"/>
      <c r="JM1276" s="62"/>
      <c r="JN1276" s="62"/>
      <c r="JO1276" s="62"/>
      <c r="JP1276" s="62"/>
      <c r="JQ1276" s="62"/>
      <c r="JR1276" s="62"/>
      <c r="JS1276" s="62"/>
      <c r="JT1276" s="62"/>
      <c r="JU1276" s="62"/>
      <c r="JV1276" s="62"/>
      <c r="JW1276" s="62"/>
      <c r="JX1276" s="62"/>
      <c r="JY1276" s="62"/>
      <c r="JZ1276" s="62"/>
      <c r="KA1276" s="62"/>
      <c r="KB1276" s="62"/>
      <c r="KC1276" s="62"/>
      <c r="KD1276" s="62"/>
      <c r="KE1276" s="62"/>
      <c r="KF1276" s="62"/>
      <c r="KG1276" s="62"/>
      <c r="KH1276" s="62"/>
      <c r="KI1276" s="62"/>
      <c r="KJ1276" s="62"/>
      <c r="KK1276" s="62"/>
      <c r="KL1276" s="62"/>
      <c r="KM1276" s="62"/>
      <c r="KN1276" s="62"/>
      <c r="KO1276" s="62"/>
      <c r="KP1276" s="62"/>
      <c r="KQ1276" s="62"/>
      <c r="KR1276" s="62"/>
      <c r="KS1276" s="62"/>
      <c r="KT1276" s="62"/>
      <c r="KU1276" s="62"/>
      <c r="KV1276" s="62"/>
      <c r="KW1276" s="62"/>
      <c r="KX1276" s="62"/>
      <c r="KY1276" s="62"/>
    </row>
    <row r="1277" spans="1:311" x14ac:dyDescent="0.25">
      <c r="A1277" s="118"/>
      <c r="B1277" s="118"/>
      <c r="C1277" s="118"/>
      <c r="D1277" s="118"/>
      <c r="E1277" s="118"/>
      <c r="F1277" s="153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  <c r="AO1277" s="62"/>
      <c r="AP1277" s="62"/>
      <c r="AQ1277" s="62"/>
      <c r="AR1277" s="62"/>
      <c r="AS1277" s="62"/>
      <c r="AT1277" s="62"/>
      <c r="AU1277" s="62"/>
      <c r="AV1277" s="62"/>
      <c r="AW1277" s="62"/>
      <c r="AX1277" s="62"/>
      <c r="AY1277" s="62"/>
      <c r="AZ1277" s="62"/>
      <c r="BA1277" s="62"/>
      <c r="BB1277" s="62"/>
      <c r="BC1277" s="62"/>
      <c r="BD1277" s="62"/>
      <c r="BE1277" s="62"/>
      <c r="BF1277" s="62"/>
      <c r="BG1277" s="62"/>
      <c r="BH1277" s="62"/>
      <c r="BI1277" s="62"/>
      <c r="BJ1277" s="62"/>
      <c r="BK1277" s="62"/>
      <c r="BL1277" s="62"/>
      <c r="BM1277" s="62"/>
      <c r="BN1277" s="62"/>
      <c r="BO1277" s="62"/>
      <c r="BP1277" s="62"/>
      <c r="BQ1277" s="62"/>
      <c r="BR1277" s="62"/>
      <c r="BS1277" s="62"/>
      <c r="BT1277" s="62"/>
      <c r="BU1277" s="62"/>
      <c r="BV1277" s="62"/>
      <c r="BW1277" s="62"/>
      <c r="BX1277" s="62"/>
      <c r="BY1277" s="62"/>
      <c r="BZ1277" s="62"/>
      <c r="CA1277" s="62"/>
      <c r="CB1277" s="62"/>
      <c r="CC1277" s="62"/>
      <c r="CD1277" s="62"/>
      <c r="CE1277" s="62"/>
      <c r="CF1277" s="62"/>
      <c r="CG1277" s="62"/>
      <c r="CH1277" s="62"/>
      <c r="CI1277" s="62"/>
      <c r="CJ1277" s="62"/>
      <c r="CK1277" s="62"/>
      <c r="CL1277" s="62"/>
      <c r="CM1277" s="62"/>
      <c r="CN1277" s="62"/>
      <c r="CO1277" s="62"/>
      <c r="CP1277" s="62"/>
      <c r="CQ1277" s="62"/>
      <c r="CR1277" s="62"/>
      <c r="CS1277" s="62"/>
      <c r="CT1277" s="62"/>
      <c r="CU1277" s="62"/>
      <c r="CV1277" s="62"/>
      <c r="CW1277" s="62"/>
      <c r="CX1277" s="62"/>
      <c r="CY1277" s="62"/>
      <c r="CZ1277" s="62"/>
      <c r="DA1277" s="62"/>
      <c r="DB1277" s="62"/>
      <c r="DC1277" s="62"/>
      <c r="DD1277" s="62"/>
      <c r="DE1277" s="62"/>
      <c r="DF1277" s="62"/>
      <c r="DG1277" s="62"/>
      <c r="DH1277" s="62"/>
      <c r="DI1277" s="62"/>
      <c r="DJ1277" s="62"/>
      <c r="DK1277" s="62"/>
      <c r="DL1277" s="62"/>
      <c r="DM1277" s="62"/>
      <c r="DN1277" s="62"/>
      <c r="DO1277" s="62"/>
      <c r="DP1277" s="62"/>
      <c r="DQ1277" s="62"/>
      <c r="DR1277" s="62"/>
      <c r="DS1277" s="62"/>
      <c r="DT1277" s="62"/>
      <c r="DU1277" s="62"/>
      <c r="DV1277" s="62"/>
      <c r="DW1277" s="62"/>
      <c r="DX1277" s="62"/>
      <c r="DY1277" s="62"/>
      <c r="DZ1277" s="62"/>
      <c r="EA1277" s="62"/>
      <c r="EB1277" s="62"/>
      <c r="EC1277" s="62"/>
      <c r="ED1277" s="62"/>
      <c r="EE1277" s="62"/>
      <c r="EF1277" s="62"/>
      <c r="EG1277" s="62"/>
      <c r="EH1277" s="62"/>
      <c r="EI1277" s="62"/>
      <c r="EJ1277" s="62"/>
      <c r="EK1277" s="62"/>
      <c r="EL1277" s="62"/>
      <c r="EM1277" s="62"/>
      <c r="EN1277" s="62"/>
      <c r="EO1277" s="62"/>
      <c r="EP1277" s="62"/>
      <c r="EQ1277" s="62"/>
      <c r="ER1277" s="62"/>
      <c r="ES1277" s="62"/>
      <c r="ET1277" s="62"/>
      <c r="EU1277" s="62"/>
      <c r="EV1277" s="62"/>
      <c r="EW1277" s="62"/>
      <c r="EX1277" s="62"/>
      <c r="EY1277" s="62"/>
      <c r="EZ1277" s="62"/>
      <c r="FA1277" s="62"/>
      <c r="FB1277" s="62"/>
      <c r="FC1277" s="62"/>
      <c r="FD1277" s="62"/>
      <c r="FE1277" s="62"/>
      <c r="FF1277" s="62"/>
      <c r="FG1277" s="62"/>
      <c r="FH1277" s="62"/>
      <c r="FI1277" s="62"/>
      <c r="FJ1277" s="62"/>
      <c r="FK1277" s="62"/>
      <c r="FL1277" s="62"/>
      <c r="FM1277" s="62"/>
      <c r="FN1277" s="62"/>
      <c r="FO1277" s="62"/>
      <c r="FP1277" s="62"/>
      <c r="FQ1277" s="62"/>
      <c r="FR1277" s="62"/>
      <c r="FS1277" s="62"/>
      <c r="FT1277" s="62"/>
      <c r="FU1277" s="62"/>
      <c r="FV1277" s="62"/>
      <c r="FW1277" s="62"/>
      <c r="FX1277" s="62"/>
      <c r="FY1277" s="62"/>
      <c r="FZ1277" s="62"/>
      <c r="GA1277" s="62"/>
      <c r="GB1277" s="62"/>
      <c r="GC1277" s="62"/>
      <c r="GD1277" s="62"/>
      <c r="GE1277" s="62"/>
      <c r="GF1277" s="62"/>
      <c r="GG1277" s="62"/>
      <c r="GH1277" s="62"/>
      <c r="GI1277" s="62"/>
      <c r="GJ1277" s="62"/>
      <c r="GK1277" s="62"/>
      <c r="GL1277" s="62"/>
      <c r="GM1277" s="62"/>
      <c r="GN1277" s="62"/>
      <c r="GO1277" s="62"/>
      <c r="GP1277" s="62"/>
      <c r="GQ1277" s="62"/>
      <c r="GR1277" s="62"/>
      <c r="GS1277" s="62"/>
      <c r="GT1277" s="62"/>
      <c r="GU1277" s="62"/>
      <c r="GV1277" s="62"/>
      <c r="GW1277" s="62"/>
      <c r="GX1277" s="62"/>
      <c r="GY1277" s="62"/>
      <c r="GZ1277" s="62"/>
      <c r="HA1277" s="62"/>
      <c r="HB1277" s="62"/>
      <c r="HC1277" s="62"/>
      <c r="HD1277" s="62"/>
      <c r="HE1277" s="62"/>
      <c r="HF1277" s="62"/>
      <c r="HG1277" s="62"/>
      <c r="HH1277" s="62"/>
      <c r="HI1277" s="62"/>
      <c r="HJ1277" s="62"/>
      <c r="HK1277" s="62"/>
      <c r="HL1277" s="62"/>
      <c r="HM1277" s="62"/>
      <c r="HN1277" s="62"/>
      <c r="HO1277" s="62"/>
      <c r="HP1277" s="62"/>
      <c r="HQ1277" s="62"/>
      <c r="HR1277" s="62"/>
      <c r="HS1277" s="62"/>
      <c r="HT1277" s="62"/>
      <c r="HU1277" s="62"/>
      <c r="HV1277" s="62"/>
      <c r="HW1277" s="62"/>
      <c r="HX1277" s="62"/>
      <c r="HY1277" s="62"/>
      <c r="HZ1277" s="62"/>
      <c r="IA1277" s="62"/>
      <c r="IB1277" s="62"/>
      <c r="IC1277" s="62"/>
      <c r="ID1277" s="62"/>
      <c r="IE1277" s="62"/>
      <c r="IF1277" s="62"/>
      <c r="IG1277" s="62"/>
      <c r="IH1277" s="62"/>
      <c r="II1277" s="62"/>
      <c r="IJ1277" s="62"/>
      <c r="IK1277" s="62"/>
      <c r="IL1277" s="62"/>
      <c r="IM1277" s="62"/>
      <c r="IN1277" s="62"/>
      <c r="IO1277" s="62"/>
      <c r="IP1277" s="62"/>
      <c r="IQ1277" s="62"/>
      <c r="IR1277" s="62"/>
      <c r="IS1277" s="62"/>
      <c r="IT1277" s="62"/>
      <c r="IU1277" s="62"/>
      <c r="IV1277" s="62"/>
      <c r="IW1277" s="62"/>
      <c r="IX1277" s="62"/>
      <c r="IY1277" s="62"/>
      <c r="IZ1277" s="62"/>
      <c r="JA1277" s="62"/>
      <c r="JB1277" s="62"/>
      <c r="JC1277" s="62"/>
      <c r="JD1277" s="62"/>
      <c r="JE1277" s="62"/>
      <c r="JF1277" s="62"/>
      <c r="JG1277" s="62"/>
      <c r="JH1277" s="62"/>
      <c r="JI1277" s="62"/>
      <c r="JJ1277" s="62"/>
      <c r="JK1277" s="62"/>
      <c r="JL1277" s="62"/>
      <c r="JM1277" s="62"/>
      <c r="JN1277" s="62"/>
      <c r="JO1277" s="62"/>
      <c r="JP1277" s="62"/>
      <c r="JQ1277" s="62"/>
      <c r="JR1277" s="62"/>
      <c r="JS1277" s="62"/>
      <c r="JT1277" s="62"/>
      <c r="JU1277" s="62"/>
      <c r="JV1277" s="62"/>
      <c r="JW1277" s="62"/>
      <c r="JX1277" s="62"/>
      <c r="JY1277" s="62"/>
      <c r="JZ1277" s="62"/>
      <c r="KA1277" s="62"/>
      <c r="KB1277" s="62"/>
      <c r="KC1277" s="62"/>
      <c r="KD1277" s="62"/>
      <c r="KE1277" s="62"/>
      <c r="KF1277" s="62"/>
      <c r="KG1277" s="62"/>
      <c r="KH1277" s="62"/>
      <c r="KI1277" s="62"/>
      <c r="KJ1277" s="62"/>
      <c r="KK1277" s="62"/>
      <c r="KL1277" s="62"/>
      <c r="KM1277" s="62"/>
      <c r="KN1277" s="62"/>
      <c r="KO1277" s="62"/>
      <c r="KP1277" s="62"/>
      <c r="KQ1277" s="62"/>
      <c r="KR1277" s="62"/>
      <c r="KS1277" s="62"/>
      <c r="KT1277" s="62"/>
      <c r="KU1277" s="62"/>
      <c r="KV1277" s="62"/>
      <c r="KW1277" s="62"/>
      <c r="KX1277" s="62"/>
      <c r="KY1277" s="62"/>
    </row>
    <row r="1278" spans="1:311" x14ac:dyDescent="0.25">
      <c r="A1278" s="118"/>
      <c r="B1278" s="118"/>
      <c r="C1278" s="118"/>
      <c r="D1278" s="118"/>
      <c r="E1278" s="118"/>
      <c r="F1278" s="153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  <c r="AT1278" s="62"/>
      <c r="AU1278" s="62"/>
      <c r="AV1278" s="62"/>
      <c r="AW1278" s="62"/>
      <c r="AX1278" s="62"/>
      <c r="AY1278" s="62"/>
      <c r="AZ1278" s="62"/>
      <c r="BA1278" s="62"/>
      <c r="BB1278" s="62"/>
      <c r="BC1278" s="62"/>
      <c r="BD1278" s="62"/>
      <c r="BE1278" s="62"/>
      <c r="BF1278" s="62"/>
      <c r="BG1278" s="62"/>
      <c r="BH1278" s="62"/>
      <c r="BI1278" s="62"/>
      <c r="BJ1278" s="62"/>
      <c r="BK1278" s="62"/>
      <c r="BL1278" s="62"/>
      <c r="BM1278" s="62"/>
      <c r="BN1278" s="62"/>
      <c r="BO1278" s="62"/>
      <c r="BP1278" s="62"/>
      <c r="BQ1278" s="62"/>
      <c r="BR1278" s="62"/>
      <c r="BS1278" s="62"/>
      <c r="BT1278" s="62"/>
      <c r="BU1278" s="62"/>
      <c r="BV1278" s="62"/>
      <c r="BW1278" s="62"/>
      <c r="BX1278" s="62"/>
      <c r="BY1278" s="62"/>
      <c r="BZ1278" s="62"/>
      <c r="CA1278" s="62"/>
      <c r="CB1278" s="62"/>
      <c r="CC1278" s="62"/>
      <c r="CD1278" s="62"/>
      <c r="CE1278" s="62"/>
      <c r="CF1278" s="62"/>
      <c r="CG1278" s="62"/>
      <c r="CH1278" s="62"/>
      <c r="CI1278" s="62"/>
      <c r="CJ1278" s="62"/>
      <c r="CK1278" s="62"/>
      <c r="CL1278" s="62"/>
      <c r="CM1278" s="62"/>
      <c r="CN1278" s="62"/>
      <c r="CO1278" s="62"/>
      <c r="CP1278" s="62"/>
      <c r="CQ1278" s="62"/>
      <c r="CR1278" s="62"/>
      <c r="CS1278" s="62"/>
      <c r="CT1278" s="62"/>
      <c r="CU1278" s="62"/>
      <c r="CV1278" s="62"/>
      <c r="CW1278" s="62"/>
      <c r="CX1278" s="62"/>
      <c r="CY1278" s="62"/>
      <c r="CZ1278" s="62"/>
      <c r="DA1278" s="62"/>
      <c r="DB1278" s="62"/>
      <c r="DC1278" s="62"/>
      <c r="DD1278" s="62"/>
      <c r="DE1278" s="62"/>
      <c r="DF1278" s="62"/>
      <c r="DG1278" s="62"/>
      <c r="DH1278" s="62"/>
      <c r="DI1278" s="62"/>
      <c r="DJ1278" s="62"/>
      <c r="DK1278" s="62"/>
      <c r="DL1278" s="62"/>
      <c r="DM1278" s="62"/>
      <c r="DN1278" s="62"/>
      <c r="DO1278" s="62"/>
      <c r="DP1278" s="62"/>
      <c r="DQ1278" s="62"/>
      <c r="DR1278" s="62"/>
      <c r="DS1278" s="62"/>
      <c r="DT1278" s="62"/>
      <c r="DU1278" s="62"/>
      <c r="DV1278" s="62"/>
      <c r="DW1278" s="62"/>
      <c r="DX1278" s="62"/>
      <c r="DY1278" s="62"/>
      <c r="DZ1278" s="62"/>
      <c r="EA1278" s="62"/>
      <c r="EB1278" s="62"/>
      <c r="EC1278" s="62"/>
      <c r="ED1278" s="62"/>
      <c r="EE1278" s="62"/>
      <c r="EF1278" s="62"/>
      <c r="EG1278" s="62"/>
      <c r="EH1278" s="62"/>
      <c r="EI1278" s="62"/>
      <c r="EJ1278" s="62"/>
      <c r="EK1278" s="62"/>
      <c r="EL1278" s="62"/>
      <c r="EM1278" s="62"/>
      <c r="EN1278" s="62"/>
      <c r="EO1278" s="62"/>
      <c r="EP1278" s="62"/>
      <c r="EQ1278" s="62"/>
      <c r="ER1278" s="62"/>
      <c r="ES1278" s="62"/>
      <c r="ET1278" s="62"/>
      <c r="EU1278" s="62"/>
      <c r="EV1278" s="62"/>
      <c r="EW1278" s="62"/>
      <c r="EX1278" s="62"/>
      <c r="EY1278" s="62"/>
      <c r="EZ1278" s="62"/>
      <c r="FA1278" s="62"/>
      <c r="FB1278" s="62"/>
      <c r="FC1278" s="62"/>
      <c r="FD1278" s="62"/>
      <c r="FE1278" s="62"/>
      <c r="FF1278" s="62"/>
      <c r="FG1278" s="62"/>
      <c r="FH1278" s="62"/>
      <c r="FI1278" s="62"/>
      <c r="FJ1278" s="62"/>
      <c r="FK1278" s="62"/>
      <c r="FL1278" s="62"/>
      <c r="FM1278" s="62"/>
      <c r="FN1278" s="62"/>
      <c r="FO1278" s="62"/>
      <c r="FP1278" s="62"/>
      <c r="FQ1278" s="62"/>
      <c r="FR1278" s="62"/>
      <c r="FS1278" s="62"/>
      <c r="FT1278" s="62"/>
      <c r="FU1278" s="62"/>
      <c r="FV1278" s="62"/>
      <c r="FW1278" s="62"/>
      <c r="FX1278" s="62"/>
      <c r="FY1278" s="62"/>
      <c r="FZ1278" s="62"/>
      <c r="GA1278" s="62"/>
      <c r="GB1278" s="62"/>
      <c r="GC1278" s="62"/>
      <c r="GD1278" s="62"/>
      <c r="GE1278" s="62"/>
      <c r="GF1278" s="62"/>
      <c r="GG1278" s="62"/>
      <c r="GH1278" s="62"/>
      <c r="GI1278" s="62"/>
      <c r="GJ1278" s="62"/>
      <c r="GK1278" s="62"/>
      <c r="GL1278" s="62"/>
      <c r="GM1278" s="62"/>
      <c r="GN1278" s="62"/>
      <c r="GO1278" s="62"/>
      <c r="GP1278" s="62"/>
      <c r="GQ1278" s="62"/>
      <c r="GR1278" s="62"/>
      <c r="GS1278" s="62"/>
      <c r="GT1278" s="62"/>
      <c r="GU1278" s="62"/>
      <c r="GV1278" s="62"/>
      <c r="GW1278" s="62"/>
      <c r="GX1278" s="62"/>
      <c r="GY1278" s="62"/>
      <c r="GZ1278" s="62"/>
      <c r="HA1278" s="62"/>
      <c r="HB1278" s="62"/>
      <c r="HC1278" s="62"/>
      <c r="HD1278" s="62"/>
      <c r="HE1278" s="62"/>
      <c r="HF1278" s="62"/>
      <c r="HG1278" s="62"/>
      <c r="HH1278" s="62"/>
      <c r="HI1278" s="62"/>
      <c r="HJ1278" s="62"/>
      <c r="HK1278" s="62"/>
      <c r="HL1278" s="62"/>
      <c r="HM1278" s="62"/>
      <c r="HN1278" s="62"/>
      <c r="HO1278" s="62"/>
      <c r="HP1278" s="62"/>
      <c r="HQ1278" s="62"/>
      <c r="HR1278" s="62"/>
      <c r="HS1278" s="62"/>
      <c r="HT1278" s="62"/>
      <c r="HU1278" s="62"/>
      <c r="HV1278" s="62"/>
      <c r="HW1278" s="62"/>
      <c r="HX1278" s="62"/>
      <c r="HY1278" s="62"/>
      <c r="HZ1278" s="62"/>
      <c r="IA1278" s="62"/>
      <c r="IB1278" s="62"/>
      <c r="IC1278" s="62"/>
      <c r="ID1278" s="62"/>
      <c r="IE1278" s="62"/>
      <c r="IF1278" s="62"/>
      <c r="IG1278" s="62"/>
      <c r="IH1278" s="62"/>
      <c r="II1278" s="62"/>
      <c r="IJ1278" s="62"/>
      <c r="IK1278" s="62"/>
      <c r="IL1278" s="62"/>
      <c r="IM1278" s="62"/>
      <c r="IN1278" s="62"/>
      <c r="IO1278" s="62"/>
      <c r="IP1278" s="62"/>
      <c r="IQ1278" s="62"/>
      <c r="IR1278" s="62"/>
      <c r="IS1278" s="62"/>
      <c r="IT1278" s="62"/>
      <c r="IU1278" s="62"/>
      <c r="IV1278" s="62"/>
      <c r="IW1278" s="62"/>
      <c r="IX1278" s="62"/>
      <c r="IY1278" s="62"/>
      <c r="IZ1278" s="62"/>
      <c r="JA1278" s="62"/>
      <c r="JB1278" s="62"/>
      <c r="JC1278" s="62"/>
      <c r="JD1278" s="62"/>
      <c r="JE1278" s="62"/>
      <c r="JF1278" s="62"/>
      <c r="JG1278" s="62"/>
      <c r="JH1278" s="62"/>
      <c r="JI1278" s="62"/>
      <c r="JJ1278" s="62"/>
      <c r="JK1278" s="62"/>
      <c r="JL1278" s="62"/>
      <c r="JM1278" s="62"/>
      <c r="JN1278" s="62"/>
      <c r="JO1278" s="62"/>
      <c r="JP1278" s="62"/>
      <c r="JQ1278" s="62"/>
      <c r="JR1278" s="62"/>
      <c r="JS1278" s="62"/>
      <c r="JT1278" s="62"/>
      <c r="JU1278" s="62"/>
      <c r="JV1278" s="62"/>
      <c r="JW1278" s="62"/>
      <c r="JX1278" s="62"/>
      <c r="JY1278" s="62"/>
      <c r="JZ1278" s="62"/>
      <c r="KA1278" s="62"/>
      <c r="KB1278" s="62"/>
      <c r="KC1278" s="62"/>
      <c r="KD1278" s="62"/>
      <c r="KE1278" s="62"/>
      <c r="KF1278" s="62"/>
      <c r="KG1278" s="62"/>
      <c r="KH1278" s="62"/>
      <c r="KI1278" s="62"/>
      <c r="KJ1278" s="62"/>
      <c r="KK1278" s="62"/>
      <c r="KL1278" s="62"/>
      <c r="KM1278" s="62"/>
      <c r="KN1278" s="62"/>
      <c r="KO1278" s="62"/>
      <c r="KP1278" s="62"/>
      <c r="KQ1278" s="62"/>
      <c r="KR1278" s="62"/>
      <c r="KS1278" s="62"/>
      <c r="KT1278" s="62"/>
      <c r="KU1278" s="62"/>
      <c r="KV1278" s="62"/>
      <c r="KW1278" s="62"/>
      <c r="KX1278" s="62"/>
      <c r="KY1278" s="62"/>
    </row>
    <row r="1279" spans="1:311" x14ac:dyDescent="0.25">
      <c r="A1279" s="118"/>
      <c r="B1279" s="118"/>
      <c r="C1279" s="118"/>
      <c r="D1279" s="118"/>
      <c r="E1279" s="118"/>
      <c r="F1279" s="153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  <c r="AO1279" s="62"/>
      <c r="AP1279" s="62"/>
      <c r="AQ1279" s="62"/>
      <c r="AR1279" s="62"/>
      <c r="AS1279" s="62"/>
      <c r="AT1279" s="62"/>
      <c r="AU1279" s="62"/>
      <c r="AV1279" s="62"/>
      <c r="AW1279" s="62"/>
      <c r="AX1279" s="62"/>
      <c r="AY1279" s="62"/>
      <c r="AZ1279" s="62"/>
      <c r="BA1279" s="62"/>
      <c r="BB1279" s="62"/>
      <c r="BC1279" s="62"/>
      <c r="BD1279" s="62"/>
      <c r="BE1279" s="62"/>
      <c r="BF1279" s="62"/>
      <c r="BG1279" s="62"/>
      <c r="BH1279" s="62"/>
      <c r="BI1279" s="62"/>
      <c r="BJ1279" s="62"/>
      <c r="BK1279" s="62"/>
      <c r="BL1279" s="62"/>
      <c r="BM1279" s="62"/>
      <c r="BN1279" s="62"/>
      <c r="BO1279" s="62"/>
      <c r="BP1279" s="62"/>
      <c r="BQ1279" s="62"/>
      <c r="BR1279" s="62"/>
      <c r="BS1279" s="62"/>
      <c r="BT1279" s="62"/>
      <c r="BU1279" s="62"/>
      <c r="BV1279" s="62"/>
      <c r="BW1279" s="62"/>
      <c r="BX1279" s="62"/>
      <c r="BY1279" s="62"/>
      <c r="BZ1279" s="62"/>
      <c r="CA1279" s="62"/>
      <c r="CB1279" s="62"/>
      <c r="CC1279" s="62"/>
      <c r="CD1279" s="62"/>
      <c r="CE1279" s="62"/>
      <c r="CF1279" s="62"/>
      <c r="CG1279" s="62"/>
      <c r="CH1279" s="62"/>
      <c r="CI1279" s="62"/>
      <c r="CJ1279" s="62"/>
      <c r="CK1279" s="62"/>
      <c r="CL1279" s="62"/>
      <c r="CM1279" s="62"/>
      <c r="CN1279" s="62"/>
      <c r="CO1279" s="62"/>
      <c r="CP1279" s="62"/>
      <c r="CQ1279" s="62"/>
      <c r="CR1279" s="62"/>
      <c r="CS1279" s="62"/>
      <c r="CT1279" s="62"/>
      <c r="CU1279" s="62"/>
      <c r="CV1279" s="62"/>
      <c r="CW1279" s="62"/>
      <c r="CX1279" s="62"/>
      <c r="CY1279" s="62"/>
      <c r="CZ1279" s="62"/>
      <c r="DA1279" s="62"/>
      <c r="DB1279" s="62"/>
      <c r="DC1279" s="62"/>
      <c r="DD1279" s="62"/>
      <c r="DE1279" s="62"/>
      <c r="DF1279" s="62"/>
      <c r="DG1279" s="62"/>
      <c r="DH1279" s="62"/>
      <c r="DI1279" s="62"/>
      <c r="DJ1279" s="62"/>
      <c r="DK1279" s="62"/>
      <c r="DL1279" s="62"/>
      <c r="DM1279" s="62"/>
      <c r="DN1279" s="62"/>
      <c r="DO1279" s="62"/>
      <c r="DP1279" s="62"/>
      <c r="DQ1279" s="62"/>
      <c r="DR1279" s="62"/>
      <c r="DS1279" s="62"/>
      <c r="DT1279" s="62"/>
      <c r="DU1279" s="62"/>
      <c r="DV1279" s="62"/>
      <c r="DW1279" s="62"/>
      <c r="DX1279" s="62"/>
      <c r="DY1279" s="62"/>
      <c r="DZ1279" s="62"/>
      <c r="EA1279" s="62"/>
      <c r="EB1279" s="62"/>
      <c r="EC1279" s="62"/>
      <c r="ED1279" s="62"/>
      <c r="EE1279" s="62"/>
      <c r="EF1279" s="62"/>
      <c r="EG1279" s="62"/>
      <c r="EH1279" s="62"/>
      <c r="EI1279" s="62"/>
      <c r="EJ1279" s="62"/>
      <c r="EK1279" s="62"/>
      <c r="EL1279" s="62"/>
      <c r="EM1279" s="62"/>
      <c r="EN1279" s="62"/>
      <c r="EO1279" s="62"/>
      <c r="EP1279" s="62"/>
      <c r="EQ1279" s="62"/>
      <c r="ER1279" s="62"/>
      <c r="ES1279" s="62"/>
      <c r="ET1279" s="62"/>
      <c r="EU1279" s="62"/>
      <c r="EV1279" s="62"/>
      <c r="EW1279" s="62"/>
      <c r="EX1279" s="62"/>
      <c r="EY1279" s="62"/>
      <c r="EZ1279" s="62"/>
      <c r="FA1279" s="62"/>
      <c r="FB1279" s="62"/>
      <c r="FC1279" s="62"/>
      <c r="FD1279" s="62"/>
      <c r="FE1279" s="62"/>
      <c r="FF1279" s="62"/>
      <c r="FG1279" s="62"/>
      <c r="FH1279" s="62"/>
      <c r="FI1279" s="62"/>
      <c r="FJ1279" s="62"/>
      <c r="FK1279" s="62"/>
      <c r="FL1279" s="62"/>
      <c r="FM1279" s="62"/>
      <c r="FN1279" s="62"/>
      <c r="FO1279" s="62"/>
      <c r="FP1279" s="62"/>
      <c r="FQ1279" s="62"/>
      <c r="FR1279" s="62"/>
      <c r="FS1279" s="62"/>
      <c r="FT1279" s="62"/>
      <c r="FU1279" s="62"/>
      <c r="FV1279" s="62"/>
      <c r="FW1279" s="62"/>
      <c r="FX1279" s="62"/>
      <c r="FY1279" s="62"/>
      <c r="FZ1279" s="62"/>
      <c r="GA1279" s="62"/>
      <c r="GB1279" s="62"/>
      <c r="GC1279" s="62"/>
      <c r="GD1279" s="62"/>
      <c r="GE1279" s="62"/>
      <c r="GF1279" s="62"/>
      <c r="GG1279" s="62"/>
      <c r="GH1279" s="62"/>
      <c r="GI1279" s="62"/>
      <c r="GJ1279" s="62"/>
      <c r="GK1279" s="62"/>
      <c r="GL1279" s="62"/>
      <c r="GM1279" s="62"/>
      <c r="GN1279" s="62"/>
      <c r="GO1279" s="62"/>
      <c r="GP1279" s="62"/>
      <c r="GQ1279" s="62"/>
      <c r="GR1279" s="62"/>
      <c r="GS1279" s="62"/>
      <c r="GT1279" s="62"/>
      <c r="GU1279" s="62"/>
      <c r="GV1279" s="62"/>
      <c r="GW1279" s="62"/>
      <c r="GX1279" s="62"/>
      <c r="GY1279" s="62"/>
      <c r="GZ1279" s="62"/>
      <c r="HA1279" s="62"/>
      <c r="HB1279" s="62"/>
      <c r="HC1279" s="62"/>
      <c r="HD1279" s="62"/>
      <c r="HE1279" s="62"/>
      <c r="HF1279" s="62"/>
      <c r="HG1279" s="62"/>
      <c r="HH1279" s="62"/>
      <c r="HI1279" s="62"/>
      <c r="HJ1279" s="62"/>
      <c r="HK1279" s="62"/>
      <c r="HL1279" s="62"/>
      <c r="HM1279" s="62"/>
      <c r="HN1279" s="62"/>
      <c r="HO1279" s="62"/>
      <c r="HP1279" s="62"/>
      <c r="HQ1279" s="62"/>
      <c r="HR1279" s="62"/>
      <c r="HS1279" s="62"/>
      <c r="HT1279" s="62"/>
      <c r="HU1279" s="62"/>
      <c r="HV1279" s="62"/>
      <c r="HW1279" s="62"/>
      <c r="HX1279" s="62"/>
      <c r="HY1279" s="62"/>
      <c r="HZ1279" s="62"/>
      <c r="IA1279" s="62"/>
      <c r="IB1279" s="62"/>
      <c r="IC1279" s="62"/>
      <c r="ID1279" s="62"/>
      <c r="IE1279" s="62"/>
      <c r="IF1279" s="62"/>
      <c r="IG1279" s="62"/>
      <c r="IH1279" s="62"/>
      <c r="II1279" s="62"/>
      <c r="IJ1279" s="62"/>
      <c r="IK1279" s="62"/>
      <c r="IL1279" s="62"/>
      <c r="IM1279" s="62"/>
      <c r="IN1279" s="62"/>
      <c r="IO1279" s="62"/>
      <c r="IP1279" s="62"/>
      <c r="IQ1279" s="62"/>
      <c r="IR1279" s="62"/>
      <c r="IS1279" s="62"/>
      <c r="IT1279" s="62"/>
      <c r="IU1279" s="62"/>
      <c r="IV1279" s="62"/>
      <c r="IW1279" s="62"/>
      <c r="IX1279" s="62"/>
      <c r="IY1279" s="62"/>
      <c r="IZ1279" s="62"/>
      <c r="JA1279" s="62"/>
      <c r="JB1279" s="62"/>
      <c r="JC1279" s="62"/>
      <c r="JD1279" s="62"/>
      <c r="JE1279" s="62"/>
      <c r="JF1279" s="62"/>
      <c r="JG1279" s="62"/>
      <c r="JH1279" s="62"/>
      <c r="JI1279" s="62"/>
      <c r="JJ1279" s="62"/>
      <c r="JK1279" s="62"/>
      <c r="JL1279" s="62"/>
      <c r="JM1279" s="62"/>
      <c r="JN1279" s="62"/>
      <c r="JO1279" s="62"/>
      <c r="JP1279" s="62"/>
      <c r="JQ1279" s="62"/>
      <c r="JR1279" s="62"/>
      <c r="JS1279" s="62"/>
      <c r="JT1279" s="62"/>
      <c r="JU1279" s="62"/>
      <c r="JV1279" s="62"/>
      <c r="JW1279" s="62"/>
      <c r="JX1279" s="62"/>
      <c r="JY1279" s="62"/>
      <c r="JZ1279" s="62"/>
      <c r="KA1279" s="62"/>
      <c r="KB1279" s="62"/>
      <c r="KC1279" s="62"/>
      <c r="KD1279" s="62"/>
      <c r="KE1279" s="62"/>
      <c r="KF1279" s="62"/>
      <c r="KG1279" s="62"/>
      <c r="KH1279" s="62"/>
      <c r="KI1279" s="62"/>
      <c r="KJ1279" s="62"/>
      <c r="KK1279" s="62"/>
      <c r="KL1279" s="62"/>
      <c r="KM1279" s="62"/>
      <c r="KN1279" s="62"/>
      <c r="KO1279" s="62"/>
      <c r="KP1279" s="62"/>
      <c r="KQ1279" s="62"/>
      <c r="KR1279" s="62"/>
      <c r="KS1279" s="62"/>
      <c r="KT1279" s="62"/>
      <c r="KU1279" s="62"/>
      <c r="KV1279" s="62"/>
      <c r="KW1279" s="62"/>
      <c r="KX1279" s="62"/>
      <c r="KY1279" s="62"/>
    </row>
    <row r="1280" spans="1:311" x14ac:dyDescent="0.25">
      <c r="A1280" s="118"/>
      <c r="B1280" s="118"/>
      <c r="C1280" s="118"/>
      <c r="D1280" s="118"/>
      <c r="E1280" s="118"/>
      <c r="F1280" s="153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  <c r="AT1280" s="62"/>
      <c r="AU1280" s="62"/>
      <c r="AV1280" s="62"/>
      <c r="AW1280" s="62"/>
      <c r="AX1280" s="62"/>
      <c r="AY1280" s="62"/>
      <c r="AZ1280" s="62"/>
      <c r="BA1280" s="62"/>
      <c r="BB1280" s="62"/>
      <c r="BC1280" s="62"/>
      <c r="BD1280" s="62"/>
      <c r="BE1280" s="62"/>
      <c r="BF1280" s="62"/>
      <c r="BG1280" s="62"/>
      <c r="BH1280" s="62"/>
      <c r="BI1280" s="62"/>
      <c r="BJ1280" s="62"/>
      <c r="BK1280" s="62"/>
      <c r="BL1280" s="62"/>
      <c r="BM1280" s="62"/>
      <c r="BN1280" s="62"/>
      <c r="BO1280" s="62"/>
      <c r="BP1280" s="62"/>
      <c r="BQ1280" s="62"/>
      <c r="BR1280" s="62"/>
      <c r="BS1280" s="62"/>
      <c r="BT1280" s="62"/>
      <c r="BU1280" s="62"/>
      <c r="BV1280" s="62"/>
      <c r="BW1280" s="62"/>
      <c r="BX1280" s="62"/>
      <c r="BY1280" s="62"/>
      <c r="BZ1280" s="62"/>
      <c r="CA1280" s="62"/>
      <c r="CB1280" s="62"/>
      <c r="CC1280" s="62"/>
      <c r="CD1280" s="62"/>
      <c r="CE1280" s="62"/>
      <c r="CF1280" s="62"/>
      <c r="CG1280" s="62"/>
      <c r="CH1280" s="62"/>
      <c r="CI1280" s="62"/>
      <c r="CJ1280" s="62"/>
      <c r="CK1280" s="62"/>
      <c r="CL1280" s="62"/>
      <c r="CM1280" s="62"/>
      <c r="CN1280" s="62"/>
      <c r="CO1280" s="62"/>
      <c r="CP1280" s="62"/>
      <c r="CQ1280" s="62"/>
      <c r="CR1280" s="62"/>
      <c r="CS1280" s="62"/>
      <c r="CT1280" s="62"/>
      <c r="CU1280" s="62"/>
      <c r="CV1280" s="62"/>
      <c r="CW1280" s="62"/>
      <c r="CX1280" s="62"/>
      <c r="CY1280" s="62"/>
      <c r="CZ1280" s="62"/>
      <c r="DA1280" s="62"/>
      <c r="DB1280" s="62"/>
      <c r="DC1280" s="62"/>
      <c r="DD1280" s="62"/>
      <c r="DE1280" s="62"/>
      <c r="DF1280" s="62"/>
      <c r="DG1280" s="62"/>
      <c r="DH1280" s="62"/>
      <c r="DI1280" s="62"/>
      <c r="DJ1280" s="62"/>
      <c r="DK1280" s="62"/>
      <c r="DL1280" s="62"/>
      <c r="DM1280" s="62"/>
      <c r="DN1280" s="62"/>
      <c r="DO1280" s="62"/>
      <c r="DP1280" s="62"/>
      <c r="DQ1280" s="62"/>
      <c r="DR1280" s="62"/>
      <c r="DS1280" s="62"/>
      <c r="DT1280" s="62"/>
      <c r="DU1280" s="62"/>
      <c r="DV1280" s="62"/>
      <c r="DW1280" s="62"/>
      <c r="DX1280" s="62"/>
      <c r="DY1280" s="62"/>
      <c r="DZ1280" s="62"/>
      <c r="EA1280" s="62"/>
      <c r="EB1280" s="62"/>
      <c r="EC1280" s="62"/>
      <c r="ED1280" s="62"/>
      <c r="EE1280" s="62"/>
      <c r="EF1280" s="62"/>
      <c r="EG1280" s="62"/>
      <c r="EH1280" s="62"/>
      <c r="EI1280" s="62"/>
      <c r="EJ1280" s="62"/>
      <c r="EK1280" s="62"/>
      <c r="EL1280" s="62"/>
      <c r="EM1280" s="62"/>
      <c r="EN1280" s="62"/>
      <c r="EO1280" s="62"/>
      <c r="EP1280" s="62"/>
      <c r="EQ1280" s="62"/>
      <c r="ER1280" s="62"/>
      <c r="ES1280" s="62"/>
      <c r="ET1280" s="62"/>
      <c r="EU1280" s="62"/>
      <c r="EV1280" s="62"/>
      <c r="EW1280" s="62"/>
      <c r="EX1280" s="62"/>
      <c r="EY1280" s="62"/>
      <c r="EZ1280" s="62"/>
      <c r="FA1280" s="62"/>
      <c r="FB1280" s="62"/>
      <c r="FC1280" s="62"/>
      <c r="FD1280" s="62"/>
      <c r="FE1280" s="62"/>
      <c r="FF1280" s="62"/>
      <c r="FG1280" s="62"/>
      <c r="FH1280" s="62"/>
      <c r="FI1280" s="62"/>
      <c r="FJ1280" s="62"/>
      <c r="FK1280" s="62"/>
      <c r="FL1280" s="62"/>
      <c r="FM1280" s="62"/>
      <c r="FN1280" s="62"/>
      <c r="FO1280" s="62"/>
      <c r="FP1280" s="62"/>
      <c r="FQ1280" s="62"/>
      <c r="FR1280" s="62"/>
      <c r="FS1280" s="62"/>
      <c r="FT1280" s="62"/>
      <c r="FU1280" s="62"/>
      <c r="FV1280" s="62"/>
      <c r="FW1280" s="62"/>
      <c r="FX1280" s="62"/>
      <c r="FY1280" s="62"/>
      <c r="FZ1280" s="62"/>
      <c r="GA1280" s="62"/>
      <c r="GB1280" s="62"/>
      <c r="GC1280" s="62"/>
      <c r="GD1280" s="62"/>
      <c r="GE1280" s="62"/>
      <c r="GF1280" s="62"/>
      <c r="GG1280" s="62"/>
      <c r="GH1280" s="62"/>
      <c r="GI1280" s="62"/>
      <c r="GJ1280" s="62"/>
      <c r="GK1280" s="62"/>
      <c r="GL1280" s="62"/>
      <c r="GM1280" s="62"/>
      <c r="GN1280" s="62"/>
      <c r="GO1280" s="62"/>
      <c r="GP1280" s="62"/>
      <c r="GQ1280" s="62"/>
      <c r="GR1280" s="62"/>
      <c r="GS1280" s="62"/>
      <c r="GT1280" s="62"/>
      <c r="GU1280" s="62"/>
      <c r="GV1280" s="62"/>
      <c r="GW1280" s="62"/>
      <c r="GX1280" s="62"/>
      <c r="GY1280" s="62"/>
      <c r="GZ1280" s="62"/>
      <c r="HA1280" s="62"/>
      <c r="HB1280" s="62"/>
      <c r="HC1280" s="62"/>
      <c r="HD1280" s="62"/>
      <c r="HE1280" s="62"/>
      <c r="HF1280" s="62"/>
      <c r="HG1280" s="62"/>
      <c r="HH1280" s="62"/>
      <c r="HI1280" s="62"/>
      <c r="HJ1280" s="62"/>
      <c r="HK1280" s="62"/>
      <c r="HL1280" s="62"/>
      <c r="HM1280" s="62"/>
      <c r="HN1280" s="62"/>
      <c r="HO1280" s="62"/>
      <c r="HP1280" s="62"/>
      <c r="HQ1280" s="62"/>
      <c r="HR1280" s="62"/>
      <c r="HS1280" s="62"/>
      <c r="HT1280" s="62"/>
      <c r="HU1280" s="62"/>
      <c r="HV1280" s="62"/>
      <c r="HW1280" s="62"/>
      <c r="HX1280" s="62"/>
      <c r="HY1280" s="62"/>
      <c r="HZ1280" s="62"/>
      <c r="IA1280" s="62"/>
      <c r="IB1280" s="62"/>
      <c r="IC1280" s="62"/>
      <c r="ID1280" s="62"/>
      <c r="IE1280" s="62"/>
      <c r="IF1280" s="62"/>
      <c r="IG1280" s="62"/>
      <c r="IH1280" s="62"/>
      <c r="II1280" s="62"/>
      <c r="IJ1280" s="62"/>
      <c r="IK1280" s="62"/>
      <c r="IL1280" s="62"/>
      <c r="IM1280" s="62"/>
      <c r="IN1280" s="62"/>
      <c r="IO1280" s="62"/>
      <c r="IP1280" s="62"/>
      <c r="IQ1280" s="62"/>
      <c r="IR1280" s="62"/>
      <c r="IS1280" s="62"/>
      <c r="IT1280" s="62"/>
      <c r="IU1280" s="62"/>
      <c r="IV1280" s="62"/>
      <c r="IW1280" s="62"/>
      <c r="IX1280" s="62"/>
      <c r="IY1280" s="62"/>
      <c r="IZ1280" s="62"/>
      <c r="JA1280" s="62"/>
      <c r="JB1280" s="62"/>
      <c r="JC1280" s="62"/>
      <c r="JD1280" s="62"/>
      <c r="JE1280" s="62"/>
      <c r="JF1280" s="62"/>
      <c r="JG1280" s="62"/>
      <c r="JH1280" s="62"/>
      <c r="JI1280" s="62"/>
      <c r="JJ1280" s="62"/>
      <c r="JK1280" s="62"/>
      <c r="JL1280" s="62"/>
      <c r="JM1280" s="62"/>
      <c r="JN1280" s="62"/>
      <c r="JO1280" s="62"/>
      <c r="JP1280" s="62"/>
      <c r="JQ1280" s="62"/>
      <c r="JR1280" s="62"/>
      <c r="JS1280" s="62"/>
      <c r="JT1280" s="62"/>
      <c r="JU1280" s="62"/>
      <c r="JV1280" s="62"/>
      <c r="JW1280" s="62"/>
      <c r="JX1280" s="62"/>
      <c r="JY1280" s="62"/>
      <c r="JZ1280" s="62"/>
      <c r="KA1280" s="62"/>
      <c r="KB1280" s="62"/>
      <c r="KC1280" s="62"/>
      <c r="KD1280" s="62"/>
      <c r="KE1280" s="62"/>
      <c r="KF1280" s="62"/>
      <c r="KG1280" s="62"/>
      <c r="KH1280" s="62"/>
      <c r="KI1280" s="62"/>
      <c r="KJ1280" s="62"/>
      <c r="KK1280" s="62"/>
      <c r="KL1280" s="62"/>
      <c r="KM1280" s="62"/>
      <c r="KN1280" s="62"/>
      <c r="KO1280" s="62"/>
      <c r="KP1280" s="62"/>
      <c r="KQ1280" s="62"/>
      <c r="KR1280" s="62"/>
      <c r="KS1280" s="62"/>
      <c r="KT1280" s="62"/>
      <c r="KU1280" s="62"/>
      <c r="KV1280" s="62"/>
      <c r="KW1280" s="62"/>
      <c r="KX1280" s="62"/>
      <c r="KY1280" s="62"/>
    </row>
    <row r="1281" spans="1:311" x14ac:dyDescent="0.25">
      <c r="A1281" s="118"/>
      <c r="B1281" s="118"/>
      <c r="C1281" s="118"/>
      <c r="D1281" s="118"/>
      <c r="E1281" s="118"/>
      <c r="F1281" s="153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  <c r="AO1281" s="62"/>
      <c r="AP1281" s="62"/>
      <c r="AQ1281" s="62"/>
      <c r="AR1281" s="62"/>
      <c r="AS1281" s="62"/>
      <c r="AT1281" s="62"/>
      <c r="AU1281" s="62"/>
      <c r="AV1281" s="62"/>
      <c r="AW1281" s="62"/>
      <c r="AX1281" s="62"/>
      <c r="AY1281" s="62"/>
      <c r="AZ1281" s="62"/>
      <c r="BA1281" s="62"/>
      <c r="BB1281" s="62"/>
      <c r="BC1281" s="62"/>
      <c r="BD1281" s="62"/>
      <c r="BE1281" s="62"/>
      <c r="BF1281" s="62"/>
      <c r="BG1281" s="62"/>
      <c r="BH1281" s="62"/>
      <c r="BI1281" s="62"/>
      <c r="BJ1281" s="62"/>
      <c r="BK1281" s="62"/>
      <c r="BL1281" s="62"/>
      <c r="BM1281" s="62"/>
      <c r="BN1281" s="62"/>
      <c r="BO1281" s="62"/>
      <c r="BP1281" s="62"/>
      <c r="BQ1281" s="62"/>
      <c r="BR1281" s="62"/>
      <c r="BS1281" s="62"/>
      <c r="BT1281" s="62"/>
      <c r="BU1281" s="62"/>
      <c r="BV1281" s="62"/>
      <c r="BW1281" s="62"/>
      <c r="BX1281" s="62"/>
      <c r="BY1281" s="62"/>
      <c r="BZ1281" s="62"/>
      <c r="CA1281" s="62"/>
      <c r="CB1281" s="62"/>
      <c r="CC1281" s="62"/>
      <c r="CD1281" s="62"/>
      <c r="CE1281" s="62"/>
      <c r="CF1281" s="62"/>
      <c r="CG1281" s="62"/>
      <c r="CH1281" s="62"/>
      <c r="CI1281" s="62"/>
      <c r="CJ1281" s="62"/>
      <c r="CK1281" s="62"/>
      <c r="CL1281" s="62"/>
      <c r="CM1281" s="62"/>
      <c r="CN1281" s="62"/>
      <c r="CO1281" s="62"/>
      <c r="CP1281" s="62"/>
      <c r="CQ1281" s="62"/>
      <c r="CR1281" s="62"/>
      <c r="CS1281" s="62"/>
      <c r="CT1281" s="62"/>
      <c r="CU1281" s="62"/>
      <c r="CV1281" s="62"/>
      <c r="CW1281" s="62"/>
      <c r="CX1281" s="62"/>
      <c r="CY1281" s="62"/>
      <c r="CZ1281" s="62"/>
      <c r="DA1281" s="62"/>
      <c r="DB1281" s="62"/>
      <c r="DC1281" s="62"/>
      <c r="DD1281" s="62"/>
      <c r="DE1281" s="62"/>
      <c r="DF1281" s="62"/>
      <c r="DG1281" s="62"/>
      <c r="DH1281" s="62"/>
      <c r="DI1281" s="62"/>
      <c r="DJ1281" s="62"/>
      <c r="DK1281" s="62"/>
      <c r="DL1281" s="62"/>
      <c r="DM1281" s="62"/>
      <c r="DN1281" s="62"/>
      <c r="DO1281" s="62"/>
      <c r="DP1281" s="62"/>
      <c r="DQ1281" s="62"/>
      <c r="DR1281" s="62"/>
      <c r="DS1281" s="62"/>
      <c r="DT1281" s="62"/>
      <c r="DU1281" s="62"/>
      <c r="DV1281" s="62"/>
      <c r="DW1281" s="62"/>
      <c r="DX1281" s="62"/>
      <c r="DY1281" s="62"/>
      <c r="DZ1281" s="62"/>
      <c r="EA1281" s="62"/>
      <c r="EB1281" s="62"/>
      <c r="EC1281" s="62"/>
      <c r="ED1281" s="62"/>
      <c r="EE1281" s="62"/>
      <c r="EF1281" s="62"/>
      <c r="EG1281" s="62"/>
      <c r="EH1281" s="62"/>
      <c r="EI1281" s="62"/>
      <c r="EJ1281" s="62"/>
      <c r="EK1281" s="62"/>
      <c r="EL1281" s="62"/>
      <c r="EM1281" s="62"/>
      <c r="EN1281" s="62"/>
      <c r="EO1281" s="62"/>
      <c r="EP1281" s="62"/>
      <c r="EQ1281" s="62"/>
      <c r="ER1281" s="62"/>
      <c r="ES1281" s="62"/>
      <c r="ET1281" s="62"/>
      <c r="EU1281" s="62"/>
      <c r="EV1281" s="62"/>
      <c r="EW1281" s="62"/>
      <c r="EX1281" s="62"/>
      <c r="EY1281" s="62"/>
      <c r="EZ1281" s="62"/>
      <c r="FA1281" s="62"/>
      <c r="FB1281" s="62"/>
      <c r="FC1281" s="62"/>
      <c r="FD1281" s="62"/>
      <c r="FE1281" s="62"/>
      <c r="FF1281" s="62"/>
      <c r="FG1281" s="62"/>
      <c r="FH1281" s="62"/>
      <c r="FI1281" s="62"/>
      <c r="FJ1281" s="62"/>
      <c r="FK1281" s="62"/>
      <c r="FL1281" s="62"/>
      <c r="FM1281" s="62"/>
      <c r="FN1281" s="62"/>
      <c r="FO1281" s="62"/>
      <c r="FP1281" s="62"/>
      <c r="FQ1281" s="62"/>
      <c r="FR1281" s="62"/>
      <c r="FS1281" s="62"/>
      <c r="FT1281" s="62"/>
      <c r="FU1281" s="62"/>
      <c r="FV1281" s="62"/>
      <c r="FW1281" s="62"/>
      <c r="FX1281" s="62"/>
      <c r="FY1281" s="62"/>
      <c r="FZ1281" s="62"/>
      <c r="GA1281" s="62"/>
      <c r="GB1281" s="62"/>
      <c r="GC1281" s="62"/>
      <c r="GD1281" s="62"/>
      <c r="GE1281" s="62"/>
      <c r="GF1281" s="62"/>
      <c r="GG1281" s="62"/>
      <c r="GH1281" s="62"/>
      <c r="GI1281" s="62"/>
      <c r="GJ1281" s="62"/>
      <c r="GK1281" s="62"/>
      <c r="GL1281" s="62"/>
      <c r="GM1281" s="62"/>
      <c r="GN1281" s="62"/>
      <c r="GO1281" s="62"/>
      <c r="GP1281" s="62"/>
      <c r="GQ1281" s="62"/>
      <c r="GR1281" s="62"/>
      <c r="GS1281" s="62"/>
      <c r="GT1281" s="62"/>
      <c r="GU1281" s="62"/>
      <c r="GV1281" s="62"/>
      <c r="GW1281" s="62"/>
      <c r="GX1281" s="62"/>
      <c r="GY1281" s="62"/>
      <c r="GZ1281" s="62"/>
      <c r="HA1281" s="62"/>
      <c r="HB1281" s="62"/>
      <c r="HC1281" s="62"/>
      <c r="HD1281" s="62"/>
      <c r="HE1281" s="62"/>
      <c r="HF1281" s="62"/>
      <c r="HG1281" s="62"/>
      <c r="HH1281" s="62"/>
      <c r="HI1281" s="62"/>
      <c r="HJ1281" s="62"/>
      <c r="HK1281" s="62"/>
      <c r="HL1281" s="62"/>
      <c r="HM1281" s="62"/>
      <c r="HN1281" s="62"/>
      <c r="HO1281" s="62"/>
      <c r="HP1281" s="62"/>
      <c r="HQ1281" s="62"/>
      <c r="HR1281" s="62"/>
      <c r="HS1281" s="62"/>
      <c r="HT1281" s="62"/>
      <c r="HU1281" s="62"/>
      <c r="HV1281" s="62"/>
      <c r="HW1281" s="62"/>
      <c r="HX1281" s="62"/>
      <c r="HY1281" s="62"/>
      <c r="HZ1281" s="62"/>
      <c r="IA1281" s="62"/>
      <c r="IB1281" s="62"/>
      <c r="IC1281" s="62"/>
      <c r="ID1281" s="62"/>
      <c r="IE1281" s="62"/>
      <c r="IF1281" s="62"/>
      <c r="IG1281" s="62"/>
      <c r="IH1281" s="62"/>
      <c r="II1281" s="62"/>
      <c r="IJ1281" s="62"/>
      <c r="IK1281" s="62"/>
      <c r="IL1281" s="62"/>
      <c r="IM1281" s="62"/>
      <c r="IN1281" s="62"/>
      <c r="IO1281" s="62"/>
      <c r="IP1281" s="62"/>
      <c r="IQ1281" s="62"/>
      <c r="IR1281" s="62"/>
      <c r="IS1281" s="62"/>
      <c r="IT1281" s="62"/>
      <c r="IU1281" s="62"/>
      <c r="IV1281" s="62"/>
      <c r="IW1281" s="62"/>
      <c r="IX1281" s="62"/>
      <c r="IY1281" s="62"/>
      <c r="IZ1281" s="62"/>
      <c r="JA1281" s="62"/>
      <c r="JB1281" s="62"/>
      <c r="JC1281" s="62"/>
      <c r="JD1281" s="62"/>
      <c r="JE1281" s="62"/>
      <c r="JF1281" s="62"/>
      <c r="JG1281" s="62"/>
      <c r="JH1281" s="62"/>
      <c r="JI1281" s="62"/>
      <c r="JJ1281" s="62"/>
      <c r="JK1281" s="62"/>
      <c r="JL1281" s="62"/>
      <c r="JM1281" s="62"/>
      <c r="JN1281" s="62"/>
      <c r="JO1281" s="62"/>
      <c r="JP1281" s="62"/>
      <c r="JQ1281" s="62"/>
      <c r="JR1281" s="62"/>
      <c r="JS1281" s="62"/>
      <c r="JT1281" s="62"/>
      <c r="JU1281" s="62"/>
      <c r="JV1281" s="62"/>
      <c r="JW1281" s="62"/>
      <c r="JX1281" s="62"/>
      <c r="JY1281" s="62"/>
      <c r="JZ1281" s="62"/>
      <c r="KA1281" s="62"/>
      <c r="KB1281" s="62"/>
      <c r="KC1281" s="62"/>
      <c r="KD1281" s="62"/>
      <c r="KE1281" s="62"/>
      <c r="KF1281" s="62"/>
      <c r="KG1281" s="62"/>
      <c r="KH1281" s="62"/>
      <c r="KI1281" s="62"/>
      <c r="KJ1281" s="62"/>
      <c r="KK1281" s="62"/>
      <c r="KL1281" s="62"/>
      <c r="KM1281" s="62"/>
      <c r="KN1281" s="62"/>
      <c r="KO1281" s="62"/>
      <c r="KP1281" s="62"/>
      <c r="KQ1281" s="62"/>
      <c r="KR1281" s="62"/>
      <c r="KS1281" s="62"/>
      <c r="KT1281" s="62"/>
      <c r="KU1281" s="62"/>
      <c r="KV1281" s="62"/>
      <c r="KW1281" s="62"/>
      <c r="KX1281" s="62"/>
      <c r="KY1281" s="62"/>
    </row>
    <row r="1282" spans="1:311" x14ac:dyDescent="0.25">
      <c r="A1282" s="118"/>
      <c r="B1282" s="118"/>
      <c r="C1282" s="118"/>
      <c r="D1282" s="118"/>
      <c r="E1282" s="118"/>
      <c r="F1282" s="153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  <c r="AO1282" s="62"/>
      <c r="AP1282" s="62"/>
      <c r="AQ1282" s="62"/>
      <c r="AR1282" s="62"/>
      <c r="AS1282" s="62"/>
      <c r="AT1282" s="62"/>
      <c r="AU1282" s="62"/>
      <c r="AV1282" s="62"/>
      <c r="AW1282" s="62"/>
      <c r="AX1282" s="62"/>
      <c r="AY1282" s="62"/>
      <c r="AZ1282" s="62"/>
      <c r="BA1282" s="62"/>
      <c r="BB1282" s="62"/>
      <c r="BC1282" s="62"/>
      <c r="BD1282" s="62"/>
      <c r="BE1282" s="62"/>
      <c r="BF1282" s="62"/>
      <c r="BG1282" s="62"/>
      <c r="BH1282" s="62"/>
      <c r="BI1282" s="62"/>
      <c r="BJ1282" s="62"/>
      <c r="BK1282" s="62"/>
      <c r="BL1282" s="62"/>
      <c r="BM1282" s="62"/>
      <c r="BN1282" s="62"/>
      <c r="BO1282" s="62"/>
      <c r="BP1282" s="62"/>
      <c r="BQ1282" s="62"/>
      <c r="BR1282" s="62"/>
      <c r="BS1282" s="62"/>
      <c r="BT1282" s="62"/>
      <c r="BU1282" s="62"/>
      <c r="BV1282" s="62"/>
      <c r="BW1282" s="62"/>
      <c r="BX1282" s="62"/>
      <c r="BY1282" s="62"/>
      <c r="BZ1282" s="62"/>
      <c r="CA1282" s="62"/>
      <c r="CB1282" s="62"/>
      <c r="CC1282" s="62"/>
      <c r="CD1282" s="62"/>
      <c r="CE1282" s="62"/>
      <c r="CF1282" s="62"/>
      <c r="CG1282" s="62"/>
      <c r="CH1282" s="62"/>
      <c r="CI1282" s="62"/>
      <c r="CJ1282" s="62"/>
      <c r="CK1282" s="62"/>
      <c r="CL1282" s="62"/>
      <c r="CM1282" s="62"/>
      <c r="CN1282" s="62"/>
      <c r="CO1282" s="62"/>
      <c r="CP1282" s="62"/>
      <c r="CQ1282" s="62"/>
      <c r="CR1282" s="62"/>
      <c r="CS1282" s="62"/>
      <c r="CT1282" s="62"/>
      <c r="CU1282" s="62"/>
      <c r="CV1282" s="62"/>
      <c r="CW1282" s="62"/>
      <c r="CX1282" s="62"/>
      <c r="CY1282" s="62"/>
      <c r="CZ1282" s="62"/>
      <c r="DA1282" s="62"/>
      <c r="DB1282" s="62"/>
      <c r="DC1282" s="62"/>
      <c r="DD1282" s="62"/>
      <c r="DE1282" s="62"/>
      <c r="DF1282" s="62"/>
      <c r="DG1282" s="62"/>
      <c r="DH1282" s="62"/>
      <c r="DI1282" s="62"/>
      <c r="DJ1282" s="62"/>
      <c r="DK1282" s="62"/>
      <c r="DL1282" s="62"/>
      <c r="DM1282" s="62"/>
      <c r="DN1282" s="62"/>
      <c r="DO1282" s="62"/>
      <c r="DP1282" s="62"/>
      <c r="DQ1282" s="62"/>
      <c r="DR1282" s="62"/>
      <c r="DS1282" s="62"/>
      <c r="DT1282" s="62"/>
      <c r="DU1282" s="62"/>
      <c r="DV1282" s="62"/>
      <c r="DW1282" s="62"/>
      <c r="DX1282" s="62"/>
      <c r="DY1282" s="62"/>
      <c r="DZ1282" s="62"/>
      <c r="EA1282" s="62"/>
      <c r="EB1282" s="62"/>
      <c r="EC1282" s="62"/>
      <c r="ED1282" s="62"/>
      <c r="EE1282" s="62"/>
      <c r="EF1282" s="62"/>
      <c r="EG1282" s="62"/>
      <c r="EH1282" s="62"/>
      <c r="EI1282" s="62"/>
      <c r="EJ1282" s="62"/>
      <c r="EK1282" s="62"/>
      <c r="EL1282" s="62"/>
      <c r="EM1282" s="62"/>
      <c r="EN1282" s="62"/>
      <c r="EO1282" s="62"/>
      <c r="EP1282" s="62"/>
      <c r="EQ1282" s="62"/>
      <c r="ER1282" s="62"/>
      <c r="ES1282" s="62"/>
      <c r="ET1282" s="62"/>
      <c r="EU1282" s="62"/>
      <c r="EV1282" s="62"/>
      <c r="EW1282" s="62"/>
      <c r="EX1282" s="62"/>
      <c r="EY1282" s="62"/>
      <c r="EZ1282" s="62"/>
      <c r="FA1282" s="62"/>
      <c r="FB1282" s="62"/>
      <c r="FC1282" s="62"/>
      <c r="FD1282" s="62"/>
      <c r="FE1282" s="62"/>
      <c r="FF1282" s="62"/>
      <c r="FG1282" s="62"/>
      <c r="FH1282" s="62"/>
      <c r="FI1282" s="62"/>
      <c r="FJ1282" s="62"/>
      <c r="FK1282" s="62"/>
      <c r="FL1282" s="62"/>
      <c r="FM1282" s="62"/>
      <c r="FN1282" s="62"/>
      <c r="FO1282" s="62"/>
      <c r="FP1282" s="62"/>
      <c r="FQ1282" s="62"/>
      <c r="FR1282" s="62"/>
      <c r="FS1282" s="62"/>
      <c r="FT1282" s="62"/>
      <c r="FU1282" s="62"/>
      <c r="FV1282" s="62"/>
      <c r="FW1282" s="62"/>
      <c r="FX1282" s="62"/>
      <c r="FY1282" s="62"/>
      <c r="FZ1282" s="62"/>
      <c r="GA1282" s="62"/>
      <c r="GB1282" s="62"/>
      <c r="GC1282" s="62"/>
      <c r="GD1282" s="62"/>
      <c r="GE1282" s="62"/>
      <c r="GF1282" s="62"/>
      <c r="GG1282" s="62"/>
      <c r="GH1282" s="62"/>
      <c r="GI1282" s="62"/>
      <c r="GJ1282" s="62"/>
      <c r="GK1282" s="62"/>
      <c r="GL1282" s="62"/>
      <c r="GM1282" s="62"/>
      <c r="GN1282" s="62"/>
      <c r="GO1282" s="62"/>
      <c r="GP1282" s="62"/>
      <c r="GQ1282" s="62"/>
      <c r="GR1282" s="62"/>
      <c r="GS1282" s="62"/>
      <c r="GT1282" s="62"/>
      <c r="GU1282" s="62"/>
      <c r="GV1282" s="62"/>
      <c r="GW1282" s="62"/>
      <c r="GX1282" s="62"/>
      <c r="GY1282" s="62"/>
      <c r="GZ1282" s="62"/>
      <c r="HA1282" s="62"/>
      <c r="HB1282" s="62"/>
      <c r="HC1282" s="62"/>
      <c r="HD1282" s="62"/>
      <c r="HE1282" s="62"/>
      <c r="HF1282" s="62"/>
      <c r="HG1282" s="62"/>
      <c r="HH1282" s="62"/>
      <c r="HI1282" s="62"/>
      <c r="HJ1282" s="62"/>
      <c r="HK1282" s="62"/>
      <c r="HL1282" s="62"/>
      <c r="HM1282" s="62"/>
      <c r="HN1282" s="62"/>
      <c r="HO1282" s="62"/>
      <c r="HP1282" s="62"/>
      <c r="HQ1282" s="62"/>
      <c r="HR1282" s="62"/>
      <c r="HS1282" s="62"/>
      <c r="HT1282" s="62"/>
      <c r="HU1282" s="62"/>
      <c r="HV1282" s="62"/>
      <c r="HW1282" s="62"/>
      <c r="HX1282" s="62"/>
      <c r="HY1282" s="62"/>
      <c r="HZ1282" s="62"/>
      <c r="IA1282" s="62"/>
      <c r="IB1282" s="62"/>
      <c r="IC1282" s="62"/>
      <c r="ID1282" s="62"/>
      <c r="IE1282" s="62"/>
      <c r="IF1282" s="62"/>
      <c r="IG1282" s="62"/>
      <c r="IH1282" s="62"/>
      <c r="II1282" s="62"/>
      <c r="IJ1282" s="62"/>
      <c r="IK1282" s="62"/>
      <c r="IL1282" s="62"/>
      <c r="IM1282" s="62"/>
      <c r="IN1282" s="62"/>
      <c r="IO1282" s="62"/>
      <c r="IP1282" s="62"/>
      <c r="IQ1282" s="62"/>
      <c r="IR1282" s="62"/>
      <c r="IS1282" s="62"/>
      <c r="IT1282" s="62"/>
      <c r="IU1282" s="62"/>
      <c r="IV1282" s="62"/>
      <c r="IW1282" s="62"/>
      <c r="IX1282" s="62"/>
      <c r="IY1282" s="62"/>
      <c r="IZ1282" s="62"/>
      <c r="JA1282" s="62"/>
      <c r="JB1282" s="62"/>
      <c r="JC1282" s="62"/>
      <c r="JD1282" s="62"/>
      <c r="JE1282" s="62"/>
      <c r="JF1282" s="62"/>
      <c r="JG1282" s="62"/>
      <c r="JH1282" s="62"/>
      <c r="JI1282" s="62"/>
      <c r="JJ1282" s="62"/>
      <c r="JK1282" s="62"/>
      <c r="JL1282" s="62"/>
      <c r="JM1282" s="62"/>
      <c r="JN1282" s="62"/>
      <c r="JO1282" s="62"/>
      <c r="JP1282" s="62"/>
      <c r="JQ1282" s="62"/>
      <c r="JR1282" s="62"/>
      <c r="JS1282" s="62"/>
      <c r="JT1282" s="62"/>
      <c r="JU1282" s="62"/>
      <c r="JV1282" s="62"/>
      <c r="JW1282" s="62"/>
      <c r="JX1282" s="62"/>
      <c r="JY1282" s="62"/>
      <c r="JZ1282" s="62"/>
      <c r="KA1282" s="62"/>
      <c r="KB1282" s="62"/>
      <c r="KC1282" s="62"/>
      <c r="KD1282" s="62"/>
      <c r="KE1282" s="62"/>
      <c r="KF1282" s="62"/>
      <c r="KG1282" s="62"/>
      <c r="KH1282" s="62"/>
      <c r="KI1282" s="62"/>
      <c r="KJ1282" s="62"/>
      <c r="KK1282" s="62"/>
      <c r="KL1282" s="62"/>
      <c r="KM1282" s="62"/>
      <c r="KN1282" s="62"/>
      <c r="KO1282" s="62"/>
      <c r="KP1282" s="62"/>
      <c r="KQ1282" s="62"/>
      <c r="KR1282" s="62"/>
      <c r="KS1282" s="62"/>
      <c r="KT1282" s="62"/>
      <c r="KU1282" s="62"/>
      <c r="KV1282" s="62"/>
      <c r="KW1282" s="62"/>
      <c r="KX1282" s="62"/>
      <c r="KY1282" s="62"/>
    </row>
    <row r="1283" spans="1:311" x14ac:dyDescent="0.25">
      <c r="A1283" s="118"/>
      <c r="B1283" s="118"/>
      <c r="C1283" s="118"/>
      <c r="D1283" s="118"/>
      <c r="E1283" s="118"/>
      <c r="F1283" s="153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  <c r="BB1283" s="62"/>
      <c r="BC1283" s="62"/>
      <c r="BD1283" s="62"/>
      <c r="BE1283" s="62"/>
      <c r="BF1283" s="62"/>
      <c r="BG1283" s="62"/>
      <c r="BH1283" s="62"/>
      <c r="BI1283" s="62"/>
      <c r="BJ1283" s="62"/>
      <c r="BK1283" s="62"/>
      <c r="BL1283" s="62"/>
      <c r="BM1283" s="62"/>
      <c r="BN1283" s="62"/>
      <c r="BO1283" s="62"/>
      <c r="BP1283" s="62"/>
      <c r="BQ1283" s="62"/>
      <c r="BR1283" s="62"/>
      <c r="BS1283" s="62"/>
      <c r="BT1283" s="62"/>
      <c r="BU1283" s="62"/>
      <c r="BV1283" s="62"/>
      <c r="BW1283" s="62"/>
      <c r="BX1283" s="62"/>
      <c r="BY1283" s="62"/>
      <c r="BZ1283" s="62"/>
      <c r="CA1283" s="62"/>
      <c r="CB1283" s="62"/>
      <c r="CC1283" s="62"/>
      <c r="CD1283" s="62"/>
      <c r="CE1283" s="62"/>
      <c r="CF1283" s="62"/>
      <c r="CG1283" s="62"/>
      <c r="CH1283" s="62"/>
      <c r="CI1283" s="62"/>
      <c r="CJ1283" s="62"/>
      <c r="CK1283" s="62"/>
      <c r="CL1283" s="62"/>
      <c r="CM1283" s="62"/>
      <c r="CN1283" s="62"/>
      <c r="CO1283" s="62"/>
      <c r="CP1283" s="62"/>
      <c r="CQ1283" s="62"/>
      <c r="CR1283" s="62"/>
      <c r="CS1283" s="62"/>
      <c r="CT1283" s="62"/>
      <c r="CU1283" s="62"/>
      <c r="CV1283" s="62"/>
      <c r="CW1283" s="62"/>
      <c r="CX1283" s="62"/>
      <c r="CY1283" s="62"/>
      <c r="CZ1283" s="62"/>
      <c r="DA1283" s="62"/>
      <c r="DB1283" s="62"/>
      <c r="DC1283" s="62"/>
      <c r="DD1283" s="62"/>
      <c r="DE1283" s="62"/>
      <c r="DF1283" s="62"/>
      <c r="DG1283" s="62"/>
      <c r="DH1283" s="62"/>
      <c r="DI1283" s="62"/>
      <c r="DJ1283" s="62"/>
      <c r="DK1283" s="62"/>
      <c r="DL1283" s="62"/>
      <c r="DM1283" s="62"/>
      <c r="DN1283" s="62"/>
      <c r="DO1283" s="62"/>
      <c r="DP1283" s="62"/>
      <c r="DQ1283" s="62"/>
      <c r="DR1283" s="62"/>
      <c r="DS1283" s="62"/>
      <c r="DT1283" s="62"/>
      <c r="DU1283" s="62"/>
      <c r="DV1283" s="62"/>
      <c r="DW1283" s="62"/>
      <c r="DX1283" s="62"/>
      <c r="DY1283" s="62"/>
      <c r="DZ1283" s="62"/>
      <c r="EA1283" s="62"/>
      <c r="EB1283" s="62"/>
      <c r="EC1283" s="62"/>
      <c r="ED1283" s="62"/>
      <c r="EE1283" s="62"/>
      <c r="EF1283" s="62"/>
      <c r="EG1283" s="62"/>
      <c r="EH1283" s="62"/>
      <c r="EI1283" s="62"/>
      <c r="EJ1283" s="62"/>
      <c r="EK1283" s="62"/>
      <c r="EL1283" s="62"/>
      <c r="EM1283" s="62"/>
      <c r="EN1283" s="62"/>
      <c r="EO1283" s="62"/>
      <c r="EP1283" s="62"/>
      <c r="EQ1283" s="62"/>
      <c r="ER1283" s="62"/>
      <c r="ES1283" s="62"/>
      <c r="ET1283" s="62"/>
      <c r="EU1283" s="62"/>
      <c r="EV1283" s="62"/>
      <c r="EW1283" s="62"/>
      <c r="EX1283" s="62"/>
      <c r="EY1283" s="62"/>
      <c r="EZ1283" s="62"/>
      <c r="FA1283" s="62"/>
      <c r="FB1283" s="62"/>
      <c r="FC1283" s="62"/>
      <c r="FD1283" s="62"/>
      <c r="FE1283" s="62"/>
      <c r="FF1283" s="62"/>
      <c r="FG1283" s="62"/>
      <c r="FH1283" s="62"/>
      <c r="FI1283" s="62"/>
      <c r="FJ1283" s="62"/>
      <c r="FK1283" s="62"/>
      <c r="FL1283" s="62"/>
      <c r="FM1283" s="62"/>
      <c r="FN1283" s="62"/>
      <c r="FO1283" s="62"/>
      <c r="FP1283" s="62"/>
      <c r="FQ1283" s="62"/>
      <c r="FR1283" s="62"/>
      <c r="FS1283" s="62"/>
      <c r="FT1283" s="62"/>
      <c r="FU1283" s="62"/>
      <c r="FV1283" s="62"/>
      <c r="FW1283" s="62"/>
      <c r="FX1283" s="62"/>
      <c r="FY1283" s="62"/>
      <c r="FZ1283" s="62"/>
      <c r="GA1283" s="62"/>
      <c r="GB1283" s="62"/>
      <c r="GC1283" s="62"/>
      <c r="GD1283" s="62"/>
      <c r="GE1283" s="62"/>
      <c r="GF1283" s="62"/>
      <c r="GG1283" s="62"/>
      <c r="GH1283" s="62"/>
      <c r="GI1283" s="62"/>
      <c r="GJ1283" s="62"/>
      <c r="GK1283" s="62"/>
      <c r="GL1283" s="62"/>
      <c r="GM1283" s="62"/>
      <c r="GN1283" s="62"/>
      <c r="GO1283" s="62"/>
      <c r="GP1283" s="62"/>
      <c r="GQ1283" s="62"/>
      <c r="GR1283" s="62"/>
      <c r="GS1283" s="62"/>
      <c r="GT1283" s="62"/>
      <c r="GU1283" s="62"/>
      <c r="GV1283" s="62"/>
      <c r="GW1283" s="62"/>
      <c r="GX1283" s="62"/>
      <c r="GY1283" s="62"/>
      <c r="GZ1283" s="62"/>
      <c r="HA1283" s="62"/>
      <c r="HB1283" s="62"/>
      <c r="HC1283" s="62"/>
      <c r="HD1283" s="62"/>
      <c r="HE1283" s="62"/>
      <c r="HF1283" s="62"/>
      <c r="HG1283" s="62"/>
      <c r="HH1283" s="62"/>
      <c r="HI1283" s="62"/>
      <c r="HJ1283" s="62"/>
      <c r="HK1283" s="62"/>
      <c r="HL1283" s="62"/>
      <c r="HM1283" s="62"/>
      <c r="HN1283" s="62"/>
      <c r="HO1283" s="62"/>
      <c r="HP1283" s="62"/>
      <c r="HQ1283" s="62"/>
      <c r="HR1283" s="62"/>
      <c r="HS1283" s="62"/>
      <c r="HT1283" s="62"/>
      <c r="HU1283" s="62"/>
      <c r="HV1283" s="62"/>
      <c r="HW1283" s="62"/>
      <c r="HX1283" s="62"/>
      <c r="HY1283" s="62"/>
      <c r="HZ1283" s="62"/>
      <c r="IA1283" s="62"/>
      <c r="IB1283" s="62"/>
      <c r="IC1283" s="62"/>
      <c r="ID1283" s="62"/>
      <c r="IE1283" s="62"/>
      <c r="IF1283" s="62"/>
      <c r="IG1283" s="62"/>
      <c r="IH1283" s="62"/>
      <c r="II1283" s="62"/>
      <c r="IJ1283" s="62"/>
      <c r="IK1283" s="62"/>
      <c r="IL1283" s="62"/>
      <c r="IM1283" s="62"/>
      <c r="IN1283" s="62"/>
      <c r="IO1283" s="62"/>
      <c r="IP1283" s="62"/>
      <c r="IQ1283" s="62"/>
      <c r="IR1283" s="62"/>
      <c r="IS1283" s="62"/>
      <c r="IT1283" s="62"/>
      <c r="IU1283" s="62"/>
      <c r="IV1283" s="62"/>
      <c r="IW1283" s="62"/>
      <c r="IX1283" s="62"/>
      <c r="IY1283" s="62"/>
      <c r="IZ1283" s="62"/>
      <c r="JA1283" s="62"/>
      <c r="JB1283" s="62"/>
      <c r="JC1283" s="62"/>
      <c r="JD1283" s="62"/>
      <c r="JE1283" s="62"/>
      <c r="JF1283" s="62"/>
      <c r="JG1283" s="62"/>
      <c r="JH1283" s="62"/>
      <c r="JI1283" s="62"/>
      <c r="JJ1283" s="62"/>
      <c r="JK1283" s="62"/>
      <c r="JL1283" s="62"/>
      <c r="JM1283" s="62"/>
      <c r="JN1283" s="62"/>
      <c r="JO1283" s="62"/>
      <c r="JP1283" s="62"/>
      <c r="JQ1283" s="62"/>
      <c r="JR1283" s="62"/>
      <c r="JS1283" s="62"/>
      <c r="JT1283" s="62"/>
      <c r="JU1283" s="62"/>
      <c r="JV1283" s="62"/>
      <c r="JW1283" s="62"/>
      <c r="JX1283" s="62"/>
      <c r="JY1283" s="62"/>
      <c r="JZ1283" s="62"/>
      <c r="KA1283" s="62"/>
      <c r="KB1283" s="62"/>
      <c r="KC1283" s="62"/>
      <c r="KD1283" s="62"/>
      <c r="KE1283" s="62"/>
      <c r="KF1283" s="62"/>
      <c r="KG1283" s="62"/>
      <c r="KH1283" s="62"/>
      <c r="KI1283" s="62"/>
      <c r="KJ1283" s="62"/>
      <c r="KK1283" s="62"/>
      <c r="KL1283" s="62"/>
      <c r="KM1283" s="62"/>
      <c r="KN1283" s="62"/>
      <c r="KO1283" s="62"/>
      <c r="KP1283" s="62"/>
      <c r="KQ1283" s="62"/>
      <c r="KR1283" s="62"/>
      <c r="KS1283" s="62"/>
      <c r="KT1283" s="62"/>
      <c r="KU1283" s="62"/>
      <c r="KV1283" s="62"/>
      <c r="KW1283" s="62"/>
      <c r="KX1283" s="62"/>
      <c r="KY1283" s="62"/>
    </row>
    <row r="1284" spans="1:311" x14ac:dyDescent="0.25">
      <c r="A1284" s="118"/>
      <c r="B1284" s="118"/>
      <c r="C1284" s="118"/>
      <c r="D1284" s="118"/>
      <c r="E1284" s="118"/>
      <c r="F1284" s="153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  <c r="BB1284" s="62"/>
      <c r="BC1284" s="62"/>
      <c r="BD1284" s="62"/>
      <c r="BE1284" s="62"/>
      <c r="BF1284" s="62"/>
      <c r="BG1284" s="62"/>
      <c r="BH1284" s="62"/>
      <c r="BI1284" s="62"/>
      <c r="BJ1284" s="62"/>
      <c r="BK1284" s="62"/>
      <c r="BL1284" s="62"/>
      <c r="BM1284" s="62"/>
      <c r="BN1284" s="62"/>
      <c r="BO1284" s="62"/>
      <c r="BP1284" s="62"/>
      <c r="BQ1284" s="62"/>
      <c r="BR1284" s="62"/>
      <c r="BS1284" s="62"/>
      <c r="BT1284" s="62"/>
      <c r="BU1284" s="62"/>
      <c r="BV1284" s="62"/>
      <c r="BW1284" s="62"/>
      <c r="BX1284" s="62"/>
      <c r="BY1284" s="62"/>
      <c r="BZ1284" s="62"/>
      <c r="CA1284" s="62"/>
      <c r="CB1284" s="62"/>
      <c r="CC1284" s="62"/>
      <c r="CD1284" s="62"/>
      <c r="CE1284" s="62"/>
      <c r="CF1284" s="62"/>
      <c r="CG1284" s="62"/>
      <c r="CH1284" s="62"/>
      <c r="CI1284" s="62"/>
      <c r="CJ1284" s="62"/>
      <c r="CK1284" s="62"/>
      <c r="CL1284" s="62"/>
      <c r="CM1284" s="62"/>
      <c r="CN1284" s="62"/>
      <c r="CO1284" s="62"/>
      <c r="CP1284" s="62"/>
      <c r="CQ1284" s="62"/>
      <c r="CR1284" s="62"/>
      <c r="CS1284" s="62"/>
      <c r="CT1284" s="62"/>
      <c r="CU1284" s="62"/>
      <c r="CV1284" s="62"/>
      <c r="CW1284" s="62"/>
      <c r="CX1284" s="62"/>
      <c r="CY1284" s="62"/>
      <c r="CZ1284" s="62"/>
      <c r="DA1284" s="62"/>
      <c r="DB1284" s="62"/>
      <c r="DC1284" s="62"/>
      <c r="DD1284" s="62"/>
      <c r="DE1284" s="62"/>
      <c r="DF1284" s="62"/>
      <c r="DG1284" s="62"/>
      <c r="DH1284" s="62"/>
      <c r="DI1284" s="62"/>
      <c r="DJ1284" s="62"/>
      <c r="DK1284" s="62"/>
      <c r="DL1284" s="62"/>
      <c r="DM1284" s="62"/>
      <c r="DN1284" s="62"/>
      <c r="DO1284" s="62"/>
      <c r="DP1284" s="62"/>
      <c r="DQ1284" s="62"/>
      <c r="DR1284" s="62"/>
      <c r="DS1284" s="62"/>
      <c r="DT1284" s="62"/>
      <c r="DU1284" s="62"/>
      <c r="DV1284" s="62"/>
      <c r="DW1284" s="62"/>
      <c r="DX1284" s="62"/>
      <c r="DY1284" s="62"/>
      <c r="DZ1284" s="62"/>
      <c r="EA1284" s="62"/>
      <c r="EB1284" s="62"/>
      <c r="EC1284" s="62"/>
      <c r="ED1284" s="62"/>
      <c r="EE1284" s="62"/>
      <c r="EF1284" s="62"/>
      <c r="EG1284" s="62"/>
      <c r="EH1284" s="62"/>
      <c r="EI1284" s="62"/>
      <c r="EJ1284" s="62"/>
      <c r="EK1284" s="62"/>
      <c r="EL1284" s="62"/>
      <c r="EM1284" s="62"/>
      <c r="EN1284" s="62"/>
      <c r="EO1284" s="62"/>
      <c r="EP1284" s="62"/>
      <c r="EQ1284" s="62"/>
      <c r="ER1284" s="62"/>
      <c r="ES1284" s="62"/>
      <c r="ET1284" s="62"/>
      <c r="EU1284" s="62"/>
      <c r="EV1284" s="62"/>
      <c r="EW1284" s="62"/>
      <c r="EX1284" s="62"/>
      <c r="EY1284" s="62"/>
      <c r="EZ1284" s="62"/>
      <c r="FA1284" s="62"/>
      <c r="FB1284" s="62"/>
      <c r="FC1284" s="62"/>
      <c r="FD1284" s="62"/>
      <c r="FE1284" s="62"/>
      <c r="FF1284" s="62"/>
      <c r="FG1284" s="62"/>
      <c r="FH1284" s="62"/>
      <c r="FI1284" s="62"/>
      <c r="FJ1284" s="62"/>
      <c r="FK1284" s="62"/>
      <c r="FL1284" s="62"/>
      <c r="FM1284" s="62"/>
      <c r="FN1284" s="62"/>
      <c r="FO1284" s="62"/>
      <c r="FP1284" s="62"/>
      <c r="FQ1284" s="62"/>
      <c r="FR1284" s="62"/>
      <c r="FS1284" s="62"/>
      <c r="FT1284" s="62"/>
      <c r="FU1284" s="62"/>
      <c r="FV1284" s="62"/>
      <c r="FW1284" s="62"/>
      <c r="FX1284" s="62"/>
      <c r="FY1284" s="62"/>
      <c r="FZ1284" s="62"/>
      <c r="GA1284" s="62"/>
      <c r="GB1284" s="62"/>
      <c r="GC1284" s="62"/>
      <c r="GD1284" s="62"/>
      <c r="GE1284" s="62"/>
      <c r="GF1284" s="62"/>
      <c r="GG1284" s="62"/>
      <c r="GH1284" s="62"/>
      <c r="GI1284" s="62"/>
      <c r="GJ1284" s="62"/>
      <c r="GK1284" s="62"/>
      <c r="GL1284" s="62"/>
      <c r="GM1284" s="62"/>
      <c r="GN1284" s="62"/>
      <c r="GO1284" s="62"/>
      <c r="GP1284" s="62"/>
      <c r="GQ1284" s="62"/>
      <c r="GR1284" s="62"/>
      <c r="GS1284" s="62"/>
      <c r="GT1284" s="62"/>
      <c r="GU1284" s="62"/>
      <c r="GV1284" s="62"/>
      <c r="GW1284" s="62"/>
      <c r="GX1284" s="62"/>
      <c r="GY1284" s="62"/>
      <c r="GZ1284" s="62"/>
      <c r="HA1284" s="62"/>
      <c r="HB1284" s="62"/>
      <c r="HC1284" s="62"/>
      <c r="HD1284" s="62"/>
      <c r="HE1284" s="62"/>
      <c r="HF1284" s="62"/>
      <c r="HG1284" s="62"/>
      <c r="HH1284" s="62"/>
      <c r="HI1284" s="62"/>
      <c r="HJ1284" s="62"/>
      <c r="HK1284" s="62"/>
      <c r="HL1284" s="62"/>
      <c r="HM1284" s="62"/>
      <c r="HN1284" s="62"/>
      <c r="HO1284" s="62"/>
      <c r="HP1284" s="62"/>
      <c r="HQ1284" s="62"/>
      <c r="HR1284" s="62"/>
      <c r="HS1284" s="62"/>
      <c r="HT1284" s="62"/>
      <c r="HU1284" s="62"/>
      <c r="HV1284" s="62"/>
      <c r="HW1284" s="62"/>
      <c r="HX1284" s="62"/>
      <c r="HY1284" s="62"/>
      <c r="HZ1284" s="62"/>
      <c r="IA1284" s="62"/>
      <c r="IB1284" s="62"/>
      <c r="IC1284" s="62"/>
      <c r="ID1284" s="62"/>
      <c r="IE1284" s="62"/>
      <c r="IF1284" s="62"/>
      <c r="IG1284" s="62"/>
      <c r="IH1284" s="62"/>
      <c r="II1284" s="62"/>
      <c r="IJ1284" s="62"/>
      <c r="IK1284" s="62"/>
      <c r="IL1284" s="62"/>
      <c r="IM1284" s="62"/>
      <c r="IN1284" s="62"/>
      <c r="IO1284" s="62"/>
      <c r="IP1284" s="62"/>
      <c r="IQ1284" s="62"/>
      <c r="IR1284" s="62"/>
      <c r="IS1284" s="62"/>
      <c r="IT1284" s="62"/>
      <c r="IU1284" s="62"/>
      <c r="IV1284" s="62"/>
      <c r="IW1284" s="62"/>
      <c r="IX1284" s="62"/>
      <c r="IY1284" s="62"/>
      <c r="IZ1284" s="62"/>
      <c r="JA1284" s="62"/>
      <c r="JB1284" s="62"/>
      <c r="JC1284" s="62"/>
      <c r="JD1284" s="62"/>
      <c r="JE1284" s="62"/>
      <c r="JF1284" s="62"/>
      <c r="JG1284" s="62"/>
      <c r="JH1284" s="62"/>
      <c r="JI1284" s="62"/>
      <c r="JJ1284" s="62"/>
      <c r="JK1284" s="62"/>
      <c r="JL1284" s="62"/>
      <c r="JM1284" s="62"/>
      <c r="JN1284" s="62"/>
      <c r="JO1284" s="62"/>
      <c r="JP1284" s="62"/>
      <c r="JQ1284" s="62"/>
      <c r="JR1284" s="62"/>
      <c r="JS1284" s="62"/>
      <c r="JT1284" s="62"/>
      <c r="JU1284" s="62"/>
      <c r="JV1284" s="62"/>
      <c r="JW1284" s="62"/>
      <c r="JX1284" s="62"/>
      <c r="JY1284" s="62"/>
      <c r="JZ1284" s="62"/>
      <c r="KA1284" s="62"/>
      <c r="KB1284" s="62"/>
      <c r="KC1284" s="62"/>
      <c r="KD1284" s="62"/>
      <c r="KE1284" s="62"/>
      <c r="KF1284" s="62"/>
      <c r="KG1284" s="62"/>
      <c r="KH1284" s="62"/>
      <c r="KI1284" s="62"/>
      <c r="KJ1284" s="62"/>
      <c r="KK1284" s="62"/>
      <c r="KL1284" s="62"/>
      <c r="KM1284" s="62"/>
      <c r="KN1284" s="62"/>
      <c r="KO1284" s="62"/>
      <c r="KP1284" s="62"/>
      <c r="KQ1284" s="62"/>
      <c r="KR1284" s="62"/>
      <c r="KS1284" s="62"/>
      <c r="KT1284" s="62"/>
      <c r="KU1284" s="62"/>
      <c r="KV1284" s="62"/>
      <c r="KW1284" s="62"/>
      <c r="KX1284" s="62"/>
      <c r="KY1284" s="62"/>
    </row>
    <row r="1285" spans="1:311" x14ac:dyDescent="0.25">
      <c r="A1285" s="118"/>
      <c r="B1285" s="118"/>
      <c r="C1285" s="118"/>
      <c r="D1285" s="118"/>
      <c r="E1285" s="118"/>
      <c r="F1285" s="153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  <c r="BB1285" s="62"/>
      <c r="BC1285" s="62"/>
      <c r="BD1285" s="62"/>
      <c r="BE1285" s="62"/>
      <c r="BF1285" s="62"/>
      <c r="BG1285" s="62"/>
      <c r="BH1285" s="62"/>
      <c r="BI1285" s="62"/>
      <c r="BJ1285" s="62"/>
      <c r="BK1285" s="62"/>
      <c r="BL1285" s="62"/>
      <c r="BM1285" s="62"/>
      <c r="BN1285" s="62"/>
      <c r="BO1285" s="62"/>
      <c r="BP1285" s="62"/>
      <c r="BQ1285" s="62"/>
      <c r="BR1285" s="62"/>
      <c r="BS1285" s="62"/>
      <c r="BT1285" s="62"/>
      <c r="BU1285" s="62"/>
      <c r="BV1285" s="62"/>
      <c r="BW1285" s="62"/>
      <c r="BX1285" s="62"/>
      <c r="BY1285" s="62"/>
      <c r="BZ1285" s="62"/>
      <c r="CA1285" s="62"/>
      <c r="CB1285" s="62"/>
      <c r="CC1285" s="62"/>
      <c r="CD1285" s="62"/>
      <c r="CE1285" s="62"/>
      <c r="CF1285" s="62"/>
      <c r="CG1285" s="62"/>
      <c r="CH1285" s="62"/>
      <c r="CI1285" s="62"/>
      <c r="CJ1285" s="62"/>
      <c r="CK1285" s="62"/>
      <c r="CL1285" s="62"/>
      <c r="CM1285" s="62"/>
      <c r="CN1285" s="62"/>
      <c r="CO1285" s="62"/>
      <c r="CP1285" s="62"/>
      <c r="CQ1285" s="62"/>
      <c r="CR1285" s="62"/>
      <c r="CS1285" s="62"/>
      <c r="CT1285" s="62"/>
      <c r="CU1285" s="62"/>
      <c r="CV1285" s="62"/>
      <c r="CW1285" s="62"/>
      <c r="CX1285" s="62"/>
      <c r="CY1285" s="62"/>
      <c r="CZ1285" s="62"/>
      <c r="DA1285" s="62"/>
      <c r="DB1285" s="62"/>
      <c r="DC1285" s="62"/>
      <c r="DD1285" s="62"/>
      <c r="DE1285" s="62"/>
      <c r="DF1285" s="62"/>
      <c r="DG1285" s="62"/>
      <c r="DH1285" s="62"/>
      <c r="DI1285" s="62"/>
      <c r="DJ1285" s="62"/>
      <c r="DK1285" s="62"/>
      <c r="DL1285" s="62"/>
      <c r="DM1285" s="62"/>
      <c r="DN1285" s="62"/>
      <c r="DO1285" s="62"/>
      <c r="DP1285" s="62"/>
      <c r="DQ1285" s="62"/>
      <c r="DR1285" s="62"/>
      <c r="DS1285" s="62"/>
      <c r="DT1285" s="62"/>
      <c r="DU1285" s="62"/>
      <c r="DV1285" s="62"/>
      <c r="DW1285" s="62"/>
      <c r="DX1285" s="62"/>
      <c r="DY1285" s="62"/>
      <c r="DZ1285" s="62"/>
      <c r="EA1285" s="62"/>
      <c r="EB1285" s="62"/>
      <c r="EC1285" s="62"/>
      <c r="ED1285" s="62"/>
      <c r="EE1285" s="62"/>
      <c r="EF1285" s="62"/>
      <c r="EG1285" s="62"/>
      <c r="EH1285" s="62"/>
      <c r="EI1285" s="62"/>
      <c r="EJ1285" s="62"/>
      <c r="EK1285" s="62"/>
      <c r="EL1285" s="62"/>
      <c r="EM1285" s="62"/>
      <c r="EN1285" s="62"/>
      <c r="EO1285" s="62"/>
      <c r="EP1285" s="62"/>
      <c r="EQ1285" s="62"/>
      <c r="ER1285" s="62"/>
      <c r="ES1285" s="62"/>
      <c r="ET1285" s="62"/>
      <c r="EU1285" s="62"/>
      <c r="EV1285" s="62"/>
      <c r="EW1285" s="62"/>
      <c r="EX1285" s="62"/>
      <c r="EY1285" s="62"/>
      <c r="EZ1285" s="62"/>
      <c r="FA1285" s="62"/>
      <c r="FB1285" s="62"/>
      <c r="FC1285" s="62"/>
      <c r="FD1285" s="62"/>
      <c r="FE1285" s="62"/>
      <c r="FF1285" s="62"/>
      <c r="FG1285" s="62"/>
      <c r="FH1285" s="62"/>
      <c r="FI1285" s="62"/>
      <c r="FJ1285" s="62"/>
      <c r="FK1285" s="62"/>
      <c r="FL1285" s="62"/>
      <c r="FM1285" s="62"/>
      <c r="FN1285" s="62"/>
      <c r="FO1285" s="62"/>
      <c r="FP1285" s="62"/>
      <c r="FQ1285" s="62"/>
      <c r="FR1285" s="62"/>
      <c r="FS1285" s="62"/>
      <c r="FT1285" s="62"/>
      <c r="FU1285" s="62"/>
      <c r="FV1285" s="62"/>
      <c r="FW1285" s="62"/>
      <c r="FX1285" s="62"/>
      <c r="FY1285" s="62"/>
      <c r="FZ1285" s="62"/>
      <c r="GA1285" s="62"/>
      <c r="GB1285" s="62"/>
      <c r="GC1285" s="62"/>
      <c r="GD1285" s="62"/>
      <c r="GE1285" s="62"/>
      <c r="GF1285" s="62"/>
      <c r="GG1285" s="62"/>
      <c r="GH1285" s="62"/>
      <c r="GI1285" s="62"/>
      <c r="GJ1285" s="62"/>
      <c r="GK1285" s="62"/>
      <c r="GL1285" s="62"/>
      <c r="GM1285" s="62"/>
      <c r="GN1285" s="62"/>
      <c r="GO1285" s="62"/>
      <c r="GP1285" s="62"/>
      <c r="GQ1285" s="62"/>
      <c r="GR1285" s="62"/>
      <c r="GS1285" s="62"/>
      <c r="GT1285" s="62"/>
      <c r="GU1285" s="62"/>
      <c r="GV1285" s="62"/>
      <c r="GW1285" s="62"/>
      <c r="GX1285" s="62"/>
      <c r="GY1285" s="62"/>
      <c r="GZ1285" s="62"/>
      <c r="HA1285" s="62"/>
      <c r="HB1285" s="62"/>
      <c r="HC1285" s="62"/>
      <c r="HD1285" s="62"/>
      <c r="HE1285" s="62"/>
      <c r="HF1285" s="62"/>
      <c r="HG1285" s="62"/>
      <c r="HH1285" s="62"/>
      <c r="HI1285" s="62"/>
      <c r="HJ1285" s="62"/>
      <c r="HK1285" s="62"/>
      <c r="HL1285" s="62"/>
      <c r="HM1285" s="62"/>
      <c r="HN1285" s="62"/>
      <c r="HO1285" s="62"/>
      <c r="HP1285" s="62"/>
      <c r="HQ1285" s="62"/>
      <c r="HR1285" s="62"/>
      <c r="HS1285" s="62"/>
      <c r="HT1285" s="62"/>
      <c r="HU1285" s="62"/>
      <c r="HV1285" s="62"/>
      <c r="HW1285" s="62"/>
      <c r="HX1285" s="62"/>
      <c r="HY1285" s="62"/>
      <c r="HZ1285" s="62"/>
      <c r="IA1285" s="62"/>
      <c r="IB1285" s="62"/>
      <c r="IC1285" s="62"/>
      <c r="ID1285" s="62"/>
      <c r="IE1285" s="62"/>
      <c r="IF1285" s="62"/>
      <c r="IG1285" s="62"/>
      <c r="IH1285" s="62"/>
      <c r="II1285" s="62"/>
      <c r="IJ1285" s="62"/>
      <c r="IK1285" s="62"/>
      <c r="IL1285" s="62"/>
      <c r="IM1285" s="62"/>
      <c r="IN1285" s="62"/>
      <c r="IO1285" s="62"/>
      <c r="IP1285" s="62"/>
      <c r="IQ1285" s="62"/>
      <c r="IR1285" s="62"/>
      <c r="IS1285" s="62"/>
      <c r="IT1285" s="62"/>
      <c r="IU1285" s="62"/>
      <c r="IV1285" s="62"/>
      <c r="IW1285" s="62"/>
      <c r="IX1285" s="62"/>
      <c r="IY1285" s="62"/>
      <c r="IZ1285" s="62"/>
      <c r="JA1285" s="62"/>
      <c r="JB1285" s="62"/>
      <c r="JC1285" s="62"/>
      <c r="JD1285" s="62"/>
      <c r="JE1285" s="62"/>
      <c r="JF1285" s="62"/>
      <c r="JG1285" s="62"/>
      <c r="JH1285" s="62"/>
      <c r="JI1285" s="62"/>
      <c r="JJ1285" s="62"/>
      <c r="JK1285" s="62"/>
      <c r="JL1285" s="62"/>
      <c r="JM1285" s="62"/>
      <c r="JN1285" s="62"/>
      <c r="JO1285" s="62"/>
      <c r="JP1285" s="62"/>
      <c r="JQ1285" s="62"/>
      <c r="JR1285" s="62"/>
      <c r="JS1285" s="62"/>
      <c r="JT1285" s="62"/>
      <c r="JU1285" s="62"/>
      <c r="JV1285" s="62"/>
      <c r="JW1285" s="62"/>
      <c r="JX1285" s="62"/>
      <c r="JY1285" s="62"/>
      <c r="JZ1285" s="62"/>
      <c r="KA1285" s="62"/>
      <c r="KB1285" s="62"/>
      <c r="KC1285" s="62"/>
      <c r="KD1285" s="62"/>
      <c r="KE1285" s="62"/>
      <c r="KF1285" s="62"/>
      <c r="KG1285" s="62"/>
      <c r="KH1285" s="62"/>
      <c r="KI1285" s="62"/>
      <c r="KJ1285" s="62"/>
      <c r="KK1285" s="62"/>
      <c r="KL1285" s="62"/>
      <c r="KM1285" s="62"/>
      <c r="KN1285" s="62"/>
      <c r="KO1285" s="62"/>
      <c r="KP1285" s="62"/>
      <c r="KQ1285" s="62"/>
      <c r="KR1285" s="62"/>
      <c r="KS1285" s="62"/>
      <c r="KT1285" s="62"/>
      <c r="KU1285" s="62"/>
      <c r="KV1285" s="62"/>
      <c r="KW1285" s="62"/>
      <c r="KX1285" s="62"/>
      <c r="KY1285" s="62"/>
    </row>
    <row r="1286" spans="1:311" x14ac:dyDescent="0.25">
      <c r="A1286" s="118"/>
      <c r="B1286" s="118"/>
      <c r="C1286" s="118"/>
      <c r="D1286" s="118"/>
      <c r="E1286" s="118"/>
      <c r="F1286" s="153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  <c r="BB1286" s="62"/>
      <c r="BC1286" s="62"/>
      <c r="BD1286" s="62"/>
      <c r="BE1286" s="62"/>
      <c r="BF1286" s="62"/>
      <c r="BG1286" s="62"/>
      <c r="BH1286" s="62"/>
      <c r="BI1286" s="62"/>
      <c r="BJ1286" s="62"/>
      <c r="BK1286" s="62"/>
      <c r="BL1286" s="62"/>
      <c r="BM1286" s="62"/>
      <c r="BN1286" s="62"/>
      <c r="BO1286" s="62"/>
      <c r="BP1286" s="62"/>
      <c r="BQ1286" s="62"/>
      <c r="BR1286" s="62"/>
      <c r="BS1286" s="62"/>
      <c r="BT1286" s="62"/>
      <c r="BU1286" s="62"/>
      <c r="BV1286" s="62"/>
      <c r="BW1286" s="62"/>
      <c r="BX1286" s="62"/>
      <c r="BY1286" s="62"/>
      <c r="BZ1286" s="62"/>
      <c r="CA1286" s="62"/>
      <c r="CB1286" s="62"/>
      <c r="CC1286" s="62"/>
      <c r="CD1286" s="62"/>
      <c r="CE1286" s="62"/>
      <c r="CF1286" s="62"/>
      <c r="CG1286" s="62"/>
      <c r="CH1286" s="62"/>
      <c r="CI1286" s="62"/>
      <c r="CJ1286" s="62"/>
      <c r="CK1286" s="62"/>
      <c r="CL1286" s="62"/>
      <c r="CM1286" s="62"/>
      <c r="CN1286" s="62"/>
      <c r="CO1286" s="62"/>
      <c r="CP1286" s="62"/>
      <c r="CQ1286" s="62"/>
      <c r="CR1286" s="62"/>
      <c r="CS1286" s="62"/>
      <c r="CT1286" s="62"/>
      <c r="CU1286" s="62"/>
      <c r="CV1286" s="62"/>
      <c r="CW1286" s="62"/>
      <c r="CX1286" s="62"/>
      <c r="CY1286" s="62"/>
      <c r="CZ1286" s="62"/>
      <c r="DA1286" s="62"/>
      <c r="DB1286" s="62"/>
      <c r="DC1286" s="62"/>
      <c r="DD1286" s="62"/>
      <c r="DE1286" s="62"/>
      <c r="DF1286" s="62"/>
      <c r="DG1286" s="62"/>
      <c r="DH1286" s="62"/>
      <c r="DI1286" s="62"/>
      <c r="DJ1286" s="62"/>
      <c r="DK1286" s="62"/>
      <c r="DL1286" s="62"/>
      <c r="DM1286" s="62"/>
      <c r="DN1286" s="62"/>
      <c r="DO1286" s="62"/>
      <c r="DP1286" s="62"/>
      <c r="DQ1286" s="62"/>
      <c r="DR1286" s="62"/>
      <c r="DS1286" s="62"/>
      <c r="DT1286" s="62"/>
      <c r="DU1286" s="62"/>
      <c r="DV1286" s="62"/>
      <c r="DW1286" s="62"/>
      <c r="DX1286" s="62"/>
      <c r="DY1286" s="62"/>
      <c r="DZ1286" s="62"/>
      <c r="EA1286" s="62"/>
      <c r="EB1286" s="62"/>
      <c r="EC1286" s="62"/>
      <c r="ED1286" s="62"/>
      <c r="EE1286" s="62"/>
      <c r="EF1286" s="62"/>
      <c r="EG1286" s="62"/>
      <c r="EH1286" s="62"/>
      <c r="EI1286" s="62"/>
      <c r="EJ1286" s="62"/>
      <c r="EK1286" s="62"/>
      <c r="EL1286" s="62"/>
      <c r="EM1286" s="62"/>
      <c r="EN1286" s="62"/>
      <c r="EO1286" s="62"/>
      <c r="EP1286" s="62"/>
      <c r="EQ1286" s="62"/>
      <c r="ER1286" s="62"/>
      <c r="ES1286" s="62"/>
      <c r="ET1286" s="62"/>
      <c r="EU1286" s="62"/>
      <c r="EV1286" s="62"/>
      <c r="EW1286" s="62"/>
      <c r="EX1286" s="62"/>
      <c r="EY1286" s="62"/>
      <c r="EZ1286" s="62"/>
      <c r="FA1286" s="62"/>
      <c r="FB1286" s="62"/>
      <c r="FC1286" s="62"/>
      <c r="FD1286" s="62"/>
      <c r="FE1286" s="62"/>
      <c r="FF1286" s="62"/>
      <c r="FG1286" s="62"/>
      <c r="FH1286" s="62"/>
      <c r="FI1286" s="62"/>
      <c r="FJ1286" s="62"/>
      <c r="FK1286" s="62"/>
      <c r="FL1286" s="62"/>
      <c r="FM1286" s="62"/>
      <c r="FN1286" s="62"/>
      <c r="FO1286" s="62"/>
      <c r="FP1286" s="62"/>
      <c r="FQ1286" s="62"/>
      <c r="FR1286" s="62"/>
      <c r="FS1286" s="62"/>
      <c r="FT1286" s="62"/>
      <c r="FU1286" s="62"/>
      <c r="FV1286" s="62"/>
      <c r="FW1286" s="62"/>
      <c r="FX1286" s="62"/>
      <c r="FY1286" s="62"/>
      <c r="FZ1286" s="62"/>
      <c r="GA1286" s="62"/>
      <c r="GB1286" s="62"/>
      <c r="GC1286" s="62"/>
      <c r="GD1286" s="62"/>
      <c r="GE1286" s="62"/>
      <c r="GF1286" s="62"/>
      <c r="GG1286" s="62"/>
      <c r="GH1286" s="62"/>
      <c r="GI1286" s="62"/>
      <c r="GJ1286" s="62"/>
      <c r="GK1286" s="62"/>
      <c r="GL1286" s="62"/>
      <c r="GM1286" s="62"/>
      <c r="GN1286" s="62"/>
      <c r="GO1286" s="62"/>
      <c r="GP1286" s="62"/>
      <c r="GQ1286" s="62"/>
      <c r="GR1286" s="62"/>
      <c r="GS1286" s="62"/>
      <c r="GT1286" s="62"/>
      <c r="GU1286" s="62"/>
      <c r="GV1286" s="62"/>
      <c r="GW1286" s="62"/>
      <c r="GX1286" s="62"/>
      <c r="GY1286" s="62"/>
      <c r="GZ1286" s="62"/>
      <c r="HA1286" s="62"/>
      <c r="HB1286" s="62"/>
      <c r="HC1286" s="62"/>
      <c r="HD1286" s="62"/>
      <c r="HE1286" s="62"/>
      <c r="HF1286" s="62"/>
      <c r="HG1286" s="62"/>
      <c r="HH1286" s="62"/>
      <c r="HI1286" s="62"/>
      <c r="HJ1286" s="62"/>
      <c r="HK1286" s="62"/>
      <c r="HL1286" s="62"/>
      <c r="HM1286" s="62"/>
      <c r="HN1286" s="62"/>
      <c r="HO1286" s="62"/>
      <c r="HP1286" s="62"/>
      <c r="HQ1286" s="62"/>
      <c r="HR1286" s="62"/>
      <c r="HS1286" s="62"/>
      <c r="HT1286" s="62"/>
      <c r="HU1286" s="62"/>
      <c r="HV1286" s="62"/>
      <c r="HW1286" s="62"/>
      <c r="HX1286" s="62"/>
      <c r="HY1286" s="62"/>
      <c r="HZ1286" s="62"/>
      <c r="IA1286" s="62"/>
      <c r="IB1286" s="62"/>
      <c r="IC1286" s="62"/>
      <c r="ID1286" s="62"/>
      <c r="IE1286" s="62"/>
      <c r="IF1286" s="62"/>
      <c r="IG1286" s="62"/>
      <c r="IH1286" s="62"/>
      <c r="II1286" s="62"/>
      <c r="IJ1286" s="62"/>
      <c r="IK1286" s="62"/>
      <c r="IL1286" s="62"/>
      <c r="IM1286" s="62"/>
      <c r="IN1286" s="62"/>
      <c r="IO1286" s="62"/>
      <c r="IP1286" s="62"/>
      <c r="IQ1286" s="62"/>
      <c r="IR1286" s="62"/>
      <c r="IS1286" s="62"/>
      <c r="IT1286" s="62"/>
      <c r="IU1286" s="62"/>
      <c r="IV1286" s="62"/>
      <c r="IW1286" s="62"/>
      <c r="IX1286" s="62"/>
      <c r="IY1286" s="62"/>
      <c r="IZ1286" s="62"/>
      <c r="JA1286" s="62"/>
      <c r="JB1286" s="62"/>
      <c r="JC1286" s="62"/>
      <c r="JD1286" s="62"/>
      <c r="JE1286" s="62"/>
      <c r="JF1286" s="62"/>
      <c r="JG1286" s="62"/>
      <c r="JH1286" s="62"/>
      <c r="JI1286" s="62"/>
      <c r="JJ1286" s="62"/>
      <c r="JK1286" s="62"/>
      <c r="JL1286" s="62"/>
      <c r="JM1286" s="62"/>
      <c r="JN1286" s="62"/>
      <c r="JO1286" s="62"/>
      <c r="JP1286" s="62"/>
      <c r="JQ1286" s="62"/>
      <c r="JR1286" s="62"/>
      <c r="JS1286" s="62"/>
      <c r="JT1286" s="62"/>
      <c r="JU1286" s="62"/>
      <c r="JV1286" s="62"/>
      <c r="JW1286" s="62"/>
      <c r="JX1286" s="62"/>
      <c r="JY1286" s="62"/>
      <c r="JZ1286" s="62"/>
      <c r="KA1286" s="62"/>
      <c r="KB1286" s="62"/>
      <c r="KC1286" s="62"/>
      <c r="KD1286" s="62"/>
      <c r="KE1286" s="62"/>
      <c r="KF1286" s="62"/>
      <c r="KG1286" s="62"/>
      <c r="KH1286" s="62"/>
      <c r="KI1286" s="62"/>
      <c r="KJ1286" s="62"/>
      <c r="KK1286" s="62"/>
      <c r="KL1286" s="62"/>
      <c r="KM1286" s="62"/>
      <c r="KN1286" s="62"/>
      <c r="KO1286" s="62"/>
      <c r="KP1286" s="62"/>
      <c r="KQ1286" s="62"/>
      <c r="KR1286" s="62"/>
      <c r="KS1286" s="62"/>
      <c r="KT1286" s="62"/>
      <c r="KU1286" s="62"/>
      <c r="KV1286" s="62"/>
      <c r="KW1286" s="62"/>
      <c r="KX1286" s="62"/>
      <c r="KY1286" s="62"/>
    </row>
    <row r="1287" spans="1:311" x14ac:dyDescent="0.25">
      <c r="A1287" s="118"/>
      <c r="B1287" s="118"/>
      <c r="C1287" s="118"/>
      <c r="D1287" s="118"/>
      <c r="E1287" s="118"/>
      <c r="F1287" s="153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  <c r="BB1287" s="62"/>
      <c r="BC1287" s="62"/>
      <c r="BD1287" s="62"/>
      <c r="BE1287" s="62"/>
      <c r="BF1287" s="62"/>
      <c r="BG1287" s="62"/>
      <c r="BH1287" s="62"/>
      <c r="BI1287" s="62"/>
      <c r="BJ1287" s="62"/>
      <c r="BK1287" s="62"/>
      <c r="BL1287" s="62"/>
      <c r="BM1287" s="62"/>
      <c r="BN1287" s="62"/>
      <c r="BO1287" s="62"/>
      <c r="BP1287" s="62"/>
      <c r="BQ1287" s="62"/>
      <c r="BR1287" s="62"/>
      <c r="BS1287" s="62"/>
      <c r="BT1287" s="62"/>
      <c r="BU1287" s="62"/>
      <c r="BV1287" s="62"/>
      <c r="BW1287" s="62"/>
      <c r="BX1287" s="62"/>
      <c r="BY1287" s="62"/>
      <c r="BZ1287" s="62"/>
      <c r="CA1287" s="62"/>
      <c r="CB1287" s="62"/>
      <c r="CC1287" s="62"/>
      <c r="CD1287" s="62"/>
      <c r="CE1287" s="62"/>
      <c r="CF1287" s="62"/>
      <c r="CG1287" s="62"/>
      <c r="CH1287" s="62"/>
      <c r="CI1287" s="62"/>
      <c r="CJ1287" s="62"/>
      <c r="CK1287" s="62"/>
      <c r="CL1287" s="62"/>
      <c r="CM1287" s="62"/>
      <c r="CN1287" s="62"/>
      <c r="CO1287" s="62"/>
      <c r="CP1287" s="62"/>
      <c r="CQ1287" s="62"/>
      <c r="CR1287" s="62"/>
      <c r="CS1287" s="62"/>
      <c r="CT1287" s="62"/>
      <c r="CU1287" s="62"/>
      <c r="CV1287" s="62"/>
      <c r="CW1287" s="62"/>
      <c r="CX1287" s="62"/>
      <c r="CY1287" s="62"/>
      <c r="CZ1287" s="62"/>
      <c r="DA1287" s="62"/>
      <c r="DB1287" s="62"/>
      <c r="DC1287" s="62"/>
      <c r="DD1287" s="62"/>
      <c r="DE1287" s="62"/>
      <c r="DF1287" s="62"/>
      <c r="DG1287" s="62"/>
      <c r="DH1287" s="62"/>
      <c r="DI1287" s="62"/>
      <c r="DJ1287" s="62"/>
      <c r="DK1287" s="62"/>
      <c r="DL1287" s="62"/>
      <c r="DM1287" s="62"/>
      <c r="DN1287" s="62"/>
      <c r="DO1287" s="62"/>
      <c r="DP1287" s="62"/>
      <c r="DQ1287" s="62"/>
      <c r="DR1287" s="62"/>
      <c r="DS1287" s="62"/>
      <c r="DT1287" s="62"/>
      <c r="DU1287" s="62"/>
      <c r="DV1287" s="62"/>
      <c r="DW1287" s="62"/>
      <c r="DX1287" s="62"/>
      <c r="DY1287" s="62"/>
      <c r="DZ1287" s="62"/>
      <c r="EA1287" s="62"/>
      <c r="EB1287" s="62"/>
      <c r="EC1287" s="62"/>
      <c r="ED1287" s="62"/>
      <c r="EE1287" s="62"/>
      <c r="EF1287" s="62"/>
      <c r="EG1287" s="62"/>
      <c r="EH1287" s="62"/>
      <c r="EI1287" s="62"/>
      <c r="EJ1287" s="62"/>
      <c r="EK1287" s="62"/>
      <c r="EL1287" s="62"/>
      <c r="EM1287" s="62"/>
      <c r="EN1287" s="62"/>
      <c r="EO1287" s="62"/>
      <c r="EP1287" s="62"/>
      <c r="EQ1287" s="62"/>
      <c r="ER1287" s="62"/>
      <c r="ES1287" s="62"/>
      <c r="ET1287" s="62"/>
      <c r="EU1287" s="62"/>
      <c r="EV1287" s="62"/>
      <c r="EW1287" s="62"/>
      <c r="EX1287" s="62"/>
      <c r="EY1287" s="62"/>
      <c r="EZ1287" s="62"/>
      <c r="FA1287" s="62"/>
      <c r="FB1287" s="62"/>
      <c r="FC1287" s="62"/>
      <c r="FD1287" s="62"/>
      <c r="FE1287" s="62"/>
      <c r="FF1287" s="62"/>
      <c r="FG1287" s="62"/>
      <c r="FH1287" s="62"/>
      <c r="FI1287" s="62"/>
      <c r="FJ1287" s="62"/>
      <c r="FK1287" s="62"/>
      <c r="FL1287" s="62"/>
      <c r="FM1287" s="62"/>
      <c r="FN1287" s="62"/>
      <c r="FO1287" s="62"/>
      <c r="FP1287" s="62"/>
      <c r="FQ1287" s="62"/>
      <c r="FR1287" s="62"/>
      <c r="FS1287" s="62"/>
      <c r="FT1287" s="62"/>
      <c r="FU1287" s="62"/>
      <c r="FV1287" s="62"/>
      <c r="FW1287" s="62"/>
      <c r="FX1287" s="62"/>
      <c r="FY1287" s="62"/>
      <c r="FZ1287" s="62"/>
      <c r="GA1287" s="62"/>
      <c r="GB1287" s="62"/>
      <c r="GC1287" s="62"/>
      <c r="GD1287" s="62"/>
      <c r="GE1287" s="62"/>
      <c r="GF1287" s="62"/>
      <c r="GG1287" s="62"/>
      <c r="GH1287" s="62"/>
      <c r="GI1287" s="62"/>
      <c r="GJ1287" s="62"/>
      <c r="GK1287" s="62"/>
      <c r="GL1287" s="62"/>
      <c r="GM1287" s="62"/>
      <c r="GN1287" s="62"/>
      <c r="GO1287" s="62"/>
      <c r="GP1287" s="62"/>
      <c r="GQ1287" s="62"/>
      <c r="GR1287" s="62"/>
      <c r="GS1287" s="62"/>
      <c r="GT1287" s="62"/>
      <c r="GU1287" s="62"/>
      <c r="GV1287" s="62"/>
      <c r="GW1287" s="62"/>
      <c r="GX1287" s="62"/>
      <c r="GY1287" s="62"/>
      <c r="GZ1287" s="62"/>
      <c r="HA1287" s="62"/>
      <c r="HB1287" s="62"/>
      <c r="HC1287" s="62"/>
      <c r="HD1287" s="62"/>
      <c r="HE1287" s="62"/>
      <c r="HF1287" s="62"/>
      <c r="HG1287" s="62"/>
      <c r="HH1287" s="62"/>
      <c r="HI1287" s="62"/>
      <c r="HJ1287" s="62"/>
      <c r="HK1287" s="62"/>
      <c r="HL1287" s="62"/>
      <c r="HM1287" s="62"/>
      <c r="HN1287" s="62"/>
      <c r="HO1287" s="62"/>
      <c r="HP1287" s="62"/>
      <c r="HQ1287" s="62"/>
      <c r="HR1287" s="62"/>
      <c r="HS1287" s="62"/>
      <c r="HT1287" s="62"/>
      <c r="HU1287" s="62"/>
      <c r="HV1287" s="62"/>
      <c r="HW1287" s="62"/>
      <c r="HX1287" s="62"/>
      <c r="HY1287" s="62"/>
      <c r="HZ1287" s="62"/>
      <c r="IA1287" s="62"/>
      <c r="IB1287" s="62"/>
      <c r="IC1287" s="62"/>
      <c r="ID1287" s="62"/>
      <c r="IE1287" s="62"/>
      <c r="IF1287" s="62"/>
      <c r="IG1287" s="62"/>
      <c r="IH1287" s="62"/>
      <c r="II1287" s="62"/>
      <c r="IJ1287" s="62"/>
      <c r="IK1287" s="62"/>
      <c r="IL1287" s="62"/>
      <c r="IM1287" s="62"/>
      <c r="IN1287" s="62"/>
      <c r="IO1287" s="62"/>
      <c r="IP1287" s="62"/>
      <c r="IQ1287" s="62"/>
      <c r="IR1287" s="62"/>
      <c r="IS1287" s="62"/>
      <c r="IT1287" s="62"/>
      <c r="IU1287" s="62"/>
      <c r="IV1287" s="62"/>
      <c r="IW1287" s="62"/>
      <c r="IX1287" s="62"/>
      <c r="IY1287" s="62"/>
      <c r="IZ1287" s="62"/>
      <c r="JA1287" s="62"/>
      <c r="JB1287" s="62"/>
      <c r="JC1287" s="62"/>
      <c r="JD1287" s="62"/>
      <c r="JE1287" s="62"/>
      <c r="JF1287" s="62"/>
      <c r="JG1287" s="62"/>
      <c r="JH1287" s="62"/>
      <c r="JI1287" s="62"/>
      <c r="JJ1287" s="62"/>
      <c r="JK1287" s="62"/>
      <c r="JL1287" s="62"/>
      <c r="JM1287" s="62"/>
      <c r="JN1287" s="62"/>
      <c r="JO1287" s="62"/>
      <c r="JP1287" s="62"/>
      <c r="JQ1287" s="62"/>
      <c r="JR1287" s="62"/>
      <c r="JS1287" s="62"/>
      <c r="JT1287" s="62"/>
      <c r="JU1287" s="62"/>
      <c r="JV1287" s="62"/>
      <c r="JW1287" s="62"/>
      <c r="JX1287" s="62"/>
      <c r="JY1287" s="62"/>
      <c r="JZ1287" s="62"/>
      <c r="KA1287" s="62"/>
      <c r="KB1287" s="62"/>
      <c r="KC1287" s="62"/>
      <c r="KD1287" s="62"/>
      <c r="KE1287" s="62"/>
      <c r="KF1287" s="62"/>
      <c r="KG1287" s="62"/>
      <c r="KH1287" s="62"/>
      <c r="KI1287" s="62"/>
      <c r="KJ1287" s="62"/>
      <c r="KK1287" s="62"/>
      <c r="KL1287" s="62"/>
      <c r="KM1287" s="62"/>
      <c r="KN1287" s="62"/>
      <c r="KO1287" s="62"/>
      <c r="KP1287" s="62"/>
      <c r="KQ1287" s="62"/>
      <c r="KR1287" s="62"/>
      <c r="KS1287" s="62"/>
      <c r="KT1287" s="62"/>
      <c r="KU1287" s="62"/>
      <c r="KV1287" s="62"/>
      <c r="KW1287" s="62"/>
      <c r="KX1287" s="62"/>
      <c r="KY1287" s="62"/>
    </row>
    <row r="1288" spans="1:311" x14ac:dyDescent="0.25">
      <c r="A1288" s="118"/>
      <c r="B1288" s="118"/>
      <c r="C1288" s="118"/>
      <c r="D1288" s="118"/>
      <c r="E1288" s="118"/>
      <c r="F1288" s="153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  <c r="BB1288" s="62"/>
      <c r="BC1288" s="62"/>
      <c r="BD1288" s="62"/>
      <c r="BE1288" s="62"/>
      <c r="BF1288" s="62"/>
      <c r="BG1288" s="62"/>
      <c r="BH1288" s="62"/>
      <c r="BI1288" s="62"/>
      <c r="BJ1288" s="62"/>
      <c r="BK1288" s="62"/>
      <c r="BL1288" s="62"/>
      <c r="BM1288" s="62"/>
      <c r="BN1288" s="62"/>
      <c r="BO1288" s="62"/>
      <c r="BP1288" s="62"/>
      <c r="BQ1288" s="62"/>
      <c r="BR1288" s="62"/>
      <c r="BS1288" s="62"/>
      <c r="BT1288" s="62"/>
      <c r="BU1288" s="62"/>
      <c r="BV1288" s="62"/>
      <c r="BW1288" s="62"/>
      <c r="BX1288" s="62"/>
      <c r="BY1288" s="62"/>
      <c r="BZ1288" s="62"/>
      <c r="CA1288" s="62"/>
      <c r="CB1288" s="62"/>
      <c r="CC1288" s="62"/>
      <c r="CD1288" s="62"/>
      <c r="CE1288" s="62"/>
      <c r="CF1288" s="62"/>
      <c r="CG1288" s="62"/>
      <c r="CH1288" s="62"/>
      <c r="CI1288" s="62"/>
      <c r="CJ1288" s="62"/>
      <c r="CK1288" s="62"/>
      <c r="CL1288" s="62"/>
      <c r="CM1288" s="62"/>
      <c r="CN1288" s="62"/>
      <c r="CO1288" s="62"/>
      <c r="CP1288" s="62"/>
      <c r="CQ1288" s="62"/>
      <c r="CR1288" s="62"/>
      <c r="CS1288" s="62"/>
      <c r="CT1288" s="62"/>
      <c r="CU1288" s="62"/>
      <c r="CV1288" s="62"/>
      <c r="CW1288" s="62"/>
      <c r="CX1288" s="62"/>
      <c r="CY1288" s="62"/>
      <c r="CZ1288" s="62"/>
      <c r="DA1288" s="62"/>
      <c r="DB1288" s="62"/>
      <c r="DC1288" s="62"/>
      <c r="DD1288" s="62"/>
      <c r="DE1288" s="62"/>
      <c r="DF1288" s="62"/>
      <c r="DG1288" s="62"/>
      <c r="DH1288" s="62"/>
      <c r="DI1288" s="62"/>
      <c r="DJ1288" s="62"/>
      <c r="DK1288" s="62"/>
      <c r="DL1288" s="62"/>
      <c r="DM1288" s="62"/>
      <c r="DN1288" s="62"/>
      <c r="DO1288" s="62"/>
      <c r="DP1288" s="62"/>
      <c r="DQ1288" s="62"/>
      <c r="DR1288" s="62"/>
      <c r="DS1288" s="62"/>
      <c r="DT1288" s="62"/>
      <c r="DU1288" s="62"/>
      <c r="DV1288" s="62"/>
      <c r="DW1288" s="62"/>
      <c r="DX1288" s="62"/>
      <c r="DY1288" s="62"/>
      <c r="DZ1288" s="62"/>
      <c r="EA1288" s="62"/>
      <c r="EB1288" s="62"/>
      <c r="EC1288" s="62"/>
      <c r="ED1288" s="62"/>
      <c r="EE1288" s="62"/>
      <c r="EF1288" s="62"/>
      <c r="EG1288" s="62"/>
      <c r="EH1288" s="62"/>
      <c r="EI1288" s="62"/>
      <c r="EJ1288" s="62"/>
      <c r="EK1288" s="62"/>
      <c r="EL1288" s="62"/>
      <c r="EM1288" s="62"/>
      <c r="EN1288" s="62"/>
      <c r="EO1288" s="62"/>
      <c r="EP1288" s="62"/>
      <c r="EQ1288" s="62"/>
      <c r="ER1288" s="62"/>
      <c r="ES1288" s="62"/>
      <c r="ET1288" s="62"/>
      <c r="EU1288" s="62"/>
      <c r="EV1288" s="62"/>
      <c r="EW1288" s="62"/>
      <c r="EX1288" s="62"/>
      <c r="EY1288" s="62"/>
      <c r="EZ1288" s="62"/>
      <c r="FA1288" s="62"/>
      <c r="FB1288" s="62"/>
      <c r="FC1288" s="62"/>
      <c r="FD1288" s="62"/>
      <c r="FE1288" s="62"/>
      <c r="FF1288" s="62"/>
      <c r="FG1288" s="62"/>
      <c r="FH1288" s="62"/>
      <c r="FI1288" s="62"/>
      <c r="FJ1288" s="62"/>
      <c r="FK1288" s="62"/>
      <c r="FL1288" s="62"/>
      <c r="FM1288" s="62"/>
      <c r="FN1288" s="62"/>
      <c r="FO1288" s="62"/>
      <c r="FP1288" s="62"/>
      <c r="FQ1288" s="62"/>
      <c r="FR1288" s="62"/>
      <c r="FS1288" s="62"/>
      <c r="FT1288" s="62"/>
      <c r="FU1288" s="62"/>
      <c r="FV1288" s="62"/>
      <c r="FW1288" s="62"/>
      <c r="FX1288" s="62"/>
      <c r="FY1288" s="62"/>
      <c r="FZ1288" s="62"/>
      <c r="GA1288" s="62"/>
      <c r="GB1288" s="62"/>
      <c r="GC1288" s="62"/>
      <c r="GD1288" s="62"/>
      <c r="GE1288" s="62"/>
      <c r="GF1288" s="62"/>
      <c r="GG1288" s="62"/>
      <c r="GH1288" s="62"/>
      <c r="GI1288" s="62"/>
      <c r="GJ1288" s="62"/>
      <c r="GK1288" s="62"/>
      <c r="GL1288" s="62"/>
      <c r="GM1288" s="62"/>
      <c r="GN1288" s="62"/>
      <c r="GO1288" s="62"/>
      <c r="GP1288" s="62"/>
      <c r="GQ1288" s="62"/>
      <c r="GR1288" s="62"/>
      <c r="GS1288" s="62"/>
      <c r="GT1288" s="62"/>
      <c r="GU1288" s="62"/>
      <c r="GV1288" s="62"/>
      <c r="GW1288" s="62"/>
      <c r="GX1288" s="62"/>
      <c r="GY1288" s="62"/>
      <c r="GZ1288" s="62"/>
      <c r="HA1288" s="62"/>
      <c r="HB1288" s="62"/>
      <c r="HC1288" s="62"/>
      <c r="HD1288" s="62"/>
      <c r="HE1288" s="62"/>
      <c r="HF1288" s="62"/>
      <c r="HG1288" s="62"/>
      <c r="HH1288" s="62"/>
      <c r="HI1288" s="62"/>
      <c r="HJ1288" s="62"/>
      <c r="HK1288" s="62"/>
      <c r="HL1288" s="62"/>
      <c r="HM1288" s="62"/>
      <c r="HN1288" s="62"/>
      <c r="HO1288" s="62"/>
      <c r="HP1288" s="62"/>
      <c r="HQ1288" s="62"/>
      <c r="HR1288" s="62"/>
      <c r="HS1288" s="62"/>
      <c r="HT1288" s="62"/>
      <c r="HU1288" s="62"/>
      <c r="HV1288" s="62"/>
      <c r="HW1288" s="62"/>
      <c r="HX1288" s="62"/>
      <c r="HY1288" s="62"/>
      <c r="HZ1288" s="62"/>
      <c r="IA1288" s="62"/>
      <c r="IB1288" s="62"/>
      <c r="IC1288" s="62"/>
      <c r="ID1288" s="62"/>
      <c r="IE1288" s="62"/>
      <c r="IF1288" s="62"/>
      <c r="IG1288" s="62"/>
      <c r="IH1288" s="62"/>
      <c r="II1288" s="62"/>
      <c r="IJ1288" s="62"/>
      <c r="IK1288" s="62"/>
      <c r="IL1288" s="62"/>
      <c r="IM1288" s="62"/>
      <c r="IN1288" s="62"/>
      <c r="IO1288" s="62"/>
      <c r="IP1288" s="62"/>
      <c r="IQ1288" s="62"/>
      <c r="IR1288" s="62"/>
      <c r="IS1288" s="62"/>
      <c r="IT1288" s="62"/>
      <c r="IU1288" s="62"/>
      <c r="IV1288" s="62"/>
      <c r="IW1288" s="62"/>
      <c r="IX1288" s="62"/>
      <c r="IY1288" s="62"/>
      <c r="IZ1288" s="62"/>
      <c r="JA1288" s="62"/>
      <c r="JB1288" s="62"/>
      <c r="JC1288" s="62"/>
      <c r="JD1288" s="62"/>
      <c r="JE1288" s="62"/>
      <c r="JF1288" s="62"/>
      <c r="JG1288" s="62"/>
      <c r="JH1288" s="62"/>
      <c r="JI1288" s="62"/>
      <c r="JJ1288" s="62"/>
      <c r="JK1288" s="62"/>
      <c r="JL1288" s="62"/>
      <c r="JM1288" s="62"/>
      <c r="JN1288" s="62"/>
      <c r="JO1288" s="62"/>
      <c r="JP1288" s="62"/>
      <c r="JQ1288" s="62"/>
      <c r="JR1288" s="62"/>
      <c r="JS1288" s="62"/>
      <c r="JT1288" s="62"/>
      <c r="JU1288" s="62"/>
      <c r="JV1288" s="62"/>
      <c r="JW1288" s="62"/>
      <c r="JX1288" s="62"/>
      <c r="JY1288" s="62"/>
      <c r="JZ1288" s="62"/>
      <c r="KA1288" s="62"/>
      <c r="KB1288" s="62"/>
      <c r="KC1288" s="62"/>
      <c r="KD1288" s="62"/>
      <c r="KE1288" s="62"/>
      <c r="KF1288" s="62"/>
      <c r="KG1288" s="62"/>
      <c r="KH1288" s="62"/>
      <c r="KI1288" s="62"/>
      <c r="KJ1288" s="62"/>
      <c r="KK1288" s="62"/>
      <c r="KL1288" s="62"/>
      <c r="KM1288" s="62"/>
      <c r="KN1288" s="62"/>
      <c r="KO1288" s="62"/>
      <c r="KP1288" s="62"/>
      <c r="KQ1288" s="62"/>
      <c r="KR1288" s="62"/>
      <c r="KS1288" s="62"/>
      <c r="KT1288" s="62"/>
      <c r="KU1288" s="62"/>
      <c r="KV1288" s="62"/>
      <c r="KW1288" s="62"/>
      <c r="KX1288" s="62"/>
      <c r="KY1288" s="62"/>
    </row>
    <row r="1289" spans="1:311" x14ac:dyDescent="0.25">
      <c r="A1289" s="118"/>
      <c r="B1289" s="118"/>
      <c r="C1289" s="118"/>
      <c r="D1289" s="118"/>
      <c r="E1289" s="118"/>
      <c r="F1289" s="153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  <c r="BB1289" s="62"/>
      <c r="BC1289" s="62"/>
      <c r="BD1289" s="62"/>
      <c r="BE1289" s="62"/>
      <c r="BF1289" s="62"/>
      <c r="BG1289" s="62"/>
      <c r="BH1289" s="62"/>
      <c r="BI1289" s="62"/>
      <c r="BJ1289" s="62"/>
      <c r="BK1289" s="62"/>
      <c r="BL1289" s="62"/>
      <c r="BM1289" s="62"/>
      <c r="BN1289" s="62"/>
      <c r="BO1289" s="62"/>
      <c r="BP1289" s="62"/>
      <c r="BQ1289" s="62"/>
      <c r="BR1289" s="62"/>
      <c r="BS1289" s="62"/>
      <c r="BT1289" s="62"/>
      <c r="BU1289" s="62"/>
      <c r="BV1289" s="62"/>
      <c r="BW1289" s="62"/>
      <c r="BX1289" s="62"/>
      <c r="BY1289" s="62"/>
      <c r="BZ1289" s="62"/>
      <c r="CA1289" s="62"/>
      <c r="CB1289" s="62"/>
      <c r="CC1289" s="62"/>
      <c r="CD1289" s="62"/>
      <c r="CE1289" s="62"/>
      <c r="CF1289" s="62"/>
      <c r="CG1289" s="62"/>
      <c r="CH1289" s="62"/>
      <c r="CI1289" s="62"/>
      <c r="CJ1289" s="62"/>
      <c r="CK1289" s="62"/>
      <c r="CL1289" s="62"/>
      <c r="CM1289" s="62"/>
      <c r="CN1289" s="62"/>
      <c r="CO1289" s="62"/>
      <c r="CP1289" s="62"/>
      <c r="CQ1289" s="62"/>
      <c r="CR1289" s="62"/>
      <c r="CS1289" s="62"/>
      <c r="CT1289" s="62"/>
      <c r="CU1289" s="62"/>
      <c r="CV1289" s="62"/>
      <c r="CW1289" s="62"/>
      <c r="CX1289" s="62"/>
      <c r="CY1289" s="62"/>
      <c r="CZ1289" s="62"/>
      <c r="DA1289" s="62"/>
      <c r="DB1289" s="62"/>
      <c r="DC1289" s="62"/>
      <c r="DD1289" s="62"/>
      <c r="DE1289" s="62"/>
      <c r="DF1289" s="62"/>
      <c r="DG1289" s="62"/>
      <c r="DH1289" s="62"/>
      <c r="DI1289" s="62"/>
      <c r="DJ1289" s="62"/>
      <c r="DK1289" s="62"/>
      <c r="DL1289" s="62"/>
      <c r="DM1289" s="62"/>
      <c r="DN1289" s="62"/>
      <c r="DO1289" s="62"/>
      <c r="DP1289" s="62"/>
      <c r="DQ1289" s="62"/>
      <c r="DR1289" s="62"/>
      <c r="DS1289" s="62"/>
      <c r="DT1289" s="62"/>
      <c r="DU1289" s="62"/>
      <c r="DV1289" s="62"/>
      <c r="DW1289" s="62"/>
      <c r="DX1289" s="62"/>
      <c r="DY1289" s="62"/>
      <c r="DZ1289" s="62"/>
      <c r="EA1289" s="62"/>
      <c r="EB1289" s="62"/>
      <c r="EC1289" s="62"/>
      <c r="ED1289" s="62"/>
      <c r="EE1289" s="62"/>
      <c r="EF1289" s="62"/>
      <c r="EG1289" s="62"/>
      <c r="EH1289" s="62"/>
      <c r="EI1289" s="62"/>
      <c r="EJ1289" s="62"/>
      <c r="EK1289" s="62"/>
      <c r="EL1289" s="62"/>
      <c r="EM1289" s="62"/>
      <c r="EN1289" s="62"/>
      <c r="EO1289" s="62"/>
      <c r="EP1289" s="62"/>
      <c r="EQ1289" s="62"/>
      <c r="ER1289" s="62"/>
      <c r="ES1289" s="62"/>
      <c r="ET1289" s="62"/>
      <c r="EU1289" s="62"/>
      <c r="EV1289" s="62"/>
      <c r="EW1289" s="62"/>
      <c r="EX1289" s="62"/>
      <c r="EY1289" s="62"/>
      <c r="EZ1289" s="62"/>
      <c r="FA1289" s="62"/>
      <c r="FB1289" s="62"/>
      <c r="FC1289" s="62"/>
      <c r="FD1289" s="62"/>
      <c r="FE1289" s="62"/>
      <c r="FF1289" s="62"/>
      <c r="FG1289" s="62"/>
      <c r="FH1289" s="62"/>
      <c r="FI1289" s="62"/>
      <c r="FJ1289" s="62"/>
      <c r="FK1289" s="62"/>
      <c r="FL1289" s="62"/>
      <c r="FM1289" s="62"/>
      <c r="FN1289" s="62"/>
      <c r="FO1289" s="62"/>
      <c r="FP1289" s="62"/>
      <c r="FQ1289" s="62"/>
      <c r="FR1289" s="62"/>
      <c r="FS1289" s="62"/>
      <c r="FT1289" s="62"/>
      <c r="FU1289" s="62"/>
      <c r="FV1289" s="62"/>
      <c r="FW1289" s="62"/>
      <c r="FX1289" s="62"/>
      <c r="FY1289" s="62"/>
      <c r="FZ1289" s="62"/>
      <c r="GA1289" s="62"/>
      <c r="GB1289" s="62"/>
      <c r="GC1289" s="62"/>
      <c r="GD1289" s="62"/>
      <c r="GE1289" s="62"/>
      <c r="GF1289" s="62"/>
      <c r="GG1289" s="62"/>
      <c r="GH1289" s="62"/>
      <c r="GI1289" s="62"/>
      <c r="GJ1289" s="62"/>
      <c r="GK1289" s="62"/>
      <c r="GL1289" s="62"/>
      <c r="GM1289" s="62"/>
      <c r="GN1289" s="62"/>
      <c r="GO1289" s="62"/>
      <c r="GP1289" s="62"/>
      <c r="GQ1289" s="62"/>
      <c r="GR1289" s="62"/>
      <c r="GS1289" s="62"/>
      <c r="GT1289" s="62"/>
      <c r="GU1289" s="62"/>
      <c r="GV1289" s="62"/>
      <c r="GW1289" s="62"/>
      <c r="GX1289" s="62"/>
      <c r="GY1289" s="62"/>
      <c r="GZ1289" s="62"/>
      <c r="HA1289" s="62"/>
      <c r="HB1289" s="62"/>
      <c r="HC1289" s="62"/>
      <c r="HD1289" s="62"/>
      <c r="HE1289" s="62"/>
      <c r="HF1289" s="62"/>
      <c r="HG1289" s="62"/>
      <c r="HH1289" s="62"/>
      <c r="HI1289" s="62"/>
      <c r="HJ1289" s="62"/>
      <c r="HK1289" s="62"/>
      <c r="HL1289" s="62"/>
      <c r="HM1289" s="62"/>
      <c r="HN1289" s="62"/>
      <c r="HO1289" s="62"/>
      <c r="HP1289" s="62"/>
      <c r="HQ1289" s="62"/>
      <c r="HR1289" s="62"/>
      <c r="HS1289" s="62"/>
      <c r="HT1289" s="62"/>
      <c r="HU1289" s="62"/>
      <c r="HV1289" s="62"/>
      <c r="HW1289" s="62"/>
      <c r="HX1289" s="62"/>
      <c r="HY1289" s="62"/>
      <c r="HZ1289" s="62"/>
      <c r="IA1289" s="62"/>
      <c r="IB1289" s="62"/>
      <c r="IC1289" s="62"/>
      <c r="ID1289" s="62"/>
      <c r="IE1289" s="62"/>
      <c r="IF1289" s="62"/>
      <c r="IG1289" s="62"/>
      <c r="IH1289" s="62"/>
      <c r="II1289" s="62"/>
      <c r="IJ1289" s="62"/>
      <c r="IK1289" s="62"/>
      <c r="IL1289" s="62"/>
      <c r="IM1289" s="62"/>
      <c r="IN1289" s="62"/>
      <c r="IO1289" s="62"/>
      <c r="IP1289" s="62"/>
      <c r="IQ1289" s="62"/>
      <c r="IR1289" s="62"/>
      <c r="IS1289" s="62"/>
      <c r="IT1289" s="62"/>
      <c r="IU1289" s="62"/>
      <c r="IV1289" s="62"/>
      <c r="IW1289" s="62"/>
      <c r="IX1289" s="62"/>
      <c r="IY1289" s="62"/>
      <c r="IZ1289" s="62"/>
      <c r="JA1289" s="62"/>
      <c r="JB1289" s="62"/>
      <c r="JC1289" s="62"/>
      <c r="JD1289" s="62"/>
      <c r="JE1289" s="62"/>
      <c r="JF1289" s="62"/>
      <c r="JG1289" s="62"/>
      <c r="JH1289" s="62"/>
      <c r="JI1289" s="62"/>
      <c r="JJ1289" s="62"/>
      <c r="JK1289" s="62"/>
      <c r="JL1289" s="62"/>
      <c r="JM1289" s="62"/>
      <c r="JN1289" s="62"/>
      <c r="JO1289" s="62"/>
      <c r="JP1289" s="62"/>
      <c r="JQ1289" s="62"/>
      <c r="JR1289" s="62"/>
      <c r="JS1289" s="62"/>
      <c r="JT1289" s="62"/>
      <c r="JU1289" s="62"/>
      <c r="JV1289" s="62"/>
      <c r="JW1289" s="62"/>
      <c r="JX1289" s="62"/>
      <c r="JY1289" s="62"/>
      <c r="JZ1289" s="62"/>
      <c r="KA1289" s="62"/>
      <c r="KB1289" s="62"/>
      <c r="KC1289" s="62"/>
      <c r="KD1289" s="62"/>
      <c r="KE1289" s="62"/>
      <c r="KF1289" s="62"/>
      <c r="KG1289" s="62"/>
      <c r="KH1289" s="62"/>
      <c r="KI1289" s="62"/>
      <c r="KJ1289" s="62"/>
      <c r="KK1289" s="62"/>
      <c r="KL1289" s="62"/>
      <c r="KM1289" s="62"/>
      <c r="KN1289" s="62"/>
      <c r="KO1289" s="62"/>
      <c r="KP1289" s="62"/>
      <c r="KQ1289" s="62"/>
      <c r="KR1289" s="62"/>
      <c r="KS1289" s="62"/>
      <c r="KT1289" s="62"/>
      <c r="KU1289" s="62"/>
      <c r="KV1289" s="62"/>
      <c r="KW1289" s="62"/>
      <c r="KX1289" s="62"/>
      <c r="KY1289" s="62"/>
    </row>
    <row r="1290" spans="1:311" x14ac:dyDescent="0.25">
      <c r="A1290" s="118"/>
      <c r="B1290" s="118"/>
      <c r="C1290" s="118"/>
      <c r="D1290" s="118"/>
      <c r="E1290" s="118"/>
      <c r="F1290" s="153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  <c r="BB1290" s="62"/>
      <c r="BC1290" s="62"/>
      <c r="BD1290" s="62"/>
      <c r="BE1290" s="62"/>
      <c r="BF1290" s="62"/>
      <c r="BG1290" s="62"/>
      <c r="BH1290" s="62"/>
      <c r="BI1290" s="62"/>
      <c r="BJ1290" s="62"/>
      <c r="BK1290" s="62"/>
      <c r="BL1290" s="62"/>
      <c r="BM1290" s="62"/>
      <c r="BN1290" s="62"/>
      <c r="BO1290" s="62"/>
      <c r="BP1290" s="62"/>
      <c r="BQ1290" s="62"/>
      <c r="BR1290" s="62"/>
      <c r="BS1290" s="62"/>
      <c r="BT1290" s="62"/>
      <c r="BU1290" s="62"/>
      <c r="BV1290" s="62"/>
      <c r="BW1290" s="62"/>
      <c r="BX1290" s="62"/>
      <c r="BY1290" s="62"/>
      <c r="BZ1290" s="62"/>
      <c r="CA1290" s="62"/>
      <c r="CB1290" s="62"/>
      <c r="CC1290" s="62"/>
      <c r="CD1290" s="62"/>
      <c r="CE1290" s="62"/>
      <c r="CF1290" s="62"/>
      <c r="CG1290" s="62"/>
      <c r="CH1290" s="62"/>
      <c r="CI1290" s="62"/>
      <c r="CJ1290" s="62"/>
      <c r="CK1290" s="62"/>
      <c r="CL1290" s="62"/>
      <c r="CM1290" s="62"/>
      <c r="CN1290" s="62"/>
      <c r="CO1290" s="62"/>
      <c r="CP1290" s="62"/>
      <c r="CQ1290" s="62"/>
      <c r="CR1290" s="62"/>
      <c r="CS1290" s="62"/>
      <c r="CT1290" s="62"/>
      <c r="CU1290" s="62"/>
      <c r="CV1290" s="62"/>
      <c r="CW1290" s="62"/>
      <c r="CX1290" s="62"/>
      <c r="CY1290" s="62"/>
      <c r="CZ1290" s="62"/>
      <c r="DA1290" s="62"/>
      <c r="DB1290" s="62"/>
      <c r="DC1290" s="62"/>
      <c r="DD1290" s="62"/>
      <c r="DE1290" s="62"/>
      <c r="DF1290" s="62"/>
      <c r="DG1290" s="62"/>
      <c r="DH1290" s="62"/>
      <c r="DI1290" s="62"/>
      <c r="DJ1290" s="62"/>
      <c r="DK1290" s="62"/>
      <c r="DL1290" s="62"/>
      <c r="DM1290" s="62"/>
      <c r="DN1290" s="62"/>
      <c r="DO1290" s="62"/>
      <c r="DP1290" s="62"/>
      <c r="DQ1290" s="62"/>
      <c r="DR1290" s="62"/>
      <c r="DS1290" s="62"/>
      <c r="DT1290" s="62"/>
      <c r="DU1290" s="62"/>
      <c r="DV1290" s="62"/>
      <c r="DW1290" s="62"/>
      <c r="DX1290" s="62"/>
      <c r="DY1290" s="62"/>
      <c r="DZ1290" s="62"/>
      <c r="EA1290" s="62"/>
      <c r="EB1290" s="62"/>
      <c r="EC1290" s="62"/>
      <c r="ED1290" s="62"/>
      <c r="EE1290" s="62"/>
      <c r="EF1290" s="62"/>
      <c r="EG1290" s="62"/>
      <c r="EH1290" s="62"/>
      <c r="EI1290" s="62"/>
      <c r="EJ1290" s="62"/>
      <c r="EK1290" s="62"/>
      <c r="EL1290" s="62"/>
      <c r="EM1290" s="62"/>
      <c r="EN1290" s="62"/>
      <c r="EO1290" s="62"/>
      <c r="EP1290" s="62"/>
      <c r="EQ1290" s="62"/>
      <c r="ER1290" s="62"/>
      <c r="ES1290" s="62"/>
      <c r="ET1290" s="62"/>
      <c r="EU1290" s="62"/>
      <c r="EV1290" s="62"/>
      <c r="EW1290" s="62"/>
      <c r="EX1290" s="62"/>
      <c r="EY1290" s="62"/>
      <c r="EZ1290" s="62"/>
      <c r="FA1290" s="62"/>
      <c r="FB1290" s="62"/>
      <c r="FC1290" s="62"/>
      <c r="FD1290" s="62"/>
      <c r="FE1290" s="62"/>
      <c r="FF1290" s="62"/>
      <c r="FG1290" s="62"/>
      <c r="FH1290" s="62"/>
      <c r="FI1290" s="62"/>
      <c r="FJ1290" s="62"/>
      <c r="FK1290" s="62"/>
      <c r="FL1290" s="62"/>
      <c r="FM1290" s="62"/>
      <c r="FN1290" s="62"/>
      <c r="FO1290" s="62"/>
      <c r="FP1290" s="62"/>
      <c r="FQ1290" s="62"/>
      <c r="FR1290" s="62"/>
      <c r="FS1290" s="62"/>
      <c r="FT1290" s="62"/>
      <c r="FU1290" s="62"/>
      <c r="FV1290" s="62"/>
      <c r="FW1290" s="62"/>
      <c r="FX1290" s="62"/>
      <c r="FY1290" s="62"/>
      <c r="FZ1290" s="62"/>
      <c r="GA1290" s="62"/>
      <c r="GB1290" s="62"/>
      <c r="GC1290" s="62"/>
      <c r="GD1290" s="62"/>
      <c r="GE1290" s="62"/>
      <c r="GF1290" s="62"/>
      <c r="GG1290" s="62"/>
      <c r="GH1290" s="62"/>
      <c r="GI1290" s="62"/>
      <c r="GJ1290" s="62"/>
      <c r="GK1290" s="62"/>
      <c r="GL1290" s="62"/>
      <c r="GM1290" s="62"/>
      <c r="GN1290" s="62"/>
      <c r="GO1290" s="62"/>
      <c r="GP1290" s="62"/>
      <c r="GQ1290" s="62"/>
      <c r="GR1290" s="62"/>
      <c r="GS1290" s="62"/>
      <c r="GT1290" s="62"/>
      <c r="GU1290" s="62"/>
      <c r="GV1290" s="62"/>
      <c r="GW1290" s="62"/>
      <c r="GX1290" s="62"/>
      <c r="GY1290" s="62"/>
      <c r="GZ1290" s="62"/>
      <c r="HA1290" s="62"/>
      <c r="HB1290" s="62"/>
      <c r="HC1290" s="62"/>
      <c r="HD1290" s="62"/>
      <c r="HE1290" s="62"/>
      <c r="HF1290" s="62"/>
      <c r="HG1290" s="62"/>
      <c r="HH1290" s="62"/>
      <c r="HI1290" s="62"/>
      <c r="HJ1290" s="62"/>
      <c r="HK1290" s="62"/>
      <c r="HL1290" s="62"/>
      <c r="HM1290" s="62"/>
      <c r="HN1290" s="62"/>
      <c r="HO1290" s="62"/>
      <c r="HP1290" s="62"/>
      <c r="HQ1290" s="62"/>
      <c r="HR1290" s="62"/>
      <c r="HS1290" s="62"/>
      <c r="HT1290" s="62"/>
      <c r="HU1290" s="62"/>
      <c r="HV1290" s="62"/>
      <c r="HW1290" s="62"/>
      <c r="HX1290" s="62"/>
      <c r="HY1290" s="62"/>
      <c r="HZ1290" s="62"/>
      <c r="IA1290" s="62"/>
      <c r="IB1290" s="62"/>
      <c r="IC1290" s="62"/>
      <c r="ID1290" s="62"/>
      <c r="IE1290" s="62"/>
      <c r="IF1290" s="62"/>
      <c r="IG1290" s="62"/>
      <c r="IH1290" s="62"/>
      <c r="II1290" s="62"/>
      <c r="IJ1290" s="62"/>
      <c r="IK1290" s="62"/>
      <c r="IL1290" s="62"/>
      <c r="IM1290" s="62"/>
      <c r="IN1290" s="62"/>
      <c r="IO1290" s="62"/>
      <c r="IP1290" s="62"/>
      <c r="IQ1290" s="62"/>
      <c r="IR1290" s="62"/>
      <c r="IS1290" s="62"/>
      <c r="IT1290" s="62"/>
      <c r="IU1290" s="62"/>
      <c r="IV1290" s="62"/>
      <c r="IW1290" s="62"/>
      <c r="IX1290" s="62"/>
      <c r="IY1290" s="62"/>
      <c r="IZ1290" s="62"/>
      <c r="JA1290" s="62"/>
      <c r="JB1290" s="62"/>
      <c r="JC1290" s="62"/>
      <c r="JD1290" s="62"/>
      <c r="JE1290" s="62"/>
      <c r="JF1290" s="62"/>
      <c r="JG1290" s="62"/>
      <c r="JH1290" s="62"/>
      <c r="JI1290" s="62"/>
      <c r="JJ1290" s="62"/>
      <c r="JK1290" s="62"/>
      <c r="JL1290" s="62"/>
      <c r="JM1290" s="62"/>
      <c r="JN1290" s="62"/>
      <c r="JO1290" s="62"/>
      <c r="JP1290" s="62"/>
      <c r="JQ1290" s="62"/>
      <c r="JR1290" s="62"/>
      <c r="JS1290" s="62"/>
      <c r="JT1290" s="62"/>
      <c r="JU1290" s="62"/>
      <c r="JV1290" s="62"/>
      <c r="JW1290" s="62"/>
      <c r="JX1290" s="62"/>
      <c r="JY1290" s="62"/>
      <c r="JZ1290" s="62"/>
      <c r="KA1290" s="62"/>
      <c r="KB1290" s="62"/>
      <c r="KC1290" s="62"/>
      <c r="KD1290" s="62"/>
      <c r="KE1290" s="62"/>
      <c r="KF1290" s="62"/>
      <c r="KG1290" s="62"/>
      <c r="KH1290" s="62"/>
      <c r="KI1290" s="62"/>
      <c r="KJ1290" s="62"/>
      <c r="KK1290" s="62"/>
      <c r="KL1290" s="62"/>
      <c r="KM1290" s="62"/>
      <c r="KN1290" s="62"/>
      <c r="KO1290" s="62"/>
      <c r="KP1290" s="62"/>
      <c r="KQ1290" s="62"/>
      <c r="KR1290" s="62"/>
      <c r="KS1290" s="62"/>
      <c r="KT1290" s="62"/>
      <c r="KU1290" s="62"/>
      <c r="KV1290" s="62"/>
      <c r="KW1290" s="62"/>
      <c r="KX1290" s="62"/>
      <c r="KY1290" s="62"/>
    </row>
    <row r="1291" spans="1:311" x14ac:dyDescent="0.25">
      <c r="A1291" s="118"/>
      <c r="B1291" s="118"/>
      <c r="C1291" s="118"/>
      <c r="D1291" s="118"/>
      <c r="E1291" s="118"/>
      <c r="F1291" s="153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  <c r="BB1291" s="62"/>
      <c r="BC1291" s="62"/>
      <c r="BD1291" s="62"/>
      <c r="BE1291" s="62"/>
      <c r="BF1291" s="62"/>
      <c r="BG1291" s="62"/>
      <c r="BH1291" s="62"/>
      <c r="BI1291" s="62"/>
      <c r="BJ1291" s="62"/>
      <c r="BK1291" s="62"/>
      <c r="BL1291" s="62"/>
      <c r="BM1291" s="62"/>
      <c r="BN1291" s="62"/>
      <c r="BO1291" s="62"/>
      <c r="BP1291" s="62"/>
      <c r="BQ1291" s="62"/>
      <c r="BR1291" s="62"/>
      <c r="BS1291" s="62"/>
      <c r="BT1291" s="62"/>
      <c r="BU1291" s="62"/>
      <c r="BV1291" s="62"/>
      <c r="BW1291" s="62"/>
      <c r="BX1291" s="62"/>
      <c r="BY1291" s="62"/>
      <c r="BZ1291" s="62"/>
      <c r="CA1291" s="62"/>
      <c r="CB1291" s="62"/>
      <c r="CC1291" s="62"/>
      <c r="CD1291" s="62"/>
      <c r="CE1291" s="62"/>
      <c r="CF1291" s="62"/>
      <c r="CG1291" s="62"/>
      <c r="CH1291" s="62"/>
      <c r="CI1291" s="62"/>
      <c r="CJ1291" s="62"/>
      <c r="CK1291" s="62"/>
      <c r="CL1291" s="62"/>
      <c r="CM1291" s="62"/>
      <c r="CN1291" s="62"/>
      <c r="CO1291" s="62"/>
      <c r="CP1291" s="62"/>
      <c r="CQ1291" s="62"/>
      <c r="CR1291" s="62"/>
      <c r="CS1291" s="62"/>
      <c r="CT1291" s="62"/>
      <c r="CU1291" s="62"/>
      <c r="CV1291" s="62"/>
      <c r="CW1291" s="62"/>
      <c r="CX1291" s="62"/>
      <c r="CY1291" s="62"/>
      <c r="CZ1291" s="62"/>
      <c r="DA1291" s="62"/>
      <c r="DB1291" s="62"/>
      <c r="DC1291" s="62"/>
      <c r="DD1291" s="62"/>
      <c r="DE1291" s="62"/>
      <c r="DF1291" s="62"/>
      <c r="DG1291" s="62"/>
      <c r="DH1291" s="62"/>
      <c r="DI1291" s="62"/>
      <c r="DJ1291" s="62"/>
      <c r="DK1291" s="62"/>
      <c r="DL1291" s="62"/>
      <c r="DM1291" s="62"/>
      <c r="DN1291" s="62"/>
      <c r="DO1291" s="62"/>
      <c r="DP1291" s="62"/>
      <c r="DQ1291" s="62"/>
      <c r="DR1291" s="62"/>
      <c r="DS1291" s="62"/>
      <c r="DT1291" s="62"/>
      <c r="DU1291" s="62"/>
      <c r="DV1291" s="62"/>
      <c r="DW1291" s="62"/>
      <c r="DX1291" s="62"/>
      <c r="DY1291" s="62"/>
      <c r="DZ1291" s="62"/>
      <c r="EA1291" s="62"/>
      <c r="EB1291" s="62"/>
      <c r="EC1291" s="62"/>
      <c r="ED1291" s="62"/>
      <c r="EE1291" s="62"/>
      <c r="EF1291" s="62"/>
      <c r="EG1291" s="62"/>
      <c r="EH1291" s="62"/>
      <c r="EI1291" s="62"/>
      <c r="EJ1291" s="62"/>
      <c r="EK1291" s="62"/>
      <c r="EL1291" s="62"/>
      <c r="EM1291" s="62"/>
      <c r="EN1291" s="62"/>
      <c r="EO1291" s="62"/>
      <c r="EP1291" s="62"/>
      <c r="EQ1291" s="62"/>
      <c r="ER1291" s="62"/>
      <c r="ES1291" s="62"/>
      <c r="ET1291" s="62"/>
      <c r="EU1291" s="62"/>
      <c r="EV1291" s="62"/>
      <c r="EW1291" s="62"/>
      <c r="EX1291" s="62"/>
      <c r="EY1291" s="62"/>
      <c r="EZ1291" s="62"/>
      <c r="FA1291" s="62"/>
      <c r="FB1291" s="62"/>
      <c r="FC1291" s="62"/>
      <c r="FD1291" s="62"/>
      <c r="FE1291" s="62"/>
      <c r="FF1291" s="62"/>
      <c r="FG1291" s="62"/>
      <c r="FH1291" s="62"/>
      <c r="FI1291" s="62"/>
      <c r="FJ1291" s="62"/>
      <c r="FK1291" s="62"/>
      <c r="FL1291" s="62"/>
      <c r="FM1291" s="62"/>
      <c r="FN1291" s="62"/>
      <c r="FO1291" s="62"/>
      <c r="FP1291" s="62"/>
      <c r="FQ1291" s="62"/>
      <c r="FR1291" s="62"/>
      <c r="FS1291" s="62"/>
      <c r="FT1291" s="62"/>
      <c r="FU1291" s="62"/>
      <c r="FV1291" s="62"/>
      <c r="FW1291" s="62"/>
      <c r="FX1291" s="62"/>
      <c r="FY1291" s="62"/>
      <c r="FZ1291" s="62"/>
      <c r="GA1291" s="62"/>
      <c r="GB1291" s="62"/>
      <c r="GC1291" s="62"/>
      <c r="GD1291" s="62"/>
      <c r="GE1291" s="62"/>
      <c r="GF1291" s="62"/>
      <c r="GG1291" s="62"/>
      <c r="GH1291" s="62"/>
      <c r="GI1291" s="62"/>
      <c r="GJ1291" s="62"/>
      <c r="GK1291" s="62"/>
      <c r="GL1291" s="62"/>
      <c r="GM1291" s="62"/>
      <c r="GN1291" s="62"/>
      <c r="GO1291" s="62"/>
      <c r="GP1291" s="62"/>
      <c r="GQ1291" s="62"/>
      <c r="GR1291" s="62"/>
      <c r="GS1291" s="62"/>
      <c r="GT1291" s="62"/>
      <c r="GU1291" s="62"/>
      <c r="GV1291" s="62"/>
      <c r="GW1291" s="62"/>
      <c r="GX1291" s="62"/>
      <c r="GY1291" s="62"/>
      <c r="GZ1291" s="62"/>
      <c r="HA1291" s="62"/>
      <c r="HB1291" s="62"/>
      <c r="HC1291" s="62"/>
      <c r="HD1291" s="62"/>
      <c r="HE1291" s="62"/>
      <c r="HF1291" s="62"/>
      <c r="HG1291" s="62"/>
      <c r="HH1291" s="62"/>
      <c r="HI1291" s="62"/>
      <c r="HJ1291" s="62"/>
      <c r="HK1291" s="62"/>
      <c r="HL1291" s="62"/>
      <c r="HM1291" s="62"/>
      <c r="HN1291" s="62"/>
      <c r="HO1291" s="62"/>
      <c r="HP1291" s="62"/>
      <c r="HQ1291" s="62"/>
      <c r="HR1291" s="62"/>
      <c r="HS1291" s="62"/>
      <c r="HT1291" s="62"/>
      <c r="HU1291" s="62"/>
      <c r="HV1291" s="62"/>
      <c r="HW1291" s="62"/>
      <c r="HX1291" s="62"/>
      <c r="HY1291" s="62"/>
      <c r="HZ1291" s="62"/>
      <c r="IA1291" s="62"/>
      <c r="IB1291" s="62"/>
      <c r="IC1291" s="62"/>
      <c r="ID1291" s="62"/>
      <c r="IE1291" s="62"/>
      <c r="IF1291" s="62"/>
      <c r="IG1291" s="62"/>
      <c r="IH1291" s="62"/>
      <c r="II1291" s="62"/>
      <c r="IJ1291" s="62"/>
      <c r="IK1291" s="62"/>
      <c r="IL1291" s="62"/>
      <c r="IM1291" s="62"/>
      <c r="IN1291" s="62"/>
      <c r="IO1291" s="62"/>
      <c r="IP1291" s="62"/>
      <c r="IQ1291" s="62"/>
      <c r="IR1291" s="62"/>
      <c r="IS1291" s="62"/>
      <c r="IT1291" s="62"/>
      <c r="IU1291" s="62"/>
      <c r="IV1291" s="62"/>
      <c r="IW1291" s="62"/>
      <c r="IX1291" s="62"/>
      <c r="IY1291" s="62"/>
      <c r="IZ1291" s="62"/>
      <c r="JA1291" s="62"/>
      <c r="JB1291" s="62"/>
      <c r="JC1291" s="62"/>
      <c r="JD1291" s="62"/>
      <c r="JE1291" s="62"/>
      <c r="JF1291" s="62"/>
      <c r="JG1291" s="62"/>
      <c r="JH1291" s="62"/>
      <c r="JI1291" s="62"/>
      <c r="JJ1291" s="62"/>
      <c r="JK1291" s="62"/>
      <c r="JL1291" s="62"/>
      <c r="JM1291" s="62"/>
      <c r="JN1291" s="62"/>
      <c r="JO1291" s="62"/>
      <c r="JP1291" s="62"/>
      <c r="JQ1291" s="62"/>
      <c r="JR1291" s="62"/>
      <c r="JS1291" s="62"/>
      <c r="JT1291" s="62"/>
      <c r="JU1291" s="62"/>
      <c r="JV1291" s="62"/>
      <c r="JW1291" s="62"/>
      <c r="JX1291" s="62"/>
      <c r="JY1291" s="62"/>
      <c r="JZ1291" s="62"/>
      <c r="KA1291" s="62"/>
      <c r="KB1291" s="62"/>
      <c r="KC1291" s="62"/>
      <c r="KD1291" s="62"/>
      <c r="KE1291" s="62"/>
      <c r="KF1291" s="62"/>
      <c r="KG1291" s="62"/>
      <c r="KH1291" s="62"/>
      <c r="KI1291" s="62"/>
      <c r="KJ1291" s="62"/>
      <c r="KK1291" s="62"/>
      <c r="KL1291" s="62"/>
      <c r="KM1291" s="62"/>
      <c r="KN1291" s="62"/>
      <c r="KO1291" s="62"/>
      <c r="KP1291" s="62"/>
      <c r="KQ1291" s="62"/>
      <c r="KR1291" s="62"/>
      <c r="KS1291" s="62"/>
      <c r="KT1291" s="62"/>
      <c r="KU1291" s="62"/>
      <c r="KV1291" s="62"/>
      <c r="KW1291" s="62"/>
      <c r="KX1291" s="62"/>
      <c r="KY1291" s="62"/>
    </row>
    <row r="1292" spans="1:311" x14ac:dyDescent="0.25">
      <c r="A1292" s="118"/>
      <c r="B1292" s="118"/>
      <c r="C1292" s="118"/>
      <c r="D1292" s="118"/>
      <c r="E1292" s="118"/>
      <c r="F1292" s="153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  <c r="BB1292" s="62"/>
      <c r="BC1292" s="62"/>
      <c r="BD1292" s="62"/>
      <c r="BE1292" s="62"/>
      <c r="BF1292" s="62"/>
      <c r="BG1292" s="62"/>
      <c r="BH1292" s="62"/>
      <c r="BI1292" s="62"/>
      <c r="BJ1292" s="62"/>
      <c r="BK1292" s="62"/>
      <c r="BL1292" s="62"/>
      <c r="BM1292" s="62"/>
      <c r="BN1292" s="62"/>
      <c r="BO1292" s="62"/>
      <c r="BP1292" s="62"/>
      <c r="BQ1292" s="62"/>
      <c r="BR1292" s="62"/>
      <c r="BS1292" s="62"/>
      <c r="BT1292" s="62"/>
      <c r="BU1292" s="62"/>
      <c r="BV1292" s="62"/>
      <c r="BW1292" s="62"/>
      <c r="BX1292" s="62"/>
      <c r="BY1292" s="62"/>
      <c r="BZ1292" s="62"/>
      <c r="CA1292" s="62"/>
      <c r="CB1292" s="62"/>
      <c r="CC1292" s="62"/>
      <c r="CD1292" s="62"/>
      <c r="CE1292" s="62"/>
      <c r="CF1292" s="62"/>
      <c r="CG1292" s="62"/>
      <c r="CH1292" s="62"/>
      <c r="CI1292" s="62"/>
      <c r="CJ1292" s="62"/>
      <c r="CK1292" s="62"/>
      <c r="CL1292" s="62"/>
      <c r="CM1292" s="62"/>
      <c r="CN1292" s="62"/>
      <c r="CO1292" s="62"/>
      <c r="CP1292" s="62"/>
      <c r="CQ1292" s="62"/>
      <c r="CR1292" s="62"/>
      <c r="CS1292" s="62"/>
      <c r="CT1292" s="62"/>
      <c r="CU1292" s="62"/>
      <c r="CV1292" s="62"/>
      <c r="CW1292" s="62"/>
      <c r="CX1292" s="62"/>
      <c r="CY1292" s="62"/>
      <c r="CZ1292" s="62"/>
      <c r="DA1292" s="62"/>
      <c r="DB1292" s="62"/>
      <c r="DC1292" s="62"/>
      <c r="DD1292" s="62"/>
      <c r="DE1292" s="62"/>
      <c r="DF1292" s="62"/>
      <c r="DG1292" s="62"/>
      <c r="DH1292" s="62"/>
      <c r="DI1292" s="62"/>
      <c r="DJ1292" s="62"/>
      <c r="DK1292" s="62"/>
      <c r="DL1292" s="62"/>
      <c r="DM1292" s="62"/>
      <c r="DN1292" s="62"/>
      <c r="DO1292" s="62"/>
      <c r="DP1292" s="62"/>
      <c r="DQ1292" s="62"/>
      <c r="DR1292" s="62"/>
      <c r="DS1292" s="62"/>
      <c r="DT1292" s="62"/>
      <c r="DU1292" s="62"/>
      <c r="DV1292" s="62"/>
      <c r="DW1292" s="62"/>
      <c r="DX1292" s="62"/>
      <c r="DY1292" s="62"/>
      <c r="DZ1292" s="62"/>
      <c r="EA1292" s="62"/>
      <c r="EB1292" s="62"/>
      <c r="EC1292" s="62"/>
      <c r="ED1292" s="62"/>
      <c r="EE1292" s="62"/>
      <c r="EF1292" s="62"/>
      <c r="EG1292" s="62"/>
      <c r="EH1292" s="62"/>
      <c r="EI1292" s="62"/>
      <c r="EJ1292" s="62"/>
      <c r="EK1292" s="62"/>
      <c r="EL1292" s="62"/>
      <c r="EM1292" s="62"/>
      <c r="EN1292" s="62"/>
      <c r="EO1292" s="62"/>
      <c r="EP1292" s="62"/>
      <c r="EQ1292" s="62"/>
      <c r="ER1292" s="62"/>
      <c r="ES1292" s="62"/>
      <c r="ET1292" s="62"/>
      <c r="EU1292" s="62"/>
      <c r="EV1292" s="62"/>
      <c r="EW1292" s="62"/>
      <c r="EX1292" s="62"/>
      <c r="EY1292" s="62"/>
      <c r="EZ1292" s="62"/>
      <c r="FA1292" s="62"/>
      <c r="FB1292" s="62"/>
      <c r="FC1292" s="62"/>
      <c r="FD1292" s="62"/>
      <c r="FE1292" s="62"/>
      <c r="FF1292" s="62"/>
      <c r="FG1292" s="62"/>
      <c r="FH1292" s="62"/>
      <c r="FI1292" s="62"/>
      <c r="FJ1292" s="62"/>
      <c r="FK1292" s="62"/>
      <c r="FL1292" s="62"/>
      <c r="FM1292" s="62"/>
      <c r="FN1292" s="62"/>
      <c r="FO1292" s="62"/>
      <c r="FP1292" s="62"/>
      <c r="FQ1292" s="62"/>
      <c r="FR1292" s="62"/>
      <c r="FS1292" s="62"/>
      <c r="FT1292" s="62"/>
      <c r="FU1292" s="62"/>
      <c r="FV1292" s="62"/>
      <c r="FW1292" s="62"/>
      <c r="FX1292" s="62"/>
      <c r="FY1292" s="62"/>
      <c r="FZ1292" s="62"/>
      <c r="GA1292" s="62"/>
      <c r="GB1292" s="62"/>
      <c r="GC1292" s="62"/>
      <c r="GD1292" s="62"/>
      <c r="GE1292" s="62"/>
      <c r="GF1292" s="62"/>
      <c r="GG1292" s="62"/>
      <c r="GH1292" s="62"/>
      <c r="GI1292" s="62"/>
      <c r="GJ1292" s="62"/>
      <c r="GK1292" s="62"/>
      <c r="GL1292" s="62"/>
      <c r="GM1292" s="62"/>
      <c r="GN1292" s="62"/>
      <c r="GO1292" s="62"/>
      <c r="GP1292" s="62"/>
      <c r="GQ1292" s="62"/>
      <c r="GR1292" s="62"/>
      <c r="GS1292" s="62"/>
      <c r="GT1292" s="62"/>
      <c r="GU1292" s="62"/>
      <c r="GV1292" s="62"/>
      <c r="GW1292" s="62"/>
      <c r="GX1292" s="62"/>
      <c r="GY1292" s="62"/>
      <c r="GZ1292" s="62"/>
      <c r="HA1292" s="62"/>
      <c r="HB1292" s="62"/>
      <c r="HC1292" s="62"/>
      <c r="HD1292" s="62"/>
      <c r="HE1292" s="62"/>
      <c r="HF1292" s="62"/>
      <c r="HG1292" s="62"/>
      <c r="HH1292" s="62"/>
      <c r="HI1292" s="62"/>
      <c r="HJ1292" s="62"/>
      <c r="HK1292" s="62"/>
      <c r="HL1292" s="62"/>
      <c r="HM1292" s="62"/>
      <c r="HN1292" s="62"/>
      <c r="HO1292" s="62"/>
      <c r="HP1292" s="62"/>
      <c r="HQ1292" s="62"/>
      <c r="HR1292" s="62"/>
      <c r="HS1292" s="62"/>
      <c r="HT1292" s="62"/>
      <c r="HU1292" s="62"/>
      <c r="HV1292" s="62"/>
      <c r="HW1292" s="62"/>
      <c r="HX1292" s="62"/>
      <c r="HY1292" s="62"/>
      <c r="HZ1292" s="62"/>
      <c r="IA1292" s="62"/>
      <c r="IB1292" s="62"/>
      <c r="IC1292" s="62"/>
      <c r="ID1292" s="62"/>
      <c r="IE1292" s="62"/>
      <c r="IF1292" s="62"/>
      <c r="IG1292" s="62"/>
      <c r="IH1292" s="62"/>
      <c r="II1292" s="62"/>
      <c r="IJ1292" s="62"/>
      <c r="IK1292" s="62"/>
      <c r="IL1292" s="62"/>
      <c r="IM1292" s="62"/>
      <c r="IN1292" s="62"/>
      <c r="IO1292" s="62"/>
      <c r="IP1292" s="62"/>
      <c r="IQ1292" s="62"/>
      <c r="IR1292" s="62"/>
      <c r="IS1292" s="62"/>
      <c r="IT1292" s="62"/>
      <c r="IU1292" s="62"/>
      <c r="IV1292" s="62"/>
      <c r="IW1292" s="62"/>
      <c r="IX1292" s="62"/>
      <c r="IY1292" s="62"/>
      <c r="IZ1292" s="62"/>
      <c r="JA1292" s="62"/>
      <c r="JB1292" s="62"/>
      <c r="JC1292" s="62"/>
      <c r="JD1292" s="62"/>
      <c r="JE1292" s="62"/>
      <c r="JF1292" s="62"/>
      <c r="JG1292" s="62"/>
      <c r="JH1292" s="62"/>
      <c r="JI1292" s="62"/>
      <c r="JJ1292" s="62"/>
      <c r="JK1292" s="62"/>
      <c r="JL1292" s="62"/>
      <c r="JM1292" s="62"/>
      <c r="JN1292" s="62"/>
      <c r="JO1292" s="62"/>
      <c r="JP1292" s="62"/>
      <c r="JQ1292" s="62"/>
      <c r="JR1292" s="62"/>
      <c r="JS1292" s="62"/>
      <c r="JT1292" s="62"/>
      <c r="JU1292" s="62"/>
      <c r="JV1292" s="62"/>
      <c r="JW1292" s="62"/>
      <c r="JX1292" s="62"/>
      <c r="JY1292" s="62"/>
      <c r="JZ1292" s="62"/>
      <c r="KA1292" s="62"/>
      <c r="KB1292" s="62"/>
      <c r="KC1292" s="62"/>
      <c r="KD1292" s="62"/>
      <c r="KE1292" s="62"/>
      <c r="KF1292" s="62"/>
      <c r="KG1292" s="62"/>
      <c r="KH1292" s="62"/>
      <c r="KI1292" s="62"/>
      <c r="KJ1292" s="62"/>
      <c r="KK1292" s="62"/>
      <c r="KL1292" s="62"/>
      <c r="KM1292" s="62"/>
      <c r="KN1292" s="62"/>
      <c r="KO1292" s="62"/>
      <c r="KP1292" s="62"/>
      <c r="KQ1292" s="62"/>
      <c r="KR1292" s="62"/>
      <c r="KS1292" s="62"/>
      <c r="KT1292" s="62"/>
      <c r="KU1292" s="62"/>
      <c r="KV1292" s="62"/>
      <c r="KW1292" s="62"/>
      <c r="KX1292" s="62"/>
      <c r="KY1292" s="62"/>
    </row>
    <row r="1293" spans="1:311" x14ac:dyDescent="0.25">
      <c r="A1293" s="118"/>
      <c r="B1293" s="118"/>
      <c r="C1293" s="118"/>
      <c r="D1293" s="118"/>
      <c r="E1293" s="118"/>
      <c r="F1293" s="153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  <c r="BB1293" s="62"/>
      <c r="BC1293" s="62"/>
      <c r="BD1293" s="62"/>
      <c r="BE1293" s="62"/>
      <c r="BF1293" s="62"/>
      <c r="BG1293" s="62"/>
      <c r="BH1293" s="62"/>
      <c r="BI1293" s="62"/>
      <c r="BJ1293" s="62"/>
      <c r="BK1293" s="62"/>
      <c r="BL1293" s="62"/>
      <c r="BM1293" s="62"/>
      <c r="BN1293" s="62"/>
      <c r="BO1293" s="62"/>
      <c r="BP1293" s="62"/>
      <c r="BQ1293" s="62"/>
      <c r="BR1293" s="62"/>
      <c r="BS1293" s="62"/>
      <c r="BT1293" s="62"/>
      <c r="BU1293" s="62"/>
      <c r="BV1293" s="62"/>
      <c r="BW1293" s="62"/>
      <c r="BX1293" s="62"/>
      <c r="BY1293" s="62"/>
      <c r="BZ1293" s="62"/>
      <c r="CA1293" s="62"/>
      <c r="CB1293" s="62"/>
      <c r="CC1293" s="62"/>
      <c r="CD1293" s="62"/>
      <c r="CE1293" s="62"/>
      <c r="CF1293" s="62"/>
      <c r="CG1293" s="62"/>
      <c r="CH1293" s="62"/>
      <c r="CI1293" s="62"/>
      <c r="CJ1293" s="62"/>
      <c r="CK1293" s="62"/>
      <c r="CL1293" s="62"/>
      <c r="CM1293" s="62"/>
      <c r="CN1293" s="62"/>
      <c r="CO1293" s="62"/>
      <c r="CP1293" s="62"/>
      <c r="CQ1293" s="62"/>
      <c r="CR1293" s="62"/>
      <c r="CS1293" s="62"/>
      <c r="CT1293" s="62"/>
      <c r="CU1293" s="62"/>
      <c r="CV1293" s="62"/>
      <c r="CW1293" s="62"/>
      <c r="CX1293" s="62"/>
      <c r="CY1293" s="62"/>
      <c r="CZ1293" s="62"/>
      <c r="DA1293" s="62"/>
      <c r="DB1293" s="62"/>
      <c r="DC1293" s="62"/>
      <c r="DD1293" s="62"/>
      <c r="DE1293" s="62"/>
      <c r="DF1293" s="62"/>
      <c r="DG1293" s="62"/>
      <c r="DH1293" s="62"/>
      <c r="DI1293" s="62"/>
      <c r="DJ1293" s="62"/>
      <c r="DK1293" s="62"/>
      <c r="DL1293" s="62"/>
      <c r="DM1293" s="62"/>
      <c r="DN1293" s="62"/>
      <c r="DO1293" s="62"/>
      <c r="DP1293" s="62"/>
      <c r="DQ1293" s="62"/>
      <c r="DR1293" s="62"/>
      <c r="DS1293" s="62"/>
      <c r="DT1293" s="62"/>
      <c r="DU1293" s="62"/>
      <c r="DV1293" s="62"/>
      <c r="DW1293" s="62"/>
      <c r="DX1293" s="62"/>
      <c r="DY1293" s="62"/>
      <c r="DZ1293" s="62"/>
      <c r="EA1293" s="62"/>
      <c r="EB1293" s="62"/>
      <c r="EC1293" s="62"/>
      <c r="ED1293" s="62"/>
      <c r="EE1293" s="62"/>
      <c r="EF1293" s="62"/>
      <c r="EG1293" s="62"/>
      <c r="EH1293" s="62"/>
      <c r="EI1293" s="62"/>
      <c r="EJ1293" s="62"/>
      <c r="EK1293" s="62"/>
      <c r="EL1293" s="62"/>
      <c r="EM1293" s="62"/>
      <c r="EN1293" s="62"/>
      <c r="EO1293" s="62"/>
      <c r="EP1293" s="62"/>
      <c r="EQ1293" s="62"/>
      <c r="ER1293" s="62"/>
      <c r="ES1293" s="62"/>
      <c r="ET1293" s="62"/>
      <c r="EU1293" s="62"/>
      <c r="EV1293" s="62"/>
      <c r="EW1293" s="62"/>
      <c r="EX1293" s="62"/>
      <c r="EY1293" s="62"/>
      <c r="EZ1293" s="62"/>
      <c r="FA1293" s="62"/>
      <c r="FB1293" s="62"/>
      <c r="FC1293" s="62"/>
      <c r="FD1293" s="62"/>
      <c r="FE1293" s="62"/>
      <c r="FF1293" s="62"/>
      <c r="FG1293" s="62"/>
      <c r="FH1293" s="62"/>
      <c r="FI1293" s="62"/>
      <c r="FJ1293" s="62"/>
      <c r="FK1293" s="62"/>
      <c r="FL1293" s="62"/>
      <c r="FM1293" s="62"/>
      <c r="FN1293" s="62"/>
      <c r="FO1293" s="62"/>
      <c r="FP1293" s="62"/>
      <c r="FQ1293" s="62"/>
      <c r="FR1293" s="62"/>
      <c r="FS1293" s="62"/>
      <c r="FT1293" s="62"/>
      <c r="FU1293" s="62"/>
      <c r="FV1293" s="62"/>
      <c r="FW1293" s="62"/>
      <c r="FX1293" s="62"/>
      <c r="FY1293" s="62"/>
      <c r="FZ1293" s="62"/>
      <c r="GA1293" s="62"/>
      <c r="GB1293" s="62"/>
      <c r="GC1293" s="62"/>
      <c r="GD1293" s="62"/>
      <c r="GE1293" s="62"/>
      <c r="GF1293" s="62"/>
      <c r="GG1293" s="62"/>
      <c r="GH1293" s="62"/>
      <c r="GI1293" s="62"/>
      <c r="GJ1293" s="62"/>
      <c r="GK1293" s="62"/>
      <c r="GL1293" s="62"/>
      <c r="GM1293" s="62"/>
      <c r="GN1293" s="62"/>
      <c r="GO1293" s="62"/>
      <c r="GP1293" s="62"/>
      <c r="GQ1293" s="62"/>
      <c r="GR1293" s="62"/>
      <c r="GS1293" s="62"/>
      <c r="GT1293" s="62"/>
      <c r="GU1293" s="62"/>
      <c r="GV1293" s="62"/>
      <c r="GW1293" s="62"/>
      <c r="GX1293" s="62"/>
      <c r="GY1293" s="62"/>
      <c r="GZ1293" s="62"/>
      <c r="HA1293" s="62"/>
      <c r="HB1293" s="62"/>
      <c r="HC1293" s="62"/>
      <c r="HD1293" s="62"/>
      <c r="HE1293" s="62"/>
      <c r="HF1293" s="62"/>
      <c r="HG1293" s="62"/>
      <c r="HH1293" s="62"/>
      <c r="HI1293" s="62"/>
      <c r="HJ1293" s="62"/>
      <c r="HK1293" s="62"/>
      <c r="HL1293" s="62"/>
      <c r="HM1293" s="62"/>
      <c r="HN1293" s="62"/>
      <c r="HO1293" s="62"/>
      <c r="HP1293" s="62"/>
      <c r="HQ1293" s="62"/>
      <c r="HR1293" s="62"/>
      <c r="HS1293" s="62"/>
      <c r="HT1293" s="62"/>
      <c r="HU1293" s="62"/>
      <c r="HV1293" s="62"/>
      <c r="HW1293" s="62"/>
      <c r="HX1293" s="62"/>
      <c r="HY1293" s="62"/>
      <c r="HZ1293" s="62"/>
      <c r="IA1293" s="62"/>
      <c r="IB1293" s="62"/>
      <c r="IC1293" s="62"/>
      <c r="ID1293" s="62"/>
      <c r="IE1293" s="62"/>
      <c r="IF1293" s="62"/>
      <c r="IG1293" s="62"/>
      <c r="IH1293" s="62"/>
      <c r="II1293" s="62"/>
      <c r="IJ1293" s="62"/>
      <c r="IK1293" s="62"/>
      <c r="IL1293" s="62"/>
      <c r="IM1293" s="62"/>
      <c r="IN1293" s="62"/>
      <c r="IO1293" s="62"/>
      <c r="IP1293" s="62"/>
      <c r="IQ1293" s="62"/>
      <c r="IR1293" s="62"/>
      <c r="IS1293" s="62"/>
      <c r="IT1293" s="62"/>
      <c r="IU1293" s="62"/>
      <c r="IV1293" s="62"/>
      <c r="IW1293" s="62"/>
      <c r="IX1293" s="62"/>
      <c r="IY1293" s="62"/>
      <c r="IZ1293" s="62"/>
      <c r="JA1293" s="62"/>
      <c r="JB1293" s="62"/>
      <c r="JC1293" s="62"/>
      <c r="JD1293" s="62"/>
      <c r="JE1293" s="62"/>
      <c r="JF1293" s="62"/>
      <c r="JG1293" s="62"/>
      <c r="JH1293" s="62"/>
      <c r="JI1293" s="62"/>
      <c r="JJ1293" s="62"/>
      <c r="JK1293" s="62"/>
      <c r="JL1293" s="62"/>
      <c r="JM1293" s="62"/>
      <c r="JN1293" s="62"/>
      <c r="JO1293" s="62"/>
      <c r="JP1293" s="62"/>
      <c r="JQ1293" s="62"/>
      <c r="JR1293" s="62"/>
      <c r="JS1293" s="62"/>
      <c r="JT1293" s="62"/>
      <c r="JU1293" s="62"/>
      <c r="JV1293" s="62"/>
      <c r="JW1293" s="62"/>
      <c r="JX1293" s="62"/>
      <c r="JY1293" s="62"/>
      <c r="JZ1293" s="62"/>
      <c r="KA1293" s="62"/>
      <c r="KB1293" s="62"/>
      <c r="KC1293" s="62"/>
      <c r="KD1293" s="62"/>
      <c r="KE1293" s="62"/>
      <c r="KF1293" s="62"/>
      <c r="KG1293" s="62"/>
      <c r="KH1293" s="62"/>
      <c r="KI1293" s="62"/>
      <c r="KJ1293" s="62"/>
      <c r="KK1293" s="62"/>
      <c r="KL1293" s="62"/>
      <c r="KM1293" s="62"/>
      <c r="KN1293" s="62"/>
      <c r="KO1293" s="62"/>
      <c r="KP1293" s="62"/>
      <c r="KQ1293" s="62"/>
      <c r="KR1293" s="62"/>
      <c r="KS1293" s="62"/>
      <c r="KT1293" s="62"/>
      <c r="KU1293" s="62"/>
      <c r="KV1293" s="62"/>
      <c r="KW1293" s="62"/>
      <c r="KX1293" s="62"/>
      <c r="KY1293" s="62"/>
    </row>
    <row r="1294" spans="1:311" x14ac:dyDescent="0.25">
      <c r="A1294" s="118"/>
      <c r="B1294" s="118"/>
      <c r="C1294" s="118"/>
      <c r="D1294" s="118"/>
      <c r="E1294" s="118"/>
      <c r="F1294" s="153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62"/>
      <c r="BL1294" s="62"/>
      <c r="BM1294" s="62"/>
      <c r="BN1294" s="62"/>
      <c r="BO1294" s="62"/>
      <c r="BP1294" s="62"/>
      <c r="BQ1294" s="62"/>
      <c r="BR1294" s="62"/>
      <c r="BS1294" s="62"/>
      <c r="BT1294" s="62"/>
      <c r="BU1294" s="62"/>
      <c r="BV1294" s="62"/>
      <c r="BW1294" s="62"/>
      <c r="BX1294" s="62"/>
      <c r="BY1294" s="62"/>
      <c r="BZ1294" s="62"/>
      <c r="CA1294" s="62"/>
      <c r="CB1294" s="62"/>
      <c r="CC1294" s="62"/>
      <c r="CD1294" s="62"/>
      <c r="CE1294" s="62"/>
      <c r="CF1294" s="62"/>
      <c r="CG1294" s="62"/>
      <c r="CH1294" s="62"/>
      <c r="CI1294" s="62"/>
      <c r="CJ1294" s="62"/>
      <c r="CK1294" s="62"/>
      <c r="CL1294" s="62"/>
      <c r="CM1294" s="62"/>
      <c r="CN1294" s="62"/>
      <c r="CO1294" s="62"/>
      <c r="CP1294" s="62"/>
      <c r="CQ1294" s="62"/>
      <c r="CR1294" s="62"/>
      <c r="CS1294" s="62"/>
      <c r="CT1294" s="62"/>
      <c r="CU1294" s="62"/>
      <c r="CV1294" s="62"/>
      <c r="CW1294" s="62"/>
      <c r="CX1294" s="62"/>
      <c r="CY1294" s="62"/>
      <c r="CZ1294" s="62"/>
      <c r="DA1294" s="62"/>
      <c r="DB1294" s="62"/>
      <c r="DC1294" s="62"/>
      <c r="DD1294" s="62"/>
      <c r="DE1294" s="62"/>
      <c r="DF1294" s="62"/>
      <c r="DG1294" s="62"/>
      <c r="DH1294" s="62"/>
      <c r="DI1294" s="62"/>
      <c r="DJ1294" s="62"/>
      <c r="DK1294" s="62"/>
      <c r="DL1294" s="62"/>
      <c r="DM1294" s="62"/>
      <c r="DN1294" s="62"/>
      <c r="DO1294" s="62"/>
      <c r="DP1294" s="62"/>
      <c r="DQ1294" s="62"/>
      <c r="DR1294" s="62"/>
      <c r="DS1294" s="62"/>
      <c r="DT1294" s="62"/>
      <c r="DU1294" s="62"/>
      <c r="DV1294" s="62"/>
      <c r="DW1294" s="62"/>
      <c r="DX1294" s="62"/>
      <c r="DY1294" s="62"/>
      <c r="DZ1294" s="62"/>
      <c r="EA1294" s="62"/>
      <c r="EB1294" s="62"/>
      <c r="EC1294" s="62"/>
      <c r="ED1294" s="62"/>
      <c r="EE1294" s="62"/>
      <c r="EF1294" s="62"/>
      <c r="EG1294" s="62"/>
      <c r="EH1294" s="62"/>
      <c r="EI1294" s="62"/>
      <c r="EJ1294" s="62"/>
      <c r="EK1294" s="62"/>
      <c r="EL1294" s="62"/>
      <c r="EM1294" s="62"/>
      <c r="EN1294" s="62"/>
      <c r="EO1294" s="62"/>
      <c r="EP1294" s="62"/>
      <c r="EQ1294" s="62"/>
      <c r="ER1294" s="62"/>
      <c r="ES1294" s="62"/>
      <c r="ET1294" s="62"/>
      <c r="EU1294" s="62"/>
      <c r="EV1294" s="62"/>
      <c r="EW1294" s="62"/>
      <c r="EX1294" s="62"/>
      <c r="EY1294" s="62"/>
      <c r="EZ1294" s="62"/>
      <c r="FA1294" s="62"/>
      <c r="FB1294" s="62"/>
      <c r="FC1294" s="62"/>
      <c r="FD1294" s="62"/>
      <c r="FE1294" s="62"/>
      <c r="FF1294" s="62"/>
      <c r="FG1294" s="62"/>
      <c r="FH1294" s="62"/>
      <c r="FI1294" s="62"/>
      <c r="FJ1294" s="62"/>
      <c r="FK1294" s="62"/>
      <c r="FL1294" s="62"/>
      <c r="FM1294" s="62"/>
      <c r="FN1294" s="62"/>
      <c r="FO1294" s="62"/>
      <c r="FP1294" s="62"/>
      <c r="FQ1294" s="62"/>
      <c r="FR1294" s="62"/>
      <c r="FS1294" s="62"/>
      <c r="FT1294" s="62"/>
      <c r="FU1294" s="62"/>
      <c r="FV1294" s="62"/>
      <c r="FW1294" s="62"/>
      <c r="FX1294" s="62"/>
      <c r="FY1294" s="62"/>
      <c r="FZ1294" s="62"/>
      <c r="GA1294" s="62"/>
      <c r="GB1294" s="62"/>
      <c r="GC1294" s="62"/>
      <c r="GD1294" s="62"/>
      <c r="GE1294" s="62"/>
      <c r="GF1294" s="62"/>
      <c r="GG1294" s="62"/>
      <c r="GH1294" s="62"/>
      <c r="GI1294" s="62"/>
      <c r="GJ1294" s="62"/>
      <c r="GK1294" s="62"/>
      <c r="GL1294" s="62"/>
      <c r="GM1294" s="62"/>
      <c r="GN1294" s="62"/>
      <c r="GO1294" s="62"/>
      <c r="GP1294" s="62"/>
      <c r="GQ1294" s="62"/>
      <c r="GR1294" s="62"/>
      <c r="GS1294" s="62"/>
      <c r="GT1294" s="62"/>
      <c r="GU1294" s="62"/>
      <c r="GV1294" s="62"/>
      <c r="GW1294" s="62"/>
      <c r="GX1294" s="62"/>
      <c r="GY1294" s="62"/>
      <c r="GZ1294" s="62"/>
      <c r="HA1294" s="62"/>
      <c r="HB1294" s="62"/>
      <c r="HC1294" s="62"/>
      <c r="HD1294" s="62"/>
      <c r="HE1294" s="62"/>
      <c r="HF1294" s="62"/>
      <c r="HG1294" s="62"/>
      <c r="HH1294" s="62"/>
      <c r="HI1294" s="62"/>
      <c r="HJ1294" s="62"/>
      <c r="HK1294" s="62"/>
      <c r="HL1294" s="62"/>
      <c r="HM1294" s="62"/>
      <c r="HN1294" s="62"/>
      <c r="HO1294" s="62"/>
      <c r="HP1294" s="62"/>
      <c r="HQ1294" s="62"/>
      <c r="HR1294" s="62"/>
      <c r="HS1294" s="62"/>
      <c r="HT1294" s="62"/>
      <c r="HU1294" s="62"/>
      <c r="HV1294" s="62"/>
      <c r="HW1294" s="62"/>
      <c r="HX1294" s="62"/>
      <c r="HY1294" s="62"/>
      <c r="HZ1294" s="62"/>
      <c r="IA1294" s="62"/>
      <c r="IB1294" s="62"/>
      <c r="IC1294" s="62"/>
      <c r="ID1294" s="62"/>
      <c r="IE1294" s="62"/>
      <c r="IF1294" s="62"/>
      <c r="IG1294" s="62"/>
      <c r="IH1294" s="62"/>
      <c r="II1294" s="62"/>
      <c r="IJ1294" s="62"/>
      <c r="IK1294" s="62"/>
      <c r="IL1294" s="62"/>
      <c r="IM1294" s="62"/>
      <c r="IN1294" s="62"/>
      <c r="IO1294" s="62"/>
      <c r="IP1294" s="62"/>
      <c r="IQ1294" s="62"/>
      <c r="IR1294" s="62"/>
      <c r="IS1294" s="62"/>
      <c r="IT1294" s="62"/>
      <c r="IU1294" s="62"/>
      <c r="IV1294" s="62"/>
      <c r="IW1294" s="62"/>
      <c r="IX1294" s="62"/>
      <c r="IY1294" s="62"/>
      <c r="IZ1294" s="62"/>
      <c r="JA1294" s="62"/>
      <c r="JB1294" s="62"/>
      <c r="JC1294" s="62"/>
      <c r="JD1294" s="62"/>
      <c r="JE1294" s="62"/>
      <c r="JF1294" s="62"/>
      <c r="JG1294" s="62"/>
      <c r="JH1294" s="62"/>
      <c r="JI1294" s="62"/>
      <c r="JJ1294" s="62"/>
      <c r="JK1294" s="62"/>
      <c r="JL1294" s="62"/>
      <c r="JM1294" s="62"/>
      <c r="JN1294" s="62"/>
      <c r="JO1294" s="62"/>
      <c r="JP1294" s="62"/>
      <c r="JQ1294" s="62"/>
      <c r="JR1294" s="62"/>
      <c r="JS1294" s="62"/>
      <c r="JT1294" s="62"/>
      <c r="JU1294" s="62"/>
      <c r="JV1294" s="62"/>
      <c r="JW1294" s="62"/>
      <c r="JX1294" s="62"/>
      <c r="JY1294" s="62"/>
      <c r="JZ1294" s="62"/>
      <c r="KA1294" s="62"/>
      <c r="KB1294" s="62"/>
      <c r="KC1294" s="62"/>
      <c r="KD1294" s="62"/>
      <c r="KE1294" s="62"/>
      <c r="KF1294" s="62"/>
      <c r="KG1294" s="62"/>
      <c r="KH1294" s="62"/>
      <c r="KI1294" s="62"/>
      <c r="KJ1294" s="62"/>
      <c r="KK1294" s="62"/>
      <c r="KL1294" s="62"/>
      <c r="KM1294" s="62"/>
      <c r="KN1294" s="62"/>
      <c r="KO1294" s="62"/>
      <c r="KP1294" s="62"/>
      <c r="KQ1294" s="62"/>
      <c r="KR1294" s="62"/>
      <c r="KS1294" s="62"/>
      <c r="KT1294" s="62"/>
      <c r="KU1294" s="62"/>
      <c r="KV1294" s="62"/>
      <c r="KW1294" s="62"/>
      <c r="KX1294" s="62"/>
      <c r="KY1294" s="62"/>
    </row>
    <row r="1295" spans="1:311" x14ac:dyDescent="0.25">
      <c r="A1295" s="118"/>
      <c r="B1295" s="118"/>
      <c r="C1295" s="118"/>
      <c r="D1295" s="118"/>
      <c r="E1295" s="118"/>
      <c r="F1295" s="153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  <c r="BB1295" s="62"/>
      <c r="BC1295" s="62"/>
      <c r="BD1295" s="62"/>
      <c r="BE1295" s="62"/>
      <c r="BF1295" s="62"/>
      <c r="BG1295" s="62"/>
      <c r="BH1295" s="62"/>
      <c r="BI1295" s="62"/>
      <c r="BJ1295" s="62"/>
      <c r="BK1295" s="62"/>
      <c r="BL1295" s="62"/>
      <c r="BM1295" s="62"/>
      <c r="BN1295" s="62"/>
      <c r="BO1295" s="62"/>
      <c r="BP1295" s="62"/>
      <c r="BQ1295" s="62"/>
      <c r="BR1295" s="62"/>
      <c r="BS1295" s="62"/>
      <c r="BT1295" s="62"/>
      <c r="BU1295" s="62"/>
      <c r="BV1295" s="62"/>
      <c r="BW1295" s="62"/>
      <c r="BX1295" s="62"/>
      <c r="BY1295" s="62"/>
      <c r="BZ1295" s="62"/>
      <c r="CA1295" s="62"/>
      <c r="CB1295" s="62"/>
      <c r="CC1295" s="62"/>
      <c r="CD1295" s="62"/>
      <c r="CE1295" s="62"/>
      <c r="CF1295" s="62"/>
      <c r="CG1295" s="62"/>
      <c r="CH1295" s="62"/>
      <c r="CI1295" s="62"/>
      <c r="CJ1295" s="62"/>
      <c r="CK1295" s="62"/>
      <c r="CL1295" s="62"/>
      <c r="CM1295" s="62"/>
      <c r="CN1295" s="62"/>
      <c r="CO1295" s="62"/>
      <c r="CP1295" s="62"/>
      <c r="CQ1295" s="62"/>
      <c r="CR1295" s="62"/>
      <c r="CS1295" s="62"/>
      <c r="CT1295" s="62"/>
      <c r="CU1295" s="62"/>
      <c r="CV1295" s="62"/>
      <c r="CW1295" s="62"/>
      <c r="CX1295" s="62"/>
      <c r="CY1295" s="62"/>
      <c r="CZ1295" s="62"/>
      <c r="DA1295" s="62"/>
      <c r="DB1295" s="62"/>
      <c r="DC1295" s="62"/>
      <c r="DD1295" s="62"/>
      <c r="DE1295" s="62"/>
      <c r="DF1295" s="62"/>
      <c r="DG1295" s="62"/>
      <c r="DH1295" s="62"/>
      <c r="DI1295" s="62"/>
      <c r="DJ1295" s="62"/>
      <c r="DK1295" s="62"/>
      <c r="DL1295" s="62"/>
      <c r="DM1295" s="62"/>
      <c r="DN1295" s="62"/>
      <c r="DO1295" s="62"/>
      <c r="DP1295" s="62"/>
      <c r="DQ1295" s="62"/>
      <c r="DR1295" s="62"/>
      <c r="DS1295" s="62"/>
      <c r="DT1295" s="62"/>
      <c r="DU1295" s="62"/>
      <c r="DV1295" s="62"/>
      <c r="DW1295" s="62"/>
      <c r="DX1295" s="62"/>
      <c r="DY1295" s="62"/>
      <c r="DZ1295" s="62"/>
      <c r="EA1295" s="62"/>
      <c r="EB1295" s="62"/>
      <c r="EC1295" s="62"/>
      <c r="ED1295" s="62"/>
      <c r="EE1295" s="62"/>
      <c r="EF1295" s="62"/>
      <c r="EG1295" s="62"/>
      <c r="EH1295" s="62"/>
      <c r="EI1295" s="62"/>
      <c r="EJ1295" s="62"/>
      <c r="EK1295" s="62"/>
      <c r="EL1295" s="62"/>
      <c r="EM1295" s="62"/>
      <c r="EN1295" s="62"/>
      <c r="EO1295" s="62"/>
      <c r="EP1295" s="62"/>
      <c r="EQ1295" s="62"/>
      <c r="ER1295" s="62"/>
      <c r="ES1295" s="62"/>
      <c r="ET1295" s="62"/>
      <c r="EU1295" s="62"/>
      <c r="EV1295" s="62"/>
      <c r="EW1295" s="62"/>
      <c r="EX1295" s="62"/>
      <c r="EY1295" s="62"/>
      <c r="EZ1295" s="62"/>
      <c r="FA1295" s="62"/>
      <c r="FB1295" s="62"/>
      <c r="FC1295" s="62"/>
      <c r="FD1295" s="62"/>
      <c r="FE1295" s="62"/>
      <c r="FF1295" s="62"/>
      <c r="FG1295" s="62"/>
      <c r="FH1295" s="62"/>
      <c r="FI1295" s="62"/>
      <c r="FJ1295" s="62"/>
      <c r="FK1295" s="62"/>
      <c r="FL1295" s="62"/>
      <c r="FM1295" s="62"/>
      <c r="FN1295" s="62"/>
      <c r="FO1295" s="62"/>
      <c r="FP1295" s="62"/>
      <c r="FQ1295" s="62"/>
      <c r="FR1295" s="62"/>
      <c r="FS1295" s="62"/>
      <c r="FT1295" s="62"/>
      <c r="FU1295" s="62"/>
      <c r="FV1295" s="62"/>
      <c r="FW1295" s="62"/>
      <c r="FX1295" s="62"/>
      <c r="FY1295" s="62"/>
      <c r="FZ1295" s="62"/>
      <c r="GA1295" s="62"/>
      <c r="GB1295" s="62"/>
      <c r="GC1295" s="62"/>
      <c r="GD1295" s="62"/>
      <c r="GE1295" s="62"/>
      <c r="GF1295" s="62"/>
      <c r="GG1295" s="62"/>
      <c r="GH1295" s="62"/>
      <c r="GI1295" s="62"/>
      <c r="GJ1295" s="62"/>
      <c r="GK1295" s="62"/>
      <c r="GL1295" s="62"/>
      <c r="GM1295" s="62"/>
      <c r="GN1295" s="62"/>
      <c r="GO1295" s="62"/>
      <c r="GP1295" s="62"/>
      <c r="GQ1295" s="62"/>
      <c r="GR1295" s="62"/>
      <c r="GS1295" s="62"/>
      <c r="GT1295" s="62"/>
      <c r="GU1295" s="62"/>
      <c r="GV1295" s="62"/>
      <c r="GW1295" s="62"/>
      <c r="GX1295" s="62"/>
      <c r="GY1295" s="62"/>
      <c r="GZ1295" s="62"/>
      <c r="HA1295" s="62"/>
      <c r="HB1295" s="62"/>
      <c r="HC1295" s="62"/>
      <c r="HD1295" s="62"/>
      <c r="HE1295" s="62"/>
      <c r="HF1295" s="62"/>
      <c r="HG1295" s="62"/>
      <c r="HH1295" s="62"/>
      <c r="HI1295" s="62"/>
      <c r="HJ1295" s="62"/>
      <c r="HK1295" s="62"/>
      <c r="HL1295" s="62"/>
      <c r="HM1295" s="62"/>
      <c r="HN1295" s="62"/>
      <c r="HO1295" s="62"/>
      <c r="HP1295" s="62"/>
      <c r="HQ1295" s="62"/>
      <c r="HR1295" s="62"/>
      <c r="HS1295" s="62"/>
      <c r="HT1295" s="62"/>
      <c r="HU1295" s="62"/>
      <c r="HV1295" s="62"/>
      <c r="HW1295" s="62"/>
      <c r="HX1295" s="62"/>
      <c r="HY1295" s="62"/>
      <c r="HZ1295" s="62"/>
      <c r="IA1295" s="62"/>
      <c r="IB1295" s="62"/>
      <c r="IC1295" s="62"/>
      <c r="ID1295" s="62"/>
      <c r="IE1295" s="62"/>
      <c r="IF1295" s="62"/>
      <c r="IG1295" s="62"/>
      <c r="IH1295" s="62"/>
      <c r="II1295" s="62"/>
      <c r="IJ1295" s="62"/>
      <c r="IK1295" s="62"/>
      <c r="IL1295" s="62"/>
      <c r="IM1295" s="62"/>
      <c r="IN1295" s="62"/>
      <c r="IO1295" s="62"/>
      <c r="IP1295" s="62"/>
      <c r="IQ1295" s="62"/>
      <c r="IR1295" s="62"/>
      <c r="IS1295" s="62"/>
      <c r="IT1295" s="62"/>
      <c r="IU1295" s="62"/>
      <c r="IV1295" s="62"/>
      <c r="IW1295" s="62"/>
      <c r="IX1295" s="62"/>
      <c r="IY1295" s="62"/>
      <c r="IZ1295" s="62"/>
      <c r="JA1295" s="62"/>
      <c r="JB1295" s="62"/>
      <c r="JC1295" s="62"/>
      <c r="JD1295" s="62"/>
      <c r="JE1295" s="62"/>
      <c r="JF1295" s="62"/>
      <c r="JG1295" s="62"/>
      <c r="JH1295" s="62"/>
      <c r="JI1295" s="62"/>
      <c r="JJ1295" s="62"/>
      <c r="JK1295" s="62"/>
      <c r="JL1295" s="62"/>
      <c r="JM1295" s="62"/>
      <c r="JN1295" s="62"/>
      <c r="JO1295" s="62"/>
      <c r="JP1295" s="62"/>
      <c r="JQ1295" s="62"/>
      <c r="JR1295" s="62"/>
      <c r="JS1295" s="62"/>
      <c r="JT1295" s="62"/>
      <c r="JU1295" s="62"/>
      <c r="JV1295" s="62"/>
      <c r="JW1295" s="62"/>
      <c r="JX1295" s="62"/>
      <c r="JY1295" s="62"/>
      <c r="JZ1295" s="62"/>
      <c r="KA1295" s="62"/>
      <c r="KB1295" s="62"/>
      <c r="KC1295" s="62"/>
      <c r="KD1295" s="62"/>
      <c r="KE1295" s="62"/>
      <c r="KF1295" s="62"/>
      <c r="KG1295" s="62"/>
      <c r="KH1295" s="62"/>
      <c r="KI1295" s="62"/>
      <c r="KJ1295" s="62"/>
      <c r="KK1295" s="62"/>
      <c r="KL1295" s="62"/>
      <c r="KM1295" s="62"/>
      <c r="KN1295" s="62"/>
      <c r="KO1295" s="62"/>
      <c r="KP1295" s="62"/>
      <c r="KQ1295" s="62"/>
      <c r="KR1295" s="62"/>
      <c r="KS1295" s="62"/>
      <c r="KT1295" s="62"/>
      <c r="KU1295" s="62"/>
      <c r="KV1295" s="62"/>
      <c r="KW1295" s="62"/>
      <c r="KX1295" s="62"/>
      <c r="KY1295" s="62"/>
    </row>
    <row r="1296" spans="1:311" x14ac:dyDescent="0.25">
      <c r="A1296" s="118"/>
      <c r="B1296" s="118"/>
      <c r="C1296" s="118"/>
      <c r="D1296" s="118"/>
      <c r="E1296" s="118"/>
      <c r="F1296" s="153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  <c r="BB1296" s="62"/>
      <c r="BC1296" s="62"/>
      <c r="BD1296" s="62"/>
      <c r="BE1296" s="62"/>
      <c r="BF1296" s="62"/>
      <c r="BG1296" s="62"/>
      <c r="BH1296" s="62"/>
      <c r="BI1296" s="62"/>
      <c r="BJ1296" s="62"/>
      <c r="BK1296" s="62"/>
      <c r="BL1296" s="62"/>
      <c r="BM1296" s="62"/>
      <c r="BN1296" s="62"/>
      <c r="BO1296" s="62"/>
      <c r="BP1296" s="62"/>
      <c r="BQ1296" s="62"/>
      <c r="BR1296" s="62"/>
      <c r="BS1296" s="62"/>
      <c r="BT1296" s="62"/>
      <c r="BU1296" s="62"/>
      <c r="BV1296" s="62"/>
      <c r="BW1296" s="62"/>
      <c r="BX1296" s="62"/>
      <c r="BY1296" s="62"/>
      <c r="BZ1296" s="62"/>
      <c r="CA1296" s="62"/>
      <c r="CB1296" s="62"/>
      <c r="CC1296" s="62"/>
      <c r="CD1296" s="62"/>
      <c r="CE1296" s="62"/>
      <c r="CF1296" s="62"/>
      <c r="CG1296" s="62"/>
      <c r="CH1296" s="62"/>
      <c r="CI1296" s="62"/>
      <c r="CJ1296" s="62"/>
      <c r="CK1296" s="62"/>
      <c r="CL1296" s="62"/>
      <c r="CM1296" s="62"/>
      <c r="CN1296" s="62"/>
      <c r="CO1296" s="62"/>
      <c r="CP1296" s="62"/>
      <c r="CQ1296" s="62"/>
      <c r="CR1296" s="62"/>
      <c r="CS1296" s="62"/>
      <c r="CT1296" s="62"/>
      <c r="CU1296" s="62"/>
      <c r="CV1296" s="62"/>
      <c r="CW1296" s="62"/>
      <c r="CX1296" s="62"/>
      <c r="CY1296" s="62"/>
      <c r="CZ1296" s="62"/>
      <c r="DA1296" s="62"/>
      <c r="DB1296" s="62"/>
      <c r="DC1296" s="62"/>
      <c r="DD1296" s="62"/>
      <c r="DE1296" s="62"/>
      <c r="DF1296" s="62"/>
      <c r="DG1296" s="62"/>
      <c r="DH1296" s="62"/>
      <c r="DI1296" s="62"/>
      <c r="DJ1296" s="62"/>
      <c r="DK1296" s="62"/>
      <c r="DL1296" s="62"/>
      <c r="DM1296" s="62"/>
      <c r="DN1296" s="62"/>
      <c r="DO1296" s="62"/>
      <c r="DP1296" s="62"/>
      <c r="DQ1296" s="62"/>
      <c r="DR1296" s="62"/>
      <c r="DS1296" s="62"/>
      <c r="DT1296" s="62"/>
      <c r="DU1296" s="62"/>
      <c r="DV1296" s="62"/>
      <c r="DW1296" s="62"/>
      <c r="DX1296" s="62"/>
      <c r="DY1296" s="62"/>
      <c r="DZ1296" s="62"/>
      <c r="EA1296" s="62"/>
      <c r="EB1296" s="62"/>
      <c r="EC1296" s="62"/>
      <c r="ED1296" s="62"/>
      <c r="EE1296" s="62"/>
      <c r="EF1296" s="62"/>
      <c r="EG1296" s="62"/>
      <c r="EH1296" s="62"/>
      <c r="EI1296" s="62"/>
      <c r="EJ1296" s="62"/>
      <c r="EK1296" s="62"/>
      <c r="EL1296" s="62"/>
      <c r="EM1296" s="62"/>
      <c r="EN1296" s="62"/>
      <c r="EO1296" s="62"/>
      <c r="EP1296" s="62"/>
      <c r="EQ1296" s="62"/>
      <c r="ER1296" s="62"/>
      <c r="ES1296" s="62"/>
      <c r="ET1296" s="62"/>
      <c r="EU1296" s="62"/>
      <c r="EV1296" s="62"/>
      <c r="EW1296" s="62"/>
      <c r="EX1296" s="62"/>
      <c r="EY1296" s="62"/>
      <c r="EZ1296" s="62"/>
      <c r="FA1296" s="62"/>
      <c r="FB1296" s="62"/>
      <c r="FC1296" s="62"/>
      <c r="FD1296" s="62"/>
      <c r="FE1296" s="62"/>
      <c r="FF1296" s="62"/>
      <c r="FG1296" s="62"/>
      <c r="FH1296" s="62"/>
      <c r="FI1296" s="62"/>
      <c r="FJ1296" s="62"/>
      <c r="FK1296" s="62"/>
      <c r="FL1296" s="62"/>
      <c r="FM1296" s="62"/>
      <c r="FN1296" s="62"/>
      <c r="FO1296" s="62"/>
      <c r="FP1296" s="62"/>
      <c r="FQ1296" s="62"/>
      <c r="FR1296" s="62"/>
      <c r="FS1296" s="62"/>
      <c r="FT1296" s="62"/>
      <c r="FU1296" s="62"/>
      <c r="FV1296" s="62"/>
      <c r="FW1296" s="62"/>
      <c r="FX1296" s="62"/>
      <c r="FY1296" s="62"/>
      <c r="FZ1296" s="62"/>
      <c r="GA1296" s="62"/>
      <c r="GB1296" s="62"/>
      <c r="GC1296" s="62"/>
      <c r="GD1296" s="62"/>
      <c r="GE1296" s="62"/>
      <c r="GF1296" s="62"/>
      <c r="GG1296" s="62"/>
      <c r="GH1296" s="62"/>
      <c r="GI1296" s="62"/>
      <c r="GJ1296" s="62"/>
      <c r="GK1296" s="62"/>
      <c r="GL1296" s="62"/>
      <c r="GM1296" s="62"/>
      <c r="GN1296" s="62"/>
      <c r="GO1296" s="62"/>
      <c r="GP1296" s="62"/>
      <c r="GQ1296" s="62"/>
      <c r="GR1296" s="62"/>
      <c r="GS1296" s="62"/>
      <c r="GT1296" s="62"/>
      <c r="GU1296" s="62"/>
      <c r="GV1296" s="62"/>
      <c r="GW1296" s="62"/>
      <c r="GX1296" s="62"/>
      <c r="GY1296" s="62"/>
      <c r="GZ1296" s="62"/>
      <c r="HA1296" s="62"/>
      <c r="HB1296" s="62"/>
      <c r="HC1296" s="62"/>
      <c r="HD1296" s="62"/>
      <c r="HE1296" s="62"/>
      <c r="HF1296" s="62"/>
      <c r="HG1296" s="62"/>
      <c r="HH1296" s="62"/>
      <c r="HI1296" s="62"/>
      <c r="HJ1296" s="62"/>
      <c r="HK1296" s="62"/>
      <c r="HL1296" s="62"/>
      <c r="HM1296" s="62"/>
      <c r="HN1296" s="62"/>
      <c r="HO1296" s="62"/>
      <c r="HP1296" s="62"/>
      <c r="HQ1296" s="62"/>
      <c r="HR1296" s="62"/>
      <c r="HS1296" s="62"/>
      <c r="HT1296" s="62"/>
      <c r="HU1296" s="62"/>
      <c r="HV1296" s="62"/>
      <c r="HW1296" s="62"/>
      <c r="HX1296" s="62"/>
      <c r="HY1296" s="62"/>
      <c r="HZ1296" s="62"/>
      <c r="IA1296" s="62"/>
      <c r="IB1296" s="62"/>
      <c r="IC1296" s="62"/>
      <c r="ID1296" s="62"/>
      <c r="IE1296" s="62"/>
      <c r="IF1296" s="62"/>
      <c r="IG1296" s="62"/>
      <c r="IH1296" s="62"/>
      <c r="II1296" s="62"/>
      <c r="IJ1296" s="62"/>
      <c r="IK1296" s="62"/>
      <c r="IL1296" s="62"/>
      <c r="IM1296" s="62"/>
      <c r="IN1296" s="62"/>
      <c r="IO1296" s="62"/>
      <c r="IP1296" s="62"/>
      <c r="IQ1296" s="62"/>
      <c r="IR1296" s="62"/>
      <c r="IS1296" s="62"/>
      <c r="IT1296" s="62"/>
      <c r="IU1296" s="62"/>
      <c r="IV1296" s="62"/>
      <c r="IW1296" s="62"/>
      <c r="IX1296" s="62"/>
      <c r="IY1296" s="62"/>
      <c r="IZ1296" s="62"/>
      <c r="JA1296" s="62"/>
      <c r="JB1296" s="62"/>
      <c r="JC1296" s="62"/>
      <c r="JD1296" s="62"/>
      <c r="JE1296" s="62"/>
      <c r="JF1296" s="62"/>
      <c r="JG1296" s="62"/>
      <c r="JH1296" s="62"/>
      <c r="JI1296" s="62"/>
      <c r="JJ1296" s="62"/>
      <c r="JK1296" s="62"/>
      <c r="JL1296" s="62"/>
      <c r="JM1296" s="62"/>
      <c r="JN1296" s="62"/>
      <c r="JO1296" s="62"/>
      <c r="JP1296" s="62"/>
      <c r="JQ1296" s="62"/>
      <c r="JR1296" s="62"/>
      <c r="JS1296" s="62"/>
      <c r="JT1296" s="62"/>
      <c r="JU1296" s="62"/>
      <c r="JV1296" s="62"/>
      <c r="JW1296" s="62"/>
      <c r="JX1296" s="62"/>
      <c r="JY1296" s="62"/>
      <c r="JZ1296" s="62"/>
      <c r="KA1296" s="62"/>
      <c r="KB1296" s="62"/>
      <c r="KC1296" s="62"/>
      <c r="KD1296" s="62"/>
      <c r="KE1296" s="62"/>
      <c r="KF1296" s="62"/>
      <c r="KG1296" s="62"/>
      <c r="KH1296" s="62"/>
      <c r="KI1296" s="62"/>
      <c r="KJ1296" s="62"/>
      <c r="KK1296" s="62"/>
      <c r="KL1296" s="62"/>
      <c r="KM1296" s="62"/>
      <c r="KN1296" s="62"/>
      <c r="KO1296" s="62"/>
      <c r="KP1296" s="62"/>
      <c r="KQ1296" s="62"/>
      <c r="KR1296" s="62"/>
      <c r="KS1296" s="62"/>
      <c r="KT1296" s="62"/>
      <c r="KU1296" s="62"/>
      <c r="KV1296" s="62"/>
      <c r="KW1296" s="62"/>
      <c r="KX1296" s="62"/>
      <c r="KY1296" s="62"/>
    </row>
    <row r="1297" spans="1:311" x14ac:dyDescent="0.25">
      <c r="A1297" s="118"/>
      <c r="B1297" s="118"/>
      <c r="C1297" s="118"/>
      <c r="D1297" s="118"/>
      <c r="E1297" s="118"/>
      <c r="F1297" s="153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  <c r="BB1297" s="62"/>
      <c r="BC1297" s="62"/>
      <c r="BD1297" s="62"/>
      <c r="BE1297" s="62"/>
      <c r="BF1297" s="62"/>
      <c r="BG1297" s="62"/>
      <c r="BH1297" s="62"/>
      <c r="BI1297" s="62"/>
      <c r="BJ1297" s="62"/>
      <c r="BK1297" s="62"/>
      <c r="BL1297" s="62"/>
      <c r="BM1297" s="62"/>
      <c r="BN1297" s="62"/>
      <c r="BO1297" s="62"/>
      <c r="BP1297" s="62"/>
      <c r="BQ1297" s="62"/>
      <c r="BR1297" s="62"/>
      <c r="BS1297" s="62"/>
      <c r="BT1297" s="62"/>
      <c r="BU1297" s="62"/>
      <c r="BV1297" s="62"/>
      <c r="BW1297" s="62"/>
      <c r="BX1297" s="62"/>
      <c r="BY1297" s="62"/>
      <c r="BZ1297" s="62"/>
      <c r="CA1297" s="62"/>
      <c r="CB1297" s="62"/>
      <c r="CC1297" s="62"/>
      <c r="CD1297" s="62"/>
      <c r="CE1297" s="62"/>
      <c r="CF1297" s="62"/>
      <c r="CG1297" s="62"/>
      <c r="CH1297" s="62"/>
      <c r="CI1297" s="62"/>
      <c r="CJ1297" s="62"/>
      <c r="CK1297" s="62"/>
      <c r="CL1297" s="62"/>
      <c r="CM1297" s="62"/>
      <c r="CN1297" s="62"/>
      <c r="CO1297" s="62"/>
      <c r="CP1297" s="62"/>
      <c r="CQ1297" s="62"/>
      <c r="CR1297" s="62"/>
      <c r="CS1297" s="62"/>
      <c r="CT1297" s="62"/>
      <c r="CU1297" s="62"/>
      <c r="CV1297" s="62"/>
      <c r="CW1297" s="62"/>
      <c r="CX1297" s="62"/>
      <c r="CY1297" s="62"/>
      <c r="CZ1297" s="62"/>
      <c r="DA1297" s="62"/>
      <c r="DB1297" s="62"/>
      <c r="DC1297" s="62"/>
      <c r="DD1297" s="62"/>
      <c r="DE1297" s="62"/>
      <c r="DF1297" s="62"/>
      <c r="DG1297" s="62"/>
      <c r="DH1297" s="62"/>
      <c r="DI1297" s="62"/>
      <c r="DJ1297" s="62"/>
      <c r="DK1297" s="62"/>
      <c r="DL1297" s="62"/>
      <c r="DM1297" s="62"/>
      <c r="DN1297" s="62"/>
      <c r="DO1297" s="62"/>
      <c r="DP1297" s="62"/>
      <c r="DQ1297" s="62"/>
      <c r="DR1297" s="62"/>
      <c r="DS1297" s="62"/>
      <c r="DT1297" s="62"/>
      <c r="DU1297" s="62"/>
      <c r="DV1297" s="62"/>
      <c r="DW1297" s="62"/>
      <c r="DX1297" s="62"/>
      <c r="DY1297" s="62"/>
      <c r="DZ1297" s="62"/>
      <c r="EA1297" s="62"/>
      <c r="EB1297" s="62"/>
      <c r="EC1297" s="62"/>
      <c r="ED1297" s="62"/>
      <c r="EE1297" s="62"/>
      <c r="EF1297" s="62"/>
      <c r="EG1297" s="62"/>
      <c r="EH1297" s="62"/>
      <c r="EI1297" s="62"/>
      <c r="EJ1297" s="62"/>
      <c r="EK1297" s="62"/>
      <c r="EL1297" s="62"/>
      <c r="EM1297" s="62"/>
      <c r="EN1297" s="62"/>
      <c r="EO1297" s="62"/>
      <c r="EP1297" s="62"/>
      <c r="EQ1297" s="62"/>
      <c r="ER1297" s="62"/>
      <c r="ES1297" s="62"/>
      <c r="ET1297" s="62"/>
      <c r="EU1297" s="62"/>
      <c r="EV1297" s="62"/>
      <c r="EW1297" s="62"/>
      <c r="EX1297" s="62"/>
      <c r="EY1297" s="62"/>
      <c r="EZ1297" s="62"/>
      <c r="FA1297" s="62"/>
      <c r="FB1297" s="62"/>
      <c r="FC1297" s="62"/>
      <c r="FD1297" s="62"/>
      <c r="FE1297" s="62"/>
      <c r="FF1297" s="62"/>
      <c r="FG1297" s="62"/>
      <c r="FH1297" s="62"/>
      <c r="FI1297" s="62"/>
      <c r="FJ1297" s="62"/>
      <c r="FK1297" s="62"/>
      <c r="FL1297" s="62"/>
      <c r="FM1297" s="62"/>
      <c r="FN1297" s="62"/>
      <c r="FO1297" s="62"/>
      <c r="FP1297" s="62"/>
      <c r="FQ1297" s="62"/>
      <c r="FR1297" s="62"/>
      <c r="FS1297" s="62"/>
      <c r="FT1297" s="62"/>
      <c r="FU1297" s="62"/>
      <c r="FV1297" s="62"/>
      <c r="FW1297" s="62"/>
      <c r="FX1297" s="62"/>
      <c r="FY1297" s="62"/>
      <c r="FZ1297" s="62"/>
      <c r="GA1297" s="62"/>
      <c r="GB1297" s="62"/>
      <c r="GC1297" s="62"/>
      <c r="GD1297" s="62"/>
      <c r="GE1297" s="62"/>
      <c r="GF1297" s="62"/>
      <c r="GG1297" s="62"/>
      <c r="GH1297" s="62"/>
      <c r="GI1297" s="62"/>
      <c r="GJ1297" s="62"/>
      <c r="GK1297" s="62"/>
      <c r="GL1297" s="62"/>
      <c r="GM1297" s="62"/>
      <c r="GN1297" s="62"/>
      <c r="GO1297" s="62"/>
      <c r="GP1297" s="62"/>
      <c r="GQ1297" s="62"/>
      <c r="GR1297" s="62"/>
      <c r="GS1297" s="62"/>
      <c r="GT1297" s="62"/>
      <c r="GU1297" s="62"/>
      <c r="GV1297" s="62"/>
      <c r="GW1297" s="62"/>
      <c r="GX1297" s="62"/>
      <c r="GY1297" s="62"/>
      <c r="GZ1297" s="62"/>
      <c r="HA1297" s="62"/>
      <c r="HB1297" s="62"/>
      <c r="HC1297" s="62"/>
      <c r="HD1297" s="62"/>
      <c r="HE1297" s="62"/>
      <c r="HF1297" s="62"/>
      <c r="HG1297" s="62"/>
      <c r="HH1297" s="62"/>
      <c r="HI1297" s="62"/>
      <c r="HJ1297" s="62"/>
      <c r="HK1297" s="62"/>
      <c r="HL1297" s="62"/>
      <c r="HM1297" s="62"/>
      <c r="HN1297" s="62"/>
      <c r="HO1297" s="62"/>
      <c r="HP1297" s="62"/>
      <c r="HQ1297" s="62"/>
      <c r="HR1297" s="62"/>
      <c r="HS1297" s="62"/>
      <c r="HT1297" s="62"/>
      <c r="HU1297" s="62"/>
      <c r="HV1297" s="62"/>
      <c r="HW1297" s="62"/>
      <c r="HX1297" s="62"/>
      <c r="HY1297" s="62"/>
      <c r="HZ1297" s="62"/>
      <c r="IA1297" s="62"/>
      <c r="IB1297" s="62"/>
      <c r="IC1297" s="62"/>
      <c r="ID1297" s="62"/>
      <c r="IE1297" s="62"/>
      <c r="IF1297" s="62"/>
      <c r="IG1297" s="62"/>
      <c r="IH1297" s="62"/>
      <c r="II1297" s="62"/>
      <c r="IJ1297" s="62"/>
      <c r="IK1297" s="62"/>
      <c r="IL1297" s="62"/>
      <c r="IM1297" s="62"/>
      <c r="IN1297" s="62"/>
      <c r="IO1297" s="62"/>
      <c r="IP1297" s="62"/>
      <c r="IQ1297" s="62"/>
      <c r="IR1297" s="62"/>
      <c r="IS1297" s="62"/>
      <c r="IT1297" s="62"/>
      <c r="IU1297" s="62"/>
      <c r="IV1297" s="62"/>
      <c r="IW1297" s="62"/>
      <c r="IX1297" s="62"/>
      <c r="IY1297" s="62"/>
      <c r="IZ1297" s="62"/>
      <c r="JA1297" s="62"/>
      <c r="JB1297" s="62"/>
      <c r="JC1297" s="62"/>
      <c r="JD1297" s="62"/>
      <c r="JE1297" s="62"/>
      <c r="JF1297" s="62"/>
      <c r="JG1297" s="62"/>
      <c r="JH1297" s="62"/>
      <c r="JI1297" s="62"/>
      <c r="JJ1297" s="62"/>
      <c r="JK1297" s="62"/>
      <c r="JL1297" s="62"/>
      <c r="JM1297" s="62"/>
      <c r="JN1297" s="62"/>
      <c r="JO1297" s="62"/>
      <c r="JP1297" s="62"/>
      <c r="JQ1297" s="62"/>
      <c r="JR1297" s="62"/>
      <c r="JS1297" s="62"/>
      <c r="JT1297" s="62"/>
      <c r="JU1297" s="62"/>
      <c r="JV1297" s="62"/>
      <c r="JW1297" s="62"/>
      <c r="JX1297" s="62"/>
      <c r="JY1297" s="62"/>
      <c r="JZ1297" s="62"/>
      <c r="KA1297" s="62"/>
      <c r="KB1297" s="62"/>
      <c r="KC1297" s="62"/>
      <c r="KD1297" s="62"/>
      <c r="KE1297" s="62"/>
      <c r="KF1297" s="62"/>
      <c r="KG1297" s="62"/>
      <c r="KH1297" s="62"/>
      <c r="KI1297" s="62"/>
      <c r="KJ1297" s="62"/>
      <c r="KK1297" s="62"/>
      <c r="KL1297" s="62"/>
      <c r="KM1297" s="62"/>
      <c r="KN1297" s="62"/>
      <c r="KO1297" s="62"/>
      <c r="KP1297" s="62"/>
      <c r="KQ1297" s="62"/>
      <c r="KR1297" s="62"/>
      <c r="KS1297" s="62"/>
      <c r="KT1297" s="62"/>
      <c r="KU1297" s="62"/>
      <c r="KV1297" s="62"/>
      <c r="KW1297" s="62"/>
      <c r="KX1297" s="62"/>
      <c r="KY1297" s="62"/>
    </row>
    <row r="1298" spans="1:311" x14ac:dyDescent="0.25">
      <c r="A1298" s="118"/>
      <c r="B1298" s="118"/>
      <c r="C1298" s="118"/>
      <c r="D1298" s="118"/>
      <c r="E1298" s="118"/>
      <c r="F1298" s="153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  <c r="BB1298" s="62"/>
      <c r="BC1298" s="62"/>
      <c r="BD1298" s="62"/>
      <c r="BE1298" s="62"/>
      <c r="BF1298" s="62"/>
      <c r="BG1298" s="62"/>
      <c r="BH1298" s="62"/>
      <c r="BI1298" s="62"/>
      <c r="BJ1298" s="62"/>
      <c r="BK1298" s="62"/>
      <c r="BL1298" s="62"/>
      <c r="BM1298" s="62"/>
      <c r="BN1298" s="62"/>
      <c r="BO1298" s="62"/>
      <c r="BP1298" s="62"/>
      <c r="BQ1298" s="62"/>
      <c r="BR1298" s="62"/>
      <c r="BS1298" s="62"/>
      <c r="BT1298" s="62"/>
      <c r="BU1298" s="62"/>
      <c r="BV1298" s="62"/>
      <c r="BW1298" s="62"/>
      <c r="BX1298" s="62"/>
      <c r="BY1298" s="62"/>
      <c r="BZ1298" s="62"/>
      <c r="CA1298" s="62"/>
      <c r="CB1298" s="62"/>
      <c r="CC1298" s="62"/>
      <c r="CD1298" s="62"/>
      <c r="CE1298" s="62"/>
      <c r="CF1298" s="62"/>
      <c r="CG1298" s="62"/>
      <c r="CH1298" s="62"/>
      <c r="CI1298" s="62"/>
      <c r="CJ1298" s="62"/>
      <c r="CK1298" s="62"/>
      <c r="CL1298" s="62"/>
      <c r="CM1298" s="62"/>
      <c r="CN1298" s="62"/>
      <c r="CO1298" s="62"/>
      <c r="CP1298" s="62"/>
      <c r="CQ1298" s="62"/>
      <c r="CR1298" s="62"/>
      <c r="CS1298" s="62"/>
      <c r="CT1298" s="62"/>
      <c r="CU1298" s="62"/>
      <c r="CV1298" s="62"/>
      <c r="CW1298" s="62"/>
      <c r="CX1298" s="62"/>
      <c r="CY1298" s="62"/>
      <c r="CZ1298" s="62"/>
      <c r="DA1298" s="62"/>
      <c r="DB1298" s="62"/>
      <c r="DC1298" s="62"/>
      <c r="DD1298" s="62"/>
      <c r="DE1298" s="62"/>
      <c r="DF1298" s="62"/>
      <c r="DG1298" s="62"/>
      <c r="DH1298" s="62"/>
      <c r="DI1298" s="62"/>
      <c r="DJ1298" s="62"/>
      <c r="DK1298" s="62"/>
      <c r="DL1298" s="62"/>
      <c r="DM1298" s="62"/>
      <c r="DN1298" s="62"/>
      <c r="DO1298" s="62"/>
      <c r="DP1298" s="62"/>
      <c r="DQ1298" s="62"/>
      <c r="DR1298" s="62"/>
      <c r="DS1298" s="62"/>
      <c r="DT1298" s="62"/>
      <c r="DU1298" s="62"/>
      <c r="DV1298" s="62"/>
      <c r="DW1298" s="62"/>
      <c r="DX1298" s="62"/>
      <c r="DY1298" s="62"/>
      <c r="DZ1298" s="62"/>
      <c r="EA1298" s="62"/>
      <c r="EB1298" s="62"/>
      <c r="EC1298" s="62"/>
      <c r="ED1298" s="62"/>
      <c r="EE1298" s="62"/>
      <c r="EF1298" s="62"/>
      <c r="EG1298" s="62"/>
      <c r="EH1298" s="62"/>
      <c r="EI1298" s="62"/>
      <c r="EJ1298" s="62"/>
      <c r="EK1298" s="62"/>
      <c r="EL1298" s="62"/>
      <c r="EM1298" s="62"/>
      <c r="EN1298" s="62"/>
      <c r="EO1298" s="62"/>
      <c r="EP1298" s="62"/>
      <c r="EQ1298" s="62"/>
      <c r="ER1298" s="62"/>
      <c r="ES1298" s="62"/>
      <c r="ET1298" s="62"/>
      <c r="EU1298" s="62"/>
      <c r="EV1298" s="62"/>
      <c r="EW1298" s="62"/>
      <c r="EX1298" s="62"/>
      <c r="EY1298" s="62"/>
      <c r="EZ1298" s="62"/>
      <c r="FA1298" s="62"/>
      <c r="FB1298" s="62"/>
      <c r="FC1298" s="62"/>
      <c r="FD1298" s="62"/>
      <c r="FE1298" s="62"/>
      <c r="FF1298" s="62"/>
      <c r="FG1298" s="62"/>
      <c r="FH1298" s="62"/>
      <c r="FI1298" s="62"/>
      <c r="FJ1298" s="62"/>
      <c r="FK1298" s="62"/>
      <c r="FL1298" s="62"/>
      <c r="FM1298" s="62"/>
      <c r="FN1298" s="62"/>
      <c r="FO1298" s="62"/>
      <c r="FP1298" s="62"/>
      <c r="FQ1298" s="62"/>
      <c r="FR1298" s="62"/>
      <c r="FS1298" s="62"/>
      <c r="FT1298" s="62"/>
      <c r="FU1298" s="62"/>
      <c r="FV1298" s="62"/>
      <c r="FW1298" s="62"/>
      <c r="FX1298" s="62"/>
      <c r="FY1298" s="62"/>
      <c r="FZ1298" s="62"/>
      <c r="GA1298" s="62"/>
      <c r="GB1298" s="62"/>
      <c r="GC1298" s="62"/>
      <c r="GD1298" s="62"/>
      <c r="GE1298" s="62"/>
      <c r="GF1298" s="62"/>
      <c r="GG1298" s="62"/>
      <c r="GH1298" s="62"/>
      <c r="GI1298" s="62"/>
      <c r="GJ1298" s="62"/>
      <c r="GK1298" s="62"/>
      <c r="GL1298" s="62"/>
      <c r="GM1298" s="62"/>
      <c r="GN1298" s="62"/>
      <c r="GO1298" s="62"/>
      <c r="GP1298" s="62"/>
      <c r="GQ1298" s="62"/>
      <c r="GR1298" s="62"/>
      <c r="GS1298" s="62"/>
      <c r="GT1298" s="62"/>
      <c r="GU1298" s="62"/>
      <c r="GV1298" s="62"/>
      <c r="GW1298" s="62"/>
      <c r="GX1298" s="62"/>
      <c r="GY1298" s="62"/>
      <c r="GZ1298" s="62"/>
      <c r="HA1298" s="62"/>
      <c r="HB1298" s="62"/>
      <c r="HC1298" s="62"/>
      <c r="HD1298" s="62"/>
      <c r="HE1298" s="62"/>
      <c r="HF1298" s="62"/>
      <c r="HG1298" s="62"/>
      <c r="HH1298" s="62"/>
      <c r="HI1298" s="62"/>
      <c r="HJ1298" s="62"/>
      <c r="HK1298" s="62"/>
      <c r="HL1298" s="62"/>
      <c r="HM1298" s="62"/>
      <c r="HN1298" s="62"/>
      <c r="HO1298" s="62"/>
      <c r="HP1298" s="62"/>
      <c r="HQ1298" s="62"/>
      <c r="HR1298" s="62"/>
      <c r="HS1298" s="62"/>
      <c r="HT1298" s="62"/>
      <c r="HU1298" s="62"/>
      <c r="HV1298" s="62"/>
      <c r="HW1298" s="62"/>
      <c r="HX1298" s="62"/>
      <c r="HY1298" s="62"/>
      <c r="HZ1298" s="62"/>
      <c r="IA1298" s="62"/>
      <c r="IB1298" s="62"/>
      <c r="IC1298" s="62"/>
      <c r="ID1298" s="62"/>
      <c r="IE1298" s="62"/>
      <c r="IF1298" s="62"/>
      <c r="IG1298" s="62"/>
      <c r="IH1298" s="62"/>
      <c r="II1298" s="62"/>
      <c r="IJ1298" s="62"/>
      <c r="IK1298" s="62"/>
      <c r="IL1298" s="62"/>
      <c r="IM1298" s="62"/>
      <c r="IN1298" s="62"/>
      <c r="IO1298" s="62"/>
      <c r="IP1298" s="62"/>
      <c r="IQ1298" s="62"/>
      <c r="IR1298" s="62"/>
      <c r="IS1298" s="62"/>
      <c r="IT1298" s="62"/>
      <c r="IU1298" s="62"/>
      <c r="IV1298" s="62"/>
      <c r="IW1298" s="62"/>
      <c r="IX1298" s="62"/>
      <c r="IY1298" s="62"/>
      <c r="IZ1298" s="62"/>
      <c r="JA1298" s="62"/>
      <c r="JB1298" s="62"/>
      <c r="JC1298" s="62"/>
      <c r="JD1298" s="62"/>
      <c r="JE1298" s="62"/>
      <c r="JF1298" s="62"/>
      <c r="JG1298" s="62"/>
      <c r="JH1298" s="62"/>
      <c r="JI1298" s="62"/>
      <c r="JJ1298" s="62"/>
      <c r="JK1298" s="62"/>
      <c r="JL1298" s="62"/>
      <c r="JM1298" s="62"/>
      <c r="JN1298" s="62"/>
      <c r="JO1298" s="62"/>
      <c r="JP1298" s="62"/>
      <c r="JQ1298" s="62"/>
      <c r="JR1298" s="62"/>
      <c r="JS1298" s="62"/>
      <c r="JT1298" s="62"/>
      <c r="JU1298" s="62"/>
      <c r="JV1298" s="62"/>
      <c r="JW1298" s="62"/>
      <c r="JX1298" s="62"/>
      <c r="JY1298" s="62"/>
      <c r="JZ1298" s="62"/>
      <c r="KA1298" s="62"/>
      <c r="KB1298" s="62"/>
      <c r="KC1298" s="62"/>
      <c r="KD1298" s="62"/>
      <c r="KE1298" s="62"/>
      <c r="KF1298" s="62"/>
      <c r="KG1298" s="62"/>
      <c r="KH1298" s="62"/>
      <c r="KI1298" s="62"/>
      <c r="KJ1298" s="62"/>
      <c r="KK1298" s="62"/>
      <c r="KL1298" s="62"/>
      <c r="KM1298" s="62"/>
      <c r="KN1298" s="62"/>
      <c r="KO1298" s="62"/>
      <c r="KP1298" s="62"/>
      <c r="KQ1298" s="62"/>
      <c r="KR1298" s="62"/>
      <c r="KS1298" s="62"/>
      <c r="KT1298" s="62"/>
      <c r="KU1298" s="62"/>
      <c r="KV1298" s="62"/>
      <c r="KW1298" s="62"/>
      <c r="KX1298" s="62"/>
      <c r="KY1298" s="62"/>
    </row>
    <row r="1299" spans="1:311" x14ac:dyDescent="0.25">
      <c r="A1299" s="118"/>
      <c r="B1299" s="118"/>
      <c r="C1299" s="118"/>
      <c r="D1299" s="118"/>
      <c r="E1299" s="118"/>
      <c r="F1299" s="153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62"/>
      <c r="BL1299" s="62"/>
      <c r="BM1299" s="62"/>
      <c r="BN1299" s="62"/>
      <c r="BO1299" s="62"/>
      <c r="BP1299" s="62"/>
      <c r="BQ1299" s="62"/>
      <c r="BR1299" s="62"/>
      <c r="BS1299" s="62"/>
      <c r="BT1299" s="62"/>
      <c r="BU1299" s="62"/>
      <c r="BV1299" s="62"/>
      <c r="BW1299" s="62"/>
      <c r="BX1299" s="62"/>
      <c r="BY1299" s="62"/>
      <c r="BZ1299" s="62"/>
      <c r="CA1299" s="62"/>
      <c r="CB1299" s="62"/>
      <c r="CC1299" s="62"/>
      <c r="CD1299" s="62"/>
      <c r="CE1299" s="62"/>
      <c r="CF1299" s="62"/>
      <c r="CG1299" s="62"/>
      <c r="CH1299" s="62"/>
      <c r="CI1299" s="62"/>
      <c r="CJ1299" s="62"/>
      <c r="CK1299" s="62"/>
      <c r="CL1299" s="62"/>
      <c r="CM1299" s="62"/>
      <c r="CN1299" s="62"/>
      <c r="CO1299" s="62"/>
      <c r="CP1299" s="62"/>
      <c r="CQ1299" s="62"/>
      <c r="CR1299" s="62"/>
      <c r="CS1299" s="62"/>
      <c r="CT1299" s="62"/>
      <c r="CU1299" s="62"/>
      <c r="CV1299" s="62"/>
      <c r="CW1299" s="62"/>
      <c r="CX1299" s="62"/>
      <c r="CY1299" s="62"/>
      <c r="CZ1299" s="62"/>
      <c r="DA1299" s="62"/>
      <c r="DB1299" s="62"/>
      <c r="DC1299" s="62"/>
      <c r="DD1299" s="62"/>
      <c r="DE1299" s="62"/>
      <c r="DF1299" s="62"/>
      <c r="DG1299" s="62"/>
      <c r="DH1299" s="62"/>
      <c r="DI1299" s="62"/>
      <c r="DJ1299" s="62"/>
      <c r="DK1299" s="62"/>
      <c r="DL1299" s="62"/>
      <c r="DM1299" s="62"/>
      <c r="DN1299" s="62"/>
      <c r="DO1299" s="62"/>
      <c r="DP1299" s="62"/>
      <c r="DQ1299" s="62"/>
      <c r="DR1299" s="62"/>
      <c r="DS1299" s="62"/>
      <c r="DT1299" s="62"/>
      <c r="DU1299" s="62"/>
      <c r="DV1299" s="62"/>
      <c r="DW1299" s="62"/>
      <c r="DX1299" s="62"/>
      <c r="DY1299" s="62"/>
      <c r="DZ1299" s="62"/>
      <c r="EA1299" s="62"/>
      <c r="EB1299" s="62"/>
      <c r="EC1299" s="62"/>
      <c r="ED1299" s="62"/>
      <c r="EE1299" s="62"/>
      <c r="EF1299" s="62"/>
      <c r="EG1299" s="62"/>
      <c r="EH1299" s="62"/>
      <c r="EI1299" s="62"/>
      <c r="EJ1299" s="62"/>
      <c r="EK1299" s="62"/>
      <c r="EL1299" s="62"/>
      <c r="EM1299" s="62"/>
      <c r="EN1299" s="62"/>
      <c r="EO1299" s="62"/>
      <c r="EP1299" s="62"/>
      <c r="EQ1299" s="62"/>
      <c r="ER1299" s="62"/>
      <c r="ES1299" s="62"/>
      <c r="ET1299" s="62"/>
      <c r="EU1299" s="62"/>
      <c r="EV1299" s="62"/>
      <c r="EW1299" s="62"/>
      <c r="EX1299" s="62"/>
      <c r="EY1299" s="62"/>
      <c r="EZ1299" s="62"/>
      <c r="FA1299" s="62"/>
      <c r="FB1299" s="62"/>
      <c r="FC1299" s="62"/>
      <c r="FD1299" s="62"/>
      <c r="FE1299" s="62"/>
      <c r="FF1299" s="62"/>
      <c r="FG1299" s="62"/>
      <c r="FH1299" s="62"/>
      <c r="FI1299" s="62"/>
      <c r="FJ1299" s="62"/>
      <c r="FK1299" s="62"/>
      <c r="FL1299" s="62"/>
      <c r="FM1299" s="62"/>
      <c r="FN1299" s="62"/>
      <c r="FO1299" s="62"/>
      <c r="FP1299" s="62"/>
      <c r="FQ1299" s="62"/>
      <c r="FR1299" s="62"/>
      <c r="FS1299" s="62"/>
      <c r="FT1299" s="62"/>
      <c r="FU1299" s="62"/>
      <c r="FV1299" s="62"/>
      <c r="FW1299" s="62"/>
      <c r="FX1299" s="62"/>
      <c r="FY1299" s="62"/>
      <c r="FZ1299" s="62"/>
      <c r="GA1299" s="62"/>
      <c r="GB1299" s="62"/>
      <c r="GC1299" s="62"/>
      <c r="GD1299" s="62"/>
      <c r="GE1299" s="62"/>
      <c r="GF1299" s="62"/>
      <c r="GG1299" s="62"/>
      <c r="GH1299" s="62"/>
      <c r="GI1299" s="62"/>
      <c r="GJ1299" s="62"/>
      <c r="GK1299" s="62"/>
      <c r="GL1299" s="62"/>
      <c r="GM1299" s="62"/>
      <c r="GN1299" s="62"/>
      <c r="GO1299" s="62"/>
      <c r="GP1299" s="62"/>
      <c r="GQ1299" s="62"/>
      <c r="GR1299" s="62"/>
      <c r="GS1299" s="62"/>
      <c r="GT1299" s="62"/>
      <c r="GU1299" s="62"/>
      <c r="GV1299" s="62"/>
      <c r="GW1299" s="62"/>
      <c r="GX1299" s="62"/>
      <c r="GY1299" s="62"/>
      <c r="GZ1299" s="62"/>
      <c r="HA1299" s="62"/>
      <c r="HB1299" s="62"/>
      <c r="HC1299" s="62"/>
      <c r="HD1299" s="62"/>
      <c r="HE1299" s="62"/>
      <c r="HF1299" s="62"/>
      <c r="HG1299" s="62"/>
      <c r="HH1299" s="62"/>
      <c r="HI1299" s="62"/>
      <c r="HJ1299" s="62"/>
      <c r="HK1299" s="62"/>
      <c r="HL1299" s="62"/>
      <c r="HM1299" s="62"/>
      <c r="HN1299" s="62"/>
      <c r="HO1299" s="62"/>
      <c r="HP1299" s="62"/>
      <c r="HQ1299" s="62"/>
      <c r="HR1299" s="62"/>
      <c r="HS1299" s="62"/>
      <c r="HT1299" s="62"/>
      <c r="HU1299" s="62"/>
      <c r="HV1299" s="62"/>
      <c r="HW1299" s="62"/>
      <c r="HX1299" s="62"/>
      <c r="HY1299" s="62"/>
      <c r="HZ1299" s="62"/>
      <c r="IA1299" s="62"/>
      <c r="IB1299" s="62"/>
      <c r="IC1299" s="62"/>
      <c r="ID1299" s="62"/>
      <c r="IE1299" s="62"/>
      <c r="IF1299" s="62"/>
      <c r="IG1299" s="62"/>
      <c r="IH1299" s="62"/>
      <c r="II1299" s="62"/>
      <c r="IJ1299" s="62"/>
      <c r="IK1299" s="62"/>
      <c r="IL1299" s="62"/>
      <c r="IM1299" s="62"/>
      <c r="IN1299" s="62"/>
      <c r="IO1299" s="62"/>
      <c r="IP1299" s="62"/>
      <c r="IQ1299" s="62"/>
      <c r="IR1299" s="62"/>
      <c r="IS1299" s="62"/>
      <c r="IT1299" s="62"/>
      <c r="IU1299" s="62"/>
      <c r="IV1299" s="62"/>
      <c r="IW1299" s="62"/>
      <c r="IX1299" s="62"/>
      <c r="IY1299" s="62"/>
      <c r="IZ1299" s="62"/>
      <c r="JA1299" s="62"/>
      <c r="JB1299" s="62"/>
      <c r="JC1299" s="62"/>
      <c r="JD1299" s="62"/>
      <c r="JE1299" s="62"/>
      <c r="JF1299" s="62"/>
      <c r="JG1299" s="62"/>
      <c r="JH1299" s="62"/>
      <c r="JI1299" s="62"/>
      <c r="JJ1299" s="62"/>
      <c r="JK1299" s="62"/>
      <c r="JL1299" s="62"/>
      <c r="JM1299" s="62"/>
      <c r="JN1299" s="62"/>
      <c r="JO1299" s="62"/>
      <c r="JP1299" s="62"/>
      <c r="JQ1299" s="62"/>
      <c r="JR1299" s="62"/>
      <c r="JS1299" s="62"/>
      <c r="JT1299" s="62"/>
      <c r="JU1299" s="62"/>
      <c r="JV1299" s="62"/>
      <c r="JW1299" s="62"/>
      <c r="JX1299" s="62"/>
      <c r="JY1299" s="62"/>
      <c r="JZ1299" s="62"/>
      <c r="KA1299" s="62"/>
      <c r="KB1299" s="62"/>
      <c r="KC1299" s="62"/>
      <c r="KD1299" s="62"/>
      <c r="KE1299" s="62"/>
      <c r="KF1299" s="62"/>
      <c r="KG1299" s="62"/>
      <c r="KH1299" s="62"/>
      <c r="KI1299" s="62"/>
      <c r="KJ1299" s="62"/>
      <c r="KK1299" s="62"/>
      <c r="KL1299" s="62"/>
      <c r="KM1299" s="62"/>
      <c r="KN1299" s="62"/>
      <c r="KO1299" s="62"/>
      <c r="KP1299" s="62"/>
      <c r="KQ1299" s="62"/>
      <c r="KR1299" s="62"/>
      <c r="KS1299" s="62"/>
      <c r="KT1299" s="62"/>
      <c r="KU1299" s="62"/>
      <c r="KV1299" s="62"/>
      <c r="KW1299" s="62"/>
      <c r="KX1299" s="62"/>
      <c r="KY1299" s="62"/>
    </row>
    <row r="1300" spans="1:311" x14ac:dyDescent="0.25">
      <c r="A1300" s="118"/>
      <c r="B1300" s="118"/>
      <c r="C1300" s="118"/>
      <c r="D1300" s="118"/>
      <c r="E1300" s="118"/>
      <c r="F1300" s="153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  <c r="BB1300" s="62"/>
      <c r="BC1300" s="62"/>
      <c r="BD1300" s="62"/>
      <c r="BE1300" s="62"/>
      <c r="BF1300" s="62"/>
      <c r="BG1300" s="62"/>
      <c r="BH1300" s="62"/>
      <c r="BI1300" s="62"/>
      <c r="BJ1300" s="62"/>
      <c r="BK1300" s="62"/>
      <c r="BL1300" s="62"/>
      <c r="BM1300" s="62"/>
      <c r="BN1300" s="62"/>
      <c r="BO1300" s="62"/>
      <c r="BP1300" s="62"/>
      <c r="BQ1300" s="62"/>
      <c r="BR1300" s="62"/>
      <c r="BS1300" s="62"/>
      <c r="BT1300" s="62"/>
      <c r="BU1300" s="62"/>
      <c r="BV1300" s="62"/>
      <c r="BW1300" s="62"/>
      <c r="BX1300" s="62"/>
      <c r="BY1300" s="62"/>
      <c r="BZ1300" s="62"/>
      <c r="CA1300" s="62"/>
      <c r="CB1300" s="62"/>
      <c r="CC1300" s="62"/>
      <c r="CD1300" s="62"/>
      <c r="CE1300" s="62"/>
      <c r="CF1300" s="62"/>
      <c r="CG1300" s="62"/>
      <c r="CH1300" s="62"/>
      <c r="CI1300" s="62"/>
      <c r="CJ1300" s="62"/>
      <c r="CK1300" s="62"/>
      <c r="CL1300" s="62"/>
      <c r="CM1300" s="62"/>
      <c r="CN1300" s="62"/>
      <c r="CO1300" s="62"/>
      <c r="CP1300" s="62"/>
      <c r="CQ1300" s="62"/>
      <c r="CR1300" s="62"/>
      <c r="CS1300" s="62"/>
      <c r="CT1300" s="62"/>
      <c r="CU1300" s="62"/>
      <c r="CV1300" s="62"/>
      <c r="CW1300" s="62"/>
      <c r="CX1300" s="62"/>
      <c r="CY1300" s="62"/>
      <c r="CZ1300" s="62"/>
      <c r="DA1300" s="62"/>
      <c r="DB1300" s="62"/>
      <c r="DC1300" s="62"/>
      <c r="DD1300" s="62"/>
      <c r="DE1300" s="62"/>
      <c r="DF1300" s="62"/>
      <c r="DG1300" s="62"/>
      <c r="DH1300" s="62"/>
      <c r="DI1300" s="62"/>
      <c r="DJ1300" s="62"/>
      <c r="DK1300" s="62"/>
      <c r="DL1300" s="62"/>
      <c r="DM1300" s="62"/>
      <c r="DN1300" s="62"/>
      <c r="DO1300" s="62"/>
      <c r="DP1300" s="62"/>
      <c r="DQ1300" s="62"/>
      <c r="DR1300" s="62"/>
      <c r="DS1300" s="62"/>
      <c r="DT1300" s="62"/>
      <c r="DU1300" s="62"/>
      <c r="DV1300" s="62"/>
      <c r="DW1300" s="62"/>
      <c r="DX1300" s="62"/>
      <c r="DY1300" s="62"/>
      <c r="DZ1300" s="62"/>
      <c r="EA1300" s="62"/>
      <c r="EB1300" s="62"/>
      <c r="EC1300" s="62"/>
      <c r="ED1300" s="62"/>
      <c r="EE1300" s="62"/>
      <c r="EF1300" s="62"/>
      <c r="EG1300" s="62"/>
      <c r="EH1300" s="62"/>
      <c r="EI1300" s="62"/>
      <c r="EJ1300" s="62"/>
      <c r="EK1300" s="62"/>
      <c r="EL1300" s="62"/>
      <c r="EM1300" s="62"/>
      <c r="EN1300" s="62"/>
      <c r="EO1300" s="62"/>
      <c r="EP1300" s="62"/>
      <c r="EQ1300" s="62"/>
      <c r="ER1300" s="62"/>
      <c r="ES1300" s="62"/>
      <c r="ET1300" s="62"/>
      <c r="EU1300" s="62"/>
      <c r="EV1300" s="62"/>
      <c r="EW1300" s="62"/>
      <c r="EX1300" s="62"/>
      <c r="EY1300" s="62"/>
      <c r="EZ1300" s="62"/>
      <c r="FA1300" s="62"/>
      <c r="FB1300" s="62"/>
      <c r="FC1300" s="62"/>
      <c r="FD1300" s="62"/>
      <c r="FE1300" s="62"/>
      <c r="FF1300" s="62"/>
      <c r="FG1300" s="62"/>
      <c r="FH1300" s="62"/>
      <c r="FI1300" s="62"/>
      <c r="FJ1300" s="62"/>
      <c r="FK1300" s="62"/>
      <c r="FL1300" s="62"/>
      <c r="FM1300" s="62"/>
      <c r="FN1300" s="62"/>
      <c r="FO1300" s="62"/>
      <c r="FP1300" s="62"/>
      <c r="FQ1300" s="62"/>
      <c r="FR1300" s="62"/>
      <c r="FS1300" s="62"/>
      <c r="FT1300" s="62"/>
      <c r="FU1300" s="62"/>
      <c r="FV1300" s="62"/>
      <c r="FW1300" s="62"/>
      <c r="FX1300" s="62"/>
      <c r="FY1300" s="62"/>
      <c r="FZ1300" s="62"/>
      <c r="GA1300" s="62"/>
      <c r="GB1300" s="62"/>
      <c r="GC1300" s="62"/>
      <c r="GD1300" s="62"/>
      <c r="GE1300" s="62"/>
      <c r="GF1300" s="62"/>
      <c r="GG1300" s="62"/>
      <c r="GH1300" s="62"/>
      <c r="GI1300" s="62"/>
      <c r="GJ1300" s="62"/>
      <c r="GK1300" s="62"/>
      <c r="GL1300" s="62"/>
      <c r="GM1300" s="62"/>
      <c r="GN1300" s="62"/>
      <c r="GO1300" s="62"/>
      <c r="GP1300" s="62"/>
      <c r="GQ1300" s="62"/>
      <c r="GR1300" s="62"/>
      <c r="GS1300" s="62"/>
      <c r="GT1300" s="62"/>
      <c r="GU1300" s="62"/>
      <c r="GV1300" s="62"/>
      <c r="GW1300" s="62"/>
      <c r="GX1300" s="62"/>
      <c r="GY1300" s="62"/>
      <c r="GZ1300" s="62"/>
      <c r="HA1300" s="62"/>
      <c r="HB1300" s="62"/>
      <c r="HC1300" s="62"/>
      <c r="HD1300" s="62"/>
      <c r="HE1300" s="62"/>
      <c r="HF1300" s="62"/>
      <c r="HG1300" s="62"/>
      <c r="HH1300" s="62"/>
      <c r="HI1300" s="62"/>
      <c r="HJ1300" s="62"/>
      <c r="HK1300" s="62"/>
      <c r="HL1300" s="62"/>
      <c r="HM1300" s="62"/>
      <c r="HN1300" s="62"/>
      <c r="HO1300" s="62"/>
      <c r="HP1300" s="62"/>
      <c r="HQ1300" s="62"/>
      <c r="HR1300" s="62"/>
      <c r="HS1300" s="62"/>
      <c r="HT1300" s="62"/>
      <c r="HU1300" s="62"/>
      <c r="HV1300" s="62"/>
      <c r="HW1300" s="62"/>
      <c r="HX1300" s="62"/>
      <c r="HY1300" s="62"/>
      <c r="HZ1300" s="62"/>
      <c r="IA1300" s="62"/>
      <c r="IB1300" s="62"/>
      <c r="IC1300" s="62"/>
      <c r="ID1300" s="62"/>
      <c r="IE1300" s="62"/>
      <c r="IF1300" s="62"/>
      <c r="IG1300" s="62"/>
      <c r="IH1300" s="62"/>
      <c r="II1300" s="62"/>
      <c r="IJ1300" s="62"/>
      <c r="IK1300" s="62"/>
      <c r="IL1300" s="62"/>
      <c r="IM1300" s="62"/>
      <c r="IN1300" s="62"/>
      <c r="IO1300" s="62"/>
      <c r="IP1300" s="62"/>
      <c r="IQ1300" s="62"/>
      <c r="IR1300" s="62"/>
      <c r="IS1300" s="62"/>
      <c r="IT1300" s="62"/>
      <c r="IU1300" s="62"/>
      <c r="IV1300" s="62"/>
      <c r="IW1300" s="62"/>
      <c r="IX1300" s="62"/>
      <c r="IY1300" s="62"/>
      <c r="IZ1300" s="62"/>
      <c r="JA1300" s="62"/>
      <c r="JB1300" s="62"/>
      <c r="JC1300" s="62"/>
      <c r="JD1300" s="62"/>
      <c r="JE1300" s="62"/>
      <c r="JF1300" s="62"/>
      <c r="JG1300" s="62"/>
      <c r="JH1300" s="62"/>
      <c r="JI1300" s="62"/>
      <c r="JJ1300" s="62"/>
      <c r="JK1300" s="62"/>
      <c r="JL1300" s="62"/>
      <c r="JM1300" s="62"/>
      <c r="JN1300" s="62"/>
      <c r="JO1300" s="62"/>
      <c r="JP1300" s="62"/>
      <c r="JQ1300" s="62"/>
      <c r="JR1300" s="62"/>
      <c r="JS1300" s="62"/>
      <c r="JT1300" s="62"/>
      <c r="JU1300" s="62"/>
      <c r="JV1300" s="62"/>
      <c r="JW1300" s="62"/>
      <c r="JX1300" s="62"/>
      <c r="JY1300" s="62"/>
      <c r="JZ1300" s="62"/>
      <c r="KA1300" s="62"/>
      <c r="KB1300" s="62"/>
      <c r="KC1300" s="62"/>
      <c r="KD1300" s="62"/>
      <c r="KE1300" s="62"/>
      <c r="KF1300" s="62"/>
      <c r="KG1300" s="62"/>
      <c r="KH1300" s="62"/>
      <c r="KI1300" s="62"/>
      <c r="KJ1300" s="62"/>
      <c r="KK1300" s="62"/>
      <c r="KL1300" s="62"/>
      <c r="KM1300" s="62"/>
      <c r="KN1300" s="62"/>
      <c r="KO1300" s="62"/>
      <c r="KP1300" s="62"/>
      <c r="KQ1300" s="62"/>
      <c r="KR1300" s="62"/>
      <c r="KS1300" s="62"/>
      <c r="KT1300" s="62"/>
      <c r="KU1300" s="62"/>
      <c r="KV1300" s="62"/>
      <c r="KW1300" s="62"/>
      <c r="KX1300" s="62"/>
      <c r="KY1300" s="62"/>
    </row>
    <row r="1301" spans="1:311" x14ac:dyDescent="0.25">
      <c r="A1301" s="118"/>
      <c r="B1301" s="118"/>
      <c r="C1301" s="118"/>
      <c r="D1301" s="118"/>
      <c r="E1301" s="118"/>
      <c r="F1301" s="153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62"/>
      <c r="BL1301" s="62"/>
      <c r="BM1301" s="62"/>
      <c r="BN1301" s="62"/>
      <c r="BO1301" s="62"/>
      <c r="BP1301" s="62"/>
      <c r="BQ1301" s="62"/>
      <c r="BR1301" s="62"/>
      <c r="BS1301" s="62"/>
      <c r="BT1301" s="62"/>
      <c r="BU1301" s="62"/>
      <c r="BV1301" s="62"/>
      <c r="BW1301" s="62"/>
      <c r="BX1301" s="62"/>
      <c r="BY1301" s="62"/>
      <c r="BZ1301" s="62"/>
      <c r="CA1301" s="62"/>
      <c r="CB1301" s="62"/>
      <c r="CC1301" s="62"/>
      <c r="CD1301" s="62"/>
      <c r="CE1301" s="62"/>
      <c r="CF1301" s="62"/>
      <c r="CG1301" s="62"/>
      <c r="CH1301" s="62"/>
      <c r="CI1301" s="62"/>
      <c r="CJ1301" s="62"/>
      <c r="CK1301" s="62"/>
      <c r="CL1301" s="62"/>
      <c r="CM1301" s="62"/>
      <c r="CN1301" s="62"/>
      <c r="CO1301" s="62"/>
      <c r="CP1301" s="62"/>
      <c r="CQ1301" s="62"/>
      <c r="CR1301" s="62"/>
      <c r="CS1301" s="62"/>
      <c r="CT1301" s="62"/>
      <c r="CU1301" s="62"/>
      <c r="CV1301" s="62"/>
      <c r="CW1301" s="62"/>
      <c r="CX1301" s="62"/>
      <c r="CY1301" s="62"/>
      <c r="CZ1301" s="62"/>
      <c r="DA1301" s="62"/>
      <c r="DB1301" s="62"/>
      <c r="DC1301" s="62"/>
      <c r="DD1301" s="62"/>
      <c r="DE1301" s="62"/>
      <c r="DF1301" s="62"/>
      <c r="DG1301" s="62"/>
      <c r="DH1301" s="62"/>
      <c r="DI1301" s="62"/>
      <c r="DJ1301" s="62"/>
      <c r="DK1301" s="62"/>
      <c r="DL1301" s="62"/>
      <c r="DM1301" s="62"/>
      <c r="DN1301" s="62"/>
      <c r="DO1301" s="62"/>
      <c r="DP1301" s="62"/>
      <c r="DQ1301" s="62"/>
      <c r="DR1301" s="62"/>
      <c r="DS1301" s="62"/>
      <c r="DT1301" s="62"/>
      <c r="DU1301" s="62"/>
      <c r="DV1301" s="62"/>
      <c r="DW1301" s="62"/>
      <c r="DX1301" s="62"/>
      <c r="DY1301" s="62"/>
      <c r="DZ1301" s="62"/>
      <c r="EA1301" s="62"/>
      <c r="EB1301" s="62"/>
      <c r="EC1301" s="62"/>
      <c r="ED1301" s="62"/>
      <c r="EE1301" s="62"/>
      <c r="EF1301" s="62"/>
      <c r="EG1301" s="62"/>
      <c r="EH1301" s="62"/>
      <c r="EI1301" s="62"/>
      <c r="EJ1301" s="62"/>
      <c r="EK1301" s="62"/>
      <c r="EL1301" s="62"/>
      <c r="EM1301" s="62"/>
      <c r="EN1301" s="62"/>
      <c r="EO1301" s="62"/>
      <c r="EP1301" s="62"/>
      <c r="EQ1301" s="62"/>
      <c r="ER1301" s="62"/>
      <c r="ES1301" s="62"/>
      <c r="ET1301" s="62"/>
      <c r="EU1301" s="62"/>
      <c r="EV1301" s="62"/>
      <c r="EW1301" s="62"/>
      <c r="EX1301" s="62"/>
      <c r="EY1301" s="62"/>
      <c r="EZ1301" s="62"/>
      <c r="FA1301" s="62"/>
      <c r="FB1301" s="62"/>
      <c r="FC1301" s="62"/>
      <c r="FD1301" s="62"/>
      <c r="FE1301" s="62"/>
      <c r="FF1301" s="62"/>
      <c r="FG1301" s="62"/>
      <c r="FH1301" s="62"/>
      <c r="FI1301" s="62"/>
      <c r="FJ1301" s="62"/>
      <c r="FK1301" s="62"/>
      <c r="FL1301" s="62"/>
      <c r="FM1301" s="62"/>
      <c r="FN1301" s="62"/>
      <c r="FO1301" s="62"/>
      <c r="FP1301" s="62"/>
      <c r="FQ1301" s="62"/>
      <c r="FR1301" s="62"/>
      <c r="FS1301" s="62"/>
      <c r="FT1301" s="62"/>
      <c r="FU1301" s="62"/>
      <c r="FV1301" s="62"/>
      <c r="FW1301" s="62"/>
      <c r="FX1301" s="62"/>
      <c r="FY1301" s="62"/>
      <c r="FZ1301" s="62"/>
      <c r="GA1301" s="62"/>
      <c r="GB1301" s="62"/>
      <c r="GC1301" s="62"/>
      <c r="GD1301" s="62"/>
      <c r="GE1301" s="62"/>
      <c r="GF1301" s="62"/>
      <c r="GG1301" s="62"/>
      <c r="GH1301" s="62"/>
      <c r="GI1301" s="62"/>
      <c r="GJ1301" s="62"/>
      <c r="GK1301" s="62"/>
      <c r="GL1301" s="62"/>
      <c r="GM1301" s="62"/>
      <c r="GN1301" s="62"/>
      <c r="GO1301" s="62"/>
      <c r="GP1301" s="62"/>
      <c r="GQ1301" s="62"/>
      <c r="GR1301" s="62"/>
      <c r="GS1301" s="62"/>
      <c r="GT1301" s="62"/>
      <c r="GU1301" s="62"/>
      <c r="GV1301" s="62"/>
      <c r="GW1301" s="62"/>
      <c r="GX1301" s="62"/>
      <c r="GY1301" s="62"/>
      <c r="GZ1301" s="62"/>
      <c r="HA1301" s="62"/>
      <c r="HB1301" s="62"/>
      <c r="HC1301" s="62"/>
      <c r="HD1301" s="62"/>
      <c r="HE1301" s="62"/>
      <c r="HF1301" s="62"/>
      <c r="HG1301" s="62"/>
      <c r="HH1301" s="62"/>
      <c r="HI1301" s="62"/>
      <c r="HJ1301" s="62"/>
      <c r="HK1301" s="62"/>
      <c r="HL1301" s="62"/>
      <c r="HM1301" s="62"/>
      <c r="HN1301" s="62"/>
      <c r="HO1301" s="62"/>
      <c r="HP1301" s="62"/>
      <c r="HQ1301" s="62"/>
      <c r="HR1301" s="62"/>
      <c r="HS1301" s="62"/>
      <c r="HT1301" s="62"/>
      <c r="HU1301" s="62"/>
      <c r="HV1301" s="62"/>
      <c r="HW1301" s="62"/>
      <c r="HX1301" s="62"/>
      <c r="HY1301" s="62"/>
      <c r="HZ1301" s="62"/>
      <c r="IA1301" s="62"/>
      <c r="IB1301" s="62"/>
      <c r="IC1301" s="62"/>
      <c r="ID1301" s="62"/>
      <c r="IE1301" s="62"/>
      <c r="IF1301" s="62"/>
      <c r="IG1301" s="62"/>
      <c r="IH1301" s="62"/>
      <c r="II1301" s="62"/>
      <c r="IJ1301" s="62"/>
      <c r="IK1301" s="62"/>
      <c r="IL1301" s="62"/>
      <c r="IM1301" s="62"/>
      <c r="IN1301" s="62"/>
      <c r="IO1301" s="62"/>
      <c r="IP1301" s="62"/>
      <c r="IQ1301" s="62"/>
      <c r="IR1301" s="62"/>
      <c r="IS1301" s="62"/>
      <c r="IT1301" s="62"/>
      <c r="IU1301" s="62"/>
      <c r="IV1301" s="62"/>
      <c r="IW1301" s="62"/>
      <c r="IX1301" s="62"/>
      <c r="IY1301" s="62"/>
      <c r="IZ1301" s="62"/>
      <c r="JA1301" s="62"/>
      <c r="JB1301" s="62"/>
      <c r="JC1301" s="62"/>
      <c r="JD1301" s="62"/>
      <c r="JE1301" s="62"/>
      <c r="JF1301" s="62"/>
      <c r="JG1301" s="62"/>
      <c r="JH1301" s="62"/>
      <c r="JI1301" s="62"/>
      <c r="JJ1301" s="62"/>
      <c r="JK1301" s="62"/>
      <c r="JL1301" s="62"/>
      <c r="JM1301" s="62"/>
      <c r="JN1301" s="62"/>
      <c r="JO1301" s="62"/>
      <c r="JP1301" s="62"/>
      <c r="JQ1301" s="62"/>
      <c r="JR1301" s="62"/>
      <c r="JS1301" s="62"/>
      <c r="JT1301" s="62"/>
      <c r="JU1301" s="62"/>
      <c r="JV1301" s="62"/>
      <c r="JW1301" s="62"/>
      <c r="JX1301" s="62"/>
      <c r="JY1301" s="62"/>
      <c r="JZ1301" s="62"/>
      <c r="KA1301" s="62"/>
      <c r="KB1301" s="62"/>
      <c r="KC1301" s="62"/>
      <c r="KD1301" s="62"/>
      <c r="KE1301" s="62"/>
      <c r="KF1301" s="62"/>
      <c r="KG1301" s="62"/>
      <c r="KH1301" s="62"/>
      <c r="KI1301" s="62"/>
      <c r="KJ1301" s="62"/>
      <c r="KK1301" s="62"/>
      <c r="KL1301" s="62"/>
      <c r="KM1301" s="62"/>
      <c r="KN1301" s="62"/>
      <c r="KO1301" s="62"/>
      <c r="KP1301" s="62"/>
      <c r="KQ1301" s="62"/>
      <c r="KR1301" s="62"/>
      <c r="KS1301" s="62"/>
      <c r="KT1301" s="62"/>
      <c r="KU1301" s="62"/>
      <c r="KV1301" s="62"/>
      <c r="KW1301" s="62"/>
      <c r="KX1301" s="62"/>
      <c r="KY1301" s="62"/>
    </row>
    <row r="1302" spans="1:311" x14ac:dyDescent="0.25">
      <c r="A1302" s="118"/>
      <c r="B1302" s="118"/>
      <c r="C1302" s="118"/>
      <c r="D1302" s="118"/>
      <c r="E1302" s="118"/>
      <c r="F1302" s="153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  <c r="BB1302" s="62"/>
      <c r="BC1302" s="62"/>
      <c r="BD1302" s="62"/>
      <c r="BE1302" s="62"/>
      <c r="BF1302" s="62"/>
      <c r="BG1302" s="62"/>
      <c r="BH1302" s="62"/>
      <c r="BI1302" s="62"/>
      <c r="BJ1302" s="62"/>
      <c r="BK1302" s="62"/>
      <c r="BL1302" s="62"/>
      <c r="BM1302" s="62"/>
      <c r="BN1302" s="62"/>
      <c r="BO1302" s="62"/>
      <c r="BP1302" s="62"/>
      <c r="BQ1302" s="62"/>
      <c r="BR1302" s="62"/>
      <c r="BS1302" s="62"/>
      <c r="BT1302" s="62"/>
      <c r="BU1302" s="62"/>
      <c r="BV1302" s="62"/>
      <c r="BW1302" s="62"/>
      <c r="BX1302" s="62"/>
      <c r="BY1302" s="62"/>
      <c r="BZ1302" s="62"/>
      <c r="CA1302" s="62"/>
      <c r="CB1302" s="62"/>
      <c r="CC1302" s="62"/>
      <c r="CD1302" s="62"/>
      <c r="CE1302" s="62"/>
      <c r="CF1302" s="62"/>
      <c r="CG1302" s="62"/>
      <c r="CH1302" s="62"/>
      <c r="CI1302" s="62"/>
      <c r="CJ1302" s="62"/>
      <c r="CK1302" s="62"/>
      <c r="CL1302" s="62"/>
      <c r="CM1302" s="62"/>
      <c r="CN1302" s="62"/>
      <c r="CO1302" s="62"/>
      <c r="CP1302" s="62"/>
      <c r="CQ1302" s="62"/>
      <c r="CR1302" s="62"/>
      <c r="CS1302" s="62"/>
      <c r="CT1302" s="62"/>
      <c r="CU1302" s="62"/>
      <c r="CV1302" s="62"/>
      <c r="CW1302" s="62"/>
      <c r="CX1302" s="62"/>
      <c r="CY1302" s="62"/>
      <c r="CZ1302" s="62"/>
      <c r="DA1302" s="62"/>
      <c r="DB1302" s="62"/>
      <c r="DC1302" s="62"/>
      <c r="DD1302" s="62"/>
      <c r="DE1302" s="62"/>
      <c r="DF1302" s="62"/>
      <c r="DG1302" s="62"/>
      <c r="DH1302" s="62"/>
      <c r="DI1302" s="62"/>
      <c r="DJ1302" s="62"/>
      <c r="DK1302" s="62"/>
      <c r="DL1302" s="62"/>
      <c r="DM1302" s="62"/>
      <c r="DN1302" s="62"/>
      <c r="DO1302" s="62"/>
      <c r="DP1302" s="62"/>
      <c r="DQ1302" s="62"/>
      <c r="DR1302" s="62"/>
      <c r="DS1302" s="62"/>
      <c r="DT1302" s="62"/>
      <c r="DU1302" s="62"/>
      <c r="DV1302" s="62"/>
      <c r="DW1302" s="62"/>
      <c r="DX1302" s="62"/>
      <c r="DY1302" s="62"/>
      <c r="DZ1302" s="62"/>
      <c r="EA1302" s="62"/>
      <c r="EB1302" s="62"/>
      <c r="EC1302" s="62"/>
      <c r="ED1302" s="62"/>
      <c r="EE1302" s="62"/>
      <c r="EF1302" s="62"/>
      <c r="EG1302" s="62"/>
      <c r="EH1302" s="62"/>
      <c r="EI1302" s="62"/>
      <c r="EJ1302" s="62"/>
      <c r="EK1302" s="62"/>
      <c r="EL1302" s="62"/>
      <c r="EM1302" s="62"/>
      <c r="EN1302" s="62"/>
      <c r="EO1302" s="62"/>
      <c r="EP1302" s="62"/>
      <c r="EQ1302" s="62"/>
      <c r="ER1302" s="62"/>
      <c r="ES1302" s="62"/>
      <c r="ET1302" s="62"/>
      <c r="EU1302" s="62"/>
      <c r="EV1302" s="62"/>
      <c r="EW1302" s="62"/>
      <c r="EX1302" s="62"/>
      <c r="EY1302" s="62"/>
      <c r="EZ1302" s="62"/>
      <c r="FA1302" s="62"/>
      <c r="FB1302" s="62"/>
      <c r="FC1302" s="62"/>
      <c r="FD1302" s="62"/>
      <c r="FE1302" s="62"/>
      <c r="FF1302" s="62"/>
      <c r="FG1302" s="62"/>
      <c r="FH1302" s="62"/>
      <c r="FI1302" s="62"/>
      <c r="FJ1302" s="62"/>
      <c r="FK1302" s="62"/>
      <c r="FL1302" s="62"/>
      <c r="FM1302" s="62"/>
      <c r="FN1302" s="62"/>
      <c r="FO1302" s="62"/>
      <c r="FP1302" s="62"/>
      <c r="FQ1302" s="62"/>
      <c r="FR1302" s="62"/>
      <c r="FS1302" s="62"/>
      <c r="FT1302" s="62"/>
      <c r="FU1302" s="62"/>
      <c r="FV1302" s="62"/>
      <c r="FW1302" s="62"/>
      <c r="FX1302" s="62"/>
      <c r="FY1302" s="62"/>
      <c r="FZ1302" s="62"/>
      <c r="GA1302" s="62"/>
      <c r="GB1302" s="62"/>
      <c r="GC1302" s="62"/>
      <c r="GD1302" s="62"/>
      <c r="GE1302" s="62"/>
      <c r="GF1302" s="62"/>
      <c r="GG1302" s="62"/>
      <c r="GH1302" s="62"/>
      <c r="GI1302" s="62"/>
      <c r="GJ1302" s="62"/>
      <c r="GK1302" s="62"/>
      <c r="GL1302" s="62"/>
      <c r="GM1302" s="62"/>
      <c r="GN1302" s="62"/>
      <c r="GO1302" s="62"/>
      <c r="GP1302" s="62"/>
      <c r="GQ1302" s="62"/>
      <c r="GR1302" s="62"/>
      <c r="GS1302" s="62"/>
      <c r="GT1302" s="62"/>
      <c r="GU1302" s="62"/>
      <c r="GV1302" s="62"/>
      <c r="GW1302" s="62"/>
      <c r="GX1302" s="62"/>
      <c r="GY1302" s="62"/>
      <c r="GZ1302" s="62"/>
      <c r="HA1302" s="62"/>
      <c r="HB1302" s="62"/>
      <c r="HC1302" s="62"/>
      <c r="HD1302" s="62"/>
      <c r="HE1302" s="62"/>
      <c r="HF1302" s="62"/>
      <c r="HG1302" s="62"/>
      <c r="HH1302" s="62"/>
      <c r="HI1302" s="62"/>
      <c r="HJ1302" s="62"/>
      <c r="HK1302" s="62"/>
      <c r="HL1302" s="62"/>
      <c r="HM1302" s="62"/>
      <c r="HN1302" s="62"/>
      <c r="HO1302" s="62"/>
      <c r="HP1302" s="62"/>
      <c r="HQ1302" s="62"/>
      <c r="HR1302" s="62"/>
      <c r="HS1302" s="62"/>
      <c r="HT1302" s="62"/>
      <c r="HU1302" s="62"/>
      <c r="HV1302" s="62"/>
      <c r="HW1302" s="62"/>
      <c r="HX1302" s="62"/>
      <c r="HY1302" s="62"/>
      <c r="HZ1302" s="62"/>
      <c r="IA1302" s="62"/>
      <c r="IB1302" s="62"/>
      <c r="IC1302" s="62"/>
      <c r="ID1302" s="62"/>
      <c r="IE1302" s="62"/>
      <c r="IF1302" s="62"/>
      <c r="IG1302" s="62"/>
      <c r="IH1302" s="62"/>
      <c r="II1302" s="62"/>
      <c r="IJ1302" s="62"/>
      <c r="IK1302" s="62"/>
      <c r="IL1302" s="62"/>
      <c r="IM1302" s="62"/>
      <c r="IN1302" s="62"/>
      <c r="IO1302" s="62"/>
      <c r="IP1302" s="62"/>
      <c r="IQ1302" s="62"/>
      <c r="IR1302" s="62"/>
      <c r="IS1302" s="62"/>
      <c r="IT1302" s="62"/>
      <c r="IU1302" s="62"/>
      <c r="IV1302" s="62"/>
      <c r="IW1302" s="62"/>
      <c r="IX1302" s="62"/>
      <c r="IY1302" s="62"/>
      <c r="IZ1302" s="62"/>
      <c r="JA1302" s="62"/>
      <c r="JB1302" s="62"/>
      <c r="JC1302" s="62"/>
      <c r="JD1302" s="62"/>
      <c r="JE1302" s="62"/>
      <c r="JF1302" s="62"/>
      <c r="JG1302" s="62"/>
      <c r="JH1302" s="62"/>
      <c r="JI1302" s="62"/>
      <c r="JJ1302" s="62"/>
      <c r="JK1302" s="62"/>
      <c r="JL1302" s="62"/>
      <c r="JM1302" s="62"/>
      <c r="JN1302" s="62"/>
      <c r="JO1302" s="62"/>
      <c r="JP1302" s="62"/>
      <c r="JQ1302" s="62"/>
      <c r="JR1302" s="62"/>
      <c r="JS1302" s="62"/>
      <c r="JT1302" s="62"/>
      <c r="JU1302" s="62"/>
      <c r="JV1302" s="62"/>
      <c r="JW1302" s="62"/>
      <c r="JX1302" s="62"/>
      <c r="JY1302" s="62"/>
      <c r="JZ1302" s="62"/>
      <c r="KA1302" s="62"/>
      <c r="KB1302" s="62"/>
      <c r="KC1302" s="62"/>
      <c r="KD1302" s="62"/>
      <c r="KE1302" s="62"/>
      <c r="KF1302" s="62"/>
      <c r="KG1302" s="62"/>
      <c r="KH1302" s="62"/>
      <c r="KI1302" s="62"/>
      <c r="KJ1302" s="62"/>
      <c r="KK1302" s="62"/>
      <c r="KL1302" s="62"/>
      <c r="KM1302" s="62"/>
      <c r="KN1302" s="62"/>
      <c r="KO1302" s="62"/>
      <c r="KP1302" s="62"/>
      <c r="KQ1302" s="62"/>
      <c r="KR1302" s="62"/>
      <c r="KS1302" s="62"/>
      <c r="KT1302" s="62"/>
      <c r="KU1302" s="62"/>
      <c r="KV1302" s="62"/>
      <c r="KW1302" s="62"/>
      <c r="KX1302" s="62"/>
      <c r="KY1302" s="62"/>
    </row>
    <row r="1303" spans="1:311" x14ac:dyDescent="0.25">
      <c r="A1303" s="118"/>
      <c r="B1303" s="118"/>
      <c r="C1303" s="118"/>
      <c r="D1303" s="118"/>
      <c r="E1303" s="118"/>
      <c r="F1303" s="153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  <c r="BB1303" s="62"/>
      <c r="BC1303" s="62"/>
      <c r="BD1303" s="62"/>
      <c r="BE1303" s="62"/>
      <c r="BF1303" s="62"/>
      <c r="BG1303" s="62"/>
      <c r="BH1303" s="62"/>
      <c r="BI1303" s="62"/>
      <c r="BJ1303" s="62"/>
      <c r="BK1303" s="62"/>
      <c r="BL1303" s="62"/>
      <c r="BM1303" s="62"/>
      <c r="BN1303" s="62"/>
      <c r="BO1303" s="62"/>
      <c r="BP1303" s="62"/>
      <c r="BQ1303" s="62"/>
      <c r="BR1303" s="62"/>
      <c r="BS1303" s="62"/>
      <c r="BT1303" s="62"/>
      <c r="BU1303" s="62"/>
      <c r="BV1303" s="62"/>
      <c r="BW1303" s="62"/>
      <c r="BX1303" s="62"/>
      <c r="BY1303" s="62"/>
      <c r="BZ1303" s="62"/>
      <c r="CA1303" s="62"/>
      <c r="CB1303" s="62"/>
      <c r="CC1303" s="62"/>
      <c r="CD1303" s="62"/>
      <c r="CE1303" s="62"/>
      <c r="CF1303" s="62"/>
      <c r="CG1303" s="62"/>
      <c r="CH1303" s="62"/>
      <c r="CI1303" s="62"/>
      <c r="CJ1303" s="62"/>
      <c r="CK1303" s="62"/>
      <c r="CL1303" s="62"/>
      <c r="CM1303" s="62"/>
      <c r="CN1303" s="62"/>
      <c r="CO1303" s="62"/>
      <c r="CP1303" s="62"/>
      <c r="CQ1303" s="62"/>
      <c r="CR1303" s="62"/>
      <c r="CS1303" s="62"/>
      <c r="CT1303" s="62"/>
      <c r="CU1303" s="62"/>
      <c r="CV1303" s="62"/>
      <c r="CW1303" s="62"/>
      <c r="CX1303" s="62"/>
      <c r="CY1303" s="62"/>
      <c r="CZ1303" s="62"/>
      <c r="DA1303" s="62"/>
      <c r="DB1303" s="62"/>
      <c r="DC1303" s="62"/>
      <c r="DD1303" s="62"/>
      <c r="DE1303" s="62"/>
      <c r="DF1303" s="62"/>
      <c r="DG1303" s="62"/>
      <c r="DH1303" s="62"/>
      <c r="DI1303" s="62"/>
      <c r="DJ1303" s="62"/>
      <c r="DK1303" s="62"/>
      <c r="DL1303" s="62"/>
      <c r="DM1303" s="62"/>
      <c r="DN1303" s="62"/>
      <c r="DO1303" s="62"/>
      <c r="DP1303" s="62"/>
      <c r="DQ1303" s="62"/>
      <c r="DR1303" s="62"/>
      <c r="DS1303" s="62"/>
      <c r="DT1303" s="62"/>
      <c r="DU1303" s="62"/>
      <c r="DV1303" s="62"/>
      <c r="DW1303" s="62"/>
      <c r="DX1303" s="62"/>
      <c r="DY1303" s="62"/>
      <c r="DZ1303" s="62"/>
      <c r="EA1303" s="62"/>
      <c r="EB1303" s="62"/>
      <c r="EC1303" s="62"/>
      <c r="ED1303" s="62"/>
      <c r="EE1303" s="62"/>
      <c r="EF1303" s="62"/>
      <c r="EG1303" s="62"/>
      <c r="EH1303" s="62"/>
      <c r="EI1303" s="62"/>
      <c r="EJ1303" s="62"/>
      <c r="EK1303" s="62"/>
      <c r="EL1303" s="62"/>
      <c r="EM1303" s="62"/>
      <c r="EN1303" s="62"/>
      <c r="EO1303" s="62"/>
      <c r="EP1303" s="62"/>
      <c r="EQ1303" s="62"/>
      <c r="ER1303" s="62"/>
      <c r="ES1303" s="62"/>
      <c r="ET1303" s="62"/>
      <c r="EU1303" s="62"/>
      <c r="EV1303" s="62"/>
      <c r="EW1303" s="62"/>
      <c r="EX1303" s="62"/>
      <c r="EY1303" s="62"/>
      <c r="EZ1303" s="62"/>
      <c r="FA1303" s="62"/>
      <c r="FB1303" s="62"/>
      <c r="FC1303" s="62"/>
      <c r="FD1303" s="62"/>
      <c r="FE1303" s="62"/>
      <c r="FF1303" s="62"/>
      <c r="FG1303" s="62"/>
      <c r="FH1303" s="62"/>
      <c r="FI1303" s="62"/>
      <c r="FJ1303" s="62"/>
      <c r="FK1303" s="62"/>
      <c r="FL1303" s="62"/>
      <c r="FM1303" s="62"/>
      <c r="FN1303" s="62"/>
      <c r="FO1303" s="62"/>
      <c r="FP1303" s="62"/>
      <c r="FQ1303" s="62"/>
      <c r="FR1303" s="62"/>
      <c r="FS1303" s="62"/>
      <c r="FT1303" s="62"/>
      <c r="FU1303" s="62"/>
      <c r="FV1303" s="62"/>
      <c r="FW1303" s="62"/>
      <c r="FX1303" s="62"/>
      <c r="FY1303" s="62"/>
      <c r="FZ1303" s="62"/>
      <c r="GA1303" s="62"/>
      <c r="GB1303" s="62"/>
      <c r="GC1303" s="62"/>
      <c r="GD1303" s="62"/>
      <c r="GE1303" s="62"/>
      <c r="GF1303" s="62"/>
      <c r="GG1303" s="62"/>
      <c r="GH1303" s="62"/>
      <c r="GI1303" s="62"/>
      <c r="GJ1303" s="62"/>
      <c r="GK1303" s="62"/>
      <c r="GL1303" s="62"/>
      <c r="GM1303" s="62"/>
      <c r="GN1303" s="62"/>
      <c r="GO1303" s="62"/>
      <c r="GP1303" s="62"/>
      <c r="GQ1303" s="62"/>
      <c r="GR1303" s="62"/>
      <c r="GS1303" s="62"/>
      <c r="GT1303" s="62"/>
      <c r="GU1303" s="62"/>
      <c r="GV1303" s="62"/>
      <c r="GW1303" s="62"/>
      <c r="GX1303" s="62"/>
      <c r="GY1303" s="62"/>
      <c r="GZ1303" s="62"/>
      <c r="HA1303" s="62"/>
      <c r="HB1303" s="62"/>
      <c r="HC1303" s="62"/>
      <c r="HD1303" s="62"/>
      <c r="HE1303" s="62"/>
      <c r="HF1303" s="62"/>
      <c r="HG1303" s="62"/>
      <c r="HH1303" s="62"/>
      <c r="HI1303" s="62"/>
      <c r="HJ1303" s="62"/>
      <c r="HK1303" s="62"/>
      <c r="HL1303" s="62"/>
      <c r="HM1303" s="62"/>
      <c r="HN1303" s="62"/>
      <c r="HO1303" s="62"/>
      <c r="HP1303" s="62"/>
      <c r="HQ1303" s="62"/>
      <c r="HR1303" s="62"/>
      <c r="HS1303" s="62"/>
      <c r="HT1303" s="62"/>
      <c r="HU1303" s="62"/>
      <c r="HV1303" s="62"/>
      <c r="HW1303" s="62"/>
      <c r="HX1303" s="62"/>
      <c r="HY1303" s="62"/>
      <c r="HZ1303" s="62"/>
      <c r="IA1303" s="62"/>
      <c r="IB1303" s="62"/>
      <c r="IC1303" s="62"/>
      <c r="ID1303" s="62"/>
      <c r="IE1303" s="62"/>
      <c r="IF1303" s="62"/>
      <c r="IG1303" s="62"/>
      <c r="IH1303" s="62"/>
      <c r="II1303" s="62"/>
      <c r="IJ1303" s="62"/>
      <c r="IK1303" s="62"/>
      <c r="IL1303" s="62"/>
      <c r="IM1303" s="62"/>
      <c r="IN1303" s="62"/>
      <c r="IO1303" s="62"/>
      <c r="IP1303" s="62"/>
      <c r="IQ1303" s="62"/>
      <c r="IR1303" s="62"/>
      <c r="IS1303" s="62"/>
      <c r="IT1303" s="62"/>
      <c r="IU1303" s="62"/>
      <c r="IV1303" s="62"/>
      <c r="IW1303" s="62"/>
      <c r="IX1303" s="62"/>
      <c r="IY1303" s="62"/>
      <c r="IZ1303" s="62"/>
      <c r="JA1303" s="62"/>
      <c r="JB1303" s="62"/>
      <c r="JC1303" s="62"/>
      <c r="JD1303" s="62"/>
      <c r="JE1303" s="62"/>
      <c r="JF1303" s="62"/>
      <c r="JG1303" s="62"/>
      <c r="JH1303" s="62"/>
      <c r="JI1303" s="62"/>
      <c r="JJ1303" s="62"/>
      <c r="JK1303" s="62"/>
      <c r="JL1303" s="62"/>
      <c r="JM1303" s="62"/>
      <c r="JN1303" s="62"/>
      <c r="JO1303" s="62"/>
      <c r="JP1303" s="62"/>
      <c r="JQ1303" s="62"/>
      <c r="JR1303" s="62"/>
      <c r="JS1303" s="62"/>
      <c r="JT1303" s="62"/>
      <c r="JU1303" s="62"/>
      <c r="JV1303" s="62"/>
      <c r="JW1303" s="62"/>
      <c r="JX1303" s="62"/>
      <c r="JY1303" s="62"/>
      <c r="JZ1303" s="62"/>
      <c r="KA1303" s="62"/>
      <c r="KB1303" s="62"/>
      <c r="KC1303" s="62"/>
      <c r="KD1303" s="62"/>
      <c r="KE1303" s="62"/>
      <c r="KF1303" s="62"/>
      <c r="KG1303" s="62"/>
      <c r="KH1303" s="62"/>
      <c r="KI1303" s="62"/>
      <c r="KJ1303" s="62"/>
      <c r="KK1303" s="62"/>
      <c r="KL1303" s="62"/>
      <c r="KM1303" s="62"/>
      <c r="KN1303" s="62"/>
      <c r="KO1303" s="62"/>
      <c r="KP1303" s="62"/>
      <c r="KQ1303" s="62"/>
      <c r="KR1303" s="62"/>
      <c r="KS1303" s="62"/>
      <c r="KT1303" s="62"/>
      <c r="KU1303" s="62"/>
      <c r="KV1303" s="62"/>
      <c r="KW1303" s="62"/>
      <c r="KX1303" s="62"/>
      <c r="KY1303" s="62"/>
    </row>
    <row r="1304" spans="1:311" x14ac:dyDescent="0.25">
      <c r="A1304" s="118"/>
      <c r="B1304" s="118"/>
      <c r="C1304" s="118"/>
      <c r="D1304" s="118"/>
      <c r="E1304" s="118"/>
      <c r="F1304" s="153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  <c r="BB1304" s="62"/>
      <c r="BC1304" s="62"/>
      <c r="BD1304" s="62"/>
      <c r="BE1304" s="62"/>
      <c r="BF1304" s="62"/>
      <c r="BG1304" s="62"/>
      <c r="BH1304" s="62"/>
      <c r="BI1304" s="62"/>
      <c r="BJ1304" s="62"/>
      <c r="BK1304" s="62"/>
      <c r="BL1304" s="62"/>
      <c r="BM1304" s="62"/>
      <c r="BN1304" s="62"/>
      <c r="BO1304" s="62"/>
      <c r="BP1304" s="62"/>
      <c r="BQ1304" s="62"/>
      <c r="BR1304" s="62"/>
      <c r="BS1304" s="62"/>
      <c r="BT1304" s="62"/>
      <c r="BU1304" s="62"/>
      <c r="BV1304" s="62"/>
      <c r="BW1304" s="62"/>
      <c r="BX1304" s="62"/>
      <c r="BY1304" s="62"/>
      <c r="BZ1304" s="62"/>
      <c r="CA1304" s="62"/>
      <c r="CB1304" s="62"/>
      <c r="CC1304" s="62"/>
      <c r="CD1304" s="62"/>
      <c r="CE1304" s="62"/>
      <c r="CF1304" s="62"/>
      <c r="CG1304" s="62"/>
      <c r="CH1304" s="62"/>
      <c r="CI1304" s="62"/>
      <c r="CJ1304" s="62"/>
      <c r="CK1304" s="62"/>
      <c r="CL1304" s="62"/>
      <c r="CM1304" s="62"/>
      <c r="CN1304" s="62"/>
      <c r="CO1304" s="62"/>
      <c r="CP1304" s="62"/>
      <c r="CQ1304" s="62"/>
      <c r="CR1304" s="62"/>
      <c r="CS1304" s="62"/>
      <c r="CT1304" s="62"/>
      <c r="CU1304" s="62"/>
      <c r="CV1304" s="62"/>
      <c r="CW1304" s="62"/>
      <c r="CX1304" s="62"/>
      <c r="CY1304" s="62"/>
      <c r="CZ1304" s="62"/>
      <c r="DA1304" s="62"/>
      <c r="DB1304" s="62"/>
      <c r="DC1304" s="62"/>
      <c r="DD1304" s="62"/>
      <c r="DE1304" s="62"/>
      <c r="DF1304" s="62"/>
      <c r="DG1304" s="62"/>
      <c r="DH1304" s="62"/>
      <c r="DI1304" s="62"/>
      <c r="DJ1304" s="62"/>
      <c r="DK1304" s="62"/>
      <c r="DL1304" s="62"/>
      <c r="DM1304" s="62"/>
      <c r="DN1304" s="62"/>
      <c r="DO1304" s="62"/>
      <c r="DP1304" s="62"/>
      <c r="DQ1304" s="62"/>
      <c r="DR1304" s="62"/>
      <c r="DS1304" s="62"/>
      <c r="DT1304" s="62"/>
      <c r="DU1304" s="62"/>
      <c r="DV1304" s="62"/>
      <c r="DW1304" s="62"/>
      <c r="DX1304" s="62"/>
      <c r="DY1304" s="62"/>
      <c r="DZ1304" s="62"/>
      <c r="EA1304" s="62"/>
      <c r="EB1304" s="62"/>
      <c r="EC1304" s="62"/>
      <c r="ED1304" s="62"/>
      <c r="EE1304" s="62"/>
      <c r="EF1304" s="62"/>
      <c r="EG1304" s="62"/>
      <c r="EH1304" s="62"/>
      <c r="EI1304" s="62"/>
      <c r="EJ1304" s="62"/>
      <c r="EK1304" s="62"/>
      <c r="EL1304" s="62"/>
      <c r="EM1304" s="62"/>
      <c r="EN1304" s="62"/>
      <c r="EO1304" s="62"/>
      <c r="EP1304" s="62"/>
      <c r="EQ1304" s="62"/>
      <c r="ER1304" s="62"/>
      <c r="ES1304" s="62"/>
      <c r="ET1304" s="62"/>
      <c r="EU1304" s="62"/>
      <c r="EV1304" s="62"/>
      <c r="EW1304" s="62"/>
      <c r="EX1304" s="62"/>
      <c r="EY1304" s="62"/>
      <c r="EZ1304" s="62"/>
      <c r="FA1304" s="62"/>
      <c r="FB1304" s="62"/>
      <c r="FC1304" s="62"/>
      <c r="FD1304" s="62"/>
      <c r="FE1304" s="62"/>
      <c r="FF1304" s="62"/>
      <c r="FG1304" s="62"/>
      <c r="FH1304" s="62"/>
      <c r="FI1304" s="62"/>
      <c r="FJ1304" s="62"/>
      <c r="FK1304" s="62"/>
      <c r="FL1304" s="62"/>
      <c r="FM1304" s="62"/>
      <c r="FN1304" s="62"/>
      <c r="FO1304" s="62"/>
      <c r="FP1304" s="62"/>
      <c r="FQ1304" s="62"/>
      <c r="FR1304" s="62"/>
      <c r="FS1304" s="62"/>
      <c r="FT1304" s="62"/>
      <c r="FU1304" s="62"/>
      <c r="FV1304" s="62"/>
      <c r="FW1304" s="62"/>
      <c r="FX1304" s="62"/>
      <c r="FY1304" s="62"/>
      <c r="FZ1304" s="62"/>
      <c r="GA1304" s="62"/>
      <c r="GB1304" s="62"/>
      <c r="GC1304" s="62"/>
      <c r="GD1304" s="62"/>
      <c r="GE1304" s="62"/>
      <c r="GF1304" s="62"/>
      <c r="GG1304" s="62"/>
      <c r="GH1304" s="62"/>
      <c r="GI1304" s="62"/>
      <c r="GJ1304" s="62"/>
      <c r="GK1304" s="62"/>
      <c r="GL1304" s="62"/>
      <c r="GM1304" s="62"/>
      <c r="GN1304" s="62"/>
      <c r="GO1304" s="62"/>
      <c r="GP1304" s="62"/>
      <c r="GQ1304" s="62"/>
      <c r="GR1304" s="62"/>
      <c r="GS1304" s="62"/>
      <c r="GT1304" s="62"/>
      <c r="GU1304" s="62"/>
      <c r="GV1304" s="62"/>
      <c r="GW1304" s="62"/>
      <c r="GX1304" s="62"/>
      <c r="GY1304" s="62"/>
      <c r="GZ1304" s="62"/>
      <c r="HA1304" s="62"/>
      <c r="HB1304" s="62"/>
      <c r="HC1304" s="62"/>
      <c r="HD1304" s="62"/>
      <c r="HE1304" s="62"/>
      <c r="HF1304" s="62"/>
      <c r="HG1304" s="62"/>
      <c r="HH1304" s="62"/>
      <c r="HI1304" s="62"/>
      <c r="HJ1304" s="62"/>
      <c r="HK1304" s="62"/>
      <c r="HL1304" s="62"/>
      <c r="HM1304" s="62"/>
      <c r="HN1304" s="62"/>
      <c r="HO1304" s="62"/>
      <c r="HP1304" s="62"/>
      <c r="HQ1304" s="62"/>
      <c r="HR1304" s="62"/>
      <c r="HS1304" s="62"/>
      <c r="HT1304" s="62"/>
      <c r="HU1304" s="62"/>
      <c r="HV1304" s="62"/>
      <c r="HW1304" s="62"/>
      <c r="HX1304" s="62"/>
      <c r="HY1304" s="62"/>
      <c r="HZ1304" s="62"/>
      <c r="IA1304" s="62"/>
      <c r="IB1304" s="62"/>
      <c r="IC1304" s="62"/>
      <c r="ID1304" s="62"/>
      <c r="IE1304" s="62"/>
      <c r="IF1304" s="62"/>
      <c r="IG1304" s="62"/>
      <c r="IH1304" s="62"/>
      <c r="II1304" s="62"/>
      <c r="IJ1304" s="62"/>
      <c r="IK1304" s="62"/>
      <c r="IL1304" s="62"/>
      <c r="IM1304" s="62"/>
      <c r="IN1304" s="62"/>
      <c r="IO1304" s="62"/>
      <c r="IP1304" s="62"/>
      <c r="IQ1304" s="62"/>
      <c r="IR1304" s="62"/>
      <c r="IS1304" s="62"/>
      <c r="IT1304" s="62"/>
      <c r="IU1304" s="62"/>
      <c r="IV1304" s="62"/>
      <c r="IW1304" s="62"/>
      <c r="IX1304" s="62"/>
      <c r="IY1304" s="62"/>
      <c r="IZ1304" s="62"/>
      <c r="JA1304" s="62"/>
      <c r="JB1304" s="62"/>
      <c r="JC1304" s="62"/>
      <c r="JD1304" s="62"/>
      <c r="JE1304" s="62"/>
      <c r="JF1304" s="62"/>
      <c r="JG1304" s="62"/>
      <c r="JH1304" s="62"/>
      <c r="JI1304" s="62"/>
      <c r="JJ1304" s="62"/>
      <c r="JK1304" s="62"/>
      <c r="JL1304" s="62"/>
      <c r="JM1304" s="62"/>
      <c r="JN1304" s="62"/>
      <c r="JO1304" s="62"/>
      <c r="JP1304" s="62"/>
      <c r="JQ1304" s="62"/>
      <c r="JR1304" s="62"/>
      <c r="JS1304" s="62"/>
      <c r="JT1304" s="62"/>
      <c r="JU1304" s="62"/>
      <c r="JV1304" s="62"/>
      <c r="JW1304" s="62"/>
      <c r="JX1304" s="62"/>
      <c r="JY1304" s="62"/>
      <c r="JZ1304" s="62"/>
      <c r="KA1304" s="62"/>
      <c r="KB1304" s="62"/>
      <c r="KC1304" s="62"/>
      <c r="KD1304" s="62"/>
      <c r="KE1304" s="62"/>
      <c r="KF1304" s="62"/>
      <c r="KG1304" s="62"/>
      <c r="KH1304" s="62"/>
      <c r="KI1304" s="62"/>
      <c r="KJ1304" s="62"/>
      <c r="KK1304" s="62"/>
      <c r="KL1304" s="62"/>
      <c r="KM1304" s="62"/>
      <c r="KN1304" s="62"/>
      <c r="KO1304" s="62"/>
      <c r="KP1304" s="62"/>
      <c r="KQ1304" s="62"/>
      <c r="KR1304" s="62"/>
      <c r="KS1304" s="62"/>
      <c r="KT1304" s="62"/>
      <c r="KU1304" s="62"/>
      <c r="KV1304" s="62"/>
      <c r="KW1304" s="62"/>
      <c r="KX1304" s="62"/>
      <c r="KY1304" s="62"/>
    </row>
    <row r="1305" spans="1:311" x14ac:dyDescent="0.25">
      <c r="A1305" s="118"/>
      <c r="B1305" s="118"/>
      <c r="C1305" s="118"/>
      <c r="D1305" s="118"/>
      <c r="E1305" s="118"/>
      <c r="F1305" s="153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62"/>
      <c r="BL1305" s="62"/>
      <c r="BM1305" s="62"/>
      <c r="BN1305" s="62"/>
      <c r="BO1305" s="62"/>
      <c r="BP1305" s="62"/>
      <c r="BQ1305" s="62"/>
      <c r="BR1305" s="62"/>
      <c r="BS1305" s="62"/>
      <c r="BT1305" s="62"/>
      <c r="BU1305" s="62"/>
      <c r="BV1305" s="62"/>
      <c r="BW1305" s="62"/>
      <c r="BX1305" s="62"/>
      <c r="BY1305" s="62"/>
      <c r="BZ1305" s="62"/>
      <c r="CA1305" s="62"/>
      <c r="CB1305" s="62"/>
      <c r="CC1305" s="62"/>
      <c r="CD1305" s="62"/>
      <c r="CE1305" s="62"/>
      <c r="CF1305" s="62"/>
      <c r="CG1305" s="62"/>
      <c r="CH1305" s="62"/>
      <c r="CI1305" s="62"/>
      <c r="CJ1305" s="62"/>
      <c r="CK1305" s="62"/>
      <c r="CL1305" s="62"/>
      <c r="CM1305" s="62"/>
      <c r="CN1305" s="62"/>
      <c r="CO1305" s="62"/>
      <c r="CP1305" s="62"/>
      <c r="CQ1305" s="62"/>
      <c r="CR1305" s="62"/>
      <c r="CS1305" s="62"/>
      <c r="CT1305" s="62"/>
      <c r="CU1305" s="62"/>
      <c r="CV1305" s="62"/>
      <c r="CW1305" s="62"/>
      <c r="CX1305" s="62"/>
      <c r="CY1305" s="62"/>
      <c r="CZ1305" s="62"/>
      <c r="DA1305" s="62"/>
      <c r="DB1305" s="62"/>
      <c r="DC1305" s="62"/>
      <c r="DD1305" s="62"/>
      <c r="DE1305" s="62"/>
      <c r="DF1305" s="62"/>
      <c r="DG1305" s="62"/>
      <c r="DH1305" s="62"/>
      <c r="DI1305" s="62"/>
      <c r="DJ1305" s="62"/>
      <c r="DK1305" s="62"/>
      <c r="DL1305" s="62"/>
      <c r="DM1305" s="62"/>
      <c r="DN1305" s="62"/>
      <c r="DO1305" s="62"/>
      <c r="DP1305" s="62"/>
      <c r="DQ1305" s="62"/>
      <c r="DR1305" s="62"/>
      <c r="DS1305" s="62"/>
      <c r="DT1305" s="62"/>
      <c r="DU1305" s="62"/>
      <c r="DV1305" s="62"/>
      <c r="DW1305" s="62"/>
      <c r="DX1305" s="62"/>
      <c r="DY1305" s="62"/>
      <c r="DZ1305" s="62"/>
      <c r="EA1305" s="62"/>
      <c r="EB1305" s="62"/>
      <c r="EC1305" s="62"/>
      <c r="ED1305" s="62"/>
      <c r="EE1305" s="62"/>
      <c r="EF1305" s="62"/>
      <c r="EG1305" s="62"/>
      <c r="EH1305" s="62"/>
      <c r="EI1305" s="62"/>
      <c r="EJ1305" s="62"/>
      <c r="EK1305" s="62"/>
      <c r="EL1305" s="62"/>
      <c r="EM1305" s="62"/>
      <c r="EN1305" s="62"/>
      <c r="EO1305" s="62"/>
      <c r="EP1305" s="62"/>
      <c r="EQ1305" s="62"/>
      <c r="ER1305" s="62"/>
      <c r="ES1305" s="62"/>
      <c r="ET1305" s="62"/>
      <c r="EU1305" s="62"/>
      <c r="EV1305" s="62"/>
      <c r="EW1305" s="62"/>
      <c r="EX1305" s="62"/>
      <c r="EY1305" s="62"/>
      <c r="EZ1305" s="62"/>
      <c r="FA1305" s="62"/>
      <c r="FB1305" s="62"/>
      <c r="FC1305" s="62"/>
      <c r="FD1305" s="62"/>
      <c r="FE1305" s="62"/>
      <c r="FF1305" s="62"/>
      <c r="FG1305" s="62"/>
      <c r="FH1305" s="62"/>
      <c r="FI1305" s="62"/>
      <c r="FJ1305" s="62"/>
      <c r="FK1305" s="62"/>
      <c r="FL1305" s="62"/>
      <c r="FM1305" s="62"/>
      <c r="FN1305" s="62"/>
      <c r="FO1305" s="62"/>
      <c r="FP1305" s="62"/>
      <c r="FQ1305" s="62"/>
      <c r="FR1305" s="62"/>
      <c r="FS1305" s="62"/>
      <c r="FT1305" s="62"/>
      <c r="FU1305" s="62"/>
      <c r="FV1305" s="62"/>
      <c r="FW1305" s="62"/>
      <c r="FX1305" s="62"/>
      <c r="FY1305" s="62"/>
      <c r="FZ1305" s="62"/>
      <c r="GA1305" s="62"/>
      <c r="GB1305" s="62"/>
      <c r="GC1305" s="62"/>
      <c r="GD1305" s="62"/>
      <c r="GE1305" s="62"/>
      <c r="GF1305" s="62"/>
      <c r="GG1305" s="62"/>
      <c r="GH1305" s="62"/>
      <c r="GI1305" s="62"/>
      <c r="GJ1305" s="62"/>
      <c r="GK1305" s="62"/>
      <c r="GL1305" s="62"/>
      <c r="GM1305" s="62"/>
      <c r="GN1305" s="62"/>
      <c r="GO1305" s="62"/>
      <c r="GP1305" s="62"/>
      <c r="GQ1305" s="62"/>
      <c r="GR1305" s="62"/>
      <c r="GS1305" s="62"/>
      <c r="GT1305" s="62"/>
      <c r="GU1305" s="62"/>
      <c r="GV1305" s="62"/>
      <c r="GW1305" s="62"/>
      <c r="GX1305" s="62"/>
      <c r="GY1305" s="62"/>
      <c r="GZ1305" s="62"/>
      <c r="HA1305" s="62"/>
      <c r="HB1305" s="62"/>
      <c r="HC1305" s="62"/>
      <c r="HD1305" s="62"/>
      <c r="HE1305" s="62"/>
      <c r="HF1305" s="62"/>
      <c r="HG1305" s="62"/>
      <c r="HH1305" s="62"/>
      <c r="HI1305" s="62"/>
      <c r="HJ1305" s="62"/>
      <c r="HK1305" s="62"/>
      <c r="HL1305" s="62"/>
      <c r="HM1305" s="62"/>
      <c r="HN1305" s="62"/>
      <c r="HO1305" s="62"/>
      <c r="HP1305" s="62"/>
      <c r="HQ1305" s="62"/>
      <c r="HR1305" s="62"/>
      <c r="HS1305" s="62"/>
      <c r="HT1305" s="62"/>
      <c r="HU1305" s="62"/>
      <c r="HV1305" s="62"/>
      <c r="HW1305" s="62"/>
      <c r="HX1305" s="62"/>
      <c r="HY1305" s="62"/>
      <c r="HZ1305" s="62"/>
      <c r="IA1305" s="62"/>
      <c r="IB1305" s="62"/>
      <c r="IC1305" s="62"/>
      <c r="ID1305" s="62"/>
      <c r="IE1305" s="62"/>
      <c r="IF1305" s="62"/>
      <c r="IG1305" s="62"/>
      <c r="IH1305" s="62"/>
      <c r="II1305" s="62"/>
      <c r="IJ1305" s="62"/>
      <c r="IK1305" s="62"/>
      <c r="IL1305" s="62"/>
      <c r="IM1305" s="62"/>
      <c r="IN1305" s="62"/>
      <c r="IO1305" s="62"/>
      <c r="IP1305" s="62"/>
      <c r="IQ1305" s="62"/>
      <c r="IR1305" s="62"/>
      <c r="IS1305" s="62"/>
      <c r="IT1305" s="62"/>
      <c r="IU1305" s="62"/>
      <c r="IV1305" s="62"/>
      <c r="IW1305" s="62"/>
      <c r="IX1305" s="62"/>
      <c r="IY1305" s="62"/>
      <c r="IZ1305" s="62"/>
      <c r="JA1305" s="62"/>
      <c r="JB1305" s="62"/>
      <c r="JC1305" s="62"/>
      <c r="JD1305" s="62"/>
      <c r="JE1305" s="62"/>
      <c r="JF1305" s="62"/>
      <c r="JG1305" s="62"/>
      <c r="JH1305" s="62"/>
      <c r="JI1305" s="62"/>
      <c r="JJ1305" s="62"/>
      <c r="JK1305" s="62"/>
      <c r="JL1305" s="62"/>
      <c r="JM1305" s="62"/>
      <c r="JN1305" s="62"/>
      <c r="JO1305" s="62"/>
      <c r="JP1305" s="62"/>
      <c r="JQ1305" s="62"/>
      <c r="JR1305" s="62"/>
      <c r="JS1305" s="62"/>
      <c r="JT1305" s="62"/>
      <c r="JU1305" s="62"/>
      <c r="JV1305" s="62"/>
      <c r="JW1305" s="62"/>
      <c r="JX1305" s="62"/>
      <c r="JY1305" s="62"/>
      <c r="JZ1305" s="62"/>
      <c r="KA1305" s="62"/>
      <c r="KB1305" s="62"/>
      <c r="KC1305" s="62"/>
      <c r="KD1305" s="62"/>
      <c r="KE1305" s="62"/>
      <c r="KF1305" s="62"/>
      <c r="KG1305" s="62"/>
      <c r="KH1305" s="62"/>
      <c r="KI1305" s="62"/>
      <c r="KJ1305" s="62"/>
      <c r="KK1305" s="62"/>
      <c r="KL1305" s="62"/>
      <c r="KM1305" s="62"/>
      <c r="KN1305" s="62"/>
      <c r="KO1305" s="62"/>
      <c r="KP1305" s="62"/>
      <c r="KQ1305" s="62"/>
      <c r="KR1305" s="62"/>
      <c r="KS1305" s="62"/>
      <c r="KT1305" s="62"/>
      <c r="KU1305" s="62"/>
      <c r="KV1305" s="62"/>
      <c r="KW1305" s="62"/>
      <c r="KX1305" s="62"/>
      <c r="KY1305" s="62"/>
    </row>
    <row r="1306" spans="1:311" x14ac:dyDescent="0.25">
      <c r="A1306" s="118"/>
      <c r="B1306" s="118"/>
      <c r="C1306" s="118"/>
      <c r="D1306" s="118"/>
      <c r="E1306" s="118"/>
      <c r="F1306" s="153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  <c r="BB1306" s="62"/>
      <c r="BC1306" s="62"/>
      <c r="BD1306" s="62"/>
      <c r="BE1306" s="62"/>
      <c r="BF1306" s="62"/>
      <c r="BG1306" s="62"/>
      <c r="BH1306" s="62"/>
      <c r="BI1306" s="62"/>
      <c r="BJ1306" s="62"/>
      <c r="BK1306" s="62"/>
      <c r="BL1306" s="62"/>
      <c r="BM1306" s="62"/>
      <c r="BN1306" s="62"/>
      <c r="BO1306" s="62"/>
      <c r="BP1306" s="62"/>
      <c r="BQ1306" s="62"/>
      <c r="BR1306" s="62"/>
      <c r="BS1306" s="62"/>
      <c r="BT1306" s="62"/>
      <c r="BU1306" s="62"/>
      <c r="BV1306" s="62"/>
      <c r="BW1306" s="62"/>
      <c r="BX1306" s="62"/>
      <c r="BY1306" s="62"/>
      <c r="BZ1306" s="62"/>
      <c r="CA1306" s="62"/>
      <c r="CB1306" s="62"/>
      <c r="CC1306" s="62"/>
      <c r="CD1306" s="62"/>
      <c r="CE1306" s="62"/>
      <c r="CF1306" s="62"/>
      <c r="CG1306" s="62"/>
      <c r="CH1306" s="62"/>
      <c r="CI1306" s="62"/>
      <c r="CJ1306" s="62"/>
      <c r="CK1306" s="62"/>
      <c r="CL1306" s="62"/>
      <c r="CM1306" s="62"/>
      <c r="CN1306" s="62"/>
      <c r="CO1306" s="62"/>
      <c r="CP1306" s="62"/>
      <c r="CQ1306" s="62"/>
      <c r="CR1306" s="62"/>
      <c r="CS1306" s="62"/>
      <c r="CT1306" s="62"/>
      <c r="CU1306" s="62"/>
      <c r="CV1306" s="62"/>
      <c r="CW1306" s="62"/>
      <c r="CX1306" s="62"/>
      <c r="CY1306" s="62"/>
      <c r="CZ1306" s="62"/>
      <c r="DA1306" s="62"/>
      <c r="DB1306" s="62"/>
      <c r="DC1306" s="62"/>
      <c r="DD1306" s="62"/>
      <c r="DE1306" s="62"/>
      <c r="DF1306" s="62"/>
      <c r="DG1306" s="62"/>
      <c r="DH1306" s="62"/>
      <c r="DI1306" s="62"/>
      <c r="DJ1306" s="62"/>
      <c r="DK1306" s="62"/>
      <c r="DL1306" s="62"/>
      <c r="DM1306" s="62"/>
      <c r="DN1306" s="62"/>
      <c r="DO1306" s="62"/>
      <c r="DP1306" s="62"/>
      <c r="DQ1306" s="62"/>
      <c r="DR1306" s="62"/>
      <c r="DS1306" s="62"/>
      <c r="DT1306" s="62"/>
      <c r="DU1306" s="62"/>
      <c r="DV1306" s="62"/>
      <c r="DW1306" s="62"/>
      <c r="DX1306" s="62"/>
      <c r="DY1306" s="62"/>
      <c r="DZ1306" s="62"/>
      <c r="EA1306" s="62"/>
      <c r="EB1306" s="62"/>
      <c r="EC1306" s="62"/>
      <c r="ED1306" s="62"/>
      <c r="EE1306" s="62"/>
      <c r="EF1306" s="62"/>
      <c r="EG1306" s="62"/>
      <c r="EH1306" s="62"/>
      <c r="EI1306" s="62"/>
      <c r="EJ1306" s="62"/>
      <c r="EK1306" s="62"/>
      <c r="EL1306" s="62"/>
      <c r="EM1306" s="62"/>
      <c r="EN1306" s="62"/>
      <c r="EO1306" s="62"/>
      <c r="EP1306" s="62"/>
      <c r="EQ1306" s="62"/>
      <c r="ER1306" s="62"/>
      <c r="ES1306" s="62"/>
      <c r="ET1306" s="62"/>
      <c r="EU1306" s="62"/>
      <c r="EV1306" s="62"/>
      <c r="EW1306" s="62"/>
      <c r="EX1306" s="62"/>
      <c r="EY1306" s="62"/>
      <c r="EZ1306" s="62"/>
      <c r="FA1306" s="62"/>
      <c r="FB1306" s="62"/>
      <c r="FC1306" s="62"/>
      <c r="FD1306" s="62"/>
      <c r="FE1306" s="62"/>
      <c r="FF1306" s="62"/>
      <c r="FG1306" s="62"/>
      <c r="FH1306" s="62"/>
      <c r="FI1306" s="62"/>
      <c r="FJ1306" s="62"/>
      <c r="FK1306" s="62"/>
      <c r="FL1306" s="62"/>
      <c r="FM1306" s="62"/>
      <c r="FN1306" s="62"/>
      <c r="FO1306" s="62"/>
      <c r="FP1306" s="62"/>
      <c r="FQ1306" s="62"/>
      <c r="FR1306" s="62"/>
      <c r="FS1306" s="62"/>
      <c r="FT1306" s="62"/>
      <c r="FU1306" s="62"/>
      <c r="FV1306" s="62"/>
      <c r="FW1306" s="62"/>
      <c r="FX1306" s="62"/>
      <c r="FY1306" s="62"/>
      <c r="FZ1306" s="62"/>
      <c r="GA1306" s="62"/>
      <c r="GB1306" s="62"/>
      <c r="GC1306" s="62"/>
      <c r="GD1306" s="62"/>
      <c r="GE1306" s="62"/>
      <c r="GF1306" s="62"/>
      <c r="GG1306" s="62"/>
      <c r="GH1306" s="62"/>
      <c r="GI1306" s="62"/>
      <c r="GJ1306" s="62"/>
      <c r="GK1306" s="62"/>
      <c r="GL1306" s="62"/>
      <c r="GM1306" s="62"/>
      <c r="GN1306" s="62"/>
      <c r="GO1306" s="62"/>
      <c r="GP1306" s="62"/>
      <c r="GQ1306" s="62"/>
      <c r="GR1306" s="62"/>
      <c r="GS1306" s="62"/>
      <c r="GT1306" s="62"/>
      <c r="GU1306" s="62"/>
      <c r="GV1306" s="62"/>
      <c r="GW1306" s="62"/>
      <c r="GX1306" s="62"/>
      <c r="GY1306" s="62"/>
      <c r="GZ1306" s="62"/>
      <c r="HA1306" s="62"/>
      <c r="HB1306" s="62"/>
      <c r="HC1306" s="62"/>
      <c r="HD1306" s="62"/>
      <c r="HE1306" s="62"/>
      <c r="HF1306" s="62"/>
      <c r="HG1306" s="62"/>
      <c r="HH1306" s="62"/>
      <c r="HI1306" s="62"/>
      <c r="HJ1306" s="62"/>
      <c r="HK1306" s="62"/>
      <c r="HL1306" s="62"/>
      <c r="HM1306" s="62"/>
      <c r="HN1306" s="62"/>
      <c r="HO1306" s="62"/>
      <c r="HP1306" s="62"/>
      <c r="HQ1306" s="62"/>
      <c r="HR1306" s="62"/>
      <c r="HS1306" s="62"/>
      <c r="HT1306" s="62"/>
      <c r="HU1306" s="62"/>
      <c r="HV1306" s="62"/>
      <c r="HW1306" s="62"/>
      <c r="HX1306" s="62"/>
      <c r="HY1306" s="62"/>
      <c r="HZ1306" s="62"/>
      <c r="IA1306" s="62"/>
      <c r="IB1306" s="62"/>
      <c r="IC1306" s="62"/>
      <c r="ID1306" s="62"/>
      <c r="IE1306" s="62"/>
      <c r="IF1306" s="62"/>
      <c r="IG1306" s="62"/>
      <c r="IH1306" s="62"/>
      <c r="II1306" s="62"/>
      <c r="IJ1306" s="62"/>
      <c r="IK1306" s="62"/>
      <c r="IL1306" s="62"/>
      <c r="IM1306" s="62"/>
      <c r="IN1306" s="62"/>
      <c r="IO1306" s="62"/>
      <c r="IP1306" s="62"/>
      <c r="IQ1306" s="62"/>
      <c r="IR1306" s="62"/>
      <c r="IS1306" s="62"/>
      <c r="IT1306" s="62"/>
      <c r="IU1306" s="62"/>
      <c r="IV1306" s="62"/>
      <c r="IW1306" s="62"/>
      <c r="IX1306" s="62"/>
      <c r="IY1306" s="62"/>
      <c r="IZ1306" s="62"/>
      <c r="JA1306" s="62"/>
      <c r="JB1306" s="62"/>
      <c r="JC1306" s="62"/>
      <c r="JD1306" s="62"/>
      <c r="JE1306" s="62"/>
      <c r="JF1306" s="62"/>
      <c r="JG1306" s="62"/>
      <c r="JH1306" s="62"/>
      <c r="JI1306" s="62"/>
      <c r="JJ1306" s="62"/>
      <c r="JK1306" s="62"/>
      <c r="JL1306" s="62"/>
      <c r="JM1306" s="62"/>
      <c r="JN1306" s="62"/>
      <c r="JO1306" s="62"/>
      <c r="JP1306" s="62"/>
      <c r="JQ1306" s="62"/>
      <c r="JR1306" s="62"/>
      <c r="JS1306" s="62"/>
      <c r="JT1306" s="62"/>
      <c r="JU1306" s="62"/>
      <c r="JV1306" s="62"/>
      <c r="JW1306" s="62"/>
      <c r="JX1306" s="62"/>
      <c r="JY1306" s="62"/>
      <c r="JZ1306" s="62"/>
      <c r="KA1306" s="62"/>
      <c r="KB1306" s="62"/>
      <c r="KC1306" s="62"/>
      <c r="KD1306" s="62"/>
      <c r="KE1306" s="62"/>
      <c r="KF1306" s="62"/>
      <c r="KG1306" s="62"/>
      <c r="KH1306" s="62"/>
      <c r="KI1306" s="62"/>
      <c r="KJ1306" s="62"/>
      <c r="KK1306" s="62"/>
      <c r="KL1306" s="62"/>
      <c r="KM1306" s="62"/>
      <c r="KN1306" s="62"/>
      <c r="KO1306" s="62"/>
      <c r="KP1306" s="62"/>
      <c r="KQ1306" s="62"/>
      <c r="KR1306" s="62"/>
      <c r="KS1306" s="62"/>
      <c r="KT1306" s="62"/>
      <c r="KU1306" s="62"/>
      <c r="KV1306" s="62"/>
      <c r="KW1306" s="62"/>
      <c r="KX1306" s="62"/>
      <c r="KY1306" s="62"/>
    </row>
    <row r="1307" spans="1:311" x14ac:dyDescent="0.25">
      <c r="A1307" s="118"/>
      <c r="B1307" s="118"/>
      <c r="C1307" s="118"/>
      <c r="D1307" s="118"/>
      <c r="E1307" s="118"/>
      <c r="F1307" s="153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  <c r="BB1307" s="62"/>
      <c r="BC1307" s="62"/>
      <c r="BD1307" s="62"/>
      <c r="BE1307" s="62"/>
      <c r="BF1307" s="62"/>
      <c r="BG1307" s="62"/>
      <c r="BH1307" s="62"/>
      <c r="BI1307" s="62"/>
      <c r="BJ1307" s="62"/>
      <c r="BK1307" s="62"/>
      <c r="BL1307" s="62"/>
      <c r="BM1307" s="62"/>
      <c r="BN1307" s="62"/>
      <c r="BO1307" s="62"/>
      <c r="BP1307" s="62"/>
      <c r="BQ1307" s="62"/>
      <c r="BR1307" s="62"/>
      <c r="BS1307" s="62"/>
      <c r="BT1307" s="62"/>
      <c r="BU1307" s="62"/>
      <c r="BV1307" s="62"/>
      <c r="BW1307" s="62"/>
      <c r="BX1307" s="62"/>
      <c r="BY1307" s="62"/>
      <c r="BZ1307" s="62"/>
      <c r="CA1307" s="62"/>
      <c r="CB1307" s="62"/>
      <c r="CC1307" s="62"/>
      <c r="CD1307" s="62"/>
      <c r="CE1307" s="62"/>
      <c r="CF1307" s="62"/>
      <c r="CG1307" s="62"/>
      <c r="CH1307" s="62"/>
      <c r="CI1307" s="62"/>
      <c r="CJ1307" s="62"/>
      <c r="CK1307" s="62"/>
      <c r="CL1307" s="62"/>
      <c r="CM1307" s="62"/>
      <c r="CN1307" s="62"/>
      <c r="CO1307" s="62"/>
      <c r="CP1307" s="62"/>
      <c r="CQ1307" s="62"/>
      <c r="CR1307" s="62"/>
      <c r="CS1307" s="62"/>
      <c r="CT1307" s="62"/>
      <c r="CU1307" s="62"/>
      <c r="CV1307" s="62"/>
      <c r="CW1307" s="62"/>
      <c r="CX1307" s="62"/>
      <c r="CY1307" s="62"/>
      <c r="CZ1307" s="62"/>
      <c r="DA1307" s="62"/>
      <c r="DB1307" s="62"/>
      <c r="DC1307" s="62"/>
      <c r="DD1307" s="62"/>
      <c r="DE1307" s="62"/>
      <c r="DF1307" s="62"/>
      <c r="DG1307" s="62"/>
      <c r="DH1307" s="62"/>
      <c r="DI1307" s="62"/>
      <c r="DJ1307" s="62"/>
      <c r="DK1307" s="62"/>
      <c r="DL1307" s="62"/>
      <c r="DM1307" s="62"/>
      <c r="DN1307" s="62"/>
      <c r="DO1307" s="62"/>
      <c r="DP1307" s="62"/>
      <c r="DQ1307" s="62"/>
      <c r="DR1307" s="62"/>
      <c r="DS1307" s="62"/>
      <c r="DT1307" s="62"/>
      <c r="DU1307" s="62"/>
      <c r="DV1307" s="62"/>
      <c r="DW1307" s="62"/>
      <c r="DX1307" s="62"/>
      <c r="DY1307" s="62"/>
      <c r="DZ1307" s="62"/>
      <c r="EA1307" s="62"/>
      <c r="EB1307" s="62"/>
      <c r="EC1307" s="62"/>
      <c r="ED1307" s="62"/>
      <c r="EE1307" s="62"/>
      <c r="EF1307" s="62"/>
      <c r="EG1307" s="62"/>
      <c r="EH1307" s="62"/>
      <c r="EI1307" s="62"/>
      <c r="EJ1307" s="62"/>
      <c r="EK1307" s="62"/>
      <c r="EL1307" s="62"/>
      <c r="EM1307" s="62"/>
      <c r="EN1307" s="62"/>
      <c r="EO1307" s="62"/>
      <c r="EP1307" s="62"/>
      <c r="EQ1307" s="62"/>
      <c r="ER1307" s="62"/>
      <c r="ES1307" s="62"/>
      <c r="ET1307" s="62"/>
      <c r="EU1307" s="62"/>
      <c r="EV1307" s="62"/>
      <c r="EW1307" s="62"/>
      <c r="EX1307" s="62"/>
      <c r="EY1307" s="62"/>
      <c r="EZ1307" s="62"/>
      <c r="FA1307" s="62"/>
      <c r="FB1307" s="62"/>
      <c r="FC1307" s="62"/>
      <c r="FD1307" s="62"/>
      <c r="FE1307" s="62"/>
      <c r="FF1307" s="62"/>
      <c r="FG1307" s="62"/>
      <c r="FH1307" s="62"/>
      <c r="FI1307" s="62"/>
      <c r="FJ1307" s="62"/>
      <c r="FK1307" s="62"/>
      <c r="FL1307" s="62"/>
      <c r="FM1307" s="62"/>
      <c r="FN1307" s="62"/>
      <c r="FO1307" s="62"/>
      <c r="FP1307" s="62"/>
      <c r="FQ1307" s="62"/>
      <c r="FR1307" s="62"/>
      <c r="FS1307" s="62"/>
      <c r="FT1307" s="62"/>
      <c r="FU1307" s="62"/>
      <c r="FV1307" s="62"/>
      <c r="FW1307" s="62"/>
      <c r="FX1307" s="62"/>
      <c r="FY1307" s="62"/>
      <c r="FZ1307" s="62"/>
      <c r="GA1307" s="62"/>
      <c r="GB1307" s="62"/>
      <c r="GC1307" s="62"/>
      <c r="GD1307" s="62"/>
      <c r="GE1307" s="62"/>
      <c r="GF1307" s="62"/>
      <c r="GG1307" s="62"/>
      <c r="GH1307" s="62"/>
      <c r="GI1307" s="62"/>
      <c r="GJ1307" s="62"/>
      <c r="GK1307" s="62"/>
      <c r="GL1307" s="62"/>
      <c r="GM1307" s="62"/>
      <c r="GN1307" s="62"/>
      <c r="GO1307" s="62"/>
      <c r="GP1307" s="62"/>
      <c r="GQ1307" s="62"/>
      <c r="GR1307" s="62"/>
      <c r="GS1307" s="62"/>
      <c r="GT1307" s="62"/>
      <c r="GU1307" s="62"/>
      <c r="GV1307" s="62"/>
      <c r="GW1307" s="62"/>
      <c r="GX1307" s="62"/>
      <c r="GY1307" s="62"/>
      <c r="GZ1307" s="62"/>
      <c r="HA1307" s="62"/>
      <c r="HB1307" s="62"/>
      <c r="HC1307" s="62"/>
      <c r="HD1307" s="62"/>
      <c r="HE1307" s="62"/>
      <c r="HF1307" s="62"/>
      <c r="HG1307" s="62"/>
      <c r="HH1307" s="62"/>
      <c r="HI1307" s="62"/>
      <c r="HJ1307" s="62"/>
      <c r="HK1307" s="62"/>
      <c r="HL1307" s="62"/>
      <c r="HM1307" s="62"/>
      <c r="HN1307" s="62"/>
      <c r="HO1307" s="62"/>
      <c r="HP1307" s="62"/>
      <c r="HQ1307" s="62"/>
      <c r="HR1307" s="62"/>
      <c r="HS1307" s="62"/>
      <c r="HT1307" s="62"/>
      <c r="HU1307" s="62"/>
      <c r="HV1307" s="62"/>
      <c r="HW1307" s="62"/>
      <c r="HX1307" s="62"/>
      <c r="HY1307" s="62"/>
      <c r="HZ1307" s="62"/>
      <c r="IA1307" s="62"/>
      <c r="IB1307" s="62"/>
      <c r="IC1307" s="62"/>
      <c r="ID1307" s="62"/>
      <c r="IE1307" s="62"/>
      <c r="IF1307" s="62"/>
      <c r="IG1307" s="62"/>
      <c r="IH1307" s="62"/>
      <c r="II1307" s="62"/>
      <c r="IJ1307" s="62"/>
      <c r="IK1307" s="62"/>
      <c r="IL1307" s="62"/>
      <c r="IM1307" s="62"/>
      <c r="IN1307" s="62"/>
      <c r="IO1307" s="62"/>
      <c r="IP1307" s="62"/>
      <c r="IQ1307" s="62"/>
      <c r="IR1307" s="62"/>
      <c r="IS1307" s="62"/>
      <c r="IT1307" s="62"/>
      <c r="IU1307" s="62"/>
      <c r="IV1307" s="62"/>
      <c r="IW1307" s="62"/>
      <c r="IX1307" s="62"/>
      <c r="IY1307" s="62"/>
      <c r="IZ1307" s="62"/>
      <c r="JA1307" s="62"/>
      <c r="JB1307" s="62"/>
      <c r="JC1307" s="62"/>
      <c r="JD1307" s="62"/>
      <c r="JE1307" s="62"/>
      <c r="JF1307" s="62"/>
      <c r="JG1307" s="62"/>
      <c r="JH1307" s="62"/>
      <c r="JI1307" s="62"/>
      <c r="JJ1307" s="62"/>
      <c r="JK1307" s="62"/>
      <c r="JL1307" s="62"/>
      <c r="JM1307" s="62"/>
      <c r="JN1307" s="62"/>
      <c r="JO1307" s="62"/>
      <c r="JP1307" s="62"/>
      <c r="JQ1307" s="62"/>
      <c r="JR1307" s="62"/>
      <c r="JS1307" s="62"/>
      <c r="JT1307" s="62"/>
      <c r="JU1307" s="62"/>
      <c r="JV1307" s="62"/>
      <c r="JW1307" s="62"/>
      <c r="JX1307" s="62"/>
      <c r="JY1307" s="62"/>
      <c r="JZ1307" s="62"/>
      <c r="KA1307" s="62"/>
      <c r="KB1307" s="62"/>
      <c r="KC1307" s="62"/>
      <c r="KD1307" s="62"/>
      <c r="KE1307" s="62"/>
      <c r="KF1307" s="62"/>
      <c r="KG1307" s="62"/>
      <c r="KH1307" s="62"/>
      <c r="KI1307" s="62"/>
      <c r="KJ1307" s="62"/>
      <c r="KK1307" s="62"/>
      <c r="KL1307" s="62"/>
      <c r="KM1307" s="62"/>
      <c r="KN1307" s="62"/>
      <c r="KO1307" s="62"/>
      <c r="KP1307" s="62"/>
      <c r="KQ1307" s="62"/>
      <c r="KR1307" s="62"/>
      <c r="KS1307" s="62"/>
      <c r="KT1307" s="62"/>
      <c r="KU1307" s="62"/>
      <c r="KV1307" s="62"/>
      <c r="KW1307" s="62"/>
      <c r="KX1307" s="62"/>
      <c r="KY1307" s="62"/>
    </row>
    <row r="1308" spans="1:311" x14ac:dyDescent="0.25">
      <c r="A1308" s="118"/>
      <c r="B1308" s="118"/>
      <c r="C1308" s="118"/>
      <c r="D1308" s="118"/>
      <c r="E1308" s="118"/>
      <c r="F1308" s="153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  <c r="BB1308" s="62"/>
      <c r="BC1308" s="62"/>
      <c r="BD1308" s="62"/>
      <c r="BE1308" s="62"/>
      <c r="BF1308" s="62"/>
      <c r="BG1308" s="62"/>
      <c r="BH1308" s="62"/>
      <c r="BI1308" s="62"/>
      <c r="BJ1308" s="62"/>
      <c r="BK1308" s="62"/>
      <c r="BL1308" s="62"/>
      <c r="BM1308" s="62"/>
      <c r="BN1308" s="62"/>
      <c r="BO1308" s="62"/>
      <c r="BP1308" s="62"/>
      <c r="BQ1308" s="62"/>
      <c r="BR1308" s="62"/>
      <c r="BS1308" s="62"/>
      <c r="BT1308" s="62"/>
      <c r="BU1308" s="62"/>
      <c r="BV1308" s="62"/>
      <c r="BW1308" s="62"/>
      <c r="BX1308" s="62"/>
      <c r="BY1308" s="62"/>
      <c r="BZ1308" s="62"/>
      <c r="CA1308" s="62"/>
      <c r="CB1308" s="62"/>
      <c r="CC1308" s="62"/>
      <c r="CD1308" s="62"/>
      <c r="CE1308" s="62"/>
      <c r="CF1308" s="62"/>
      <c r="CG1308" s="62"/>
      <c r="CH1308" s="62"/>
      <c r="CI1308" s="62"/>
      <c r="CJ1308" s="62"/>
      <c r="CK1308" s="62"/>
      <c r="CL1308" s="62"/>
      <c r="CM1308" s="62"/>
      <c r="CN1308" s="62"/>
      <c r="CO1308" s="62"/>
      <c r="CP1308" s="62"/>
      <c r="CQ1308" s="62"/>
      <c r="CR1308" s="62"/>
      <c r="CS1308" s="62"/>
      <c r="CT1308" s="62"/>
      <c r="CU1308" s="62"/>
      <c r="CV1308" s="62"/>
      <c r="CW1308" s="62"/>
      <c r="CX1308" s="62"/>
      <c r="CY1308" s="62"/>
      <c r="CZ1308" s="62"/>
      <c r="DA1308" s="62"/>
      <c r="DB1308" s="62"/>
      <c r="DC1308" s="62"/>
      <c r="DD1308" s="62"/>
      <c r="DE1308" s="62"/>
      <c r="DF1308" s="62"/>
      <c r="DG1308" s="62"/>
      <c r="DH1308" s="62"/>
      <c r="DI1308" s="62"/>
      <c r="DJ1308" s="62"/>
      <c r="DK1308" s="62"/>
      <c r="DL1308" s="62"/>
      <c r="DM1308" s="62"/>
      <c r="DN1308" s="62"/>
      <c r="DO1308" s="62"/>
      <c r="DP1308" s="62"/>
      <c r="DQ1308" s="62"/>
      <c r="DR1308" s="62"/>
      <c r="DS1308" s="62"/>
      <c r="DT1308" s="62"/>
      <c r="DU1308" s="62"/>
      <c r="DV1308" s="62"/>
      <c r="DW1308" s="62"/>
      <c r="DX1308" s="62"/>
      <c r="DY1308" s="62"/>
      <c r="DZ1308" s="62"/>
      <c r="EA1308" s="62"/>
      <c r="EB1308" s="62"/>
      <c r="EC1308" s="62"/>
      <c r="ED1308" s="62"/>
      <c r="EE1308" s="62"/>
      <c r="EF1308" s="62"/>
      <c r="EG1308" s="62"/>
      <c r="EH1308" s="62"/>
      <c r="EI1308" s="62"/>
      <c r="EJ1308" s="62"/>
      <c r="EK1308" s="62"/>
      <c r="EL1308" s="62"/>
      <c r="EM1308" s="62"/>
      <c r="EN1308" s="62"/>
      <c r="EO1308" s="62"/>
      <c r="EP1308" s="62"/>
      <c r="EQ1308" s="62"/>
      <c r="ER1308" s="62"/>
      <c r="ES1308" s="62"/>
      <c r="ET1308" s="62"/>
      <c r="EU1308" s="62"/>
      <c r="EV1308" s="62"/>
      <c r="EW1308" s="62"/>
      <c r="EX1308" s="62"/>
      <c r="EY1308" s="62"/>
      <c r="EZ1308" s="62"/>
      <c r="FA1308" s="62"/>
      <c r="FB1308" s="62"/>
      <c r="FC1308" s="62"/>
      <c r="FD1308" s="62"/>
      <c r="FE1308" s="62"/>
      <c r="FF1308" s="62"/>
      <c r="FG1308" s="62"/>
      <c r="FH1308" s="62"/>
      <c r="FI1308" s="62"/>
      <c r="FJ1308" s="62"/>
      <c r="FK1308" s="62"/>
      <c r="FL1308" s="62"/>
      <c r="FM1308" s="62"/>
      <c r="FN1308" s="62"/>
      <c r="FO1308" s="62"/>
      <c r="FP1308" s="62"/>
      <c r="FQ1308" s="62"/>
      <c r="FR1308" s="62"/>
      <c r="FS1308" s="62"/>
      <c r="FT1308" s="62"/>
      <c r="FU1308" s="62"/>
      <c r="FV1308" s="62"/>
      <c r="FW1308" s="62"/>
      <c r="FX1308" s="62"/>
      <c r="FY1308" s="62"/>
      <c r="FZ1308" s="62"/>
      <c r="GA1308" s="62"/>
      <c r="GB1308" s="62"/>
      <c r="GC1308" s="62"/>
      <c r="GD1308" s="62"/>
      <c r="GE1308" s="62"/>
      <c r="GF1308" s="62"/>
      <c r="GG1308" s="62"/>
      <c r="GH1308" s="62"/>
      <c r="GI1308" s="62"/>
      <c r="GJ1308" s="62"/>
      <c r="GK1308" s="62"/>
      <c r="GL1308" s="62"/>
      <c r="GM1308" s="62"/>
      <c r="GN1308" s="62"/>
      <c r="GO1308" s="62"/>
      <c r="GP1308" s="62"/>
      <c r="GQ1308" s="62"/>
      <c r="GR1308" s="62"/>
      <c r="GS1308" s="62"/>
      <c r="GT1308" s="62"/>
      <c r="GU1308" s="62"/>
      <c r="GV1308" s="62"/>
      <c r="GW1308" s="62"/>
      <c r="GX1308" s="62"/>
      <c r="GY1308" s="62"/>
      <c r="GZ1308" s="62"/>
      <c r="HA1308" s="62"/>
      <c r="HB1308" s="62"/>
      <c r="HC1308" s="62"/>
      <c r="HD1308" s="62"/>
      <c r="HE1308" s="62"/>
      <c r="HF1308" s="62"/>
      <c r="HG1308" s="62"/>
      <c r="HH1308" s="62"/>
      <c r="HI1308" s="62"/>
      <c r="HJ1308" s="62"/>
      <c r="HK1308" s="62"/>
      <c r="HL1308" s="62"/>
      <c r="HM1308" s="62"/>
      <c r="HN1308" s="62"/>
      <c r="HO1308" s="62"/>
      <c r="HP1308" s="62"/>
      <c r="HQ1308" s="62"/>
      <c r="HR1308" s="62"/>
      <c r="HS1308" s="62"/>
      <c r="HT1308" s="62"/>
      <c r="HU1308" s="62"/>
      <c r="HV1308" s="62"/>
      <c r="HW1308" s="62"/>
      <c r="HX1308" s="62"/>
      <c r="HY1308" s="62"/>
      <c r="HZ1308" s="62"/>
      <c r="IA1308" s="62"/>
      <c r="IB1308" s="62"/>
      <c r="IC1308" s="62"/>
      <c r="ID1308" s="62"/>
      <c r="IE1308" s="62"/>
      <c r="IF1308" s="62"/>
      <c r="IG1308" s="62"/>
      <c r="IH1308" s="62"/>
      <c r="II1308" s="62"/>
      <c r="IJ1308" s="62"/>
      <c r="IK1308" s="62"/>
      <c r="IL1308" s="62"/>
      <c r="IM1308" s="62"/>
      <c r="IN1308" s="62"/>
      <c r="IO1308" s="62"/>
      <c r="IP1308" s="62"/>
      <c r="IQ1308" s="62"/>
      <c r="IR1308" s="62"/>
      <c r="IS1308" s="62"/>
      <c r="IT1308" s="62"/>
      <c r="IU1308" s="62"/>
      <c r="IV1308" s="62"/>
      <c r="IW1308" s="62"/>
      <c r="IX1308" s="62"/>
      <c r="IY1308" s="62"/>
      <c r="IZ1308" s="62"/>
      <c r="JA1308" s="62"/>
      <c r="JB1308" s="62"/>
      <c r="JC1308" s="62"/>
      <c r="JD1308" s="62"/>
      <c r="JE1308" s="62"/>
      <c r="JF1308" s="62"/>
      <c r="JG1308" s="62"/>
      <c r="JH1308" s="62"/>
      <c r="JI1308" s="62"/>
      <c r="JJ1308" s="62"/>
      <c r="JK1308" s="62"/>
      <c r="JL1308" s="62"/>
      <c r="JM1308" s="62"/>
      <c r="JN1308" s="62"/>
      <c r="JO1308" s="62"/>
      <c r="JP1308" s="62"/>
      <c r="JQ1308" s="62"/>
      <c r="JR1308" s="62"/>
      <c r="JS1308" s="62"/>
      <c r="JT1308" s="62"/>
      <c r="JU1308" s="62"/>
      <c r="JV1308" s="62"/>
      <c r="JW1308" s="62"/>
      <c r="JX1308" s="62"/>
      <c r="JY1308" s="62"/>
      <c r="JZ1308" s="62"/>
      <c r="KA1308" s="62"/>
      <c r="KB1308" s="62"/>
      <c r="KC1308" s="62"/>
      <c r="KD1308" s="62"/>
      <c r="KE1308" s="62"/>
      <c r="KF1308" s="62"/>
      <c r="KG1308" s="62"/>
      <c r="KH1308" s="62"/>
      <c r="KI1308" s="62"/>
      <c r="KJ1308" s="62"/>
      <c r="KK1308" s="62"/>
      <c r="KL1308" s="62"/>
      <c r="KM1308" s="62"/>
      <c r="KN1308" s="62"/>
      <c r="KO1308" s="62"/>
      <c r="KP1308" s="62"/>
      <c r="KQ1308" s="62"/>
      <c r="KR1308" s="62"/>
      <c r="KS1308" s="62"/>
      <c r="KT1308" s="62"/>
      <c r="KU1308" s="62"/>
      <c r="KV1308" s="62"/>
      <c r="KW1308" s="62"/>
      <c r="KX1308" s="62"/>
      <c r="KY1308" s="62"/>
    </row>
    <row r="1309" spans="1:311" x14ac:dyDescent="0.25">
      <c r="A1309" s="118"/>
      <c r="B1309" s="118"/>
      <c r="C1309" s="118"/>
      <c r="D1309" s="118"/>
      <c r="E1309" s="118"/>
      <c r="F1309" s="153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  <c r="BB1309" s="62"/>
      <c r="BC1309" s="62"/>
      <c r="BD1309" s="62"/>
      <c r="BE1309" s="62"/>
      <c r="BF1309" s="62"/>
      <c r="BG1309" s="62"/>
      <c r="BH1309" s="62"/>
      <c r="BI1309" s="62"/>
      <c r="BJ1309" s="62"/>
      <c r="BK1309" s="62"/>
      <c r="BL1309" s="62"/>
      <c r="BM1309" s="62"/>
      <c r="BN1309" s="62"/>
      <c r="BO1309" s="62"/>
      <c r="BP1309" s="62"/>
      <c r="BQ1309" s="62"/>
      <c r="BR1309" s="62"/>
      <c r="BS1309" s="62"/>
      <c r="BT1309" s="62"/>
      <c r="BU1309" s="62"/>
      <c r="BV1309" s="62"/>
      <c r="BW1309" s="62"/>
      <c r="BX1309" s="62"/>
      <c r="BY1309" s="62"/>
      <c r="BZ1309" s="62"/>
      <c r="CA1309" s="62"/>
      <c r="CB1309" s="62"/>
      <c r="CC1309" s="62"/>
      <c r="CD1309" s="62"/>
      <c r="CE1309" s="62"/>
      <c r="CF1309" s="62"/>
      <c r="CG1309" s="62"/>
      <c r="CH1309" s="62"/>
      <c r="CI1309" s="62"/>
      <c r="CJ1309" s="62"/>
      <c r="CK1309" s="62"/>
      <c r="CL1309" s="62"/>
      <c r="CM1309" s="62"/>
      <c r="CN1309" s="62"/>
      <c r="CO1309" s="62"/>
      <c r="CP1309" s="62"/>
      <c r="CQ1309" s="62"/>
      <c r="CR1309" s="62"/>
      <c r="CS1309" s="62"/>
      <c r="CT1309" s="62"/>
      <c r="CU1309" s="62"/>
      <c r="CV1309" s="62"/>
      <c r="CW1309" s="62"/>
      <c r="CX1309" s="62"/>
      <c r="CY1309" s="62"/>
      <c r="CZ1309" s="62"/>
      <c r="DA1309" s="62"/>
      <c r="DB1309" s="62"/>
      <c r="DC1309" s="62"/>
      <c r="DD1309" s="62"/>
      <c r="DE1309" s="62"/>
      <c r="DF1309" s="62"/>
      <c r="DG1309" s="62"/>
      <c r="DH1309" s="62"/>
      <c r="DI1309" s="62"/>
      <c r="DJ1309" s="62"/>
      <c r="DK1309" s="62"/>
      <c r="DL1309" s="62"/>
      <c r="DM1309" s="62"/>
      <c r="DN1309" s="62"/>
      <c r="DO1309" s="62"/>
      <c r="DP1309" s="62"/>
      <c r="DQ1309" s="62"/>
      <c r="DR1309" s="62"/>
      <c r="DS1309" s="62"/>
      <c r="DT1309" s="62"/>
      <c r="DU1309" s="62"/>
      <c r="DV1309" s="62"/>
      <c r="DW1309" s="62"/>
      <c r="DX1309" s="62"/>
      <c r="DY1309" s="62"/>
      <c r="DZ1309" s="62"/>
      <c r="EA1309" s="62"/>
      <c r="EB1309" s="62"/>
      <c r="EC1309" s="62"/>
      <c r="ED1309" s="62"/>
      <c r="EE1309" s="62"/>
      <c r="EF1309" s="62"/>
      <c r="EG1309" s="62"/>
      <c r="EH1309" s="62"/>
      <c r="EI1309" s="62"/>
      <c r="EJ1309" s="62"/>
      <c r="EK1309" s="62"/>
      <c r="EL1309" s="62"/>
      <c r="EM1309" s="62"/>
      <c r="EN1309" s="62"/>
      <c r="EO1309" s="62"/>
      <c r="EP1309" s="62"/>
      <c r="EQ1309" s="62"/>
      <c r="ER1309" s="62"/>
      <c r="ES1309" s="62"/>
      <c r="ET1309" s="62"/>
      <c r="EU1309" s="62"/>
      <c r="EV1309" s="62"/>
      <c r="EW1309" s="62"/>
      <c r="EX1309" s="62"/>
      <c r="EY1309" s="62"/>
      <c r="EZ1309" s="62"/>
      <c r="FA1309" s="62"/>
      <c r="FB1309" s="62"/>
      <c r="FC1309" s="62"/>
      <c r="FD1309" s="62"/>
      <c r="FE1309" s="62"/>
      <c r="FF1309" s="62"/>
      <c r="FG1309" s="62"/>
      <c r="FH1309" s="62"/>
      <c r="FI1309" s="62"/>
      <c r="FJ1309" s="62"/>
      <c r="FK1309" s="62"/>
      <c r="FL1309" s="62"/>
      <c r="FM1309" s="62"/>
      <c r="FN1309" s="62"/>
      <c r="FO1309" s="62"/>
      <c r="FP1309" s="62"/>
      <c r="FQ1309" s="62"/>
      <c r="FR1309" s="62"/>
      <c r="FS1309" s="62"/>
      <c r="FT1309" s="62"/>
      <c r="FU1309" s="62"/>
      <c r="FV1309" s="62"/>
      <c r="FW1309" s="62"/>
      <c r="FX1309" s="62"/>
      <c r="FY1309" s="62"/>
      <c r="FZ1309" s="62"/>
      <c r="GA1309" s="62"/>
      <c r="GB1309" s="62"/>
      <c r="GC1309" s="62"/>
      <c r="GD1309" s="62"/>
      <c r="GE1309" s="62"/>
      <c r="GF1309" s="62"/>
      <c r="GG1309" s="62"/>
      <c r="GH1309" s="62"/>
      <c r="GI1309" s="62"/>
      <c r="GJ1309" s="62"/>
      <c r="GK1309" s="62"/>
      <c r="GL1309" s="62"/>
      <c r="GM1309" s="62"/>
      <c r="GN1309" s="62"/>
      <c r="GO1309" s="62"/>
      <c r="GP1309" s="62"/>
      <c r="GQ1309" s="62"/>
      <c r="GR1309" s="62"/>
      <c r="GS1309" s="62"/>
      <c r="GT1309" s="62"/>
      <c r="GU1309" s="62"/>
      <c r="GV1309" s="62"/>
      <c r="GW1309" s="62"/>
      <c r="GX1309" s="62"/>
      <c r="GY1309" s="62"/>
      <c r="GZ1309" s="62"/>
      <c r="HA1309" s="62"/>
      <c r="HB1309" s="62"/>
      <c r="HC1309" s="62"/>
      <c r="HD1309" s="62"/>
      <c r="HE1309" s="62"/>
      <c r="HF1309" s="62"/>
      <c r="HG1309" s="62"/>
      <c r="HH1309" s="62"/>
      <c r="HI1309" s="62"/>
      <c r="HJ1309" s="62"/>
      <c r="HK1309" s="62"/>
      <c r="HL1309" s="62"/>
      <c r="HM1309" s="62"/>
      <c r="HN1309" s="62"/>
      <c r="HO1309" s="62"/>
      <c r="HP1309" s="62"/>
      <c r="HQ1309" s="62"/>
      <c r="HR1309" s="62"/>
      <c r="HS1309" s="62"/>
      <c r="HT1309" s="62"/>
      <c r="HU1309" s="62"/>
      <c r="HV1309" s="62"/>
      <c r="HW1309" s="62"/>
      <c r="HX1309" s="62"/>
      <c r="HY1309" s="62"/>
      <c r="HZ1309" s="62"/>
      <c r="IA1309" s="62"/>
      <c r="IB1309" s="62"/>
      <c r="IC1309" s="62"/>
      <c r="ID1309" s="62"/>
      <c r="IE1309" s="62"/>
      <c r="IF1309" s="62"/>
      <c r="IG1309" s="62"/>
      <c r="IH1309" s="62"/>
      <c r="II1309" s="62"/>
      <c r="IJ1309" s="62"/>
      <c r="IK1309" s="62"/>
      <c r="IL1309" s="62"/>
      <c r="IM1309" s="62"/>
      <c r="IN1309" s="62"/>
      <c r="IO1309" s="62"/>
      <c r="IP1309" s="62"/>
      <c r="IQ1309" s="62"/>
      <c r="IR1309" s="62"/>
      <c r="IS1309" s="62"/>
      <c r="IT1309" s="62"/>
      <c r="IU1309" s="62"/>
      <c r="IV1309" s="62"/>
      <c r="IW1309" s="62"/>
      <c r="IX1309" s="62"/>
      <c r="IY1309" s="62"/>
      <c r="IZ1309" s="62"/>
      <c r="JA1309" s="62"/>
      <c r="JB1309" s="62"/>
      <c r="JC1309" s="62"/>
      <c r="JD1309" s="62"/>
      <c r="JE1309" s="62"/>
      <c r="JF1309" s="62"/>
      <c r="JG1309" s="62"/>
      <c r="JH1309" s="62"/>
      <c r="JI1309" s="62"/>
      <c r="JJ1309" s="62"/>
      <c r="JK1309" s="62"/>
      <c r="JL1309" s="62"/>
      <c r="JM1309" s="62"/>
      <c r="JN1309" s="62"/>
      <c r="JO1309" s="62"/>
      <c r="JP1309" s="62"/>
      <c r="JQ1309" s="62"/>
      <c r="JR1309" s="62"/>
      <c r="JS1309" s="62"/>
      <c r="JT1309" s="62"/>
      <c r="JU1309" s="62"/>
      <c r="JV1309" s="62"/>
      <c r="JW1309" s="62"/>
      <c r="JX1309" s="62"/>
      <c r="JY1309" s="62"/>
      <c r="JZ1309" s="62"/>
      <c r="KA1309" s="62"/>
      <c r="KB1309" s="62"/>
      <c r="KC1309" s="62"/>
      <c r="KD1309" s="62"/>
      <c r="KE1309" s="62"/>
      <c r="KF1309" s="62"/>
      <c r="KG1309" s="62"/>
      <c r="KH1309" s="62"/>
      <c r="KI1309" s="62"/>
      <c r="KJ1309" s="62"/>
      <c r="KK1309" s="62"/>
      <c r="KL1309" s="62"/>
      <c r="KM1309" s="62"/>
      <c r="KN1309" s="62"/>
      <c r="KO1309" s="62"/>
      <c r="KP1309" s="62"/>
      <c r="KQ1309" s="62"/>
      <c r="KR1309" s="62"/>
      <c r="KS1309" s="62"/>
      <c r="KT1309" s="62"/>
      <c r="KU1309" s="62"/>
      <c r="KV1309" s="62"/>
      <c r="KW1309" s="62"/>
      <c r="KX1309" s="62"/>
      <c r="KY1309" s="62"/>
    </row>
    <row r="1310" spans="1:311" x14ac:dyDescent="0.25">
      <c r="A1310" s="118"/>
      <c r="B1310" s="118"/>
      <c r="C1310" s="118"/>
      <c r="D1310" s="118"/>
      <c r="E1310" s="118"/>
      <c r="F1310" s="153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  <c r="BB1310" s="62"/>
      <c r="BC1310" s="62"/>
      <c r="BD1310" s="62"/>
      <c r="BE1310" s="62"/>
      <c r="BF1310" s="62"/>
      <c r="BG1310" s="62"/>
      <c r="BH1310" s="62"/>
      <c r="BI1310" s="62"/>
      <c r="BJ1310" s="62"/>
      <c r="BK1310" s="62"/>
      <c r="BL1310" s="62"/>
      <c r="BM1310" s="62"/>
      <c r="BN1310" s="62"/>
      <c r="BO1310" s="62"/>
      <c r="BP1310" s="62"/>
      <c r="BQ1310" s="62"/>
      <c r="BR1310" s="62"/>
      <c r="BS1310" s="62"/>
      <c r="BT1310" s="62"/>
      <c r="BU1310" s="62"/>
      <c r="BV1310" s="62"/>
      <c r="BW1310" s="62"/>
      <c r="BX1310" s="62"/>
      <c r="BY1310" s="62"/>
      <c r="BZ1310" s="62"/>
      <c r="CA1310" s="62"/>
      <c r="CB1310" s="62"/>
      <c r="CC1310" s="62"/>
      <c r="CD1310" s="62"/>
      <c r="CE1310" s="62"/>
      <c r="CF1310" s="62"/>
      <c r="CG1310" s="62"/>
      <c r="CH1310" s="62"/>
      <c r="CI1310" s="62"/>
      <c r="CJ1310" s="62"/>
      <c r="CK1310" s="62"/>
      <c r="CL1310" s="62"/>
      <c r="CM1310" s="62"/>
      <c r="CN1310" s="62"/>
      <c r="CO1310" s="62"/>
      <c r="CP1310" s="62"/>
      <c r="CQ1310" s="62"/>
      <c r="CR1310" s="62"/>
      <c r="CS1310" s="62"/>
      <c r="CT1310" s="62"/>
      <c r="CU1310" s="62"/>
      <c r="CV1310" s="62"/>
      <c r="CW1310" s="62"/>
      <c r="CX1310" s="62"/>
      <c r="CY1310" s="62"/>
      <c r="CZ1310" s="62"/>
      <c r="DA1310" s="62"/>
      <c r="DB1310" s="62"/>
      <c r="DC1310" s="62"/>
      <c r="DD1310" s="62"/>
      <c r="DE1310" s="62"/>
      <c r="DF1310" s="62"/>
      <c r="DG1310" s="62"/>
      <c r="DH1310" s="62"/>
      <c r="DI1310" s="62"/>
      <c r="DJ1310" s="62"/>
      <c r="DK1310" s="62"/>
      <c r="DL1310" s="62"/>
      <c r="DM1310" s="62"/>
      <c r="DN1310" s="62"/>
      <c r="DO1310" s="62"/>
      <c r="DP1310" s="62"/>
      <c r="DQ1310" s="62"/>
      <c r="DR1310" s="62"/>
      <c r="DS1310" s="62"/>
      <c r="DT1310" s="62"/>
      <c r="DU1310" s="62"/>
      <c r="DV1310" s="62"/>
      <c r="DW1310" s="62"/>
      <c r="DX1310" s="62"/>
      <c r="DY1310" s="62"/>
      <c r="DZ1310" s="62"/>
      <c r="EA1310" s="62"/>
      <c r="EB1310" s="62"/>
      <c r="EC1310" s="62"/>
      <c r="ED1310" s="62"/>
      <c r="EE1310" s="62"/>
      <c r="EF1310" s="62"/>
      <c r="EG1310" s="62"/>
      <c r="EH1310" s="62"/>
      <c r="EI1310" s="62"/>
      <c r="EJ1310" s="62"/>
      <c r="EK1310" s="62"/>
      <c r="EL1310" s="62"/>
      <c r="EM1310" s="62"/>
      <c r="EN1310" s="62"/>
      <c r="EO1310" s="62"/>
      <c r="EP1310" s="62"/>
      <c r="EQ1310" s="62"/>
      <c r="ER1310" s="62"/>
      <c r="ES1310" s="62"/>
      <c r="ET1310" s="62"/>
      <c r="EU1310" s="62"/>
      <c r="EV1310" s="62"/>
      <c r="EW1310" s="62"/>
      <c r="EX1310" s="62"/>
      <c r="EY1310" s="62"/>
      <c r="EZ1310" s="62"/>
      <c r="FA1310" s="62"/>
      <c r="FB1310" s="62"/>
      <c r="FC1310" s="62"/>
      <c r="FD1310" s="62"/>
      <c r="FE1310" s="62"/>
      <c r="FF1310" s="62"/>
      <c r="FG1310" s="62"/>
      <c r="FH1310" s="62"/>
      <c r="FI1310" s="62"/>
      <c r="FJ1310" s="62"/>
      <c r="FK1310" s="62"/>
      <c r="FL1310" s="62"/>
      <c r="FM1310" s="62"/>
      <c r="FN1310" s="62"/>
      <c r="FO1310" s="62"/>
      <c r="FP1310" s="62"/>
      <c r="FQ1310" s="62"/>
      <c r="FR1310" s="62"/>
      <c r="FS1310" s="62"/>
      <c r="FT1310" s="62"/>
      <c r="FU1310" s="62"/>
      <c r="FV1310" s="62"/>
      <c r="FW1310" s="62"/>
      <c r="FX1310" s="62"/>
      <c r="FY1310" s="62"/>
      <c r="FZ1310" s="62"/>
      <c r="GA1310" s="62"/>
      <c r="GB1310" s="62"/>
      <c r="GC1310" s="62"/>
      <c r="GD1310" s="62"/>
      <c r="GE1310" s="62"/>
      <c r="GF1310" s="62"/>
      <c r="GG1310" s="62"/>
      <c r="GH1310" s="62"/>
      <c r="GI1310" s="62"/>
      <c r="GJ1310" s="62"/>
      <c r="GK1310" s="62"/>
      <c r="GL1310" s="62"/>
      <c r="GM1310" s="62"/>
      <c r="GN1310" s="62"/>
      <c r="GO1310" s="62"/>
      <c r="GP1310" s="62"/>
      <c r="GQ1310" s="62"/>
      <c r="GR1310" s="62"/>
      <c r="GS1310" s="62"/>
      <c r="GT1310" s="62"/>
      <c r="GU1310" s="62"/>
      <c r="GV1310" s="62"/>
      <c r="GW1310" s="62"/>
      <c r="GX1310" s="62"/>
      <c r="GY1310" s="62"/>
      <c r="GZ1310" s="62"/>
      <c r="HA1310" s="62"/>
      <c r="HB1310" s="62"/>
      <c r="HC1310" s="62"/>
      <c r="HD1310" s="62"/>
      <c r="HE1310" s="62"/>
      <c r="HF1310" s="62"/>
      <c r="HG1310" s="62"/>
      <c r="HH1310" s="62"/>
      <c r="HI1310" s="62"/>
      <c r="HJ1310" s="62"/>
      <c r="HK1310" s="62"/>
      <c r="HL1310" s="62"/>
      <c r="HM1310" s="62"/>
      <c r="HN1310" s="62"/>
      <c r="HO1310" s="62"/>
      <c r="HP1310" s="62"/>
      <c r="HQ1310" s="62"/>
      <c r="HR1310" s="62"/>
      <c r="HS1310" s="62"/>
      <c r="HT1310" s="62"/>
      <c r="HU1310" s="62"/>
      <c r="HV1310" s="62"/>
      <c r="HW1310" s="62"/>
      <c r="HX1310" s="62"/>
      <c r="HY1310" s="62"/>
      <c r="HZ1310" s="62"/>
      <c r="IA1310" s="62"/>
      <c r="IB1310" s="62"/>
      <c r="IC1310" s="62"/>
      <c r="ID1310" s="62"/>
      <c r="IE1310" s="62"/>
      <c r="IF1310" s="62"/>
      <c r="IG1310" s="62"/>
      <c r="IH1310" s="62"/>
      <c r="II1310" s="62"/>
      <c r="IJ1310" s="62"/>
      <c r="IK1310" s="62"/>
      <c r="IL1310" s="62"/>
      <c r="IM1310" s="62"/>
      <c r="IN1310" s="62"/>
      <c r="IO1310" s="62"/>
      <c r="IP1310" s="62"/>
      <c r="IQ1310" s="62"/>
      <c r="IR1310" s="62"/>
      <c r="IS1310" s="62"/>
      <c r="IT1310" s="62"/>
      <c r="IU1310" s="62"/>
      <c r="IV1310" s="62"/>
      <c r="IW1310" s="62"/>
      <c r="IX1310" s="62"/>
      <c r="IY1310" s="62"/>
      <c r="IZ1310" s="62"/>
      <c r="JA1310" s="62"/>
      <c r="JB1310" s="62"/>
      <c r="JC1310" s="62"/>
      <c r="JD1310" s="62"/>
      <c r="JE1310" s="62"/>
      <c r="JF1310" s="62"/>
      <c r="JG1310" s="62"/>
      <c r="JH1310" s="62"/>
      <c r="JI1310" s="62"/>
      <c r="JJ1310" s="62"/>
      <c r="JK1310" s="62"/>
      <c r="JL1310" s="62"/>
      <c r="JM1310" s="62"/>
      <c r="JN1310" s="62"/>
      <c r="JO1310" s="62"/>
      <c r="JP1310" s="62"/>
      <c r="JQ1310" s="62"/>
      <c r="JR1310" s="62"/>
      <c r="JS1310" s="62"/>
      <c r="JT1310" s="62"/>
      <c r="JU1310" s="62"/>
      <c r="JV1310" s="62"/>
      <c r="JW1310" s="62"/>
      <c r="JX1310" s="62"/>
      <c r="JY1310" s="62"/>
      <c r="JZ1310" s="62"/>
      <c r="KA1310" s="62"/>
      <c r="KB1310" s="62"/>
      <c r="KC1310" s="62"/>
      <c r="KD1310" s="62"/>
      <c r="KE1310" s="62"/>
      <c r="KF1310" s="62"/>
      <c r="KG1310" s="62"/>
      <c r="KH1310" s="62"/>
      <c r="KI1310" s="62"/>
      <c r="KJ1310" s="62"/>
      <c r="KK1310" s="62"/>
      <c r="KL1310" s="62"/>
      <c r="KM1310" s="62"/>
      <c r="KN1310" s="62"/>
      <c r="KO1310" s="62"/>
      <c r="KP1310" s="62"/>
      <c r="KQ1310" s="62"/>
      <c r="KR1310" s="62"/>
      <c r="KS1310" s="62"/>
      <c r="KT1310" s="62"/>
      <c r="KU1310" s="62"/>
      <c r="KV1310" s="62"/>
      <c r="KW1310" s="62"/>
      <c r="KX1310" s="62"/>
      <c r="KY1310" s="62"/>
    </row>
    <row r="1311" spans="1:311" x14ac:dyDescent="0.25">
      <c r="A1311" s="118"/>
      <c r="B1311" s="118"/>
      <c r="C1311" s="118"/>
      <c r="D1311" s="118"/>
      <c r="E1311" s="118"/>
      <c r="F1311" s="153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  <c r="BB1311" s="62"/>
      <c r="BC1311" s="62"/>
      <c r="BD1311" s="62"/>
      <c r="BE1311" s="62"/>
      <c r="BF1311" s="62"/>
      <c r="BG1311" s="62"/>
      <c r="BH1311" s="62"/>
      <c r="BI1311" s="62"/>
      <c r="BJ1311" s="62"/>
      <c r="BK1311" s="62"/>
      <c r="BL1311" s="62"/>
      <c r="BM1311" s="62"/>
      <c r="BN1311" s="62"/>
      <c r="BO1311" s="62"/>
      <c r="BP1311" s="62"/>
      <c r="BQ1311" s="62"/>
      <c r="BR1311" s="62"/>
      <c r="BS1311" s="62"/>
      <c r="BT1311" s="62"/>
      <c r="BU1311" s="62"/>
      <c r="BV1311" s="62"/>
      <c r="BW1311" s="62"/>
      <c r="BX1311" s="62"/>
      <c r="BY1311" s="62"/>
      <c r="BZ1311" s="62"/>
      <c r="CA1311" s="62"/>
      <c r="CB1311" s="62"/>
      <c r="CC1311" s="62"/>
      <c r="CD1311" s="62"/>
      <c r="CE1311" s="62"/>
      <c r="CF1311" s="62"/>
      <c r="CG1311" s="62"/>
      <c r="CH1311" s="62"/>
      <c r="CI1311" s="62"/>
      <c r="CJ1311" s="62"/>
      <c r="CK1311" s="62"/>
      <c r="CL1311" s="62"/>
      <c r="CM1311" s="62"/>
      <c r="CN1311" s="62"/>
      <c r="CO1311" s="62"/>
      <c r="CP1311" s="62"/>
      <c r="CQ1311" s="62"/>
      <c r="CR1311" s="62"/>
      <c r="CS1311" s="62"/>
      <c r="CT1311" s="62"/>
      <c r="CU1311" s="62"/>
      <c r="CV1311" s="62"/>
      <c r="CW1311" s="62"/>
      <c r="CX1311" s="62"/>
      <c r="CY1311" s="62"/>
      <c r="CZ1311" s="62"/>
      <c r="DA1311" s="62"/>
      <c r="DB1311" s="62"/>
      <c r="DC1311" s="62"/>
      <c r="DD1311" s="62"/>
      <c r="DE1311" s="62"/>
      <c r="DF1311" s="62"/>
      <c r="DG1311" s="62"/>
      <c r="DH1311" s="62"/>
      <c r="DI1311" s="62"/>
      <c r="DJ1311" s="62"/>
      <c r="DK1311" s="62"/>
      <c r="DL1311" s="62"/>
      <c r="DM1311" s="62"/>
      <c r="DN1311" s="62"/>
      <c r="DO1311" s="62"/>
      <c r="DP1311" s="62"/>
      <c r="DQ1311" s="62"/>
      <c r="DR1311" s="62"/>
      <c r="DS1311" s="62"/>
      <c r="DT1311" s="62"/>
      <c r="DU1311" s="62"/>
      <c r="DV1311" s="62"/>
      <c r="DW1311" s="62"/>
      <c r="DX1311" s="62"/>
      <c r="DY1311" s="62"/>
      <c r="DZ1311" s="62"/>
      <c r="EA1311" s="62"/>
      <c r="EB1311" s="62"/>
      <c r="EC1311" s="62"/>
      <c r="ED1311" s="62"/>
      <c r="EE1311" s="62"/>
      <c r="EF1311" s="62"/>
      <c r="EG1311" s="62"/>
      <c r="EH1311" s="62"/>
      <c r="EI1311" s="62"/>
      <c r="EJ1311" s="62"/>
      <c r="EK1311" s="62"/>
      <c r="EL1311" s="62"/>
      <c r="EM1311" s="62"/>
      <c r="EN1311" s="62"/>
      <c r="EO1311" s="62"/>
      <c r="EP1311" s="62"/>
      <c r="EQ1311" s="62"/>
      <c r="ER1311" s="62"/>
      <c r="ES1311" s="62"/>
      <c r="ET1311" s="62"/>
      <c r="EU1311" s="62"/>
      <c r="EV1311" s="62"/>
      <c r="EW1311" s="62"/>
      <c r="EX1311" s="62"/>
      <c r="EY1311" s="62"/>
      <c r="EZ1311" s="62"/>
      <c r="FA1311" s="62"/>
      <c r="FB1311" s="62"/>
      <c r="FC1311" s="62"/>
      <c r="FD1311" s="62"/>
      <c r="FE1311" s="62"/>
      <c r="FF1311" s="62"/>
      <c r="FG1311" s="62"/>
      <c r="FH1311" s="62"/>
      <c r="FI1311" s="62"/>
      <c r="FJ1311" s="62"/>
      <c r="FK1311" s="62"/>
      <c r="FL1311" s="62"/>
      <c r="FM1311" s="62"/>
      <c r="FN1311" s="62"/>
      <c r="FO1311" s="62"/>
      <c r="FP1311" s="62"/>
      <c r="FQ1311" s="62"/>
      <c r="FR1311" s="62"/>
      <c r="FS1311" s="62"/>
      <c r="FT1311" s="62"/>
      <c r="FU1311" s="62"/>
      <c r="FV1311" s="62"/>
      <c r="FW1311" s="62"/>
      <c r="FX1311" s="62"/>
      <c r="FY1311" s="62"/>
      <c r="FZ1311" s="62"/>
      <c r="GA1311" s="62"/>
      <c r="GB1311" s="62"/>
      <c r="GC1311" s="62"/>
      <c r="GD1311" s="62"/>
      <c r="GE1311" s="62"/>
      <c r="GF1311" s="62"/>
      <c r="GG1311" s="62"/>
      <c r="GH1311" s="62"/>
      <c r="GI1311" s="62"/>
      <c r="GJ1311" s="62"/>
      <c r="GK1311" s="62"/>
      <c r="GL1311" s="62"/>
      <c r="GM1311" s="62"/>
      <c r="GN1311" s="62"/>
      <c r="GO1311" s="62"/>
      <c r="GP1311" s="62"/>
      <c r="GQ1311" s="62"/>
      <c r="GR1311" s="62"/>
      <c r="GS1311" s="62"/>
      <c r="GT1311" s="62"/>
      <c r="GU1311" s="62"/>
      <c r="GV1311" s="62"/>
      <c r="GW1311" s="62"/>
      <c r="GX1311" s="62"/>
      <c r="GY1311" s="62"/>
      <c r="GZ1311" s="62"/>
      <c r="HA1311" s="62"/>
      <c r="HB1311" s="62"/>
      <c r="HC1311" s="62"/>
      <c r="HD1311" s="62"/>
      <c r="HE1311" s="62"/>
      <c r="HF1311" s="62"/>
      <c r="HG1311" s="62"/>
      <c r="HH1311" s="62"/>
      <c r="HI1311" s="62"/>
      <c r="HJ1311" s="62"/>
      <c r="HK1311" s="62"/>
      <c r="HL1311" s="62"/>
      <c r="HM1311" s="62"/>
      <c r="HN1311" s="62"/>
      <c r="HO1311" s="62"/>
      <c r="HP1311" s="62"/>
      <c r="HQ1311" s="62"/>
      <c r="HR1311" s="62"/>
      <c r="HS1311" s="62"/>
      <c r="HT1311" s="62"/>
      <c r="HU1311" s="62"/>
      <c r="HV1311" s="62"/>
      <c r="HW1311" s="62"/>
      <c r="HX1311" s="62"/>
      <c r="HY1311" s="62"/>
      <c r="HZ1311" s="62"/>
      <c r="IA1311" s="62"/>
      <c r="IB1311" s="62"/>
      <c r="IC1311" s="62"/>
      <c r="ID1311" s="62"/>
      <c r="IE1311" s="62"/>
      <c r="IF1311" s="62"/>
      <c r="IG1311" s="62"/>
      <c r="IH1311" s="62"/>
      <c r="II1311" s="62"/>
      <c r="IJ1311" s="62"/>
      <c r="IK1311" s="62"/>
      <c r="IL1311" s="62"/>
      <c r="IM1311" s="62"/>
      <c r="IN1311" s="62"/>
      <c r="IO1311" s="62"/>
      <c r="IP1311" s="62"/>
      <c r="IQ1311" s="62"/>
      <c r="IR1311" s="62"/>
      <c r="IS1311" s="62"/>
      <c r="IT1311" s="62"/>
      <c r="IU1311" s="62"/>
      <c r="IV1311" s="62"/>
      <c r="IW1311" s="62"/>
      <c r="IX1311" s="62"/>
      <c r="IY1311" s="62"/>
      <c r="IZ1311" s="62"/>
      <c r="JA1311" s="62"/>
      <c r="JB1311" s="62"/>
      <c r="JC1311" s="62"/>
      <c r="JD1311" s="62"/>
      <c r="JE1311" s="62"/>
      <c r="JF1311" s="62"/>
      <c r="JG1311" s="62"/>
      <c r="JH1311" s="62"/>
      <c r="JI1311" s="62"/>
      <c r="JJ1311" s="62"/>
      <c r="JK1311" s="62"/>
      <c r="JL1311" s="62"/>
      <c r="JM1311" s="62"/>
      <c r="JN1311" s="62"/>
      <c r="JO1311" s="62"/>
      <c r="JP1311" s="62"/>
      <c r="JQ1311" s="62"/>
      <c r="JR1311" s="62"/>
      <c r="JS1311" s="62"/>
      <c r="JT1311" s="62"/>
      <c r="JU1311" s="62"/>
      <c r="JV1311" s="62"/>
      <c r="JW1311" s="62"/>
      <c r="JX1311" s="62"/>
      <c r="JY1311" s="62"/>
      <c r="JZ1311" s="62"/>
      <c r="KA1311" s="62"/>
      <c r="KB1311" s="62"/>
      <c r="KC1311" s="62"/>
      <c r="KD1311" s="62"/>
      <c r="KE1311" s="62"/>
      <c r="KF1311" s="62"/>
      <c r="KG1311" s="62"/>
      <c r="KH1311" s="62"/>
      <c r="KI1311" s="62"/>
      <c r="KJ1311" s="62"/>
      <c r="KK1311" s="62"/>
      <c r="KL1311" s="62"/>
      <c r="KM1311" s="62"/>
      <c r="KN1311" s="62"/>
      <c r="KO1311" s="62"/>
      <c r="KP1311" s="62"/>
      <c r="KQ1311" s="62"/>
      <c r="KR1311" s="62"/>
      <c r="KS1311" s="62"/>
      <c r="KT1311" s="62"/>
      <c r="KU1311" s="62"/>
      <c r="KV1311" s="62"/>
      <c r="KW1311" s="62"/>
      <c r="KX1311" s="62"/>
      <c r="KY1311" s="62"/>
    </row>
    <row r="1312" spans="1:311" x14ac:dyDescent="0.25">
      <c r="A1312" s="118"/>
      <c r="B1312" s="118"/>
      <c r="C1312" s="118"/>
      <c r="D1312" s="118"/>
      <c r="E1312" s="118"/>
      <c r="F1312" s="153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  <c r="BB1312" s="62"/>
      <c r="BC1312" s="62"/>
      <c r="BD1312" s="62"/>
      <c r="BE1312" s="62"/>
      <c r="BF1312" s="62"/>
      <c r="BG1312" s="62"/>
      <c r="BH1312" s="62"/>
      <c r="BI1312" s="62"/>
      <c r="BJ1312" s="62"/>
      <c r="BK1312" s="62"/>
      <c r="BL1312" s="62"/>
      <c r="BM1312" s="62"/>
      <c r="BN1312" s="62"/>
      <c r="BO1312" s="62"/>
      <c r="BP1312" s="62"/>
      <c r="BQ1312" s="62"/>
      <c r="BR1312" s="62"/>
      <c r="BS1312" s="62"/>
      <c r="BT1312" s="62"/>
      <c r="BU1312" s="62"/>
      <c r="BV1312" s="62"/>
      <c r="BW1312" s="62"/>
      <c r="BX1312" s="62"/>
      <c r="BY1312" s="62"/>
      <c r="BZ1312" s="62"/>
      <c r="CA1312" s="62"/>
      <c r="CB1312" s="62"/>
      <c r="CC1312" s="62"/>
      <c r="CD1312" s="62"/>
      <c r="CE1312" s="62"/>
      <c r="CF1312" s="62"/>
      <c r="CG1312" s="62"/>
      <c r="CH1312" s="62"/>
      <c r="CI1312" s="62"/>
      <c r="CJ1312" s="62"/>
      <c r="CK1312" s="62"/>
      <c r="CL1312" s="62"/>
      <c r="CM1312" s="62"/>
      <c r="CN1312" s="62"/>
      <c r="CO1312" s="62"/>
      <c r="CP1312" s="62"/>
      <c r="CQ1312" s="62"/>
      <c r="CR1312" s="62"/>
      <c r="CS1312" s="62"/>
      <c r="CT1312" s="62"/>
      <c r="CU1312" s="62"/>
      <c r="CV1312" s="62"/>
      <c r="CW1312" s="62"/>
      <c r="CX1312" s="62"/>
      <c r="CY1312" s="62"/>
      <c r="CZ1312" s="62"/>
      <c r="DA1312" s="62"/>
      <c r="DB1312" s="62"/>
      <c r="DC1312" s="62"/>
      <c r="DD1312" s="62"/>
      <c r="DE1312" s="62"/>
      <c r="DF1312" s="62"/>
      <c r="DG1312" s="62"/>
      <c r="DH1312" s="62"/>
      <c r="DI1312" s="62"/>
      <c r="DJ1312" s="62"/>
      <c r="DK1312" s="62"/>
      <c r="DL1312" s="62"/>
      <c r="DM1312" s="62"/>
      <c r="DN1312" s="62"/>
      <c r="DO1312" s="62"/>
      <c r="DP1312" s="62"/>
      <c r="DQ1312" s="62"/>
      <c r="DR1312" s="62"/>
      <c r="DS1312" s="62"/>
      <c r="DT1312" s="62"/>
      <c r="DU1312" s="62"/>
      <c r="DV1312" s="62"/>
      <c r="DW1312" s="62"/>
      <c r="DX1312" s="62"/>
      <c r="DY1312" s="62"/>
      <c r="DZ1312" s="62"/>
      <c r="EA1312" s="62"/>
      <c r="EB1312" s="62"/>
      <c r="EC1312" s="62"/>
      <c r="ED1312" s="62"/>
      <c r="EE1312" s="62"/>
      <c r="EF1312" s="62"/>
      <c r="EG1312" s="62"/>
      <c r="EH1312" s="62"/>
      <c r="EI1312" s="62"/>
      <c r="EJ1312" s="62"/>
      <c r="EK1312" s="62"/>
      <c r="EL1312" s="62"/>
      <c r="EM1312" s="62"/>
      <c r="EN1312" s="62"/>
      <c r="EO1312" s="62"/>
      <c r="EP1312" s="62"/>
      <c r="EQ1312" s="62"/>
      <c r="ER1312" s="62"/>
      <c r="ES1312" s="62"/>
      <c r="ET1312" s="62"/>
      <c r="EU1312" s="62"/>
      <c r="EV1312" s="62"/>
      <c r="EW1312" s="62"/>
      <c r="EX1312" s="62"/>
      <c r="EY1312" s="62"/>
      <c r="EZ1312" s="62"/>
      <c r="FA1312" s="62"/>
      <c r="FB1312" s="62"/>
      <c r="FC1312" s="62"/>
      <c r="FD1312" s="62"/>
      <c r="FE1312" s="62"/>
      <c r="FF1312" s="62"/>
      <c r="FG1312" s="62"/>
      <c r="FH1312" s="62"/>
      <c r="FI1312" s="62"/>
      <c r="FJ1312" s="62"/>
      <c r="FK1312" s="62"/>
      <c r="FL1312" s="62"/>
      <c r="FM1312" s="62"/>
      <c r="FN1312" s="62"/>
      <c r="FO1312" s="62"/>
      <c r="FP1312" s="62"/>
      <c r="FQ1312" s="62"/>
      <c r="FR1312" s="62"/>
      <c r="FS1312" s="62"/>
      <c r="FT1312" s="62"/>
      <c r="FU1312" s="62"/>
      <c r="FV1312" s="62"/>
      <c r="FW1312" s="62"/>
      <c r="FX1312" s="62"/>
      <c r="FY1312" s="62"/>
      <c r="FZ1312" s="62"/>
      <c r="GA1312" s="62"/>
      <c r="GB1312" s="62"/>
      <c r="GC1312" s="62"/>
      <c r="GD1312" s="62"/>
      <c r="GE1312" s="62"/>
      <c r="GF1312" s="62"/>
      <c r="GG1312" s="62"/>
      <c r="GH1312" s="62"/>
      <c r="GI1312" s="62"/>
      <c r="GJ1312" s="62"/>
      <c r="GK1312" s="62"/>
      <c r="GL1312" s="62"/>
      <c r="GM1312" s="62"/>
      <c r="GN1312" s="62"/>
      <c r="GO1312" s="62"/>
      <c r="GP1312" s="62"/>
      <c r="GQ1312" s="62"/>
      <c r="GR1312" s="62"/>
      <c r="GS1312" s="62"/>
      <c r="GT1312" s="62"/>
      <c r="GU1312" s="62"/>
      <c r="GV1312" s="62"/>
      <c r="GW1312" s="62"/>
      <c r="GX1312" s="62"/>
      <c r="GY1312" s="62"/>
      <c r="GZ1312" s="62"/>
      <c r="HA1312" s="62"/>
      <c r="HB1312" s="62"/>
      <c r="HC1312" s="62"/>
      <c r="HD1312" s="62"/>
      <c r="HE1312" s="62"/>
      <c r="HF1312" s="62"/>
      <c r="HG1312" s="62"/>
      <c r="HH1312" s="62"/>
      <c r="HI1312" s="62"/>
      <c r="HJ1312" s="62"/>
      <c r="HK1312" s="62"/>
      <c r="HL1312" s="62"/>
      <c r="HM1312" s="62"/>
      <c r="HN1312" s="62"/>
      <c r="HO1312" s="62"/>
      <c r="HP1312" s="62"/>
      <c r="HQ1312" s="62"/>
      <c r="HR1312" s="62"/>
      <c r="HS1312" s="62"/>
      <c r="HT1312" s="62"/>
      <c r="HU1312" s="62"/>
      <c r="HV1312" s="62"/>
      <c r="HW1312" s="62"/>
      <c r="HX1312" s="62"/>
      <c r="HY1312" s="62"/>
      <c r="HZ1312" s="62"/>
      <c r="IA1312" s="62"/>
      <c r="IB1312" s="62"/>
      <c r="IC1312" s="62"/>
      <c r="ID1312" s="62"/>
      <c r="IE1312" s="62"/>
      <c r="IF1312" s="62"/>
      <c r="IG1312" s="62"/>
      <c r="IH1312" s="62"/>
      <c r="II1312" s="62"/>
      <c r="IJ1312" s="62"/>
      <c r="IK1312" s="62"/>
      <c r="IL1312" s="62"/>
      <c r="IM1312" s="62"/>
      <c r="IN1312" s="62"/>
      <c r="IO1312" s="62"/>
      <c r="IP1312" s="62"/>
      <c r="IQ1312" s="62"/>
      <c r="IR1312" s="62"/>
      <c r="IS1312" s="62"/>
      <c r="IT1312" s="62"/>
      <c r="IU1312" s="62"/>
      <c r="IV1312" s="62"/>
      <c r="IW1312" s="62"/>
      <c r="IX1312" s="62"/>
      <c r="IY1312" s="62"/>
      <c r="IZ1312" s="62"/>
      <c r="JA1312" s="62"/>
      <c r="JB1312" s="62"/>
      <c r="JC1312" s="62"/>
      <c r="JD1312" s="62"/>
      <c r="JE1312" s="62"/>
      <c r="JF1312" s="62"/>
      <c r="JG1312" s="62"/>
      <c r="JH1312" s="62"/>
      <c r="JI1312" s="62"/>
      <c r="JJ1312" s="62"/>
      <c r="JK1312" s="62"/>
      <c r="JL1312" s="62"/>
      <c r="JM1312" s="62"/>
      <c r="JN1312" s="62"/>
      <c r="JO1312" s="62"/>
      <c r="JP1312" s="62"/>
      <c r="JQ1312" s="62"/>
      <c r="JR1312" s="62"/>
      <c r="JS1312" s="62"/>
      <c r="JT1312" s="62"/>
      <c r="JU1312" s="62"/>
      <c r="JV1312" s="62"/>
      <c r="JW1312" s="62"/>
      <c r="JX1312" s="62"/>
      <c r="JY1312" s="62"/>
      <c r="JZ1312" s="62"/>
      <c r="KA1312" s="62"/>
      <c r="KB1312" s="62"/>
      <c r="KC1312" s="62"/>
      <c r="KD1312" s="62"/>
      <c r="KE1312" s="62"/>
      <c r="KF1312" s="62"/>
      <c r="KG1312" s="62"/>
      <c r="KH1312" s="62"/>
      <c r="KI1312" s="62"/>
      <c r="KJ1312" s="62"/>
      <c r="KK1312" s="62"/>
      <c r="KL1312" s="62"/>
      <c r="KM1312" s="62"/>
      <c r="KN1312" s="62"/>
      <c r="KO1312" s="62"/>
      <c r="KP1312" s="62"/>
      <c r="KQ1312" s="62"/>
      <c r="KR1312" s="62"/>
      <c r="KS1312" s="62"/>
      <c r="KT1312" s="62"/>
      <c r="KU1312" s="62"/>
      <c r="KV1312" s="62"/>
      <c r="KW1312" s="62"/>
      <c r="KX1312" s="62"/>
      <c r="KY1312" s="62"/>
    </row>
    <row r="1313" spans="1:311" x14ac:dyDescent="0.25">
      <c r="A1313" s="118"/>
      <c r="B1313" s="118"/>
      <c r="C1313" s="118"/>
      <c r="D1313" s="118"/>
      <c r="E1313" s="118"/>
      <c r="F1313" s="153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  <c r="BB1313" s="62"/>
      <c r="BC1313" s="62"/>
      <c r="BD1313" s="62"/>
      <c r="BE1313" s="62"/>
      <c r="BF1313" s="62"/>
      <c r="BG1313" s="62"/>
      <c r="BH1313" s="62"/>
      <c r="BI1313" s="62"/>
      <c r="BJ1313" s="62"/>
      <c r="BK1313" s="62"/>
      <c r="BL1313" s="62"/>
      <c r="BM1313" s="62"/>
      <c r="BN1313" s="62"/>
      <c r="BO1313" s="62"/>
      <c r="BP1313" s="62"/>
      <c r="BQ1313" s="62"/>
      <c r="BR1313" s="62"/>
      <c r="BS1313" s="62"/>
      <c r="BT1313" s="62"/>
      <c r="BU1313" s="62"/>
      <c r="BV1313" s="62"/>
      <c r="BW1313" s="62"/>
      <c r="BX1313" s="62"/>
      <c r="BY1313" s="62"/>
      <c r="BZ1313" s="62"/>
      <c r="CA1313" s="62"/>
      <c r="CB1313" s="62"/>
      <c r="CC1313" s="62"/>
      <c r="CD1313" s="62"/>
      <c r="CE1313" s="62"/>
      <c r="CF1313" s="62"/>
      <c r="CG1313" s="62"/>
      <c r="CH1313" s="62"/>
      <c r="CI1313" s="62"/>
      <c r="CJ1313" s="62"/>
      <c r="CK1313" s="62"/>
      <c r="CL1313" s="62"/>
      <c r="CM1313" s="62"/>
      <c r="CN1313" s="62"/>
      <c r="CO1313" s="62"/>
      <c r="CP1313" s="62"/>
      <c r="CQ1313" s="62"/>
      <c r="CR1313" s="62"/>
      <c r="CS1313" s="62"/>
      <c r="CT1313" s="62"/>
      <c r="CU1313" s="62"/>
      <c r="CV1313" s="62"/>
      <c r="CW1313" s="62"/>
      <c r="CX1313" s="62"/>
      <c r="CY1313" s="62"/>
      <c r="CZ1313" s="62"/>
      <c r="DA1313" s="62"/>
      <c r="DB1313" s="62"/>
      <c r="DC1313" s="62"/>
      <c r="DD1313" s="62"/>
      <c r="DE1313" s="62"/>
      <c r="DF1313" s="62"/>
      <c r="DG1313" s="62"/>
      <c r="DH1313" s="62"/>
      <c r="DI1313" s="62"/>
      <c r="DJ1313" s="62"/>
      <c r="DK1313" s="62"/>
      <c r="DL1313" s="62"/>
      <c r="DM1313" s="62"/>
      <c r="DN1313" s="62"/>
      <c r="DO1313" s="62"/>
      <c r="DP1313" s="62"/>
      <c r="DQ1313" s="62"/>
      <c r="DR1313" s="62"/>
      <c r="DS1313" s="62"/>
      <c r="DT1313" s="62"/>
      <c r="DU1313" s="62"/>
      <c r="DV1313" s="62"/>
      <c r="DW1313" s="62"/>
      <c r="DX1313" s="62"/>
      <c r="DY1313" s="62"/>
      <c r="DZ1313" s="62"/>
      <c r="EA1313" s="62"/>
      <c r="EB1313" s="62"/>
      <c r="EC1313" s="62"/>
      <c r="ED1313" s="62"/>
      <c r="EE1313" s="62"/>
      <c r="EF1313" s="62"/>
      <c r="EG1313" s="62"/>
      <c r="EH1313" s="62"/>
      <c r="EI1313" s="62"/>
      <c r="EJ1313" s="62"/>
      <c r="EK1313" s="62"/>
      <c r="EL1313" s="62"/>
      <c r="EM1313" s="62"/>
      <c r="EN1313" s="62"/>
      <c r="EO1313" s="62"/>
      <c r="EP1313" s="62"/>
      <c r="EQ1313" s="62"/>
      <c r="ER1313" s="62"/>
      <c r="ES1313" s="62"/>
      <c r="ET1313" s="62"/>
      <c r="EU1313" s="62"/>
      <c r="EV1313" s="62"/>
      <c r="EW1313" s="62"/>
      <c r="EX1313" s="62"/>
      <c r="EY1313" s="62"/>
      <c r="EZ1313" s="62"/>
      <c r="FA1313" s="62"/>
      <c r="FB1313" s="62"/>
      <c r="FC1313" s="62"/>
      <c r="FD1313" s="62"/>
      <c r="FE1313" s="62"/>
      <c r="FF1313" s="62"/>
      <c r="FG1313" s="62"/>
      <c r="FH1313" s="62"/>
      <c r="FI1313" s="62"/>
      <c r="FJ1313" s="62"/>
      <c r="FK1313" s="62"/>
      <c r="FL1313" s="62"/>
      <c r="FM1313" s="62"/>
      <c r="FN1313" s="62"/>
      <c r="FO1313" s="62"/>
      <c r="FP1313" s="62"/>
      <c r="FQ1313" s="62"/>
      <c r="FR1313" s="62"/>
      <c r="FS1313" s="62"/>
      <c r="FT1313" s="62"/>
      <c r="FU1313" s="62"/>
      <c r="FV1313" s="62"/>
      <c r="FW1313" s="62"/>
      <c r="FX1313" s="62"/>
      <c r="FY1313" s="62"/>
      <c r="FZ1313" s="62"/>
      <c r="GA1313" s="62"/>
      <c r="GB1313" s="62"/>
      <c r="GC1313" s="62"/>
      <c r="GD1313" s="62"/>
      <c r="GE1313" s="62"/>
      <c r="GF1313" s="62"/>
      <c r="GG1313" s="62"/>
      <c r="GH1313" s="62"/>
      <c r="GI1313" s="62"/>
      <c r="GJ1313" s="62"/>
      <c r="GK1313" s="62"/>
      <c r="GL1313" s="62"/>
      <c r="GM1313" s="62"/>
      <c r="GN1313" s="62"/>
      <c r="GO1313" s="62"/>
      <c r="GP1313" s="62"/>
      <c r="GQ1313" s="62"/>
      <c r="GR1313" s="62"/>
      <c r="GS1313" s="62"/>
      <c r="GT1313" s="62"/>
      <c r="GU1313" s="62"/>
      <c r="GV1313" s="62"/>
      <c r="GW1313" s="62"/>
      <c r="GX1313" s="62"/>
      <c r="GY1313" s="62"/>
      <c r="GZ1313" s="62"/>
      <c r="HA1313" s="62"/>
      <c r="HB1313" s="62"/>
      <c r="HC1313" s="62"/>
      <c r="HD1313" s="62"/>
      <c r="HE1313" s="62"/>
      <c r="HF1313" s="62"/>
      <c r="HG1313" s="62"/>
      <c r="HH1313" s="62"/>
      <c r="HI1313" s="62"/>
      <c r="HJ1313" s="62"/>
      <c r="HK1313" s="62"/>
      <c r="HL1313" s="62"/>
      <c r="HM1313" s="62"/>
      <c r="HN1313" s="62"/>
      <c r="HO1313" s="62"/>
      <c r="HP1313" s="62"/>
      <c r="HQ1313" s="62"/>
      <c r="HR1313" s="62"/>
      <c r="HS1313" s="62"/>
      <c r="HT1313" s="62"/>
      <c r="HU1313" s="62"/>
      <c r="HV1313" s="62"/>
      <c r="HW1313" s="62"/>
      <c r="HX1313" s="62"/>
      <c r="HY1313" s="62"/>
      <c r="HZ1313" s="62"/>
      <c r="IA1313" s="62"/>
      <c r="IB1313" s="62"/>
      <c r="IC1313" s="62"/>
      <c r="ID1313" s="62"/>
      <c r="IE1313" s="62"/>
      <c r="IF1313" s="62"/>
      <c r="IG1313" s="62"/>
      <c r="IH1313" s="62"/>
      <c r="II1313" s="62"/>
      <c r="IJ1313" s="62"/>
      <c r="IK1313" s="62"/>
      <c r="IL1313" s="62"/>
      <c r="IM1313" s="62"/>
      <c r="IN1313" s="62"/>
      <c r="IO1313" s="62"/>
      <c r="IP1313" s="62"/>
      <c r="IQ1313" s="62"/>
      <c r="IR1313" s="62"/>
      <c r="IS1313" s="62"/>
      <c r="IT1313" s="62"/>
      <c r="IU1313" s="62"/>
      <c r="IV1313" s="62"/>
      <c r="IW1313" s="62"/>
      <c r="IX1313" s="62"/>
      <c r="IY1313" s="62"/>
      <c r="IZ1313" s="62"/>
      <c r="JA1313" s="62"/>
      <c r="JB1313" s="62"/>
      <c r="JC1313" s="62"/>
      <c r="JD1313" s="62"/>
      <c r="JE1313" s="62"/>
      <c r="JF1313" s="62"/>
      <c r="JG1313" s="62"/>
      <c r="JH1313" s="62"/>
      <c r="JI1313" s="62"/>
      <c r="JJ1313" s="62"/>
      <c r="JK1313" s="62"/>
      <c r="JL1313" s="62"/>
      <c r="JM1313" s="62"/>
      <c r="JN1313" s="62"/>
      <c r="JO1313" s="62"/>
      <c r="JP1313" s="62"/>
      <c r="JQ1313" s="62"/>
      <c r="JR1313" s="62"/>
      <c r="JS1313" s="62"/>
      <c r="JT1313" s="62"/>
      <c r="JU1313" s="62"/>
      <c r="JV1313" s="62"/>
      <c r="JW1313" s="62"/>
      <c r="JX1313" s="62"/>
      <c r="JY1313" s="62"/>
      <c r="JZ1313" s="62"/>
      <c r="KA1313" s="62"/>
      <c r="KB1313" s="62"/>
      <c r="KC1313" s="62"/>
      <c r="KD1313" s="62"/>
      <c r="KE1313" s="62"/>
      <c r="KF1313" s="62"/>
      <c r="KG1313" s="62"/>
      <c r="KH1313" s="62"/>
      <c r="KI1313" s="62"/>
      <c r="KJ1313" s="62"/>
      <c r="KK1313" s="62"/>
      <c r="KL1313" s="62"/>
      <c r="KM1313" s="62"/>
      <c r="KN1313" s="62"/>
      <c r="KO1313" s="62"/>
      <c r="KP1313" s="62"/>
      <c r="KQ1313" s="62"/>
      <c r="KR1313" s="62"/>
      <c r="KS1313" s="62"/>
      <c r="KT1313" s="62"/>
      <c r="KU1313" s="62"/>
      <c r="KV1313" s="62"/>
      <c r="KW1313" s="62"/>
      <c r="KX1313" s="62"/>
      <c r="KY1313" s="62"/>
    </row>
    <row r="1314" spans="1:311" x14ac:dyDescent="0.25">
      <c r="A1314" s="118"/>
      <c r="B1314" s="118"/>
      <c r="C1314" s="118"/>
      <c r="D1314" s="118"/>
      <c r="E1314" s="118"/>
      <c r="F1314" s="153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  <c r="BB1314" s="62"/>
      <c r="BC1314" s="62"/>
      <c r="BD1314" s="62"/>
      <c r="BE1314" s="62"/>
      <c r="BF1314" s="62"/>
      <c r="BG1314" s="62"/>
      <c r="BH1314" s="62"/>
      <c r="BI1314" s="62"/>
      <c r="BJ1314" s="62"/>
      <c r="BK1314" s="62"/>
      <c r="BL1314" s="62"/>
      <c r="BM1314" s="62"/>
      <c r="BN1314" s="62"/>
      <c r="BO1314" s="62"/>
      <c r="BP1314" s="62"/>
      <c r="BQ1314" s="62"/>
      <c r="BR1314" s="62"/>
      <c r="BS1314" s="62"/>
      <c r="BT1314" s="62"/>
      <c r="BU1314" s="62"/>
      <c r="BV1314" s="62"/>
      <c r="BW1314" s="62"/>
      <c r="BX1314" s="62"/>
      <c r="BY1314" s="62"/>
      <c r="BZ1314" s="62"/>
      <c r="CA1314" s="62"/>
      <c r="CB1314" s="62"/>
      <c r="CC1314" s="62"/>
      <c r="CD1314" s="62"/>
      <c r="CE1314" s="62"/>
      <c r="CF1314" s="62"/>
      <c r="CG1314" s="62"/>
      <c r="CH1314" s="62"/>
      <c r="CI1314" s="62"/>
      <c r="CJ1314" s="62"/>
      <c r="CK1314" s="62"/>
      <c r="CL1314" s="62"/>
      <c r="CM1314" s="62"/>
      <c r="CN1314" s="62"/>
      <c r="CO1314" s="62"/>
      <c r="CP1314" s="62"/>
      <c r="CQ1314" s="62"/>
      <c r="CR1314" s="62"/>
      <c r="CS1314" s="62"/>
      <c r="CT1314" s="62"/>
      <c r="CU1314" s="62"/>
      <c r="CV1314" s="62"/>
      <c r="CW1314" s="62"/>
      <c r="CX1314" s="62"/>
      <c r="CY1314" s="62"/>
      <c r="CZ1314" s="62"/>
      <c r="DA1314" s="62"/>
      <c r="DB1314" s="62"/>
      <c r="DC1314" s="62"/>
      <c r="DD1314" s="62"/>
      <c r="DE1314" s="62"/>
      <c r="DF1314" s="62"/>
      <c r="DG1314" s="62"/>
      <c r="DH1314" s="62"/>
      <c r="DI1314" s="62"/>
      <c r="DJ1314" s="62"/>
      <c r="DK1314" s="62"/>
      <c r="DL1314" s="62"/>
      <c r="DM1314" s="62"/>
      <c r="DN1314" s="62"/>
      <c r="DO1314" s="62"/>
      <c r="DP1314" s="62"/>
      <c r="DQ1314" s="62"/>
      <c r="DR1314" s="62"/>
      <c r="DS1314" s="62"/>
      <c r="DT1314" s="62"/>
      <c r="DU1314" s="62"/>
      <c r="DV1314" s="62"/>
      <c r="DW1314" s="62"/>
      <c r="DX1314" s="62"/>
      <c r="DY1314" s="62"/>
      <c r="DZ1314" s="62"/>
      <c r="EA1314" s="62"/>
      <c r="EB1314" s="62"/>
      <c r="EC1314" s="62"/>
      <c r="ED1314" s="62"/>
      <c r="EE1314" s="62"/>
      <c r="EF1314" s="62"/>
      <c r="EG1314" s="62"/>
      <c r="EH1314" s="62"/>
      <c r="EI1314" s="62"/>
      <c r="EJ1314" s="62"/>
      <c r="EK1314" s="62"/>
      <c r="EL1314" s="62"/>
      <c r="EM1314" s="62"/>
      <c r="EN1314" s="62"/>
      <c r="EO1314" s="62"/>
      <c r="EP1314" s="62"/>
      <c r="EQ1314" s="62"/>
      <c r="ER1314" s="62"/>
      <c r="ES1314" s="62"/>
      <c r="ET1314" s="62"/>
      <c r="EU1314" s="62"/>
      <c r="EV1314" s="62"/>
      <c r="EW1314" s="62"/>
      <c r="EX1314" s="62"/>
      <c r="EY1314" s="62"/>
      <c r="EZ1314" s="62"/>
      <c r="FA1314" s="62"/>
      <c r="FB1314" s="62"/>
      <c r="FC1314" s="62"/>
      <c r="FD1314" s="62"/>
      <c r="FE1314" s="62"/>
      <c r="FF1314" s="62"/>
      <c r="FG1314" s="62"/>
      <c r="FH1314" s="62"/>
      <c r="FI1314" s="62"/>
      <c r="FJ1314" s="62"/>
      <c r="FK1314" s="62"/>
      <c r="FL1314" s="62"/>
      <c r="FM1314" s="62"/>
      <c r="FN1314" s="62"/>
      <c r="FO1314" s="62"/>
      <c r="FP1314" s="62"/>
      <c r="FQ1314" s="62"/>
      <c r="FR1314" s="62"/>
      <c r="FS1314" s="62"/>
      <c r="FT1314" s="62"/>
      <c r="FU1314" s="62"/>
      <c r="FV1314" s="62"/>
      <c r="FW1314" s="62"/>
      <c r="FX1314" s="62"/>
      <c r="FY1314" s="62"/>
      <c r="FZ1314" s="62"/>
      <c r="GA1314" s="62"/>
      <c r="GB1314" s="62"/>
      <c r="GC1314" s="62"/>
      <c r="GD1314" s="62"/>
      <c r="GE1314" s="62"/>
      <c r="GF1314" s="62"/>
      <c r="GG1314" s="62"/>
      <c r="GH1314" s="62"/>
      <c r="GI1314" s="62"/>
      <c r="GJ1314" s="62"/>
      <c r="GK1314" s="62"/>
      <c r="GL1314" s="62"/>
      <c r="GM1314" s="62"/>
      <c r="GN1314" s="62"/>
      <c r="GO1314" s="62"/>
      <c r="GP1314" s="62"/>
      <c r="GQ1314" s="62"/>
      <c r="GR1314" s="62"/>
      <c r="GS1314" s="62"/>
      <c r="GT1314" s="62"/>
      <c r="GU1314" s="62"/>
      <c r="GV1314" s="62"/>
      <c r="GW1314" s="62"/>
      <c r="GX1314" s="62"/>
      <c r="GY1314" s="62"/>
      <c r="GZ1314" s="62"/>
      <c r="HA1314" s="62"/>
      <c r="HB1314" s="62"/>
      <c r="HC1314" s="62"/>
      <c r="HD1314" s="62"/>
      <c r="HE1314" s="62"/>
      <c r="HF1314" s="62"/>
      <c r="HG1314" s="62"/>
      <c r="HH1314" s="62"/>
      <c r="HI1314" s="62"/>
      <c r="HJ1314" s="62"/>
      <c r="HK1314" s="62"/>
      <c r="HL1314" s="62"/>
      <c r="HM1314" s="62"/>
      <c r="HN1314" s="62"/>
      <c r="HO1314" s="62"/>
      <c r="HP1314" s="62"/>
      <c r="HQ1314" s="62"/>
      <c r="HR1314" s="62"/>
      <c r="HS1314" s="62"/>
      <c r="HT1314" s="62"/>
      <c r="HU1314" s="62"/>
      <c r="HV1314" s="62"/>
      <c r="HW1314" s="62"/>
      <c r="HX1314" s="62"/>
      <c r="HY1314" s="62"/>
      <c r="HZ1314" s="62"/>
      <c r="IA1314" s="62"/>
      <c r="IB1314" s="62"/>
      <c r="IC1314" s="62"/>
      <c r="ID1314" s="62"/>
      <c r="IE1314" s="62"/>
      <c r="IF1314" s="62"/>
      <c r="IG1314" s="62"/>
      <c r="IH1314" s="62"/>
      <c r="II1314" s="62"/>
      <c r="IJ1314" s="62"/>
      <c r="IK1314" s="62"/>
      <c r="IL1314" s="62"/>
      <c r="IM1314" s="62"/>
      <c r="IN1314" s="62"/>
      <c r="IO1314" s="62"/>
      <c r="IP1314" s="62"/>
      <c r="IQ1314" s="62"/>
      <c r="IR1314" s="62"/>
      <c r="IS1314" s="62"/>
      <c r="IT1314" s="62"/>
      <c r="IU1314" s="62"/>
      <c r="IV1314" s="62"/>
      <c r="IW1314" s="62"/>
      <c r="IX1314" s="62"/>
      <c r="IY1314" s="62"/>
      <c r="IZ1314" s="62"/>
      <c r="JA1314" s="62"/>
      <c r="JB1314" s="62"/>
      <c r="JC1314" s="62"/>
      <c r="JD1314" s="62"/>
      <c r="JE1314" s="62"/>
      <c r="JF1314" s="62"/>
      <c r="JG1314" s="62"/>
      <c r="JH1314" s="62"/>
      <c r="JI1314" s="62"/>
      <c r="JJ1314" s="62"/>
      <c r="JK1314" s="62"/>
      <c r="JL1314" s="62"/>
      <c r="JM1314" s="62"/>
      <c r="JN1314" s="62"/>
      <c r="JO1314" s="62"/>
      <c r="JP1314" s="62"/>
      <c r="JQ1314" s="62"/>
      <c r="JR1314" s="62"/>
      <c r="JS1314" s="62"/>
      <c r="JT1314" s="62"/>
      <c r="JU1314" s="62"/>
      <c r="JV1314" s="62"/>
      <c r="JW1314" s="62"/>
      <c r="JX1314" s="62"/>
      <c r="JY1314" s="62"/>
      <c r="JZ1314" s="62"/>
      <c r="KA1314" s="62"/>
      <c r="KB1314" s="62"/>
      <c r="KC1314" s="62"/>
      <c r="KD1314" s="62"/>
      <c r="KE1314" s="62"/>
      <c r="KF1314" s="62"/>
      <c r="KG1314" s="62"/>
      <c r="KH1314" s="62"/>
      <c r="KI1314" s="62"/>
      <c r="KJ1314" s="62"/>
      <c r="KK1314" s="62"/>
      <c r="KL1314" s="62"/>
      <c r="KM1314" s="62"/>
      <c r="KN1314" s="62"/>
      <c r="KO1314" s="62"/>
      <c r="KP1314" s="62"/>
      <c r="KQ1314" s="62"/>
      <c r="KR1314" s="62"/>
      <c r="KS1314" s="62"/>
      <c r="KT1314" s="62"/>
      <c r="KU1314" s="62"/>
      <c r="KV1314" s="62"/>
      <c r="KW1314" s="62"/>
      <c r="KX1314" s="62"/>
      <c r="KY1314" s="62"/>
    </row>
    <row r="1315" spans="1:311" x14ac:dyDescent="0.25">
      <c r="A1315" s="118"/>
      <c r="B1315" s="118"/>
      <c r="C1315" s="118"/>
      <c r="D1315" s="118"/>
      <c r="E1315" s="118"/>
      <c r="F1315" s="153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  <c r="BB1315" s="62"/>
      <c r="BC1315" s="62"/>
      <c r="BD1315" s="62"/>
      <c r="BE1315" s="62"/>
      <c r="BF1315" s="62"/>
      <c r="BG1315" s="62"/>
      <c r="BH1315" s="62"/>
      <c r="BI1315" s="62"/>
      <c r="BJ1315" s="62"/>
      <c r="BK1315" s="62"/>
      <c r="BL1315" s="62"/>
      <c r="BM1315" s="62"/>
      <c r="BN1315" s="62"/>
      <c r="BO1315" s="62"/>
      <c r="BP1315" s="62"/>
      <c r="BQ1315" s="62"/>
      <c r="BR1315" s="62"/>
      <c r="BS1315" s="62"/>
      <c r="BT1315" s="62"/>
      <c r="BU1315" s="62"/>
      <c r="BV1315" s="62"/>
      <c r="BW1315" s="62"/>
      <c r="BX1315" s="62"/>
      <c r="BY1315" s="62"/>
      <c r="BZ1315" s="62"/>
      <c r="CA1315" s="62"/>
      <c r="CB1315" s="62"/>
      <c r="CC1315" s="62"/>
      <c r="CD1315" s="62"/>
      <c r="CE1315" s="62"/>
      <c r="CF1315" s="62"/>
      <c r="CG1315" s="62"/>
      <c r="CH1315" s="62"/>
      <c r="CI1315" s="62"/>
      <c r="CJ1315" s="62"/>
      <c r="CK1315" s="62"/>
      <c r="CL1315" s="62"/>
      <c r="CM1315" s="62"/>
      <c r="CN1315" s="62"/>
      <c r="CO1315" s="62"/>
      <c r="CP1315" s="62"/>
      <c r="CQ1315" s="62"/>
      <c r="CR1315" s="62"/>
      <c r="CS1315" s="62"/>
      <c r="CT1315" s="62"/>
      <c r="CU1315" s="62"/>
      <c r="CV1315" s="62"/>
      <c r="CW1315" s="62"/>
      <c r="CX1315" s="62"/>
      <c r="CY1315" s="62"/>
      <c r="CZ1315" s="62"/>
      <c r="DA1315" s="62"/>
      <c r="DB1315" s="62"/>
      <c r="DC1315" s="62"/>
      <c r="DD1315" s="62"/>
      <c r="DE1315" s="62"/>
      <c r="DF1315" s="62"/>
      <c r="DG1315" s="62"/>
      <c r="DH1315" s="62"/>
      <c r="DI1315" s="62"/>
      <c r="DJ1315" s="62"/>
      <c r="DK1315" s="62"/>
      <c r="DL1315" s="62"/>
      <c r="DM1315" s="62"/>
      <c r="DN1315" s="62"/>
      <c r="DO1315" s="62"/>
      <c r="DP1315" s="62"/>
      <c r="DQ1315" s="62"/>
      <c r="DR1315" s="62"/>
      <c r="DS1315" s="62"/>
      <c r="DT1315" s="62"/>
      <c r="DU1315" s="62"/>
      <c r="DV1315" s="62"/>
      <c r="DW1315" s="62"/>
      <c r="DX1315" s="62"/>
      <c r="DY1315" s="62"/>
      <c r="DZ1315" s="62"/>
      <c r="EA1315" s="62"/>
      <c r="EB1315" s="62"/>
      <c r="EC1315" s="62"/>
      <c r="ED1315" s="62"/>
      <c r="EE1315" s="62"/>
      <c r="EF1315" s="62"/>
      <c r="EG1315" s="62"/>
      <c r="EH1315" s="62"/>
      <c r="EI1315" s="62"/>
      <c r="EJ1315" s="62"/>
      <c r="EK1315" s="62"/>
      <c r="EL1315" s="62"/>
      <c r="EM1315" s="62"/>
      <c r="EN1315" s="62"/>
      <c r="EO1315" s="62"/>
      <c r="EP1315" s="62"/>
      <c r="EQ1315" s="62"/>
      <c r="ER1315" s="62"/>
      <c r="ES1315" s="62"/>
      <c r="ET1315" s="62"/>
      <c r="EU1315" s="62"/>
      <c r="EV1315" s="62"/>
      <c r="EW1315" s="62"/>
      <c r="EX1315" s="62"/>
      <c r="EY1315" s="62"/>
      <c r="EZ1315" s="62"/>
      <c r="FA1315" s="62"/>
      <c r="FB1315" s="62"/>
      <c r="FC1315" s="62"/>
      <c r="FD1315" s="62"/>
      <c r="FE1315" s="62"/>
      <c r="FF1315" s="62"/>
      <c r="FG1315" s="62"/>
      <c r="FH1315" s="62"/>
      <c r="FI1315" s="62"/>
      <c r="FJ1315" s="62"/>
      <c r="FK1315" s="62"/>
      <c r="FL1315" s="62"/>
      <c r="FM1315" s="62"/>
      <c r="FN1315" s="62"/>
      <c r="FO1315" s="62"/>
      <c r="FP1315" s="62"/>
      <c r="FQ1315" s="62"/>
      <c r="FR1315" s="62"/>
      <c r="FS1315" s="62"/>
      <c r="FT1315" s="62"/>
      <c r="FU1315" s="62"/>
      <c r="FV1315" s="62"/>
      <c r="FW1315" s="62"/>
      <c r="FX1315" s="62"/>
      <c r="FY1315" s="62"/>
      <c r="FZ1315" s="62"/>
      <c r="GA1315" s="62"/>
      <c r="GB1315" s="62"/>
      <c r="GC1315" s="62"/>
      <c r="GD1315" s="62"/>
      <c r="GE1315" s="62"/>
      <c r="GF1315" s="62"/>
      <c r="GG1315" s="62"/>
      <c r="GH1315" s="62"/>
      <c r="GI1315" s="62"/>
      <c r="GJ1315" s="62"/>
      <c r="GK1315" s="62"/>
      <c r="GL1315" s="62"/>
      <c r="GM1315" s="62"/>
      <c r="GN1315" s="62"/>
      <c r="GO1315" s="62"/>
      <c r="GP1315" s="62"/>
      <c r="GQ1315" s="62"/>
      <c r="GR1315" s="62"/>
      <c r="GS1315" s="62"/>
      <c r="GT1315" s="62"/>
      <c r="GU1315" s="62"/>
      <c r="GV1315" s="62"/>
      <c r="GW1315" s="62"/>
      <c r="GX1315" s="62"/>
      <c r="GY1315" s="62"/>
      <c r="GZ1315" s="62"/>
      <c r="HA1315" s="62"/>
      <c r="HB1315" s="62"/>
      <c r="HC1315" s="62"/>
      <c r="HD1315" s="62"/>
      <c r="HE1315" s="62"/>
      <c r="HF1315" s="62"/>
      <c r="HG1315" s="62"/>
      <c r="HH1315" s="62"/>
      <c r="HI1315" s="62"/>
      <c r="HJ1315" s="62"/>
      <c r="HK1315" s="62"/>
      <c r="HL1315" s="62"/>
      <c r="HM1315" s="62"/>
      <c r="HN1315" s="62"/>
      <c r="HO1315" s="62"/>
      <c r="HP1315" s="62"/>
      <c r="HQ1315" s="62"/>
      <c r="HR1315" s="62"/>
      <c r="HS1315" s="62"/>
      <c r="HT1315" s="62"/>
      <c r="HU1315" s="62"/>
      <c r="HV1315" s="62"/>
      <c r="HW1315" s="62"/>
      <c r="HX1315" s="62"/>
      <c r="HY1315" s="62"/>
      <c r="HZ1315" s="62"/>
      <c r="IA1315" s="62"/>
      <c r="IB1315" s="62"/>
      <c r="IC1315" s="62"/>
      <c r="ID1315" s="62"/>
      <c r="IE1315" s="62"/>
      <c r="IF1315" s="62"/>
      <c r="IG1315" s="62"/>
      <c r="IH1315" s="62"/>
      <c r="II1315" s="62"/>
      <c r="IJ1315" s="62"/>
      <c r="IK1315" s="62"/>
      <c r="IL1315" s="62"/>
      <c r="IM1315" s="62"/>
      <c r="IN1315" s="62"/>
      <c r="IO1315" s="62"/>
      <c r="IP1315" s="62"/>
      <c r="IQ1315" s="62"/>
      <c r="IR1315" s="62"/>
      <c r="IS1315" s="62"/>
      <c r="IT1315" s="62"/>
      <c r="IU1315" s="62"/>
      <c r="IV1315" s="62"/>
      <c r="IW1315" s="62"/>
      <c r="IX1315" s="62"/>
      <c r="IY1315" s="62"/>
      <c r="IZ1315" s="62"/>
      <c r="JA1315" s="62"/>
      <c r="JB1315" s="62"/>
      <c r="JC1315" s="62"/>
      <c r="JD1315" s="62"/>
      <c r="JE1315" s="62"/>
      <c r="JF1315" s="62"/>
      <c r="JG1315" s="62"/>
      <c r="JH1315" s="62"/>
      <c r="JI1315" s="62"/>
      <c r="JJ1315" s="62"/>
      <c r="JK1315" s="62"/>
      <c r="JL1315" s="62"/>
      <c r="JM1315" s="62"/>
      <c r="JN1315" s="62"/>
      <c r="JO1315" s="62"/>
      <c r="JP1315" s="62"/>
      <c r="JQ1315" s="62"/>
      <c r="JR1315" s="62"/>
      <c r="JS1315" s="62"/>
      <c r="JT1315" s="62"/>
      <c r="JU1315" s="62"/>
      <c r="JV1315" s="62"/>
      <c r="JW1315" s="62"/>
      <c r="JX1315" s="62"/>
      <c r="JY1315" s="62"/>
      <c r="JZ1315" s="62"/>
      <c r="KA1315" s="62"/>
      <c r="KB1315" s="62"/>
      <c r="KC1315" s="62"/>
      <c r="KD1315" s="62"/>
      <c r="KE1315" s="62"/>
      <c r="KF1315" s="62"/>
      <c r="KG1315" s="62"/>
      <c r="KH1315" s="62"/>
      <c r="KI1315" s="62"/>
      <c r="KJ1315" s="62"/>
      <c r="KK1315" s="62"/>
      <c r="KL1315" s="62"/>
      <c r="KM1315" s="62"/>
      <c r="KN1315" s="62"/>
      <c r="KO1315" s="62"/>
      <c r="KP1315" s="62"/>
      <c r="KQ1315" s="62"/>
      <c r="KR1315" s="62"/>
      <c r="KS1315" s="62"/>
      <c r="KT1315" s="62"/>
      <c r="KU1315" s="62"/>
      <c r="KV1315" s="62"/>
      <c r="KW1315" s="62"/>
      <c r="KX1315" s="62"/>
      <c r="KY1315" s="62"/>
    </row>
    <row r="1316" spans="1:311" x14ac:dyDescent="0.25">
      <c r="A1316" s="118"/>
      <c r="B1316" s="118"/>
      <c r="C1316" s="118"/>
      <c r="D1316" s="118"/>
      <c r="E1316" s="118"/>
      <c r="F1316" s="153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  <c r="BB1316" s="62"/>
      <c r="BC1316" s="62"/>
      <c r="BD1316" s="62"/>
      <c r="BE1316" s="62"/>
      <c r="BF1316" s="62"/>
      <c r="BG1316" s="62"/>
      <c r="BH1316" s="62"/>
      <c r="BI1316" s="62"/>
      <c r="BJ1316" s="62"/>
      <c r="BK1316" s="62"/>
      <c r="BL1316" s="62"/>
      <c r="BM1316" s="62"/>
      <c r="BN1316" s="62"/>
      <c r="BO1316" s="62"/>
      <c r="BP1316" s="62"/>
      <c r="BQ1316" s="62"/>
      <c r="BR1316" s="62"/>
      <c r="BS1316" s="62"/>
      <c r="BT1316" s="62"/>
      <c r="BU1316" s="62"/>
      <c r="BV1316" s="62"/>
      <c r="BW1316" s="62"/>
      <c r="BX1316" s="62"/>
      <c r="BY1316" s="62"/>
      <c r="BZ1316" s="62"/>
      <c r="CA1316" s="62"/>
      <c r="CB1316" s="62"/>
      <c r="CC1316" s="62"/>
      <c r="CD1316" s="62"/>
      <c r="CE1316" s="62"/>
      <c r="CF1316" s="62"/>
      <c r="CG1316" s="62"/>
      <c r="CH1316" s="62"/>
      <c r="CI1316" s="62"/>
      <c r="CJ1316" s="62"/>
      <c r="CK1316" s="62"/>
      <c r="CL1316" s="62"/>
      <c r="CM1316" s="62"/>
      <c r="CN1316" s="62"/>
      <c r="CO1316" s="62"/>
      <c r="CP1316" s="62"/>
      <c r="CQ1316" s="62"/>
      <c r="CR1316" s="62"/>
      <c r="CS1316" s="62"/>
      <c r="CT1316" s="62"/>
      <c r="CU1316" s="62"/>
      <c r="CV1316" s="62"/>
      <c r="CW1316" s="62"/>
      <c r="CX1316" s="62"/>
      <c r="CY1316" s="62"/>
      <c r="CZ1316" s="62"/>
      <c r="DA1316" s="62"/>
      <c r="DB1316" s="62"/>
      <c r="DC1316" s="62"/>
      <c r="DD1316" s="62"/>
      <c r="DE1316" s="62"/>
      <c r="DF1316" s="62"/>
      <c r="DG1316" s="62"/>
      <c r="DH1316" s="62"/>
      <c r="DI1316" s="62"/>
      <c r="DJ1316" s="62"/>
      <c r="DK1316" s="62"/>
      <c r="DL1316" s="62"/>
      <c r="DM1316" s="62"/>
      <c r="DN1316" s="62"/>
      <c r="DO1316" s="62"/>
      <c r="DP1316" s="62"/>
      <c r="DQ1316" s="62"/>
      <c r="DR1316" s="62"/>
      <c r="DS1316" s="62"/>
      <c r="DT1316" s="62"/>
      <c r="DU1316" s="62"/>
      <c r="DV1316" s="62"/>
      <c r="DW1316" s="62"/>
      <c r="DX1316" s="62"/>
      <c r="DY1316" s="62"/>
      <c r="DZ1316" s="62"/>
      <c r="EA1316" s="62"/>
      <c r="EB1316" s="62"/>
      <c r="EC1316" s="62"/>
      <c r="ED1316" s="62"/>
      <c r="EE1316" s="62"/>
      <c r="EF1316" s="62"/>
      <c r="EG1316" s="62"/>
      <c r="EH1316" s="62"/>
      <c r="EI1316" s="62"/>
      <c r="EJ1316" s="62"/>
      <c r="EK1316" s="62"/>
      <c r="EL1316" s="62"/>
      <c r="EM1316" s="62"/>
      <c r="EN1316" s="62"/>
      <c r="EO1316" s="62"/>
      <c r="EP1316" s="62"/>
      <c r="EQ1316" s="62"/>
      <c r="ER1316" s="62"/>
      <c r="ES1316" s="62"/>
      <c r="ET1316" s="62"/>
      <c r="EU1316" s="62"/>
      <c r="EV1316" s="62"/>
      <c r="EW1316" s="62"/>
      <c r="EX1316" s="62"/>
      <c r="EY1316" s="62"/>
      <c r="EZ1316" s="62"/>
      <c r="FA1316" s="62"/>
      <c r="FB1316" s="62"/>
      <c r="FC1316" s="62"/>
      <c r="FD1316" s="62"/>
      <c r="FE1316" s="62"/>
      <c r="FF1316" s="62"/>
      <c r="FG1316" s="62"/>
      <c r="FH1316" s="62"/>
      <c r="FI1316" s="62"/>
      <c r="FJ1316" s="62"/>
      <c r="FK1316" s="62"/>
      <c r="FL1316" s="62"/>
      <c r="FM1316" s="62"/>
      <c r="FN1316" s="62"/>
      <c r="FO1316" s="62"/>
      <c r="FP1316" s="62"/>
      <c r="FQ1316" s="62"/>
      <c r="FR1316" s="62"/>
      <c r="FS1316" s="62"/>
      <c r="FT1316" s="62"/>
      <c r="FU1316" s="62"/>
      <c r="FV1316" s="62"/>
      <c r="FW1316" s="62"/>
      <c r="FX1316" s="62"/>
      <c r="FY1316" s="62"/>
      <c r="FZ1316" s="62"/>
      <c r="GA1316" s="62"/>
      <c r="GB1316" s="62"/>
      <c r="GC1316" s="62"/>
      <c r="GD1316" s="62"/>
      <c r="GE1316" s="62"/>
      <c r="GF1316" s="62"/>
      <c r="GG1316" s="62"/>
      <c r="GH1316" s="62"/>
      <c r="GI1316" s="62"/>
      <c r="GJ1316" s="62"/>
      <c r="GK1316" s="62"/>
      <c r="GL1316" s="62"/>
      <c r="GM1316" s="62"/>
      <c r="GN1316" s="62"/>
      <c r="GO1316" s="62"/>
      <c r="GP1316" s="62"/>
      <c r="GQ1316" s="62"/>
      <c r="GR1316" s="62"/>
      <c r="GS1316" s="62"/>
      <c r="GT1316" s="62"/>
      <c r="GU1316" s="62"/>
      <c r="GV1316" s="62"/>
      <c r="GW1316" s="62"/>
      <c r="GX1316" s="62"/>
      <c r="GY1316" s="62"/>
      <c r="GZ1316" s="62"/>
      <c r="HA1316" s="62"/>
      <c r="HB1316" s="62"/>
      <c r="HC1316" s="62"/>
      <c r="HD1316" s="62"/>
      <c r="HE1316" s="62"/>
      <c r="HF1316" s="62"/>
      <c r="HG1316" s="62"/>
      <c r="HH1316" s="62"/>
      <c r="HI1316" s="62"/>
      <c r="HJ1316" s="62"/>
      <c r="HK1316" s="62"/>
      <c r="HL1316" s="62"/>
      <c r="HM1316" s="62"/>
      <c r="HN1316" s="62"/>
      <c r="HO1316" s="62"/>
      <c r="HP1316" s="62"/>
      <c r="HQ1316" s="62"/>
      <c r="HR1316" s="62"/>
      <c r="HS1316" s="62"/>
      <c r="HT1316" s="62"/>
      <c r="HU1316" s="62"/>
      <c r="HV1316" s="62"/>
      <c r="HW1316" s="62"/>
      <c r="HX1316" s="62"/>
      <c r="HY1316" s="62"/>
      <c r="HZ1316" s="62"/>
      <c r="IA1316" s="62"/>
      <c r="IB1316" s="62"/>
      <c r="IC1316" s="62"/>
      <c r="ID1316" s="62"/>
      <c r="IE1316" s="62"/>
      <c r="IF1316" s="62"/>
      <c r="IG1316" s="62"/>
      <c r="IH1316" s="62"/>
      <c r="II1316" s="62"/>
      <c r="IJ1316" s="62"/>
      <c r="IK1316" s="62"/>
      <c r="IL1316" s="62"/>
      <c r="IM1316" s="62"/>
      <c r="IN1316" s="62"/>
      <c r="IO1316" s="62"/>
      <c r="IP1316" s="62"/>
      <c r="IQ1316" s="62"/>
      <c r="IR1316" s="62"/>
      <c r="IS1316" s="62"/>
      <c r="IT1316" s="62"/>
      <c r="IU1316" s="62"/>
      <c r="IV1316" s="62"/>
      <c r="IW1316" s="62"/>
      <c r="IX1316" s="62"/>
      <c r="IY1316" s="62"/>
      <c r="IZ1316" s="62"/>
      <c r="JA1316" s="62"/>
      <c r="JB1316" s="62"/>
      <c r="JC1316" s="62"/>
      <c r="JD1316" s="62"/>
      <c r="JE1316" s="62"/>
      <c r="JF1316" s="62"/>
      <c r="JG1316" s="62"/>
      <c r="JH1316" s="62"/>
      <c r="JI1316" s="62"/>
      <c r="JJ1316" s="62"/>
      <c r="JK1316" s="62"/>
      <c r="JL1316" s="62"/>
      <c r="JM1316" s="62"/>
      <c r="JN1316" s="62"/>
      <c r="JO1316" s="62"/>
      <c r="JP1316" s="62"/>
      <c r="JQ1316" s="62"/>
      <c r="JR1316" s="62"/>
      <c r="JS1316" s="62"/>
      <c r="JT1316" s="62"/>
      <c r="JU1316" s="62"/>
      <c r="JV1316" s="62"/>
      <c r="JW1316" s="62"/>
      <c r="JX1316" s="62"/>
      <c r="JY1316" s="62"/>
      <c r="JZ1316" s="62"/>
      <c r="KA1316" s="62"/>
      <c r="KB1316" s="62"/>
      <c r="KC1316" s="62"/>
      <c r="KD1316" s="62"/>
      <c r="KE1316" s="62"/>
      <c r="KF1316" s="62"/>
      <c r="KG1316" s="62"/>
      <c r="KH1316" s="62"/>
      <c r="KI1316" s="62"/>
      <c r="KJ1316" s="62"/>
      <c r="KK1316" s="62"/>
      <c r="KL1316" s="62"/>
      <c r="KM1316" s="62"/>
      <c r="KN1316" s="62"/>
      <c r="KO1316" s="62"/>
      <c r="KP1316" s="62"/>
      <c r="KQ1316" s="62"/>
      <c r="KR1316" s="62"/>
      <c r="KS1316" s="62"/>
      <c r="KT1316" s="62"/>
      <c r="KU1316" s="62"/>
      <c r="KV1316" s="62"/>
      <c r="KW1316" s="62"/>
      <c r="KX1316" s="62"/>
      <c r="KY1316" s="62"/>
    </row>
    <row r="1317" spans="1:311" x14ac:dyDescent="0.25">
      <c r="A1317" s="118"/>
      <c r="B1317" s="118"/>
      <c r="C1317" s="118"/>
      <c r="D1317" s="118"/>
      <c r="E1317" s="118"/>
      <c r="F1317" s="153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  <c r="BK1317" s="62"/>
      <c r="BL1317" s="62"/>
      <c r="BM1317" s="62"/>
      <c r="BN1317" s="62"/>
      <c r="BO1317" s="62"/>
      <c r="BP1317" s="62"/>
      <c r="BQ1317" s="62"/>
      <c r="BR1317" s="62"/>
      <c r="BS1317" s="62"/>
      <c r="BT1317" s="62"/>
      <c r="BU1317" s="62"/>
      <c r="BV1317" s="62"/>
      <c r="BW1317" s="62"/>
      <c r="BX1317" s="62"/>
      <c r="BY1317" s="62"/>
      <c r="BZ1317" s="62"/>
      <c r="CA1317" s="62"/>
      <c r="CB1317" s="62"/>
      <c r="CC1317" s="62"/>
      <c r="CD1317" s="62"/>
      <c r="CE1317" s="62"/>
      <c r="CF1317" s="62"/>
      <c r="CG1317" s="62"/>
      <c r="CH1317" s="62"/>
      <c r="CI1317" s="62"/>
      <c r="CJ1317" s="62"/>
      <c r="CK1317" s="62"/>
      <c r="CL1317" s="62"/>
      <c r="CM1317" s="62"/>
      <c r="CN1317" s="62"/>
      <c r="CO1317" s="62"/>
      <c r="CP1317" s="62"/>
      <c r="CQ1317" s="62"/>
      <c r="CR1317" s="62"/>
      <c r="CS1317" s="62"/>
      <c r="CT1317" s="62"/>
      <c r="CU1317" s="62"/>
      <c r="CV1317" s="62"/>
      <c r="CW1317" s="62"/>
      <c r="CX1317" s="62"/>
      <c r="CY1317" s="62"/>
      <c r="CZ1317" s="62"/>
      <c r="DA1317" s="62"/>
      <c r="DB1317" s="62"/>
      <c r="DC1317" s="62"/>
      <c r="DD1317" s="62"/>
      <c r="DE1317" s="62"/>
      <c r="DF1317" s="62"/>
      <c r="DG1317" s="62"/>
      <c r="DH1317" s="62"/>
      <c r="DI1317" s="62"/>
      <c r="DJ1317" s="62"/>
      <c r="DK1317" s="62"/>
      <c r="DL1317" s="62"/>
      <c r="DM1317" s="62"/>
      <c r="DN1317" s="62"/>
      <c r="DO1317" s="62"/>
      <c r="DP1317" s="62"/>
      <c r="DQ1317" s="62"/>
      <c r="DR1317" s="62"/>
      <c r="DS1317" s="62"/>
      <c r="DT1317" s="62"/>
      <c r="DU1317" s="62"/>
      <c r="DV1317" s="62"/>
      <c r="DW1317" s="62"/>
      <c r="DX1317" s="62"/>
      <c r="DY1317" s="62"/>
      <c r="DZ1317" s="62"/>
      <c r="EA1317" s="62"/>
      <c r="EB1317" s="62"/>
      <c r="EC1317" s="62"/>
      <c r="ED1317" s="62"/>
      <c r="EE1317" s="62"/>
      <c r="EF1317" s="62"/>
      <c r="EG1317" s="62"/>
      <c r="EH1317" s="62"/>
      <c r="EI1317" s="62"/>
      <c r="EJ1317" s="62"/>
      <c r="EK1317" s="62"/>
      <c r="EL1317" s="62"/>
      <c r="EM1317" s="62"/>
      <c r="EN1317" s="62"/>
      <c r="EO1317" s="62"/>
      <c r="EP1317" s="62"/>
      <c r="EQ1317" s="62"/>
      <c r="ER1317" s="62"/>
      <c r="ES1317" s="62"/>
      <c r="ET1317" s="62"/>
      <c r="EU1317" s="62"/>
      <c r="EV1317" s="62"/>
      <c r="EW1317" s="62"/>
      <c r="EX1317" s="62"/>
      <c r="EY1317" s="62"/>
      <c r="EZ1317" s="62"/>
      <c r="FA1317" s="62"/>
      <c r="FB1317" s="62"/>
      <c r="FC1317" s="62"/>
      <c r="FD1317" s="62"/>
      <c r="FE1317" s="62"/>
      <c r="FF1317" s="62"/>
      <c r="FG1317" s="62"/>
      <c r="FH1317" s="62"/>
      <c r="FI1317" s="62"/>
      <c r="FJ1317" s="62"/>
      <c r="FK1317" s="62"/>
      <c r="FL1317" s="62"/>
      <c r="FM1317" s="62"/>
      <c r="FN1317" s="62"/>
      <c r="FO1317" s="62"/>
      <c r="FP1317" s="62"/>
      <c r="FQ1317" s="62"/>
      <c r="FR1317" s="62"/>
      <c r="FS1317" s="62"/>
      <c r="FT1317" s="62"/>
      <c r="FU1317" s="62"/>
      <c r="FV1317" s="62"/>
      <c r="FW1317" s="62"/>
      <c r="FX1317" s="62"/>
      <c r="FY1317" s="62"/>
      <c r="FZ1317" s="62"/>
      <c r="GA1317" s="62"/>
      <c r="GB1317" s="62"/>
      <c r="GC1317" s="62"/>
      <c r="GD1317" s="62"/>
      <c r="GE1317" s="62"/>
      <c r="GF1317" s="62"/>
      <c r="GG1317" s="62"/>
      <c r="GH1317" s="62"/>
      <c r="GI1317" s="62"/>
      <c r="GJ1317" s="62"/>
      <c r="GK1317" s="62"/>
      <c r="GL1317" s="62"/>
      <c r="GM1317" s="62"/>
      <c r="GN1317" s="62"/>
      <c r="GO1317" s="62"/>
      <c r="GP1317" s="62"/>
      <c r="GQ1317" s="62"/>
      <c r="GR1317" s="62"/>
      <c r="GS1317" s="62"/>
      <c r="GT1317" s="62"/>
      <c r="GU1317" s="62"/>
      <c r="GV1317" s="62"/>
      <c r="GW1317" s="62"/>
      <c r="GX1317" s="62"/>
      <c r="GY1317" s="62"/>
      <c r="GZ1317" s="62"/>
      <c r="HA1317" s="62"/>
      <c r="HB1317" s="62"/>
      <c r="HC1317" s="62"/>
      <c r="HD1317" s="62"/>
      <c r="HE1317" s="62"/>
      <c r="HF1317" s="62"/>
      <c r="HG1317" s="62"/>
      <c r="HH1317" s="62"/>
      <c r="HI1317" s="62"/>
      <c r="HJ1317" s="62"/>
      <c r="HK1317" s="62"/>
      <c r="HL1317" s="62"/>
      <c r="HM1317" s="62"/>
      <c r="HN1317" s="62"/>
      <c r="HO1317" s="62"/>
      <c r="HP1317" s="62"/>
      <c r="HQ1317" s="62"/>
      <c r="HR1317" s="62"/>
      <c r="HS1317" s="62"/>
      <c r="HT1317" s="62"/>
      <c r="HU1317" s="62"/>
      <c r="HV1317" s="62"/>
      <c r="HW1317" s="62"/>
      <c r="HX1317" s="62"/>
      <c r="HY1317" s="62"/>
      <c r="HZ1317" s="62"/>
      <c r="IA1317" s="62"/>
      <c r="IB1317" s="62"/>
      <c r="IC1317" s="62"/>
      <c r="ID1317" s="62"/>
      <c r="IE1317" s="62"/>
      <c r="IF1317" s="62"/>
      <c r="IG1317" s="62"/>
      <c r="IH1317" s="62"/>
      <c r="II1317" s="62"/>
      <c r="IJ1317" s="62"/>
      <c r="IK1317" s="62"/>
      <c r="IL1317" s="62"/>
      <c r="IM1317" s="62"/>
      <c r="IN1317" s="62"/>
      <c r="IO1317" s="62"/>
      <c r="IP1317" s="62"/>
      <c r="IQ1317" s="62"/>
      <c r="IR1317" s="62"/>
      <c r="IS1317" s="62"/>
      <c r="IT1317" s="62"/>
      <c r="IU1317" s="62"/>
      <c r="IV1317" s="62"/>
      <c r="IW1317" s="62"/>
      <c r="IX1317" s="62"/>
      <c r="IY1317" s="62"/>
      <c r="IZ1317" s="62"/>
      <c r="JA1317" s="62"/>
      <c r="JB1317" s="62"/>
      <c r="JC1317" s="62"/>
      <c r="JD1317" s="62"/>
      <c r="JE1317" s="62"/>
      <c r="JF1317" s="62"/>
      <c r="JG1317" s="62"/>
      <c r="JH1317" s="62"/>
      <c r="JI1317" s="62"/>
      <c r="JJ1317" s="62"/>
      <c r="JK1317" s="62"/>
      <c r="JL1317" s="62"/>
      <c r="JM1317" s="62"/>
      <c r="JN1317" s="62"/>
      <c r="JO1317" s="62"/>
      <c r="JP1317" s="62"/>
      <c r="JQ1317" s="62"/>
      <c r="JR1317" s="62"/>
      <c r="JS1317" s="62"/>
      <c r="JT1317" s="62"/>
      <c r="JU1317" s="62"/>
      <c r="JV1317" s="62"/>
      <c r="JW1317" s="62"/>
      <c r="JX1317" s="62"/>
      <c r="JY1317" s="62"/>
      <c r="JZ1317" s="62"/>
      <c r="KA1317" s="62"/>
      <c r="KB1317" s="62"/>
      <c r="KC1317" s="62"/>
      <c r="KD1317" s="62"/>
      <c r="KE1317" s="62"/>
      <c r="KF1317" s="62"/>
      <c r="KG1317" s="62"/>
      <c r="KH1317" s="62"/>
      <c r="KI1317" s="62"/>
      <c r="KJ1317" s="62"/>
      <c r="KK1317" s="62"/>
      <c r="KL1317" s="62"/>
      <c r="KM1317" s="62"/>
      <c r="KN1317" s="62"/>
      <c r="KO1317" s="62"/>
      <c r="KP1317" s="62"/>
      <c r="KQ1317" s="62"/>
      <c r="KR1317" s="62"/>
      <c r="KS1317" s="62"/>
      <c r="KT1317" s="62"/>
      <c r="KU1317" s="62"/>
      <c r="KV1317" s="62"/>
      <c r="KW1317" s="62"/>
      <c r="KX1317" s="62"/>
      <c r="KY1317" s="62"/>
    </row>
    <row r="1318" spans="1:311" x14ac:dyDescent="0.25">
      <c r="A1318" s="118"/>
      <c r="B1318" s="118"/>
      <c r="C1318" s="118"/>
      <c r="D1318" s="118"/>
      <c r="E1318" s="118"/>
      <c r="F1318" s="153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  <c r="BB1318" s="62"/>
      <c r="BC1318" s="62"/>
      <c r="BD1318" s="62"/>
      <c r="BE1318" s="62"/>
      <c r="BF1318" s="62"/>
      <c r="BG1318" s="62"/>
      <c r="BH1318" s="62"/>
      <c r="BI1318" s="62"/>
      <c r="BJ1318" s="62"/>
      <c r="BK1318" s="62"/>
      <c r="BL1318" s="62"/>
      <c r="BM1318" s="62"/>
      <c r="BN1318" s="62"/>
      <c r="BO1318" s="62"/>
      <c r="BP1318" s="62"/>
      <c r="BQ1318" s="62"/>
      <c r="BR1318" s="62"/>
      <c r="BS1318" s="62"/>
      <c r="BT1318" s="62"/>
      <c r="BU1318" s="62"/>
      <c r="BV1318" s="62"/>
      <c r="BW1318" s="62"/>
      <c r="BX1318" s="62"/>
      <c r="BY1318" s="62"/>
      <c r="BZ1318" s="62"/>
      <c r="CA1318" s="62"/>
      <c r="CB1318" s="62"/>
      <c r="CC1318" s="62"/>
      <c r="CD1318" s="62"/>
      <c r="CE1318" s="62"/>
      <c r="CF1318" s="62"/>
      <c r="CG1318" s="62"/>
      <c r="CH1318" s="62"/>
      <c r="CI1318" s="62"/>
      <c r="CJ1318" s="62"/>
      <c r="CK1318" s="62"/>
      <c r="CL1318" s="62"/>
      <c r="CM1318" s="62"/>
      <c r="CN1318" s="62"/>
      <c r="CO1318" s="62"/>
      <c r="CP1318" s="62"/>
      <c r="CQ1318" s="62"/>
      <c r="CR1318" s="62"/>
      <c r="CS1318" s="62"/>
      <c r="CT1318" s="62"/>
      <c r="CU1318" s="62"/>
      <c r="CV1318" s="62"/>
      <c r="CW1318" s="62"/>
      <c r="CX1318" s="62"/>
      <c r="CY1318" s="62"/>
      <c r="CZ1318" s="62"/>
      <c r="DA1318" s="62"/>
      <c r="DB1318" s="62"/>
      <c r="DC1318" s="62"/>
      <c r="DD1318" s="62"/>
      <c r="DE1318" s="62"/>
      <c r="DF1318" s="62"/>
      <c r="DG1318" s="62"/>
      <c r="DH1318" s="62"/>
      <c r="DI1318" s="62"/>
      <c r="DJ1318" s="62"/>
      <c r="DK1318" s="62"/>
      <c r="DL1318" s="62"/>
      <c r="DM1318" s="62"/>
      <c r="DN1318" s="62"/>
      <c r="DO1318" s="62"/>
      <c r="DP1318" s="62"/>
      <c r="DQ1318" s="62"/>
      <c r="DR1318" s="62"/>
      <c r="DS1318" s="62"/>
      <c r="DT1318" s="62"/>
      <c r="DU1318" s="62"/>
      <c r="DV1318" s="62"/>
      <c r="DW1318" s="62"/>
      <c r="DX1318" s="62"/>
      <c r="DY1318" s="62"/>
      <c r="DZ1318" s="62"/>
      <c r="EA1318" s="62"/>
      <c r="EB1318" s="62"/>
      <c r="EC1318" s="62"/>
      <c r="ED1318" s="62"/>
      <c r="EE1318" s="62"/>
      <c r="EF1318" s="62"/>
      <c r="EG1318" s="62"/>
      <c r="EH1318" s="62"/>
      <c r="EI1318" s="62"/>
      <c r="EJ1318" s="62"/>
      <c r="EK1318" s="62"/>
      <c r="EL1318" s="62"/>
      <c r="EM1318" s="62"/>
      <c r="EN1318" s="62"/>
      <c r="EO1318" s="62"/>
      <c r="EP1318" s="62"/>
      <c r="EQ1318" s="62"/>
      <c r="ER1318" s="62"/>
      <c r="ES1318" s="62"/>
      <c r="ET1318" s="62"/>
      <c r="EU1318" s="62"/>
      <c r="EV1318" s="62"/>
      <c r="EW1318" s="62"/>
      <c r="EX1318" s="62"/>
      <c r="EY1318" s="62"/>
      <c r="EZ1318" s="62"/>
      <c r="FA1318" s="62"/>
      <c r="FB1318" s="62"/>
      <c r="FC1318" s="62"/>
      <c r="FD1318" s="62"/>
      <c r="FE1318" s="62"/>
      <c r="FF1318" s="62"/>
      <c r="FG1318" s="62"/>
      <c r="FH1318" s="62"/>
      <c r="FI1318" s="62"/>
      <c r="FJ1318" s="62"/>
      <c r="FK1318" s="62"/>
      <c r="FL1318" s="62"/>
      <c r="FM1318" s="62"/>
      <c r="FN1318" s="62"/>
      <c r="FO1318" s="62"/>
      <c r="FP1318" s="62"/>
      <c r="FQ1318" s="62"/>
      <c r="FR1318" s="62"/>
      <c r="FS1318" s="62"/>
      <c r="FT1318" s="62"/>
      <c r="FU1318" s="62"/>
      <c r="FV1318" s="62"/>
      <c r="FW1318" s="62"/>
      <c r="FX1318" s="62"/>
      <c r="FY1318" s="62"/>
      <c r="FZ1318" s="62"/>
      <c r="GA1318" s="62"/>
      <c r="GB1318" s="62"/>
      <c r="GC1318" s="62"/>
      <c r="GD1318" s="62"/>
      <c r="GE1318" s="62"/>
      <c r="GF1318" s="62"/>
      <c r="GG1318" s="62"/>
      <c r="GH1318" s="62"/>
      <c r="GI1318" s="62"/>
      <c r="GJ1318" s="62"/>
      <c r="GK1318" s="62"/>
      <c r="GL1318" s="62"/>
      <c r="GM1318" s="62"/>
      <c r="GN1318" s="62"/>
      <c r="GO1318" s="62"/>
      <c r="GP1318" s="62"/>
      <c r="GQ1318" s="62"/>
      <c r="GR1318" s="62"/>
      <c r="GS1318" s="62"/>
      <c r="GT1318" s="62"/>
      <c r="GU1318" s="62"/>
      <c r="GV1318" s="62"/>
      <c r="GW1318" s="62"/>
      <c r="GX1318" s="62"/>
      <c r="GY1318" s="62"/>
      <c r="GZ1318" s="62"/>
      <c r="HA1318" s="62"/>
      <c r="HB1318" s="62"/>
      <c r="HC1318" s="62"/>
      <c r="HD1318" s="62"/>
      <c r="HE1318" s="62"/>
      <c r="HF1318" s="62"/>
      <c r="HG1318" s="62"/>
      <c r="HH1318" s="62"/>
      <c r="HI1318" s="62"/>
      <c r="HJ1318" s="62"/>
      <c r="HK1318" s="62"/>
      <c r="HL1318" s="62"/>
      <c r="HM1318" s="62"/>
      <c r="HN1318" s="62"/>
      <c r="HO1318" s="62"/>
      <c r="HP1318" s="62"/>
      <c r="HQ1318" s="62"/>
      <c r="HR1318" s="62"/>
      <c r="HS1318" s="62"/>
      <c r="HT1318" s="62"/>
      <c r="HU1318" s="62"/>
      <c r="HV1318" s="62"/>
      <c r="HW1318" s="62"/>
      <c r="HX1318" s="62"/>
      <c r="HY1318" s="62"/>
      <c r="HZ1318" s="62"/>
      <c r="IA1318" s="62"/>
      <c r="IB1318" s="62"/>
      <c r="IC1318" s="62"/>
      <c r="ID1318" s="62"/>
      <c r="IE1318" s="62"/>
      <c r="IF1318" s="62"/>
      <c r="IG1318" s="62"/>
      <c r="IH1318" s="62"/>
      <c r="II1318" s="62"/>
      <c r="IJ1318" s="62"/>
      <c r="IK1318" s="62"/>
      <c r="IL1318" s="62"/>
      <c r="IM1318" s="62"/>
      <c r="IN1318" s="62"/>
      <c r="IO1318" s="62"/>
      <c r="IP1318" s="62"/>
      <c r="IQ1318" s="62"/>
      <c r="IR1318" s="62"/>
      <c r="IS1318" s="62"/>
      <c r="IT1318" s="62"/>
      <c r="IU1318" s="62"/>
      <c r="IV1318" s="62"/>
      <c r="IW1318" s="62"/>
      <c r="IX1318" s="62"/>
      <c r="IY1318" s="62"/>
      <c r="IZ1318" s="62"/>
      <c r="JA1318" s="62"/>
      <c r="JB1318" s="62"/>
      <c r="JC1318" s="62"/>
      <c r="JD1318" s="62"/>
      <c r="JE1318" s="62"/>
      <c r="JF1318" s="62"/>
      <c r="JG1318" s="62"/>
      <c r="JH1318" s="62"/>
      <c r="JI1318" s="62"/>
      <c r="JJ1318" s="62"/>
      <c r="JK1318" s="62"/>
      <c r="JL1318" s="62"/>
      <c r="JM1318" s="62"/>
      <c r="JN1318" s="62"/>
      <c r="JO1318" s="62"/>
      <c r="JP1318" s="62"/>
      <c r="JQ1318" s="62"/>
      <c r="JR1318" s="62"/>
      <c r="JS1318" s="62"/>
      <c r="JT1318" s="62"/>
      <c r="JU1318" s="62"/>
      <c r="JV1318" s="62"/>
      <c r="JW1318" s="62"/>
      <c r="JX1318" s="62"/>
      <c r="JY1318" s="62"/>
      <c r="JZ1318" s="62"/>
      <c r="KA1318" s="62"/>
      <c r="KB1318" s="62"/>
      <c r="KC1318" s="62"/>
      <c r="KD1318" s="62"/>
      <c r="KE1318" s="62"/>
      <c r="KF1318" s="62"/>
      <c r="KG1318" s="62"/>
      <c r="KH1318" s="62"/>
      <c r="KI1318" s="62"/>
      <c r="KJ1318" s="62"/>
      <c r="KK1318" s="62"/>
      <c r="KL1318" s="62"/>
      <c r="KM1318" s="62"/>
      <c r="KN1318" s="62"/>
      <c r="KO1318" s="62"/>
      <c r="KP1318" s="62"/>
      <c r="KQ1318" s="62"/>
      <c r="KR1318" s="62"/>
      <c r="KS1318" s="62"/>
      <c r="KT1318" s="62"/>
      <c r="KU1318" s="62"/>
      <c r="KV1318" s="62"/>
      <c r="KW1318" s="62"/>
      <c r="KX1318" s="62"/>
      <c r="KY1318" s="62"/>
    </row>
    <row r="1319" spans="1:311" x14ac:dyDescent="0.25">
      <c r="A1319" s="118"/>
      <c r="B1319" s="118"/>
      <c r="C1319" s="118"/>
      <c r="D1319" s="118"/>
      <c r="E1319" s="118"/>
      <c r="F1319" s="153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  <c r="AO1319" s="62"/>
      <c r="AP1319" s="62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  <c r="BB1319" s="62"/>
      <c r="BC1319" s="62"/>
      <c r="BD1319" s="62"/>
      <c r="BE1319" s="62"/>
      <c r="BF1319" s="62"/>
      <c r="BG1319" s="62"/>
      <c r="BH1319" s="62"/>
      <c r="BI1319" s="62"/>
      <c r="BJ1319" s="62"/>
      <c r="BK1319" s="62"/>
      <c r="BL1319" s="62"/>
      <c r="BM1319" s="62"/>
      <c r="BN1319" s="62"/>
      <c r="BO1319" s="62"/>
      <c r="BP1319" s="62"/>
      <c r="BQ1319" s="62"/>
      <c r="BR1319" s="62"/>
      <c r="BS1319" s="62"/>
      <c r="BT1319" s="62"/>
      <c r="BU1319" s="62"/>
      <c r="BV1319" s="62"/>
      <c r="BW1319" s="62"/>
      <c r="BX1319" s="62"/>
      <c r="BY1319" s="62"/>
      <c r="BZ1319" s="62"/>
      <c r="CA1319" s="62"/>
      <c r="CB1319" s="62"/>
      <c r="CC1319" s="62"/>
      <c r="CD1319" s="62"/>
      <c r="CE1319" s="62"/>
      <c r="CF1319" s="62"/>
      <c r="CG1319" s="62"/>
      <c r="CH1319" s="62"/>
      <c r="CI1319" s="62"/>
      <c r="CJ1319" s="62"/>
      <c r="CK1319" s="62"/>
      <c r="CL1319" s="62"/>
      <c r="CM1319" s="62"/>
      <c r="CN1319" s="62"/>
      <c r="CO1319" s="62"/>
      <c r="CP1319" s="62"/>
      <c r="CQ1319" s="62"/>
      <c r="CR1319" s="62"/>
      <c r="CS1319" s="62"/>
      <c r="CT1319" s="62"/>
      <c r="CU1319" s="62"/>
      <c r="CV1319" s="62"/>
      <c r="CW1319" s="62"/>
      <c r="CX1319" s="62"/>
      <c r="CY1319" s="62"/>
      <c r="CZ1319" s="62"/>
      <c r="DA1319" s="62"/>
      <c r="DB1319" s="62"/>
      <c r="DC1319" s="62"/>
      <c r="DD1319" s="62"/>
      <c r="DE1319" s="62"/>
      <c r="DF1319" s="62"/>
      <c r="DG1319" s="62"/>
      <c r="DH1319" s="62"/>
      <c r="DI1319" s="62"/>
      <c r="DJ1319" s="62"/>
      <c r="DK1319" s="62"/>
      <c r="DL1319" s="62"/>
      <c r="DM1319" s="62"/>
      <c r="DN1319" s="62"/>
      <c r="DO1319" s="62"/>
      <c r="DP1319" s="62"/>
      <c r="DQ1319" s="62"/>
      <c r="DR1319" s="62"/>
      <c r="DS1319" s="62"/>
      <c r="DT1319" s="62"/>
      <c r="DU1319" s="62"/>
      <c r="DV1319" s="62"/>
      <c r="DW1319" s="62"/>
      <c r="DX1319" s="62"/>
      <c r="DY1319" s="62"/>
      <c r="DZ1319" s="62"/>
      <c r="EA1319" s="62"/>
      <c r="EB1319" s="62"/>
      <c r="EC1319" s="62"/>
      <c r="ED1319" s="62"/>
      <c r="EE1319" s="62"/>
      <c r="EF1319" s="62"/>
      <c r="EG1319" s="62"/>
      <c r="EH1319" s="62"/>
      <c r="EI1319" s="62"/>
      <c r="EJ1319" s="62"/>
      <c r="EK1319" s="62"/>
      <c r="EL1319" s="62"/>
      <c r="EM1319" s="62"/>
      <c r="EN1319" s="62"/>
      <c r="EO1319" s="62"/>
      <c r="EP1319" s="62"/>
      <c r="EQ1319" s="62"/>
      <c r="ER1319" s="62"/>
      <c r="ES1319" s="62"/>
      <c r="ET1319" s="62"/>
      <c r="EU1319" s="62"/>
      <c r="EV1319" s="62"/>
      <c r="EW1319" s="62"/>
      <c r="EX1319" s="62"/>
      <c r="EY1319" s="62"/>
      <c r="EZ1319" s="62"/>
      <c r="FA1319" s="62"/>
      <c r="FB1319" s="62"/>
      <c r="FC1319" s="62"/>
      <c r="FD1319" s="62"/>
      <c r="FE1319" s="62"/>
      <c r="FF1319" s="62"/>
      <c r="FG1319" s="62"/>
      <c r="FH1319" s="62"/>
      <c r="FI1319" s="62"/>
      <c r="FJ1319" s="62"/>
      <c r="FK1319" s="62"/>
      <c r="FL1319" s="62"/>
      <c r="FM1319" s="62"/>
      <c r="FN1319" s="62"/>
      <c r="FO1319" s="62"/>
      <c r="FP1319" s="62"/>
      <c r="FQ1319" s="62"/>
      <c r="FR1319" s="62"/>
      <c r="FS1319" s="62"/>
      <c r="FT1319" s="62"/>
      <c r="FU1319" s="62"/>
      <c r="FV1319" s="62"/>
      <c r="FW1319" s="62"/>
      <c r="FX1319" s="62"/>
      <c r="FY1319" s="62"/>
      <c r="FZ1319" s="62"/>
      <c r="GA1319" s="62"/>
      <c r="GB1319" s="62"/>
      <c r="GC1319" s="62"/>
      <c r="GD1319" s="62"/>
      <c r="GE1319" s="62"/>
      <c r="GF1319" s="62"/>
      <c r="GG1319" s="62"/>
      <c r="GH1319" s="62"/>
      <c r="GI1319" s="62"/>
      <c r="GJ1319" s="62"/>
      <c r="GK1319" s="62"/>
      <c r="GL1319" s="62"/>
      <c r="GM1319" s="62"/>
      <c r="GN1319" s="62"/>
      <c r="GO1319" s="62"/>
      <c r="GP1319" s="62"/>
      <c r="GQ1319" s="62"/>
      <c r="GR1319" s="62"/>
      <c r="GS1319" s="62"/>
      <c r="GT1319" s="62"/>
      <c r="GU1319" s="62"/>
      <c r="GV1319" s="62"/>
      <c r="GW1319" s="62"/>
      <c r="GX1319" s="62"/>
      <c r="GY1319" s="62"/>
      <c r="GZ1319" s="62"/>
      <c r="HA1319" s="62"/>
      <c r="HB1319" s="62"/>
      <c r="HC1319" s="62"/>
      <c r="HD1319" s="62"/>
      <c r="HE1319" s="62"/>
      <c r="HF1319" s="62"/>
      <c r="HG1319" s="62"/>
      <c r="HH1319" s="62"/>
      <c r="HI1319" s="62"/>
      <c r="HJ1319" s="62"/>
      <c r="HK1319" s="62"/>
      <c r="HL1319" s="62"/>
      <c r="HM1319" s="62"/>
      <c r="HN1319" s="62"/>
      <c r="HO1319" s="62"/>
      <c r="HP1319" s="62"/>
      <c r="HQ1319" s="62"/>
      <c r="HR1319" s="62"/>
      <c r="HS1319" s="62"/>
      <c r="HT1319" s="62"/>
      <c r="HU1319" s="62"/>
      <c r="HV1319" s="62"/>
      <c r="HW1319" s="62"/>
      <c r="HX1319" s="62"/>
      <c r="HY1319" s="62"/>
      <c r="HZ1319" s="62"/>
      <c r="IA1319" s="62"/>
      <c r="IB1319" s="62"/>
      <c r="IC1319" s="62"/>
      <c r="ID1319" s="62"/>
      <c r="IE1319" s="62"/>
      <c r="IF1319" s="62"/>
      <c r="IG1319" s="62"/>
      <c r="IH1319" s="62"/>
      <c r="II1319" s="62"/>
      <c r="IJ1319" s="62"/>
      <c r="IK1319" s="62"/>
      <c r="IL1319" s="62"/>
      <c r="IM1319" s="62"/>
      <c r="IN1319" s="62"/>
      <c r="IO1319" s="62"/>
      <c r="IP1319" s="62"/>
      <c r="IQ1319" s="62"/>
      <c r="IR1319" s="62"/>
      <c r="IS1319" s="62"/>
      <c r="IT1319" s="62"/>
      <c r="IU1319" s="62"/>
      <c r="IV1319" s="62"/>
      <c r="IW1319" s="62"/>
      <c r="IX1319" s="62"/>
      <c r="IY1319" s="62"/>
      <c r="IZ1319" s="62"/>
      <c r="JA1319" s="62"/>
      <c r="JB1319" s="62"/>
      <c r="JC1319" s="62"/>
      <c r="JD1319" s="62"/>
      <c r="JE1319" s="62"/>
      <c r="JF1319" s="62"/>
      <c r="JG1319" s="62"/>
      <c r="JH1319" s="62"/>
      <c r="JI1319" s="62"/>
      <c r="JJ1319" s="62"/>
      <c r="JK1319" s="62"/>
      <c r="JL1319" s="62"/>
      <c r="JM1319" s="62"/>
      <c r="JN1319" s="62"/>
      <c r="JO1319" s="62"/>
      <c r="JP1319" s="62"/>
      <c r="JQ1319" s="62"/>
      <c r="JR1319" s="62"/>
      <c r="JS1319" s="62"/>
      <c r="JT1319" s="62"/>
      <c r="JU1319" s="62"/>
      <c r="JV1319" s="62"/>
      <c r="JW1319" s="62"/>
      <c r="JX1319" s="62"/>
      <c r="JY1319" s="62"/>
      <c r="JZ1319" s="62"/>
      <c r="KA1319" s="62"/>
      <c r="KB1319" s="62"/>
      <c r="KC1319" s="62"/>
      <c r="KD1319" s="62"/>
      <c r="KE1319" s="62"/>
      <c r="KF1319" s="62"/>
      <c r="KG1319" s="62"/>
      <c r="KH1319" s="62"/>
      <c r="KI1319" s="62"/>
      <c r="KJ1319" s="62"/>
      <c r="KK1319" s="62"/>
      <c r="KL1319" s="62"/>
      <c r="KM1319" s="62"/>
      <c r="KN1319" s="62"/>
      <c r="KO1319" s="62"/>
      <c r="KP1319" s="62"/>
      <c r="KQ1319" s="62"/>
      <c r="KR1319" s="62"/>
      <c r="KS1319" s="62"/>
      <c r="KT1319" s="62"/>
      <c r="KU1319" s="62"/>
      <c r="KV1319" s="62"/>
      <c r="KW1319" s="62"/>
      <c r="KX1319" s="62"/>
      <c r="KY1319" s="62"/>
    </row>
    <row r="1320" spans="1:311" x14ac:dyDescent="0.25">
      <c r="A1320" s="118"/>
      <c r="B1320" s="118"/>
      <c r="C1320" s="118"/>
      <c r="D1320" s="118"/>
      <c r="E1320" s="118"/>
      <c r="F1320" s="153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  <c r="AO1320" s="62"/>
      <c r="AP1320" s="62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  <c r="BB1320" s="62"/>
      <c r="BC1320" s="62"/>
      <c r="BD1320" s="62"/>
      <c r="BE1320" s="62"/>
      <c r="BF1320" s="62"/>
      <c r="BG1320" s="62"/>
      <c r="BH1320" s="62"/>
      <c r="BI1320" s="62"/>
      <c r="BJ1320" s="62"/>
      <c r="BK1320" s="62"/>
      <c r="BL1320" s="62"/>
      <c r="BM1320" s="62"/>
      <c r="BN1320" s="62"/>
      <c r="BO1320" s="62"/>
      <c r="BP1320" s="62"/>
      <c r="BQ1320" s="62"/>
      <c r="BR1320" s="62"/>
      <c r="BS1320" s="62"/>
      <c r="BT1320" s="62"/>
      <c r="BU1320" s="62"/>
      <c r="BV1320" s="62"/>
      <c r="BW1320" s="62"/>
      <c r="BX1320" s="62"/>
      <c r="BY1320" s="62"/>
      <c r="BZ1320" s="62"/>
      <c r="CA1320" s="62"/>
      <c r="CB1320" s="62"/>
      <c r="CC1320" s="62"/>
      <c r="CD1320" s="62"/>
      <c r="CE1320" s="62"/>
      <c r="CF1320" s="62"/>
      <c r="CG1320" s="62"/>
      <c r="CH1320" s="62"/>
      <c r="CI1320" s="62"/>
      <c r="CJ1320" s="62"/>
      <c r="CK1320" s="62"/>
      <c r="CL1320" s="62"/>
      <c r="CM1320" s="62"/>
      <c r="CN1320" s="62"/>
      <c r="CO1320" s="62"/>
      <c r="CP1320" s="62"/>
      <c r="CQ1320" s="62"/>
      <c r="CR1320" s="62"/>
      <c r="CS1320" s="62"/>
      <c r="CT1320" s="62"/>
      <c r="CU1320" s="62"/>
      <c r="CV1320" s="62"/>
      <c r="CW1320" s="62"/>
      <c r="CX1320" s="62"/>
      <c r="CY1320" s="62"/>
      <c r="CZ1320" s="62"/>
      <c r="DA1320" s="62"/>
      <c r="DB1320" s="62"/>
      <c r="DC1320" s="62"/>
      <c r="DD1320" s="62"/>
      <c r="DE1320" s="62"/>
      <c r="DF1320" s="62"/>
      <c r="DG1320" s="62"/>
      <c r="DH1320" s="62"/>
      <c r="DI1320" s="62"/>
      <c r="DJ1320" s="62"/>
      <c r="DK1320" s="62"/>
      <c r="DL1320" s="62"/>
      <c r="DM1320" s="62"/>
      <c r="DN1320" s="62"/>
      <c r="DO1320" s="62"/>
      <c r="DP1320" s="62"/>
      <c r="DQ1320" s="62"/>
      <c r="DR1320" s="62"/>
      <c r="DS1320" s="62"/>
      <c r="DT1320" s="62"/>
      <c r="DU1320" s="62"/>
      <c r="DV1320" s="62"/>
      <c r="DW1320" s="62"/>
      <c r="DX1320" s="62"/>
      <c r="DY1320" s="62"/>
      <c r="DZ1320" s="62"/>
      <c r="EA1320" s="62"/>
      <c r="EB1320" s="62"/>
      <c r="EC1320" s="62"/>
      <c r="ED1320" s="62"/>
      <c r="EE1320" s="62"/>
      <c r="EF1320" s="62"/>
      <c r="EG1320" s="62"/>
      <c r="EH1320" s="62"/>
      <c r="EI1320" s="62"/>
      <c r="EJ1320" s="62"/>
      <c r="EK1320" s="62"/>
      <c r="EL1320" s="62"/>
      <c r="EM1320" s="62"/>
      <c r="EN1320" s="62"/>
      <c r="EO1320" s="62"/>
      <c r="EP1320" s="62"/>
      <c r="EQ1320" s="62"/>
      <c r="ER1320" s="62"/>
      <c r="ES1320" s="62"/>
      <c r="ET1320" s="62"/>
      <c r="EU1320" s="62"/>
      <c r="EV1320" s="62"/>
      <c r="EW1320" s="62"/>
      <c r="EX1320" s="62"/>
      <c r="EY1320" s="62"/>
      <c r="EZ1320" s="62"/>
      <c r="FA1320" s="62"/>
      <c r="FB1320" s="62"/>
      <c r="FC1320" s="62"/>
      <c r="FD1320" s="62"/>
      <c r="FE1320" s="62"/>
      <c r="FF1320" s="62"/>
      <c r="FG1320" s="62"/>
      <c r="FH1320" s="62"/>
      <c r="FI1320" s="62"/>
      <c r="FJ1320" s="62"/>
      <c r="FK1320" s="62"/>
      <c r="FL1320" s="62"/>
      <c r="FM1320" s="62"/>
      <c r="FN1320" s="62"/>
      <c r="FO1320" s="62"/>
      <c r="FP1320" s="62"/>
      <c r="FQ1320" s="62"/>
      <c r="FR1320" s="62"/>
      <c r="FS1320" s="62"/>
      <c r="FT1320" s="62"/>
      <c r="FU1320" s="62"/>
      <c r="FV1320" s="62"/>
      <c r="FW1320" s="62"/>
      <c r="FX1320" s="62"/>
      <c r="FY1320" s="62"/>
      <c r="FZ1320" s="62"/>
      <c r="GA1320" s="62"/>
      <c r="GB1320" s="62"/>
      <c r="GC1320" s="62"/>
      <c r="GD1320" s="62"/>
      <c r="GE1320" s="62"/>
      <c r="GF1320" s="62"/>
      <c r="GG1320" s="62"/>
      <c r="GH1320" s="62"/>
      <c r="GI1320" s="62"/>
      <c r="GJ1320" s="62"/>
      <c r="GK1320" s="62"/>
      <c r="GL1320" s="62"/>
      <c r="GM1320" s="62"/>
      <c r="GN1320" s="62"/>
      <c r="GO1320" s="62"/>
      <c r="GP1320" s="62"/>
      <c r="GQ1320" s="62"/>
      <c r="GR1320" s="62"/>
      <c r="GS1320" s="62"/>
      <c r="GT1320" s="62"/>
      <c r="GU1320" s="62"/>
      <c r="GV1320" s="62"/>
      <c r="GW1320" s="62"/>
      <c r="GX1320" s="62"/>
      <c r="GY1320" s="62"/>
      <c r="GZ1320" s="62"/>
      <c r="HA1320" s="62"/>
      <c r="HB1320" s="62"/>
      <c r="HC1320" s="62"/>
      <c r="HD1320" s="62"/>
      <c r="HE1320" s="62"/>
      <c r="HF1320" s="62"/>
      <c r="HG1320" s="62"/>
      <c r="HH1320" s="62"/>
      <c r="HI1320" s="62"/>
      <c r="HJ1320" s="62"/>
      <c r="HK1320" s="62"/>
      <c r="HL1320" s="62"/>
      <c r="HM1320" s="62"/>
      <c r="HN1320" s="62"/>
      <c r="HO1320" s="62"/>
      <c r="HP1320" s="62"/>
      <c r="HQ1320" s="62"/>
      <c r="HR1320" s="62"/>
      <c r="HS1320" s="62"/>
      <c r="HT1320" s="62"/>
      <c r="HU1320" s="62"/>
      <c r="HV1320" s="62"/>
      <c r="HW1320" s="62"/>
      <c r="HX1320" s="62"/>
      <c r="HY1320" s="62"/>
      <c r="HZ1320" s="62"/>
      <c r="IA1320" s="62"/>
      <c r="IB1320" s="62"/>
      <c r="IC1320" s="62"/>
      <c r="ID1320" s="62"/>
      <c r="IE1320" s="62"/>
      <c r="IF1320" s="62"/>
      <c r="IG1320" s="62"/>
      <c r="IH1320" s="62"/>
      <c r="II1320" s="62"/>
      <c r="IJ1320" s="62"/>
      <c r="IK1320" s="62"/>
      <c r="IL1320" s="62"/>
      <c r="IM1320" s="62"/>
      <c r="IN1320" s="62"/>
      <c r="IO1320" s="62"/>
      <c r="IP1320" s="62"/>
      <c r="IQ1320" s="62"/>
      <c r="IR1320" s="62"/>
      <c r="IS1320" s="62"/>
      <c r="IT1320" s="62"/>
      <c r="IU1320" s="62"/>
      <c r="IV1320" s="62"/>
      <c r="IW1320" s="62"/>
      <c r="IX1320" s="62"/>
      <c r="IY1320" s="62"/>
      <c r="IZ1320" s="62"/>
      <c r="JA1320" s="62"/>
      <c r="JB1320" s="62"/>
      <c r="JC1320" s="62"/>
      <c r="JD1320" s="62"/>
      <c r="JE1320" s="62"/>
      <c r="JF1320" s="62"/>
      <c r="JG1320" s="62"/>
      <c r="JH1320" s="62"/>
      <c r="JI1320" s="62"/>
      <c r="JJ1320" s="62"/>
      <c r="JK1320" s="62"/>
      <c r="JL1320" s="62"/>
      <c r="JM1320" s="62"/>
      <c r="JN1320" s="62"/>
      <c r="JO1320" s="62"/>
      <c r="JP1320" s="62"/>
      <c r="JQ1320" s="62"/>
      <c r="JR1320" s="62"/>
      <c r="JS1320" s="62"/>
      <c r="JT1320" s="62"/>
      <c r="JU1320" s="62"/>
      <c r="JV1320" s="62"/>
      <c r="JW1320" s="62"/>
      <c r="JX1320" s="62"/>
      <c r="JY1320" s="62"/>
      <c r="JZ1320" s="62"/>
      <c r="KA1320" s="62"/>
      <c r="KB1320" s="62"/>
      <c r="KC1320" s="62"/>
      <c r="KD1320" s="62"/>
      <c r="KE1320" s="62"/>
      <c r="KF1320" s="62"/>
      <c r="KG1320" s="62"/>
      <c r="KH1320" s="62"/>
      <c r="KI1320" s="62"/>
      <c r="KJ1320" s="62"/>
      <c r="KK1320" s="62"/>
      <c r="KL1320" s="62"/>
      <c r="KM1320" s="62"/>
      <c r="KN1320" s="62"/>
      <c r="KO1320" s="62"/>
      <c r="KP1320" s="62"/>
      <c r="KQ1320" s="62"/>
      <c r="KR1320" s="62"/>
      <c r="KS1320" s="62"/>
      <c r="KT1320" s="62"/>
      <c r="KU1320" s="62"/>
      <c r="KV1320" s="62"/>
      <c r="KW1320" s="62"/>
      <c r="KX1320" s="62"/>
      <c r="KY1320" s="62"/>
    </row>
    <row r="1321" spans="1:311" x14ac:dyDescent="0.25">
      <c r="A1321" s="118"/>
      <c r="B1321" s="118"/>
      <c r="C1321" s="118"/>
      <c r="D1321" s="118"/>
      <c r="E1321" s="118"/>
      <c r="F1321" s="153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  <c r="AO1321" s="62"/>
      <c r="AP1321" s="62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  <c r="BB1321" s="62"/>
      <c r="BC1321" s="62"/>
      <c r="BD1321" s="62"/>
      <c r="BE1321" s="62"/>
      <c r="BF1321" s="62"/>
      <c r="BG1321" s="62"/>
      <c r="BH1321" s="62"/>
      <c r="BI1321" s="62"/>
      <c r="BJ1321" s="62"/>
      <c r="BK1321" s="62"/>
      <c r="BL1321" s="62"/>
      <c r="BM1321" s="62"/>
      <c r="BN1321" s="62"/>
      <c r="BO1321" s="62"/>
      <c r="BP1321" s="62"/>
      <c r="BQ1321" s="62"/>
      <c r="BR1321" s="62"/>
      <c r="BS1321" s="62"/>
      <c r="BT1321" s="62"/>
      <c r="BU1321" s="62"/>
      <c r="BV1321" s="62"/>
      <c r="BW1321" s="62"/>
      <c r="BX1321" s="62"/>
      <c r="BY1321" s="62"/>
      <c r="BZ1321" s="62"/>
      <c r="CA1321" s="62"/>
      <c r="CB1321" s="62"/>
      <c r="CC1321" s="62"/>
      <c r="CD1321" s="62"/>
      <c r="CE1321" s="62"/>
      <c r="CF1321" s="62"/>
      <c r="CG1321" s="62"/>
      <c r="CH1321" s="62"/>
      <c r="CI1321" s="62"/>
      <c r="CJ1321" s="62"/>
      <c r="CK1321" s="62"/>
      <c r="CL1321" s="62"/>
      <c r="CM1321" s="62"/>
      <c r="CN1321" s="62"/>
      <c r="CO1321" s="62"/>
      <c r="CP1321" s="62"/>
      <c r="CQ1321" s="62"/>
      <c r="CR1321" s="62"/>
      <c r="CS1321" s="62"/>
      <c r="CT1321" s="62"/>
      <c r="CU1321" s="62"/>
      <c r="CV1321" s="62"/>
      <c r="CW1321" s="62"/>
      <c r="CX1321" s="62"/>
      <c r="CY1321" s="62"/>
      <c r="CZ1321" s="62"/>
      <c r="DA1321" s="62"/>
      <c r="DB1321" s="62"/>
      <c r="DC1321" s="62"/>
      <c r="DD1321" s="62"/>
      <c r="DE1321" s="62"/>
      <c r="DF1321" s="62"/>
      <c r="DG1321" s="62"/>
      <c r="DH1321" s="62"/>
      <c r="DI1321" s="62"/>
      <c r="DJ1321" s="62"/>
      <c r="DK1321" s="62"/>
      <c r="DL1321" s="62"/>
      <c r="DM1321" s="62"/>
      <c r="DN1321" s="62"/>
      <c r="DO1321" s="62"/>
      <c r="DP1321" s="62"/>
      <c r="DQ1321" s="62"/>
      <c r="DR1321" s="62"/>
      <c r="DS1321" s="62"/>
      <c r="DT1321" s="62"/>
      <c r="DU1321" s="62"/>
      <c r="DV1321" s="62"/>
      <c r="DW1321" s="62"/>
      <c r="DX1321" s="62"/>
      <c r="DY1321" s="62"/>
      <c r="DZ1321" s="62"/>
      <c r="EA1321" s="62"/>
      <c r="EB1321" s="62"/>
      <c r="EC1321" s="62"/>
      <c r="ED1321" s="62"/>
      <c r="EE1321" s="62"/>
      <c r="EF1321" s="62"/>
      <c r="EG1321" s="62"/>
      <c r="EH1321" s="62"/>
      <c r="EI1321" s="62"/>
      <c r="EJ1321" s="62"/>
      <c r="EK1321" s="62"/>
      <c r="EL1321" s="62"/>
      <c r="EM1321" s="62"/>
      <c r="EN1321" s="62"/>
      <c r="EO1321" s="62"/>
      <c r="EP1321" s="62"/>
      <c r="EQ1321" s="62"/>
      <c r="ER1321" s="62"/>
      <c r="ES1321" s="62"/>
      <c r="ET1321" s="62"/>
      <c r="EU1321" s="62"/>
      <c r="EV1321" s="62"/>
      <c r="EW1321" s="62"/>
      <c r="EX1321" s="62"/>
      <c r="EY1321" s="62"/>
      <c r="EZ1321" s="62"/>
      <c r="FA1321" s="62"/>
      <c r="FB1321" s="62"/>
      <c r="FC1321" s="62"/>
      <c r="FD1321" s="62"/>
      <c r="FE1321" s="62"/>
      <c r="FF1321" s="62"/>
      <c r="FG1321" s="62"/>
      <c r="FH1321" s="62"/>
      <c r="FI1321" s="62"/>
      <c r="FJ1321" s="62"/>
      <c r="FK1321" s="62"/>
      <c r="FL1321" s="62"/>
      <c r="FM1321" s="62"/>
      <c r="FN1321" s="62"/>
      <c r="FO1321" s="62"/>
      <c r="FP1321" s="62"/>
      <c r="FQ1321" s="62"/>
      <c r="FR1321" s="62"/>
      <c r="FS1321" s="62"/>
      <c r="FT1321" s="62"/>
      <c r="FU1321" s="62"/>
      <c r="FV1321" s="62"/>
      <c r="FW1321" s="62"/>
      <c r="FX1321" s="62"/>
      <c r="FY1321" s="62"/>
      <c r="FZ1321" s="62"/>
      <c r="GA1321" s="62"/>
      <c r="GB1321" s="62"/>
      <c r="GC1321" s="62"/>
      <c r="GD1321" s="62"/>
      <c r="GE1321" s="62"/>
      <c r="GF1321" s="62"/>
      <c r="GG1321" s="62"/>
      <c r="GH1321" s="62"/>
      <c r="GI1321" s="62"/>
      <c r="GJ1321" s="62"/>
      <c r="GK1321" s="62"/>
      <c r="GL1321" s="62"/>
      <c r="GM1321" s="62"/>
      <c r="GN1321" s="62"/>
      <c r="GO1321" s="62"/>
      <c r="GP1321" s="62"/>
      <c r="GQ1321" s="62"/>
      <c r="GR1321" s="62"/>
      <c r="GS1321" s="62"/>
      <c r="GT1321" s="62"/>
      <c r="GU1321" s="62"/>
      <c r="GV1321" s="62"/>
      <c r="GW1321" s="62"/>
      <c r="GX1321" s="62"/>
      <c r="GY1321" s="62"/>
      <c r="GZ1321" s="62"/>
      <c r="HA1321" s="62"/>
      <c r="HB1321" s="62"/>
      <c r="HC1321" s="62"/>
      <c r="HD1321" s="62"/>
      <c r="HE1321" s="62"/>
      <c r="HF1321" s="62"/>
      <c r="HG1321" s="62"/>
      <c r="HH1321" s="62"/>
      <c r="HI1321" s="62"/>
      <c r="HJ1321" s="62"/>
      <c r="HK1321" s="62"/>
      <c r="HL1321" s="62"/>
      <c r="HM1321" s="62"/>
      <c r="HN1321" s="62"/>
      <c r="HO1321" s="62"/>
      <c r="HP1321" s="62"/>
      <c r="HQ1321" s="62"/>
      <c r="HR1321" s="62"/>
      <c r="HS1321" s="62"/>
      <c r="HT1321" s="62"/>
      <c r="HU1321" s="62"/>
      <c r="HV1321" s="62"/>
      <c r="HW1321" s="62"/>
      <c r="HX1321" s="62"/>
      <c r="HY1321" s="62"/>
      <c r="HZ1321" s="62"/>
      <c r="IA1321" s="62"/>
      <c r="IB1321" s="62"/>
      <c r="IC1321" s="62"/>
      <c r="ID1321" s="62"/>
      <c r="IE1321" s="62"/>
      <c r="IF1321" s="62"/>
      <c r="IG1321" s="62"/>
      <c r="IH1321" s="62"/>
      <c r="II1321" s="62"/>
      <c r="IJ1321" s="62"/>
      <c r="IK1321" s="62"/>
      <c r="IL1321" s="62"/>
      <c r="IM1321" s="62"/>
      <c r="IN1321" s="62"/>
      <c r="IO1321" s="62"/>
      <c r="IP1321" s="62"/>
      <c r="IQ1321" s="62"/>
      <c r="IR1321" s="62"/>
      <c r="IS1321" s="62"/>
      <c r="IT1321" s="62"/>
      <c r="IU1321" s="62"/>
      <c r="IV1321" s="62"/>
      <c r="IW1321" s="62"/>
      <c r="IX1321" s="62"/>
      <c r="IY1321" s="62"/>
      <c r="IZ1321" s="62"/>
      <c r="JA1321" s="62"/>
      <c r="JB1321" s="62"/>
      <c r="JC1321" s="62"/>
      <c r="JD1321" s="62"/>
      <c r="JE1321" s="62"/>
      <c r="JF1321" s="62"/>
      <c r="JG1321" s="62"/>
      <c r="JH1321" s="62"/>
      <c r="JI1321" s="62"/>
      <c r="JJ1321" s="62"/>
      <c r="JK1321" s="62"/>
      <c r="JL1321" s="62"/>
      <c r="JM1321" s="62"/>
      <c r="JN1321" s="62"/>
      <c r="JO1321" s="62"/>
      <c r="JP1321" s="62"/>
      <c r="JQ1321" s="62"/>
      <c r="JR1321" s="62"/>
      <c r="JS1321" s="62"/>
      <c r="JT1321" s="62"/>
      <c r="JU1321" s="62"/>
      <c r="JV1321" s="62"/>
      <c r="JW1321" s="62"/>
      <c r="JX1321" s="62"/>
      <c r="JY1321" s="62"/>
      <c r="JZ1321" s="62"/>
      <c r="KA1321" s="62"/>
      <c r="KB1321" s="62"/>
      <c r="KC1321" s="62"/>
      <c r="KD1321" s="62"/>
      <c r="KE1321" s="62"/>
      <c r="KF1321" s="62"/>
      <c r="KG1321" s="62"/>
      <c r="KH1321" s="62"/>
      <c r="KI1321" s="62"/>
      <c r="KJ1321" s="62"/>
      <c r="KK1321" s="62"/>
      <c r="KL1321" s="62"/>
      <c r="KM1321" s="62"/>
      <c r="KN1321" s="62"/>
      <c r="KO1321" s="62"/>
      <c r="KP1321" s="62"/>
      <c r="KQ1321" s="62"/>
      <c r="KR1321" s="62"/>
      <c r="KS1321" s="62"/>
      <c r="KT1321" s="62"/>
      <c r="KU1321" s="62"/>
      <c r="KV1321" s="62"/>
      <c r="KW1321" s="62"/>
      <c r="KX1321" s="62"/>
      <c r="KY1321" s="62"/>
    </row>
    <row r="1322" spans="1:311" x14ac:dyDescent="0.25">
      <c r="A1322" s="118"/>
      <c r="B1322" s="118"/>
      <c r="C1322" s="118"/>
      <c r="D1322" s="118"/>
      <c r="E1322" s="118"/>
      <c r="F1322" s="153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  <c r="AO1322" s="62"/>
      <c r="AP1322" s="62"/>
      <c r="AQ1322" s="62"/>
      <c r="AR1322" s="62"/>
      <c r="AS1322" s="62"/>
      <c r="AT1322" s="62"/>
      <c r="AU1322" s="62"/>
      <c r="AV1322" s="62"/>
      <c r="AW1322" s="62"/>
      <c r="AX1322" s="62"/>
      <c r="AY1322" s="62"/>
      <c r="AZ1322" s="62"/>
      <c r="BA1322" s="62"/>
      <c r="BB1322" s="62"/>
      <c r="BC1322" s="62"/>
      <c r="BD1322" s="62"/>
      <c r="BE1322" s="62"/>
      <c r="BF1322" s="62"/>
      <c r="BG1322" s="62"/>
      <c r="BH1322" s="62"/>
      <c r="BI1322" s="62"/>
      <c r="BJ1322" s="62"/>
      <c r="BK1322" s="62"/>
      <c r="BL1322" s="62"/>
      <c r="BM1322" s="62"/>
      <c r="BN1322" s="62"/>
      <c r="BO1322" s="62"/>
      <c r="BP1322" s="62"/>
      <c r="BQ1322" s="62"/>
      <c r="BR1322" s="62"/>
      <c r="BS1322" s="62"/>
      <c r="BT1322" s="62"/>
      <c r="BU1322" s="62"/>
      <c r="BV1322" s="62"/>
      <c r="BW1322" s="62"/>
      <c r="BX1322" s="62"/>
      <c r="BY1322" s="62"/>
      <c r="BZ1322" s="62"/>
      <c r="CA1322" s="62"/>
      <c r="CB1322" s="62"/>
      <c r="CC1322" s="62"/>
      <c r="CD1322" s="62"/>
      <c r="CE1322" s="62"/>
      <c r="CF1322" s="62"/>
      <c r="CG1322" s="62"/>
      <c r="CH1322" s="62"/>
      <c r="CI1322" s="62"/>
      <c r="CJ1322" s="62"/>
      <c r="CK1322" s="62"/>
      <c r="CL1322" s="62"/>
      <c r="CM1322" s="62"/>
      <c r="CN1322" s="62"/>
      <c r="CO1322" s="62"/>
      <c r="CP1322" s="62"/>
      <c r="CQ1322" s="62"/>
      <c r="CR1322" s="62"/>
      <c r="CS1322" s="62"/>
      <c r="CT1322" s="62"/>
      <c r="CU1322" s="62"/>
      <c r="CV1322" s="62"/>
      <c r="CW1322" s="62"/>
      <c r="CX1322" s="62"/>
      <c r="CY1322" s="62"/>
      <c r="CZ1322" s="62"/>
      <c r="DA1322" s="62"/>
      <c r="DB1322" s="62"/>
      <c r="DC1322" s="62"/>
      <c r="DD1322" s="62"/>
      <c r="DE1322" s="62"/>
      <c r="DF1322" s="62"/>
      <c r="DG1322" s="62"/>
      <c r="DH1322" s="62"/>
      <c r="DI1322" s="62"/>
      <c r="DJ1322" s="62"/>
      <c r="DK1322" s="62"/>
      <c r="DL1322" s="62"/>
      <c r="DM1322" s="62"/>
      <c r="DN1322" s="62"/>
      <c r="DO1322" s="62"/>
      <c r="DP1322" s="62"/>
      <c r="DQ1322" s="62"/>
      <c r="DR1322" s="62"/>
      <c r="DS1322" s="62"/>
      <c r="DT1322" s="62"/>
      <c r="DU1322" s="62"/>
      <c r="DV1322" s="62"/>
      <c r="DW1322" s="62"/>
      <c r="DX1322" s="62"/>
      <c r="DY1322" s="62"/>
      <c r="DZ1322" s="62"/>
      <c r="EA1322" s="62"/>
      <c r="EB1322" s="62"/>
      <c r="EC1322" s="62"/>
      <c r="ED1322" s="62"/>
      <c r="EE1322" s="62"/>
      <c r="EF1322" s="62"/>
      <c r="EG1322" s="62"/>
      <c r="EH1322" s="62"/>
      <c r="EI1322" s="62"/>
      <c r="EJ1322" s="62"/>
      <c r="EK1322" s="62"/>
      <c r="EL1322" s="62"/>
      <c r="EM1322" s="62"/>
      <c r="EN1322" s="62"/>
      <c r="EO1322" s="62"/>
      <c r="EP1322" s="62"/>
      <c r="EQ1322" s="62"/>
      <c r="ER1322" s="62"/>
      <c r="ES1322" s="62"/>
      <c r="ET1322" s="62"/>
      <c r="EU1322" s="62"/>
      <c r="EV1322" s="62"/>
      <c r="EW1322" s="62"/>
      <c r="EX1322" s="62"/>
      <c r="EY1322" s="62"/>
      <c r="EZ1322" s="62"/>
      <c r="FA1322" s="62"/>
      <c r="FB1322" s="62"/>
      <c r="FC1322" s="62"/>
      <c r="FD1322" s="62"/>
      <c r="FE1322" s="62"/>
      <c r="FF1322" s="62"/>
      <c r="FG1322" s="62"/>
      <c r="FH1322" s="62"/>
      <c r="FI1322" s="62"/>
      <c r="FJ1322" s="62"/>
      <c r="FK1322" s="62"/>
      <c r="FL1322" s="62"/>
      <c r="FM1322" s="62"/>
      <c r="FN1322" s="62"/>
      <c r="FO1322" s="62"/>
      <c r="FP1322" s="62"/>
      <c r="FQ1322" s="62"/>
      <c r="FR1322" s="62"/>
      <c r="FS1322" s="62"/>
      <c r="FT1322" s="62"/>
      <c r="FU1322" s="62"/>
      <c r="FV1322" s="62"/>
      <c r="FW1322" s="62"/>
      <c r="FX1322" s="62"/>
      <c r="FY1322" s="62"/>
      <c r="FZ1322" s="62"/>
      <c r="GA1322" s="62"/>
      <c r="GB1322" s="62"/>
      <c r="GC1322" s="62"/>
      <c r="GD1322" s="62"/>
      <c r="GE1322" s="62"/>
      <c r="GF1322" s="62"/>
      <c r="GG1322" s="62"/>
      <c r="GH1322" s="62"/>
      <c r="GI1322" s="62"/>
      <c r="GJ1322" s="62"/>
      <c r="GK1322" s="62"/>
      <c r="GL1322" s="62"/>
      <c r="GM1322" s="62"/>
      <c r="GN1322" s="62"/>
      <c r="GO1322" s="62"/>
      <c r="GP1322" s="62"/>
      <c r="GQ1322" s="62"/>
      <c r="GR1322" s="62"/>
      <c r="GS1322" s="62"/>
      <c r="GT1322" s="62"/>
      <c r="GU1322" s="62"/>
      <c r="GV1322" s="62"/>
      <c r="GW1322" s="62"/>
      <c r="GX1322" s="62"/>
      <c r="GY1322" s="62"/>
      <c r="GZ1322" s="62"/>
      <c r="HA1322" s="62"/>
      <c r="HB1322" s="62"/>
      <c r="HC1322" s="62"/>
      <c r="HD1322" s="62"/>
      <c r="HE1322" s="62"/>
      <c r="HF1322" s="62"/>
      <c r="HG1322" s="62"/>
      <c r="HH1322" s="62"/>
      <c r="HI1322" s="62"/>
      <c r="HJ1322" s="62"/>
      <c r="HK1322" s="62"/>
      <c r="HL1322" s="62"/>
      <c r="HM1322" s="62"/>
      <c r="HN1322" s="62"/>
      <c r="HO1322" s="62"/>
      <c r="HP1322" s="62"/>
      <c r="HQ1322" s="62"/>
      <c r="HR1322" s="62"/>
      <c r="HS1322" s="62"/>
      <c r="HT1322" s="62"/>
      <c r="HU1322" s="62"/>
      <c r="HV1322" s="62"/>
      <c r="HW1322" s="62"/>
      <c r="HX1322" s="62"/>
      <c r="HY1322" s="62"/>
      <c r="HZ1322" s="62"/>
      <c r="IA1322" s="62"/>
      <c r="IB1322" s="62"/>
      <c r="IC1322" s="62"/>
      <c r="ID1322" s="62"/>
      <c r="IE1322" s="62"/>
      <c r="IF1322" s="62"/>
      <c r="IG1322" s="62"/>
      <c r="IH1322" s="62"/>
      <c r="II1322" s="62"/>
      <c r="IJ1322" s="62"/>
      <c r="IK1322" s="62"/>
      <c r="IL1322" s="62"/>
      <c r="IM1322" s="62"/>
      <c r="IN1322" s="62"/>
      <c r="IO1322" s="62"/>
      <c r="IP1322" s="62"/>
      <c r="IQ1322" s="62"/>
      <c r="IR1322" s="62"/>
      <c r="IS1322" s="62"/>
      <c r="IT1322" s="62"/>
      <c r="IU1322" s="62"/>
      <c r="IV1322" s="62"/>
      <c r="IW1322" s="62"/>
      <c r="IX1322" s="62"/>
      <c r="IY1322" s="62"/>
      <c r="IZ1322" s="62"/>
      <c r="JA1322" s="62"/>
      <c r="JB1322" s="62"/>
      <c r="JC1322" s="62"/>
      <c r="JD1322" s="62"/>
      <c r="JE1322" s="62"/>
      <c r="JF1322" s="62"/>
      <c r="JG1322" s="62"/>
      <c r="JH1322" s="62"/>
      <c r="JI1322" s="62"/>
      <c r="JJ1322" s="62"/>
      <c r="JK1322" s="62"/>
      <c r="JL1322" s="62"/>
      <c r="JM1322" s="62"/>
      <c r="JN1322" s="62"/>
      <c r="JO1322" s="62"/>
      <c r="JP1322" s="62"/>
      <c r="JQ1322" s="62"/>
      <c r="JR1322" s="62"/>
      <c r="JS1322" s="62"/>
      <c r="JT1322" s="62"/>
      <c r="JU1322" s="62"/>
      <c r="JV1322" s="62"/>
      <c r="JW1322" s="62"/>
      <c r="JX1322" s="62"/>
      <c r="JY1322" s="62"/>
      <c r="JZ1322" s="62"/>
      <c r="KA1322" s="62"/>
      <c r="KB1322" s="62"/>
      <c r="KC1322" s="62"/>
      <c r="KD1322" s="62"/>
      <c r="KE1322" s="62"/>
      <c r="KF1322" s="62"/>
      <c r="KG1322" s="62"/>
      <c r="KH1322" s="62"/>
      <c r="KI1322" s="62"/>
      <c r="KJ1322" s="62"/>
      <c r="KK1322" s="62"/>
      <c r="KL1322" s="62"/>
      <c r="KM1322" s="62"/>
      <c r="KN1322" s="62"/>
      <c r="KO1322" s="62"/>
      <c r="KP1322" s="62"/>
      <c r="KQ1322" s="62"/>
      <c r="KR1322" s="62"/>
      <c r="KS1322" s="62"/>
      <c r="KT1322" s="62"/>
      <c r="KU1322" s="62"/>
      <c r="KV1322" s="62"/>
      <c r="KW1322" s="62"/>
      <c r="KX1322" s="62"/>
      <c r="KY1322" s="62"/>
    </row>
    <row r="1323" spans="1:311" x14ac:dyDescent="0.25">
      <c r="A1323" s="118"/>
      <c r="B1323" s="118"/>
      <c r="C1323" s="118"/>
      <c r="D1323" s="118"/>
      <c r="E1323" s="118"/>
      <c r="F1323" s="153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  <c r="AO1323" s="62"/>
      <c r="AP1323" s="62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  <c r="BB1323" s="62"/>
      <c r="BC1323" s="62"/>
      <c r="BD1323" s="62"/>
      <c r="BE1323" s="62"/>
      <c r="BF1323" s="62"/>
      <c r="BG1323" s="62"/>
      <c r="BH1323" s="62"/>
      <c r="BI1323" s="62"/>
      <c r="BJ1323" s="62"/>
      <c r="BK1323" s="62"/>
      <c r="BL1323" s="62"/>
      <c r="BM1323" s="62"/>
      <c r="BN1323" s="62"/>
      <c r="BO1323" s="62"/>
      <c r="BP1323" s="62"/>
      <c r="BQ1323" s="62"/>
      <c r="BR1323" s="62"/>
      <c r="BS1323" s="62"/>
      <c r="BT1323" s="62"/>
      <c r="BU1323" s="62"/>
      <c r="BV1323" s="62"/>
      <c r="BW1323" s="62"/>
      <c r="BX1323" s="62"/>
      <c r="BY1323" s="62"/>
      <c r="BZ1323" s="62"/>
      <c r="CA1323" s="62"/>
      <c r="CB1323" s="62"/>
      <c r="CC1323" s="62"/>
      <c r="CD1323" s="62"/>
      <c r="CE1323" s="62"/>
      <c r="CF1323" s="62"/>
      <c r="CG1323" s="62"/>
      <c r="CH1323" s="62"/>
      <c r="CI1323" s="62"/>
      <c r="CJ1323" s="62"/>
      <c r="CK1323" s="62"/>
      <c r="CL1323" s="62"/>
      <c r="CM1323" s="62"/>
      <c r="CN1323" s="62"/>
      <c r="CO1323" s="62"/>
      <c r="CP1323" s="62"/>
      <c r="CQ1323" s="62"/>
      <c r="CR1323" s="62"/>
      <c r="CS1323" s="62"/>
      <c r="CT1323" s="62"/>
      <c r="CU1323" s="62"/>
      <c r="CV1323" s="62"/>
      <c r="CW1323" s="62"/>
      <c r="CX1323" s="62"/>
      <c r="CY1323" s="62"/>
      <c r="CZ1323" s="62"/>
      <c r="DA1323" s="62"/>
      <c r="DB1323" s="62"/>
      <c r="DC1323" s="62"/>
      <c r="DD1323" s="62"/>
      <c r="DE1323" s="62"/>
      <c r="DF1323" s="62"/>
      <c r="DG1323" s="62"/>
      <c r="DH1323" s="62"/>
      <c r="DI1323" s="62"/>
      <c r="DJ1323" s="62"/>
      <c r="DK1323" s="62"/>
      <c r="DL1323" s="62"/>
      <c r="DM1323" s="62"/>
      <c r="DN1323" s="62"/>
      <c r="DO1323" s="62"/>
      <c r="DP1323" s="62"/>
      <c r="DQ1323" s="62"/>
      <c r="DR1323" s="62"/>
      <c r="DS1323" s="62"/>
      <c r="DT1323" s="62"/>
      <c r="DU1323" s="62"/>
      <c r="DV1323" s="62"/>
      <c r="DW1323" s="62"/>
      <c r="DX1323" s="62"/>
      <c r="DY1323" s="62"/>
      <c r="DZ1323" s="62"/>
      <c r="EA1323" s="62"/>
      <c r="EB1323" s="62"/>
      <c r="EC1323" s="62"/>
      <c r="ED1323" s="62"/>
      <c r="EE1323" s="62"/>
      <c r="EF1323" s="62"/>
      <c r="EG1323" s="62"/>
      <c r="EH1323" s="62"/>
      <c r="EI1323" s="62"/>
      <c r="EJ1323" s="62"/>
      <c r="EK1323" s="62"/>
      <c r="EL1323" s="62"/>
      <c r="EM1323" s="62"/>
      <c r="EN1323" s="62"/>
      <c r="EO1323" s="62"/>
      <c r="EP1323" s="62"/>
      <c r="EQ1323" s="62"/>
      <c r="ER1323" s="62"/>
      <c r="ES1323" s="62"/>
      <c r="ET1323" s="62"/>
      <c r="EU1323" s="62"/>
      <c r="EV1323" s="62"/>
      <c r="EW1323" s="62"/>
      <c r="EX1323" s="62"/>
      <c r="EY1323" s="62"/>
      <c r="EZ1323" s="62"/>
      <c r="FA1323" s="62"/>
      <c r="FB1323" s="62"/>
      <c r="FC1323" s="62"/>
      <c r="FD1323" s="62"/>
      <c r="FE1323" s="62"/>
      <c r="FF1323" s="62"/>
      <c r="FG1323" s="62"/>
      <c r="FH1323" s="62"/>
      <c r="FI1323" s="62"/>
      <c r="FJ1323" s="62"/>
      <c r="FK1323" s="62"/>
      <c r="FL1323" s="62"/>
      <c r="FM1323" s="62"/>
      <c r="FN1323" s="62"/>
      <c r="FO1323" s="62"/>
      <c r="FP1323" s="62"/>
      <c r="FQ1323" s="62"/>
      <c r="FR1323" s="62"/>
      <c r="FS1323" s="62"/>
      <c r="FT1323" s="62"/>
      <c r="FU1323" s="62"/>
      <c r="FV1323" s="62"/>
      <c r="FW1323" s="62"/>
      <c r="FX1323" s="62"/>
      <c r="FY1323" s="62"/>
      <c r="FZ1323" s="62"/>
      <c r="GA1323" s="62"/>
      <c r="GB1323" s="62"/>
      <c r="GC1323" s="62"/>
      <c r="GD1323" s="62"/>
      <c r="GE1323" s="62"/>
      <c r="GF1323" s="62"/>
      <c r="GG1323" s="62"/>
      <c r="GH1323" s="62"/>
      <c r="GI1323" s="62"/>
      <c r="GJ1323" s="62"/>
      <c r="GK1323" s="62"/>
      <c r="GL1323" s="62"/>
      <c r="GM1323" s="62"/>
      <c r="GN1323" s="62"/>
      <c r="GO1323" s="62"/>
      <c r="GP1323" s="62"/>
      <c r="GQ1323" s="62"/>
      <c r="GR1323" s="62"/>
      <c r="GS1323" s="62"/>
      <c r="GT1323" s="62"/>
      <c r="GU1323" s="62"/>
      <c r="GV1323" s="62"/>
      <c r="GW1323" s="62"/>
      <c r="GX1323" s="62"/>
      <c r="GY1323" s="62"/>
      <c r="GZ1323" s="62"/>
      <c r="HA1323" s="62"/>
      <c r="HB1323" s="62"/>
      <c r="HC1323" s="62"/>
      <c r="HD1323" s="62"/>
      <c r="HE1323" s="62"/>
      <c r="HF1323" s="62"/>
      <c r="HG1323" s="62"/>
      <c r="HH1323" s="62"/>
      <c r="HI1323" s="62"/>
      <c r="HJ1323" s="62"/>
      <c r="HK1323" s="62"/>
      <c r="HL1323" s="62"/>
      <c r="HM1323" s="62"/>
      <c r="HN1323" s="62"/>
      <c r="HO1323" s="62"/>
      <c r="HP1323" s="62"/>
      <c r="HQ1323" s="62"/>
      <c r="HR1323" s="62"/>
      <c r="HS1323" s="62"/>
      <c r="HT1323" s="62"/>
      <c r="HU1323" s="62"/>
      <c r="HV1323" s="62"/>
      <c r="HW1323" s="62"/>
      <c r="HX1323" s="62"/>
      <c r="HY1323" s="62"/>
      <c r="HZ1323" s="62"/>
      <c r="IA1323" s="62"/>
      <c r="IB1323" s="62"/>
      <c r="IC1323" s="62"/>
      <c r="ID1323" s="62"/>
      <c r="IE1323" s="62"/>
      <c r="IF1323" s="62"/>
      <c r="IG1323" s="62"/>
      <c r="IH1323" s="62"/>
      <c r="II1323" s="62"/>
      <c r="IJ1323" s="62"/>
      <c r="IK1323" s="62"/>
      <c r="IL1323" s="62"/>
      <c r="IM1323" s="62"/>
      <c r="IN1323" s="62"/>
      <c r="IO1323" s="62"/>
      <c r="IP1323" s="62"/>
      <c r="IQ1323" s="62"/>
      <c r="IR1323" s="62"/>
      <c r="IS1323" s="62"/>
      <c r="IT1323" s="62"/>
      <c r="IU1323" s="62"/>
      <c r="IV1323" s="62"/>
      <c r="IW1323" s="62"/>
      <c r="IX1323" s="62"/>
      <c r="IY1323" s="62"/>
      <c r="IZ1323" s="62"/>
      <c r="JA1323" s="62"/>
      <c r="JB1323" s="62"/>
      <c r="JC1323" s="62"/>
      <c r="JD1323" s="62"/>
      <c r="JE1323" s="62"/>
      <c r="JF1323" s="62"/>
      <c r="JG1323" s="62"/>
      <c r="JH1323" s="62"/>
      <c r="JI1323" s="62"/>
      <c r="JJ1323" s="62"/>
      <c r="JK1323" s="62"/>
      <c r="JL1323" s="62"/>
      <c r="JM1323" s="62"/>
      <c r="JN1323" s="62"/>
      <c r="JO1323" s="62"/>
      <c r="JP1323" s="62"/>
      <c r="JQ1323" s="62"/>
      <c r="JR1323" s="62"/>
      <c r="JS1323" s="62"/>
      <c r="JT1323" s="62"/>
      <c r="JU1323" s="62"/>
      <c r="JV1323" s="62"/>
      <c r="JW1323" s="62"/>
      <c r="JX1323" s="62"/>
      <c r="JY1323" s="62"/>
      <c r="JZ1323" s="62"/>
      <c r="KA1323" s="62"/>
      <c r="KB1323" s="62"/>
      <c r="KC1323" s="62"/>
      <c r="KD1323" s="62"/>
      <c r="KE1323" s="62"/>
      <c r="KF1323" s="62"/>
      <c r="KG1323" s="62"/>
      <c r="KH1323" s="62"/>
      <c r="KI1323" s="62"/>
      <c r="KJ1323" s="62"/>
      <c r="KK1323" s="62"/>
      <c r="KL1323" s="62"/>
      <c r="KM1323" s="62"/>
      <c r="KN1323" s="62"/>
      <c r="KO1323" s="62"/>
      <c r="KP1323" s="62"/>
      <c r="KQ1323" s="62"/>
      <c r="KR1323" s="62"/>
      <c r="KS1323" s="62"/>
      <c r="KT1323" s="62"/>
      <c r="KU1323" s="62"/>
      <c r="KV1323" s="62"/>
      <c r="KW1323" s="62"/>
      <c r="KX1323" s="62"/>
      <c r="KY1323" s="62"/>
    </row>
    <row r="1324" spans="1:311" x14ac:dyDescent="0.25">
      <c r="A1324" s="118"/>
      <c r="B1324" s="118"/>
      <c r="C1324" s="118"/>
      <c r="D1324" s="118"/>
      <c r="E1324" s="118"/>
      <c r="F1324" s="153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  <c r="AO1324" s="62"/>
      <c r="AP1324" s="62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  <c r="BB1324" s="62"/>
      <c r="BC1324" s="62"/>
      <c r="BD1324" s="62"/>
      <c r="BE1324" s="62"/>
      <c r="BF1324" s="62"/>
      <c r="BG1324" s="62"/>
      <c r="BH1324" s="62"/>
      <c r="BI1324" s="62"/>
      <c r="BJ1324" s="62"/>
      <c r="BK1324" s="62"/>
      <c r="BL1324" s="62"/>
      <c r="BM1324" s="62"/>
      <c r="BN1324" s="62"/>
      <c r="BO1324" s="62"/>
      <c r="BP1324" s="62"/>
      <c r="BQ1324" s="62"/>
      <c r="BR1324" s="62"/>
      <c r="BS1324" s="62"/>
      <c r="BT1324" s="62"/>
      <c r="BU1324" s="62"/>
      <c r="BV1324" s="62"/>
      <c r="BW1324" s="62"/>
      <c r="BX1324" s="62"/>
      <c r="BY1324" s="62"/>
      <c r="BZ1324" s="62"/>
      <c r="CA1324" s="62"/>
      <c r="CB1324" s="62"/>
      <c r="CC1324" s="62"/>
      <c r="CD1324" s="62"/>
      <c r="CE1324" s="62"/>
      <c r="CF1324" s="62"/>
      <c r="CG1324" s="62"/>
      <c r="CH1324" s="62"/>
      <c r="CI1324" s="62"/>
      <c r="CJ1324" s="62"/>
      <c r="CK1324" s="62"/>
      <c r="CL1324" s="62"/>
      <c r="CM1324" s="62"/>
      <c r="CN1324" s="62"/>
      <c r="CO1324" s="62"/>
      <c r="CP1324" s="62"/>
      <c r="CQ1324" s="62"/>
      <c r="CR1324" s="62"/>
      <c r="CS1324" s="62"/>
      <c r="CT1324" s="62"/>
      <c r="CU1324" s="62"/>
      <c r="CV1324" s="62"/>
      <c r="CW1324" s="62"/>
      <c r="CX1324" s="62"/>
      <c r="CY1324" s="62"/>
      <c r="CZ1324" s="62"/>
      <c r="DA1324" s="62"/>
      <c r="DB1324" s="62"/>
      <c r="DC1324" s="62"/>
      <c r="DD1324" s="62"/>
      <c r="DE1324" s="62"/>
      <c r="DF1324" s="62"/>
      <c r="DG1324" s="62"/>
      <c r="DH1324" s="62"/>
      <c r="DI1324" s="62"/>
      <c r="DJ1324" s="62"/>
      <c r="DK1324" s="62"/>
      <c r="DL1324" s="62"/>
      <c r="DM1324" s="62"/>
      <c r="DN1324" s="62"/>
      <c r="DO1324" s="62"/>
      <c r="DP1324" s="62"/>
      <c r="DQ1324" s="62"/>
      <c r="DR1324" s="62"/>
      <c r="DS1324" s="62"/>
      <c r="DT1324" s="62"/>
      <c r="DU1324" s="62"/>
      <c r="DV1324" s="62"/>
      <c r="DW1324" s="62"/>
      <c r="DX1324" s="62"/>
      <c r="DY1324" s="62"/>
      <c r="DZ1324" s="62"/>
      <c r="EA1324" s="62"/>
      <c r="EB1324" s="62"/>
      <c r="EC1324" s="62"/>
      <c r="ED1324" s="62"/>
      <c r="EE1324" s="62"/>
      <c r="EF1324" s="62"/>
      <c r="EG1324" s="62"/>
      <c r="EH1324" s="62"/>
      <c r="EI1324" s="62"/>
      <c r="EJ1324" s="62"/>
      <c r="EK1324" s="62"/>
      <c r="EL1324" s="62"/>
      <c r="EM1324" s="62"/>
      <c r="EN1324" s="62"/>
      <c r="EO1324" s="62"/>
      <c r="EP1324" s="62"/>
      <c r="EQ1324" s="62"/>
      <c r="ER1324" s="62"/>
      <c r="ES1324" s="62"/>
      <c r="ET1324" s="62"/>
      <c r="EU1324" s="62"/>
      <c r="EV1324" s="62"/>
      <c r="EW1324" s="62"/>
      <c r="EX1324" s="62"/>
      <c r="EY1324" s="62"/>
      <c r="EZ1324" s="62"/>
      <c r="FA1324" s="62"/>
      <c r="FB1324" s="62"/>
      <c r="FC1324" s="62"/>
      <c r="FD1324" s="62"/>
      <c r="FE1324" s="62"/>
      <c r="FF1324" s="62"/>
      <c r="FG1324" s="62"/>
      <c r="FH1324" s="62"/>
      <c r="FI1324" s="62"/>
      <c r="FJ1324" s="62"/>
      <c r="FK1324" s="62"/>
      <c r="FL1324" s="62"/>
      <c r="FM1324" s="62"/>
      <c r="FN1324" s="62"/>
      <c r="FO1324" s="62"/>
      <c r="FP1324" s="62"/>
      <c r="FQ1324" s="62"/>
      <c r="FR1324" s="62"/>
      <c r="FS1324" s="62"/>
      <c r="FT1324" s="62"/>
      <c r="FU1324" s="62"/>
      <c r="FV1324" s="62"/>
      <c r="FW1324" s="62"/>
      <c r="FX1324" s="62"/>
      <c r="FY1324" s="62"/>
      <c r="FZ1324" s="62"/>
      <c r="GA1324" s="62"/>
      <c r="GB1324" s="62"/>
      <c r="GC1324" s="62"/>
      <c r="GD1324" s="62"/>
      <c r="GE1324" s="62"/>
      <c r="GF1324" s="62"/>
      <c r="GG1324" s="62"/>
      <c r="GH1324" s="62"/>
      <c r="GI1324" s="62"/>
      <c r="GJ1324" s="62"/>
      <c r="GK1324" s="62"/>
      <c r="GL1324" s="62"/>
      <c r="GM1324" s="62"/>
      <c r="GN1324" s="62"/>
      <c r="GO1324" s="62"/>
      <c r="GP1324" s="62"/>
      <c r="GQ1324" s="62"/>
      <c r="GR1324" s="62"/>
      <c r="GS1324" s="62"/>
      <c r="GT1324" s="62"/>
      <c r="GU1324" s="62"/>
      <c r="GV1324" s="62"/>
      <c r="GW1324" s="62"/>
      <c r="GX1324" s="62"/>
      <c r="GY1324" s="62"/>
      <c r="GZ1324" s="62"/>
      <c r="HA1324" s="62"/>
      <c r="HB1324" s="62"/>
      <c r="HC1324" s="62"/>
      <c r="HD1324" s="62"/>
      <c r="HE1324" s="62"/>
      <c r="HF1324" s="62"/>
      <c r="HG1324" s="62"/>
      <c r="HH1324" s="62"/>
      <c r="HI1324" s="62"/>
      <c r="HJ1324" s="62"/>
      <c r="HK1324" s="62"/>
      <c r="HL1324" s="62"/>
      <c r="HM1324" s="62"/>
      <c r="HN1324" s="62"/>
      <c r="HO1324" s="62"/>
      <c r="HP1324" s="62"/>
      <c r="HQ1324" s="62"/>
      <c r="HR1324" s="62"/>
      <c r="HS1324" s="62"/>
      <c r="HT1324" s="62"/>
      <c r="HU1324" s="62"/>
      <c r="HV1324" s="62"/>
      <c r="HW1324" s="62"/>
      <c r="HX1324" s="62"/>
      <c r="HY1324" s="62"/>
      <c r="HZ1324" s="62"/>
      <c r="IA1324" s="62"/>
      <c r="IB1324" s="62"/>
      <c r="IC1324" s="62"/>
      <c r="ID1324" s="62"/>
      <c r="IE1324" s="62"/>
      <c r="IF1324" s="62"/>
      <c r="IG1324" s="62"/>
      <c r="IH1324" s="62"/>
      <c r="II1324" s="62"/>
      <c r="IJ1324" s="62"/>
      <c r="IK1324" s="62"/>
      <c r="IL1324" s="62"/>
      <c r="IM1324" s="62"/>
      <c r="IN1324" s="62"/>
      <c r="IO1324" s="62"/>
      <c r="IP1324" s="62"/>
      <c r="IQ1324" s="62"/>
      <c r="IR1324" s="62"/>
      <c r="IS1324" s="62"/>
      <c r="IT1324" s="62"/>
      <c r="IU1324" s="62"/>
      <c r="IV1324" s="62"/>
      <c r="IW1324" s="62"/>
      <c r="IX1324" s="62"/>
      <c r="IY1324" s="62"/>
      <c r="IZ1324" s="62"/>
      <c r="JA1324" s="62"/>
      <c r="JB1324" s="62"/>
      <c r="JC1324" s="62"/>
      <c r="JD1324" s="62"/>
      <c r="JE1324" s="62"/>
      <c r="JF1324" s="62"/>
      <c r="JG1324" s="62"/>
      <c r="JH1324" s="62"/>
      <c r="JI1324" s="62"/>
      <c r="JJ1324" s="62"/>
      <c r="JK1324" s="62"/>
      <c r="JL1324" s="62"/>
      <c r="JM1324" s="62"/>
      <c r="JN1324" s="62"/>
      <c r="JO1324" s="62"/>
      <c r="JP1324" s="62"/>
      <c r="JQ1324" s="62"/>
      <c r="JR1324" s="62"/>
      <c r="JS1324" s="62"/>
      <c r="JT1324" s="62"/>
      <c r="JU1324" s="62"/>
      <c r="JV1324" s="62"/>
      <c r="JW1324" s="62"/>
      <c r="JX1324" s="62"/>
      <c r="JY1324" s="62"/>
      <c r="JZ1324" s="62"/>
      <c r="KA1324" s="62"/>
      <c r="KB1324" s="62"/>
      <c r="KC1324" s="62"/>
      <c r="KD1324" s="62"/>
      <c r="KE1324" s="62"/>
      <c r="KF1324" s="62"/>
      <c r="KG1324" s="62"/>
      <c r="KH1324" s="62"/>
      <c r="KI1324" s="62"/>
      <c r="KJ1324" s="62"/>
      <c r="KK1324" s="62"/>
      <c r="KL1324" s="62"/>
      <c r="KM1324" s="62"/>
      <c r="KN1324" s="62"/>
      <c r="KO1324" s="62"/>
      <c r="KP1324" s="62"/>
      <c r="KQ1324" s="62"/>
      <c r="KR1324" s="62"/>
      <c r="KS1324" s="62"/>
      <c r="KT1324" s="62"/>
      <c r="KU1324" s="62"/>
      <c r="KV1324" s="62"/>
      <c r="KW1324" s="62"/>
      <c r="KX1324" s="62"/>
      <c r="KY1324" s="62"/>
    </row>
    <row r="1325" spans="1:311" x14ac:dyDescent="0.25">
      <c r="A1325" s="118"/>
      <c r="B1325" s="118"/>
      <c r="C1325" s="118"/>
      <c r="D1325" s="118"/>
      <c r="E1325" s="118"/>
      <c r="F1325" s="153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  <c r="AO1325" s="62"/>
      <c r="AP1325" s="62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  <c r="BB1325" s="62"/>
      <c r="BC1325" s="62"/>
      <c r="BD1325" s="62"/>
      <c r="BE1325" s="62"/>
      <c r="BF1325" s="62"/>
      <c r="BG1325" s="62"/>
      <c r="BH1325" s="62"/>
      <c r="BI1325" s="62"/>
      <c r="BJ1325" s="62"/>
      <c r="BK1325" s="62"/>
      <c r="BL1325" s="62"/>
      <c r="BM1325" s="62"/>
      <c r="BN1325" s="62"/>
      <c r="BO1325" s="62"/>
      <c r="BP1325" s="62"/>
      <c r="BQ1325" s="62"/>
      <c r="BR1325" s="62"/>
      <c r="BS1325" s="62"/>
      <c r="BT1325" s="62"/>
      <c r="BU1325" s="62"/>
      <c r="BV1325" s="62"/>
      <c r="BW1325" s="62"/>
      <c r="BX1325" s="62"/>
      <c r="BY1325" s="62"/>
      <c r="BZ1325" s="62"/>
      <c r="CA1325" s="62"/>
      <c r="CB1325" s="62"/>
      <c r="CC1325" s="62"/>
      <c r="CD1325" s="62"/>
      <c r="CE1325" s="62"/>
      <c r="CF1325" s="62"/>
      <c r="CG1325" s="62"/>
      <c r="CH1325" s="62"/>
      <c r="CI1325" s="62"/>
      <c r="CJ1325" s="62"/>
      <c r="CK1325" s="62"/>
      <c r="CL1325" s="62"/>
      <c r="CM1325" s="62"/>
      <c r="CN1325" s="62"/>
      <c r="CO1325" s="62"/>
      <c r="CP1325" s="62"/>
      <c r="CQ1325" s="62"/>
      <c r="CR1325" s="62"/>
      <c r="CS1325" s="62"/>
      <c r="CT1325" s="62"/>
      <c r="CU1325" s="62"/>
      <c r="CV1325" s="62"/>
      <c r="CW1325" s="62"/>
      <c r="CX1325" s="62"/>
      <c r="CY1325" s="62"/>
      <c r="CZ1325" s="62"/>
      <c r="DA1325" s="62"/>
      <c r="DB1325" s="62"/>
      <c r="DC1325" s="62"/>
      <c r="DD1325" s="62"/>
      <c r="DE1325" s="62"/>
      <c r="DF1325" s="62"/>
      <c r="DG1325" s="62"/>
      <c r="DH1325" s="62"/>
      <c r="DI1325" s="62"/>
      <c r="DJ1325" s="62"/>
      <c r="DK1325" s="62"/>
      <c r="DL1325" s="62"/>
      <c r="DM1325" s="62"/>
      <c r="DN1325" s="62"/>
      <c r="DO1325" s="62"/>
      <c r="DP1325" s="62"/>
      <c r="DQ1325" s="62"/>
      <c r="DR1325" s="62"/>
      <c r="DS1325" s="62"/>
      <c r="DT1325" s="62"/>
      <c r="DU1325" s="62"/>
      <c r="DV1325" s="62"/>
      <c r="DW1325" s="62"/>
      <c r="DX1325" s="62"/>
      <c r="DY1325" s="62"/>
      <c r="DZ1325" s="62"/>
      <c r="EA1325" s="62"/>
      <c r="EB1325" s="62"/>
      <c r="EC1325" s="62"/>
      <c r="ED1325" s="62"/>
      <c r="EE1325" s="62"/>
      <c r="EF1325" s="62"/>
      <c r="EG1325" s="62"/>
      <c r="EH1325" s="62"/>
      <c r="EI1325" s="62"/>
      <c r="EJ1325" s="62"/>
      <c r="EK1325" s="62"/>
      <c r="EL1325" s="62"/>
      <c r="EM1325" s="62"/>
      <c r="EN1325" s="62"/>
      <c r="EO1325" s="62"/>
      <c r="EP1325" s="62"/>
      <c r="EQ1325" s="62"/>
      <c r="ER1325" s="62"/>
      <c r="ES1325" s="62"/>
      <c r="ET1325" s="62"/>
      <c r="EU1325" s="62"/>
      <c r="EV1325" s="62"/>
      <c r="EW1325" s="62"/>
      <c r="EX1325" s="62"/>
      <c r="EY1325" s="62"/>
      <c r="EZ1325" s="62"/>
      <c r="FA1325" s="62"/>
      <c r="FB1325" s="62"/>
      <c r="FC1325" s="62"/>
      <c r="FD1325" s="62"/>
      <c r="FE1325" s="62"/>
      <c r="FF1325" s="62"/>
      <c r="FG1325" s="62"/>
      <c r="FH1325" s="62"/>
      <c r="FI1325" s="62"/>
      <c r="FJ1325" s="62"/>
      <c r="FK1325" s="62"/>
      <c r="FL1325" s="62"/>
      <c r="FM1325" s="62"/>
      <c r="FN1325" s="62"/>
      <c r="FO1325" s="62"/>
      <c r="FP1325" s="62"/>
      <c r="FQ1325" s="62"/>
      <c r="FR1325" s="62"/>
      <c r="FS1325" s="62"/>
      <c r="FT1325" s="62"/>
      <c r="FU1325" s="62"/>
      <c r="FV1325" s="62"/>
      <c r="FW1325" s="62"/>
      <c r="FX1325" s="62"/>
      <c r="FY1325" s="62"/>
      <c r="FZ1325" s="62"/>
      <c r="GA1325" s="62"/>
      <c r="GB1325" s="62"/>
      <c r="GC1325" s="62"/>
      <c r="GD1325" s="62"/>
      <c r="GE1325" s="62"/>
      <c r="GF1325" s="62"/>
      <c r="GG1325" s="62"/>
      <c r="GH1325" s="62"/>
      <c r="GI1325" s="62"/>
      <c r="GJ1325" s="62"/>
      <c r="GK1325" s="62"/>
      <c r="GL1325" s="62"/>
      <c r="GM1325" s="62"/>
      <c r="GN1325" s="62"/>
      <c r="GO1325" s="62"/>
      <c r="GP1325" s="62"/>
      <c r="GQ1325" s="62"/>
      <c r="GR1325" s="62"/>
      <c r="GS1325" s="62"/>
      <c r="GT1325" s="62"/>
      <c r="GU1325" s="62"/>
      <c r="GV1325" s="62"/>
      <c r="GW1325" s="62"/>
      <c r="GX1325" s="62"/>
      <c r="GY1325" s="62"/>
      <c r="GZ1325" s="62"/>
      <c r="HA1325" s="62"/>
      <c r="HB1325" s="62"/>
      <c r="HC1325" s="62"/>
      <c r="HD1325" s="62"/>
      <c r="HE1325" s="62"/>
      <c r="HF1325" s="62"/>
      <c r="HG1325" s="62"/>
      <c r="HH1325" s="62"/>
      <c r="HI1325" s="62"/>
      <c r="HJ1325" s="62"/>
      <c r="HK1325" s="62"/>
      <c r="HL1325" s="62"/>
      <c r="HM1325" s="62"/>
      <c r="HN1325" s="62"/>
      <c r="HO1325" s="62"/>
      <c r="HP1325" s="62"/>
      <c r="HQ1325" s="62"/>
      <c r="HR1325" s="62"/>
      <c r="HS1325" s="62"/>
      <c r="HT1325" s="62"/>
      <c r="HU1325" s="62"/>
      <c r="HV1325" s="62"/>
      <c r="HW1325" s="62"/>
      <c r="HX1325" s="62"/>
      <c r="HY1325" s="62"/>
      <c r="HZ1325" s="62"/>
      <c r="IA1325" s="62"/>
      <c r="IB1325" s="62"/>
      <c r="IC1325" s="62"/>
      <c r="ID1325" s="62"/>
      <c r="IE1325" s="62"/>
      <c r="IF1325" s="62"/>
      <c r="IG1325" s="62"/>
      <c r="IH1325" s="62"/>
      <c r="II1325" s="62"/>
      <c r="IJ1325" s="62"/>
      <c r="IK1325" s="62"/>
      <c r="IL1325" s="62"/>
      <c r="IM1325" s="62"/>
      <c r="IN1325" s="62"/>
      <c r="IO1325" s="62"/>
      <c r="IP1325" s="62"/>
      <c r="IQ1325" s="62"/>
      <c r="IR1325" s="62"/>
      <c r="IS1325" s="62"/>
      <c r="IT1325" s="62"/>
      <c r="IU1325" s="62"/>
      <c r="IV1325" s="62"/>
      <c r="IW1325" s="62"/>
      <c r="IX1325" s="62"/>
      <c r="IY1325" s="62"/>
      <c r="IZ1325" s="62"/>
      <c r="JA1325" s="62"/>
      <c r="JB1325" s="62"/>
      <c r="JC1325" s="62"/>
      <c r="JD1325" s="62"/>
      <c r="JE1325" s="62"/>
      <c r="JF1325" s="62"/>
      <c r="JG1325" s="62"/>
      <c r="JH1325" s="62"/>
      <c r="JI1325" s="62"/>
      <c r="JJ1325" s="62"/>
      <c r="JK1325" s="62"/>
      <c r="JL1325" s="62"/>
      <c r="JM1325" s="62"/>
      <c r="JN1325" s="62"/>
      <c r="JO1325" s="62"/>
      <c r="JP1325" s="62"/>
      <c r="JQ1325" s="62"/>
      <c r="JR1325" s="62"/>
      <c r="JS1325" s="62"/>
      <c r="JT1325" s="62"/>
      <c r="JU1325" s="62"/>
      <c r="JV1325" s="62"/>
      <c r="JW1325" s="62"/>
      <c r="JX1325" s="62"/>
      <c r="JY1325" s="62"/>
      <c r="JZ1325" s="62"/>
      <c r="KA1325" s="62"/>
      <c r="KB1325" s="62"/>
      <c r="KC1325" s="62"/>
      <c r="KD1325" s="62"/>
      <c r="KE1325" s="62"/>
      <c r="KF1325" s="62"/>
      <c r="KG1325" s="62"/>
      <c r="KH1325" s="62"/>
      <c r="KI1325" s="62"/>
      <c r="KJ1325" s="62"/>
      <c r="KK1325" s="62"/>
      <c r="KL1325" s="62"/>
      <c r="KM1325" s="62"/>
      <c r="KN1325" s="62"/>
      <c r="KO1325" s="62"/>
      <c r="KP1325" s="62"/>
      <c r="KQ1325" s="62"/>
      <c r="KR1325" s="62"/>
      <c r="KS1325" s="62"/>
      <c r="KT1325" s="62"/>
      <c r="KU1325" s="62"/>
      <c r="KV1325" s="62"/>
      <c r="KW1325" s="62"/>
      <c r="KX1325" s="62"/>
      <c r="KY1325" s="62"/>
    </row>
    <row r="1326" spans="1:311" x14ac:dyDescent="0.25">
      <c r="A1326" s="118"/>
      <c r="B1326" s="118"/>
      <c r="C1326" s="118"/>
      <c r="D1326" s="118"/>
      <c r="E1326" s="118"/>
      <c r="F1326" s="153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  <c r="AT1326" s="62"/>
      <c r="AU1326" s="62"/>
      <c r="AV1326" s="62"/>
      <c r="AW1326" s="62"/>
      <c r="AX1326" s="62"/>
      <c r="AY1326" s="62"/>
      <c r="AZ1326" s="62"/>
      <c r="BA1326" s="62"/>
      <c r="BB1326" s="62"/>
      <c r="BC1326" s="62"/>
      <c r="BD1326" s="62"/>
      <c r="BE1326" s="62"/>
      <c r="BF1326" s="62"/>
      <c r="BG1326" s="62"/>
      <c r="BH1326" s="62"/>
      <c r="BI1326" s="62"/>
      <c r="BJ1326" s="62"/>
      <c r="BK1326" s="62"/>
      <c r="BL1326" s="62"/>
      <c r="BM1326" s="62"/>
      <c r="BN1326" s="62"/>
      <c r="BO1326" s="62"/>
      <c r="BP1326" s="62"/>
      <c r="BQ1326" s="62"/>
      <c r="BR1326" s="62"/>
      <c r="BS1326" s="62"/>
      <c r="BT1326" s="62"/>
      <c r="BU1326" s="62"/>
      <c r="BV1326" s="62"/>
      <c r="BW1326" s="62"/>
      <c r="BX1326" s="62"/>
      <c r="BY1326" s="62"/>
      <c r="BZ1326" s="62"/>
      <c r="CA1326" s="62"/>
      <c r="CB1326" s="62"/>
      <c r="CC1326" s="62"/>
      <c r="CD1326" s="62"/>
      <c r="CE1326" s="62"/>
      <c r="CF1326" s="62"/>
      <c r="CG1326" s="62"/>
      <c r="CH1326" s="62"/>
      <c r="CI1326" s="62"/>
      <c r="CJ1326" s="62"/>
      <c r="CK1326" s="62"/>
      <c r="CL1326" s="62"/>
      <c r="CM1326" s="62"/>
      <c r="CN1326" s="62"/>
      <c r="CO1326" s="62"/>
      <c r="CP1326" s="62"/>
      <c r="CQ1326" s="62"/>
      <c r="CR1326" s="62"/>
      <c r="CS1326" s="62"/>
      <c r="CT1326" s="62"/>
      <c r="CU1326" s="62"/>
      <c r="CV1326" s="62"/>
      <c r="CW1326" s="62"/>
      <c r="CX1326" s="62"/>
      <c r="CY1326" s="62"/>
      <c r="CZ1326" s="62"/>
      <c r="DA1326" s="62"/>
      <c r="DB1326" s="62"/>
      <c r="DC1326" s="62"/>
      <c r="DD1326" s="62"/>
      <c r="DE1326" s="62"/>
      <c r="DF1326" s="62"/>
      <c r="DG1326" s="62"/>
      <c r="DH1326" s="62"/>
      <c r="DI1326" s="62"/>
      <c r="DJ1326" s="62"/>
      <c r="DK1326" s="62"/>
      <c r="DL1326" s="62"/>
      <c r="DM1326" s="62"/>
      <c r="DN1326" s="62"/>
      <c r="DO1326" s="62"/>
      <c r="DP1326" s="62"/>
      <c r="DQ1326" s="62"/>
      <c r="DR1326" s="62"/>
      <c r="DS1326" s="62"/>
      <c r="DT1326" s="62"/>
      <c r="DU1326" s="62"/>
      <c r="DV1326" s="62"/>
      <c r="DW1326" s="62"/>
      <c r="DX1326" s="62"/>
      <c r="DY1326" s="62"/>
      <c r="DZ1326" s="62"/>
      <c r="EA1326" s="62"/>
      <c r="EB1326" s="62"/>
      <c r="EC1326" s="62"/>
      <c r="ED1326" s="62"/>
      <c r="EE1326" s="62"/>
      <c r="EF1326" s="62"/>
      <c r="EG1326" s="62"/>
      <c r="EH1326" s="62"/>
      <c r="EI1326" s="62"/>
      <c r="EJ1326" s="62"/>
      <c r="EK1326" s="62"/>
      <c r="EL1326" s="62"/>
      <c r="EM1326" s="62"/>
      <c r="EN1326" s="62"/>
      <c r="EO1326" s="62"/>
      <c r="EP1326" s="62"/>
      <c r="EQ1326" s="62"/>
      <c r="ER1326" s="62"/>
      <c r="ES1326" s="62"/>
      <c r="ET1326" s="62"/>
      <c r="EU1326" s="62"/>
      <c r="EV1326" s="62"/>
      <c r="EW1326" s="62"/>
      <c r="EX1326" s="62"/>
      <c r="EY1326" s="62"/>
      <c r="EZ1326" s="62"/>
      <c r="FA1326" s="62"/>
      <c r="FB1326" s="62"/>
      <c r="FC1326" s="62"/>
      <c r="FD1326" s="62"/>
      <c r="FE1326" s="62"/>
      <c r="FF1326" s="62"/>
      <c r="FG1326" s="62"/>
      <c r="FH1326" s="62"/>
      <c r="FI1326" s="62"/>
      <c r="FJ1326" s="62"/>
      <c r="FK1326" s="62"/>
      <c r="FL1326" s="62"/>
      <c r="FM1326" s="62"/>
      <c r="FN1326" s="62"/>
      <c r="FO1326" s="62"/>
      <c r="FP1326" s="62"/>
      <c r="FQ1326" s="62"/>
      <c r="FR1326" s="62"/>
      <c r="FS1326" s="62"/>
      <c r="FT1326" s="62"/>
      <c r="FU1326" s="62"/>
      <c r="FV1326" s="62"/>
      <c r="FW1326" s="62"/>
      <c r="FX1326" s="62"/>
      <c r="FY1326" s="62"/>
      <c r="FZ1326" s="62"/>
      <c r="GA1326" s="62"/>
      <c r="GB1326" s="62"/>
      <c r="GC1326" s="62"/>
      <c r="GD1326" s="62"/>
      <c r="GE1326" s="62"/>
      <c r="GF1326" s="62"/>
      <c r="GG1326" s="62"/>
      <c r="GH1326" s="62"/>
      <c r="GI1326" s="62"/>
      <c r="GJ1326" s="62"/>
      <c r="GK1326" s="62"/>
      <c r="GL1326" s="62"/>
      <c r="GM1326" s="62"/>
      <c r="GN1326" s="62"/>
      <c r="GO1326" s="62"/>
      <c r="GP1326" s="62"/>
      <c r="GQ1326" s="62"/>
      <c r="GR1326" s="62"/>
      <c r="GS1326" s="62"/>
      <c r="GT1326" s="62"/>
      <c r="GU1326" s="62"/>
      <c r="GV1326" s="62"/>
      <c r="GW1326" s="62"/>
      <c r="GX1326" s="62"/>
      <c r="GY1326" s="62"/>
      <c r="GZ1326" s="62"/>
      <c r="HA1326" s="62"/>
      <c r="HB1326" s="62"/>
      <c r="HC1326" s="62"/>
      <c r="HD1326" s="62"/>
      <c r="HE1326" s="62"/>
      <c r="HF1326" s="62"/>
      <c r="HG1326" s="62"/>
      <c r="HH1326" s="62"/>
      <c r="HI1326" s="62"/>
      <c r="HJ1326" s="62"/>
      <c r="HK1326" s="62"/>
      <c r="HL1326" s="62"/>
      <c r="HM1326" s="62"/>
      <c r="HN1326" s="62"/>
      <c r="HO1326" s="62"/>
      <c r="HP1326" s="62"/>
      <c r="HQ1326" s="62"/>
      <c r="HR1326" s="62"/>
      <c r="HS1326" s="62"/>
      <c r="HT1326" s="62"/>
      <c r="HU1326" s="62"/>
      <c r="HV1326" s="62"/>
      <c r="HW1326" s="62"/>
      <c r="HX1326" s="62"/>
      <c r="HY1326" s="62"/>
      <c r="HZ1326" s="62"/>
      <c r="IA1326" s="62"/>
      <c r="IB1326" s="62"/>
      <c r="IC1326" s="62"/>
      <c r="ID1326" s="62"/>
      <c r="IE1326" s="62"/>
      <c r="IF1326" s="62"/>
      <c r="IG1326" s="62"/>
      <c r="IH1326" s="62"/>
      <c r="II1326" s="62"/>
      <c r="IJ1326" s="62"/>
      <c r="IK1326" s="62"/>
      <c r="IL1326" s="62"/>
      <c r="IM1326" s="62"/>
      <c r="IN1326" s="62"/>
      <c r="IO1326" s="62"/>
      <c r="IP1326" s="62"/>
      <c r="IQ1326" s="62"/>
      <c r="IR1326" s="62"/>
      <c r="IS1326" s="62"/>
      <c r="IT1326" s="62"/>
      <c r="IU1326" s="62"/>
      <c r="IV1326" s="62"/>
      <c r="IW1326" s="62"/>
      <c r="IX1326" s="62"/>
      <c r="IY1326" s="62"/>
      <c r="IZ1326" s="62"/>
      <c r="JA1326" s="62"/>
      <c r="JB1326" s="62"/>
      <c r="JC1326" s="62"/>
      <c r="JD1326" s="62"/>
      <c r="JE1326" s="62"/>
      <c r="JF1326" s="62"/>
      <c r="JG1326" s="62"/>
      <c r="JH1326" s="62"/>
      <c r="JI1326" s="62"/>
      <c r="JJ1326" s="62"/>
      <c r="JK1326" s="62"/>
      <c r="JL1326" s="62"/>
      <c r="JM1326" s="62"/>
      <c r="JN1326" s="62"/>
      <c r="JO1326" s="62"/>
      <c r="JP1326" s="62"/>
      <c r="JQ1326" s="62"/>
      <c r="JR1326" s="62"/>
      <c r="JS1326" s="62"/>
      <c r="JT1326" s="62"/>
      <c r="JU1326" s="62"/>
      <c r="JV1326" s="62"/>
      <c r="JW1326" s="62"/>
      <c r="JX1326" s="62"/>
      <c r="JY1326" s="62"/>
      <c r="JZ1326" s="62"/>
      <c r="KA1326" s="62"/>
      <c r="KB1326" s="62"/>
      <c r="KC1326" s="62"/>
      <c r="KD1326" s="62"/>
      <c r="KE1326" s="62"/>
      <c r="KF1326" s="62"/>
      <c r="KG1326" s="62"/>
      <c r="KH1326" s="62"/>
      <c r="KI1326" s="62"/>
      <c r="KJ1326" s="62"/>
      <c r="KK1326" s="62"/>
      <c r="KL1326" s="62"/>
      <c r="KM1326" s="62"/>
      <c r="KN1326" s="62"/>
      <c r="KO1326" s="62"/>
      <c r="KP1326" s="62"/>
      <c r="KQ1326" s="62"/>
      <c r="KR1326" s="62"/>
      <c r="KS1326" s="62"/>
      <c r="KT1326" s="62"/>
      <c r="KU1326" s="62"/>
      <c r="KV1326" s="62"/>
      <c r="KW1326" s="62"/>
      <c r="KX1326" s="62"/>
      <c r="KY1326" s="62"/>
    </row>
    <row r="1327" spans="1:311" x14ac:dyDescent="0.25">
      <c r="A1327" s="118"/>
      <c r="B1327" s="118"/>
      <c r="C1327" s="118"/>
      <c r="D1327" s="118"/>
      <c r="E1327" s="118"/>
      <c r="F1327" s="153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  <c r="BB1327" s="62"/>
      <c r="BC1327" s="62"/>
      <c r="BD1327" s="62"/>
      <c r="BE1327" s="62"/>
      <c r="BF1327" s="62"/>
      <c r="BG1327" s="62"/>
      <c r="BH1327" s="62"/>
      <c r="BI1327" s="62"/>
      <c r="BJ1327" s="62"/>
      <c r="BK1327" s="62"/>
      <c r="BL1327" s="62"/>
      <c r="BM1327" s="62"/>
      <c r="BN1327" s="62"/>
      <c r="BO1327" s="62"/>
      <c r="BP1327" s="62"/>
      <c r="BQ1327" s="62"/>
      <c r="BR1327" s="62"/>
      <c r="BS1327" s="62"/>
      <c r="BT1327" s="62"/>
      <c r="BU1327" s="62"/>
      <c r="BV1327" s="62"/>
      <c r="BW1327" s="62"/>
      <c r="BX1327" s="62"/>
      <c r="BY1327" s="62"/>
      <c r="BZ1327" s="62"/>
      <c r="CA1327" s="62"/>
      <c r="CB1327" s="62"/>
      <c r="CC1327" s="62"/>
      <c r="CD1327" s="62"/>
      <c r="CE1327" s="62"/>
      <c r="CF1327" s="62"/>
      <c r="CG1327" s="62"/>
      <c r="CH1327" s="62"/>
      <c r="CI1327" s="62"/>
      <c r="CJ1327" s="62"/>
      <c r="CK1327" s="62"/>
      <c r="CL1327" s="62"/>
      <c r="CM1327" s="62"/>
      <c r="CN1327" s="62"/>
      <c r="CO1327" s="62"/>
      <c r="CP1327" s="62"/>
      <c r="CQ1327" s="62"/>
      <c r="CR1327" s="62"/>
      <c r="CS1327" s="62"/>
      <c r="CT1327" s="62"/>
      <c r="CU1327" s="62"/>
      <c r="CV1327" s="62"/>
      <c r="CW1327" s="62"/>
      <c r="CX1327" s="62"/>
      <c r="CY1327" s="62"/>
      <c r="CZ1327" s="62"/>
      <c r="DA1327" s="62"/>
      <c r="DB1327" s="62"/>
      <c r="DC1327" s="62"/>
      <c r="DD1327" s="62"/>
      <c r="DE1327" s="62"/>
      <c r="DF1327" s="62"/>
      <c r="DG1327" s="62"/>
      <c r="DH1327" s="62"/>
      <c r="DI1327" s="62"/>
      <c r="DJ1327" s="62"/>
      <c r="DK1327" s="62"/>
      <c r="DL1327" s="62"/>
      <c r="DM1327" s="62"/>
      <c r="DN1327" s="62"/>
      <c r="DO1327" s="62"/>
      <c r="DP1327" s="62"/>
      <c r="DQ1327" s="62"/>
      <c r="DR1327" s="62"/>
      <c r="DS1327" s="62"/>
      <c r="DT1327" s="62"/>
      <c r="DU1327" s="62"/>
      <c r="DV1327" s="62"/>
      <c r="DW1327" s="62"/>
      <c r="DX1327" s="62"/>
      <c r="DY1327" s="62"/>
      <c r="DZ1327" s="62"/>
      <c r="EA1327" s="62"/>
      <c r="EB1327" s="62"/>
      <c r="EC1327" s="62"/>
      <c r="ED1327" s="62"/>
      <c r="EE1327" s="62"/>
      <c r="EF1327" s="62"/>
      <c r="EG1327" s="62"/>
      <c r="EH1327" s="62"/>
      <c r="EI1327" s="62"/>
      <c r="EJ1327" s="62"/>
      <c r="EK1327" s="62"/>
      <c r="EL1327" s="62"/>
      <c r="EM1327" s="62"/>
      <c r="EN1327" s="62"/>
      <c r="EO1327" s="62"/>
      <c r="EP1327" s="62"/>
      <c r="EQ1327" s="62"/>
      <c r="ER1327" s="62"/>
      <c r="ES1327" s="62"/>
      <c r="ET1327" s="62"/>
      <c r="EU1327" s="62"/>
      <c r="EV1327" s="62"/>
      <c r="EW1327" s="62"/>
      <c r="EX1327" s="62"/>
      <c r="EY1327" s="62"/>
      <c r="EZ1327" s="62"/>
      <c r="FA1327" s="62"/>
      <c r="FB1327" s="62"/>
      <c r="FC1327" s="62"/>
      <c r="FD1327" s="62"/>
      <c r="FE1327" s="62"/>
      <c r="FF1327" s="62"/>
      <c r="FG1327" s="62"/>
      <c r="FH1327" s="62"/>
      <c r="FI1327" s="62"/>
      <c r="FJ1327" s="62"/>
      <c r="FK1327" s="62"/>
      <c r="FL1327" s="62"/>
      <c r="FM1327" s="62"/>
      <c r="FN1327" s="62"/>
      <c r="FO1327" s="62"/>
      <c r="FP1327" s="62"/>
      <c r="FQ1327" s="62"/>
      <c r="FR1327" s="62"/>
      <c r="FS1327" s="62"/>
      <c r="FT1327" s="62"/>
      <c r="FU1327" s="62"/>
      <c r="FV1327" s="62"/>
      <c r="FW1327" s="62"/>
      <c r="FX1327" s="62"/>
      <c r="FY1327" s="62"/>
      <c r="FZ1327" s="62"/>
      <c r="GA1327" s="62"/>
      <c r="GB1327" s="62"/>
      <c r="GC1327" s="62"/>
      <c r="GD1327" s="62"/>
      <c r="GE1327" s="62"/>
      <c r="GF1327" s="62"/>
      <c r="GG1327" s="62"/>
      <c r="GH1327" s="62"/>
      <c r="GI1327" s="62"/>
      <c r="GJ1327" s="62"/>
      <c r="GK1327" s="62"/>
      <c r="GL1327" s="62"/>
      <c r="GM1327" s="62"/>
      <c r="GN1327" s="62"/>
      <c r="GO1327" s="62"/>
      <c r="GP1327" s="62"/>
      <c r="GQ1327" s="62"/>
      <c r="GR1327" s="62"/>
      <c r="GS1327" s="62"/>
      <c r="GT1327" s="62"/>
      <c r="GU1327" s="62"/>
      <c r="GV1327" s="62"/>
      <c r="GW1327" s="62"/>
      <c r="GX1327" s="62"/>
      <c r="GY1327" s="62"/>
      <c r="GZ1327" s="62"/>
      <c r="HA1327" s="62"/>
      <c r="HB1327" s="62"/>
      <c r="HC1327" s="62"/>
      <c r="HD1327" s="62"/>
      <c r="HE1327" s="62"/>
      <c r="HF1327" s="62"/>
      <c r="HG1327" s="62"/>
      <c r="HH1327" s="62"/>
      <c r="HI1327" s="62"/>
      <c r="HJ1327" s="62"/>
      <c r="HK1327" s="62"/>
      <c r="HL1327" s="62"/>
      <c r="HM1327" s="62"/>
      <c r="HN1327" s="62"/>
      <c r="HO1327" s="62"/>
      <c r="HP1327" s="62"/>
      <c r="HQ1327" s="62"/>
      <c r="HR1327" s="62"/>
      <c r="HS1327" s="62"/>
      <c r="HT1327" s="62"/>
      <c r="HU1327" s="62"/>
      <c r="HV1327" s="62"/>
      <c r="HW1327" s="62"/>
      <c r="HX1327" s="62"/>
      <c r="HY1327" s="62"/>
      <c r="HZ1327" s="62"/>
      <c r="IA1327" s="62"/>
      <c r="IB1327" s="62"/>
      <c r="IC1327" s="62"/>
      <c r="ID1327" s="62"/>
      <c r="IE1327" s="62"/>
      <c r="IF1327" s="62"/>
      <c r="IG1327" s="62"/>
      <c r="IH1327" s="62"/>
      <c r="II1327" s="62"/>
      <c r="IJ1327" s="62"/>
      <c r="IK1327" s="62"/>
      <c r="IL1327" s="62"/>
      <c r="IM1327" s="62"/>
      <c r="IN1327" s="62"/>
      <c r="IO1327" s="62"/>
      <c r="IP1327" s="62"/>
      <c r="IQ1327" s="62"/>
      <c r="IR1327" s="62"/>
      <c r="IS1327" s="62"/>
      <c r="IT1327" s="62"/>
      <c r="IU1327" s="62"/>
      <c r="IV1327" s="62"/>
      <c r="IW1327" s="62"/>
      <c r="IX1327" s="62"/>
      <c r="IY1327" s="62"/>
      <c r="IZ1327" s="62"/>
      <c r="JA1327" s="62"/>
      <c r="JB1327" s="62"/>
      <c r="JC1327" s="62"/>
      <c r="JD1327" s="62"/>
      <c r="JE1327" s="62"/>
      <c r="JF1327" s="62"/>
      <c r="JG1327" s="62"/>
      <c r="JH1327" s="62"/>
      <c r="JI1327" s="62"/>
      <c r="JJ1327" s="62"/>
      <c r="JK1327" s="62"/>
      <c r="JL1327" s="62"/>
      <c r="JM1327" s="62"/>
      <c r="JN1327" s="62"/>
      <c r="JO1327" s="62"/>
      <c r="JP1327" s="62"/>
      <c r="JQ1327" s="62"/>
      <c r="JR1327" s="62"/>
      <c r="JS1327" s="62"/>
      <c r="JT1327" s="62"/>
      <c r="JU1327" s="62"/>
      <c r="JV1327" s="62"/>
      <c r="JW1327" s="62"/>
      <c r="JX1327" s="62"/>
      <c r="JY1327" s="62"/>
      <c r="JZ1327" s="62"/>
      <c r="KA1327" s="62"/>
      <c r="KB1327" s="62"/>
      <c r="KC1327" s="62"/>
      <c r="KD1327" s="62"/>
      <c r="KE1327" s="62"/>
      <c r="KF1327" s="62"/>
      <c r="KG1327" s="62"/>
      <c r="KH1327" s="62"/>
      <c r="KI1327" s="62"/>
      <c r="KJ1327" s="62"/>
      <c r="KK1327" s="62"/>
      <c r="KL1327" s="62"/>
      <c r="KM1327" s="62"/>
      <c r="KN1327" s="62"/>
      <c r="KO1327" s="62"/>
      <c r="KP1327" s="62"/>
      <c r="KQ1327" s="62"/>
      <c r="KR1327" s="62"/>
      <c r="KS1327" s="62"/>
      <c r="KT1327" s="62"/>
      <c r="KU1327" s="62"/>
      <c r="KV1327" s="62"/>
      <c r="KW1327" s="62"/>
      <c r="KX1327" s="62"/>
      <c r="KY1327" s="62"/>
    </row>
    <row r="1328" spans="1:311" x14ac:dyDescent="0.25">
      <c r="A1328" s="118"/>
      <c r="B1328" s="118"/>
      <c r="C1328" s="118"/>
      <c r="D1328" s="118"/>
      <c r="E1328" s="118"/>
      <c r="F1328" s="153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  <c r="AO1328" s="62"/>
      <c r="AP1328" s="62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  <c r="BB1328" s="62"/>
      <c r="BC1328" s="62"/>
      <c r="BD1328" s="62"/>
      <c r="BE1328" s="62"/>
      <c r="BF1328" s="62"/>
      <c r="BG1328" s="62"/>
      <c r="BH1328" s="62"/>
      <c r="BI1328" s="62"/>
      <c r="BJ1328" s="62"/>
      <c r="BK1328" s="62"/>
      <c r="BL1328" s="62"/>
      <c r="BM1328" s="62"/>
      <c r="BN1328" s="62"/>
      <c r="BO1328" s="62"/>
      <c r="BP1328" s="62"/>
      <c r="BQ1328" s="62"/>
      <c r="BR1328" s="62"/>
      <c r="BS1328" s="62"/>
      <c r="BT1328" s="62"/>
      <c r="BU1328" s="62"/>
      <c r="BV1328" s="62"/>
      <c r="BW1328" s="62"/>
      <c r="BX1328" s="62"/>
      <c r="BY1328" s="62"/>
      <c r="BZ1328" s="62"/>
      <c r="CA1328" s="62"/>
      <c r="CB1328" s="62"/>
      <c r="CC1328" s="62"/>
      <c r="CD1328" s="62"/>
      <c r="CE1328" s="62"/>
      <c r="CF1328" s="62"/>
      <c r="CG1328" s="62"/>
      <c r="CH1328" s="62"/>
      <c r="CI1328" s="62"/>
      <c r="CJ1328" s="62"/>
      <c r="CK1328" s="62"/>
      <c r="CL1328" s="62"/>
      <c r="CM1328" s="62"/>
      <c r="CN1328" s="62"/>
      <c r="CO1328" s="62"/>
      <c r="CP1328" s="62"/>
      <c r="CQ1328" s="62"/>
      <c r="CR1328" s="62"/>
      <c r="CS1328" s="62"/>
      <c r="CT1328" s="62"/>
      <c r="CU1328" s="62"/>
      <c r="CV1328" s="62"/>
      <c r="CW1328" s="62"/>
      <c r="CX1328" s="62"/>
      <c r="CY1328" s="62"/>
      <c r="CZ1328" s="62"/>
      <c r="DA1328" s="62"/>
      <c r="DB1328" s="62"/>
      <c r="DC1328" s="62"/>
      <c r="DD1328" s="62"/>
      <c r="DE1328" s="62"/>
      <c r="DF1328" s="62"/>
      <c r="DG1328" s="62"/>
      <c r="DH1328" s="62"/>
      <c r="DI1328" s="62"/>
      <c r="DJ1328" s="62"/>
      <c r="DK1328" s="62"/>
      <c r="DL1328" s="62"/>
      <c r="DM1328" s="62"/>
      <c r="DN1328" s="62"/>
      <c r="DO1328" s="62"/>
      <c r="DP1328" s="62"/>
      <c r="DQ1328" s="62"/>
      <c r="DR1328" s="62"/>
      <c r="DS1328" s="62"/>
      <c r="DT1328" s="62"/>
      <c r="DU1328" s="62"/>
      <c r="DV1328" s="62"/>
      <c r="DW1328" s="62"/>
      <c r="DX1328" s="62"/>
      <c r="DY1328" s="62"/>
      <c r="DZ1328" s="62"/>
      <c r="EA1328" s="62"/>
      <c r="EB1328" s="62"/>
      <c r="EC1328" s="62"/>
      <c r="ED1328" s="62"/>
      <c r="EE1328" s="62"/>
      <c r="EF1328" s="62"/>
      <c r="EG1328" s="62"/>
      <c r="EH1328" s="62"/>
      <c r="EI1328" s="62"/>
      <c r="EJ1328" s="62"/>
      <c r="EK1328" s="62"/>
      <c r="EL1328" s="62"/>
      <c r="EM1328" s="62"/>
      <c r="EN1328" s="62"/>
      <c r="EO1328" s="62"/>
      <c r="EP1328" s="62"/>
      <c r="EQ1328" s="62"/>
      <c r="ER1328" s="62"/>
      <c r="ES1328" s="62"/>
      <c r="ET1328" s="62"/>
      <c r="EU1328" s="62"/>
      <c r="EV1328" s="62"/>
      <c r="EW1328" s="62"/>
      <c r="EX1328" s="62"/>
      <c r="EY1328" s="62"/>
      <c r="EZ1328" s="62"/>
      <c r="FA1328" s="62"/>
      <c r="FB1328" s="62"/>
      <c r="FC1328" s="62"/>
      <c r="FD1328" s="62"/>
      <c r="FE1328" s="62"/>
      <c r="FF1328" s="62"/>
      <c r="FG1328" s="62"/>
      <c r="FH1328" s="62"/>
      <c r="FI1328" s="62"/>
      <c r="FJ1328" s="62"/>
      <c r="FK1328" s="62"/>
      <c r="FL1328" s="62"/>
      <c r="FM1328" s="62"/>
      <c r="FN1328" s="62"/>
      <c r="FO1328" s="62"/>
      <c r="FP1328" s="62"/>
      <c r="FQ1328" s="62"/>
      <c r="FR1328" s="62"/>
      <c r="FS1328" s="62"/>
      <c r="FT1328" s="62"/>
      <c r="FU1328" s="62"/>
      <c r="FV1328" s="62"/>
      <c r="FW1328" s="62"/>
      <c r="FX1328" s="62"/>
      <c r="FY1328" s="62"/>
      <c r="FZ1328" s="62"/>
      <c r="GA1328" s="62"/>
      <c r="GB1328" s="62"/>
      <c r="GC1328" s="62"/>
      <c r="GD1328" s="62"/>
      <c r="GE1328" s="62"/>
      <c r="GF1328" s="62"/>
      <c r="GG1328" s="62"/>
      <c r="GH1328" s="62"/>
      <c r="GI1328" s="62"/>
      <c r="GJ1328" s="62"/>
      <c r="GK1328" s="62"/>
      <c r="GL1328" s="62"/>
      <c r="GM1328" s="62"/>
      <c r="GN1328" s="62"/>
      <c r="GO1328" s="62"/>
      <c r="GP1328" s="62"/>
      <c r="GQ1328" s="62"/>
      <c r="GR1328" s="62"/>
      <c r="GS1328" s="62"/>
      <c r="GT1328" s="62"/>
      <c r="GU1328" s="62"/>
      <c r="GV1328" s="62"/>
      <c r="GW1328" s="62"/>
      <c r="GX1328" s="62"/>
      <c r="GY1328" s="62"/>
      <c r="GZ1328" s="62"/>
      <c r="HA1328" s="62"/>
      <c r="HB1328" s="62"/>
      <c r="HC1328" s="62"/>
      <c r="HD1328" s="62"/>
      <c r="HE1328" s="62"/>
      <c r="HF1328" s="62"/>
      <c r="HG1328" s="62"/>
      <c r="HH1328" s="62"/>
      <c r="HI1328" s="62"/>
      <c r="HJ1328" s="62"/>
      <c r="HK1328" s="62"/>
      <c r="HL1328" s="62"/>
      <c r="HM1328" s="62"/>
      <c r="HN1328" s="62"/>
      <c r="HO1328" s="62"/>
      <c r="HP1328" s="62"/>
      <c r="HQ1328" s="62"/>
      <c r="HR1328" s="62"/>
      <c r="HS1328" s="62"/>
      <c r="HT1328" s="62"/>
      <c r="HU1328" s="62"/>
      <c r="HV1328" s="62"/>
      <c r="HW1328" s="62"/>
      <c r="HX1328" s="62"/>
      <c r="HY1328" s="62"/>
      <c r="HZ1328" s="62"/>
      <c r="IA1328" s="62"/>
      <c r="IB1328" s="62"/>
      <c r="IC1328" s="62"/>
      <c r="ID1328" s="62"/>
      <c r="IE1328" s="62"/>
      <c r="IF1328" s="62"/>
      <c r="IG1328" s="62"/>
      <c r="IH1328" s="62"/>
      <c r="II1328" s="62"/>
      <c r="IJ1328" s="62"/>
      <c r="IK1328" s="62"/>
      <c r="IL1328" s="62"/>
      <c r="IM1328" s="62"/>
      <c r="IN1328" s="62"/>
      <c r="IO1328" s="62"/>
      <c r="IP1328" s="62"/>
      <c r="IQ1328" s="62"/>
      <c r="IR1328" s="62"/>
      <c r="IS1328" s="62"/>
      <c r="IT1328" s="62"/>
      <c r="IU1328" s="62"/>
      <c r="IV1328" s="62"/>
      <c r="IW1328" s="62"/>
      <c r="IX1328" s="62"/>
      <c r="IY1328" s="62"/>
      <c r="IZ1328" s="62"/>
      <c r="JA1328" s="62"/>
      <c r="JB1328" s="62"/>
      <c r="JC1328" s="62"/>
      <c r="JD1328" s="62"/>
      <c r="JE1328" s="62"/>
      <c r="JF1328" s="62"/>
      <c r="JG1328" s="62"/>
      <c r="JH1328" s="62"/>
      <c r="JI1328" s="62"/>
      <c r="JJ1328" s="62"/>
      <c r="JK1328" s="62"/>
      <c r="JL1328" s="62"/>
      <c r="JM1328" s="62"/>
      <c r="JN1328" s="62"/>
      <c r="JO1328" s="62"/>
      <c r="JP1328" s="62"/>
      <c r="JQ1328" s="62"/>
      <c r="JR1328" s="62"/>
      <c r="JS1328" s="62"/>
      <c r="JT1328" s="62"/>
      <c r="JU1328" s="62"/>
      <c r="JV1328" s="62"/>
      <c r="JW1328" s="62"/>
      <c r="JX1328" s="62"/>
      <c r="JY1328" s="62"/>
      <c r="JZ1328" s="62"/>
      <c r="KA1328" s="62"/>
      <c r="KB1328" s="62"/>
      <c r="KC1328" s="62"/>
      <c r="KD1328" s="62"/>
      <c r="KE1328" s="62"/>
      <c r="KF1328" s="62"/>
      <c r="KG1328" s="62"/>
      <c r="KH1328" s="62"/>
      <c r="KI1328" s="62"/>
      <c r="KJ1328" s="62"/>
      <c r="KK1328" s="62"/>
      <c r="KL1328" s="62"/>
      <c r="KM1328" s="62"/>
      <c r="KN1328" s="62"/>
      <c r="KO1328" s="62"/>
      <c r="KP1328" s="62"/>
      <c r="KQ1328" s="62"/>
      <c r="KR1328" s="62"/>
      <c r="KS1328" s="62"/>
      <c r="KT1328" s="62"/>
      <c r="KU1328" s="62"/>
      <c r="KV1328" s="62"/>
      <c r="KW1328" s="62"/>
      <c r="KX1328" s="62"/>
      <c r="KY1328" s="62"/>
    </row>
    <row r="1329" spans="1:311" x14ac:dyDescent="0.25">
      <c r="A1329" s="118"/>
      <c r="B1329" s="118"/>
      <c r="C1329" s="118"/>
      <c r="D1329" s="118"/>
      <c r="E1329" s="118"/>
      <c r="F1329" s="153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  <c r="BB1329" s="62"/>
      <c r="BC1329" s="62"/>
      <c r="BD1329" s="62"/>
      <c r="BE1329" s="62"/>
      <c r="BF1329" s="62"/>
      <c r="BG1329" s="62"/>
      <c r="BH1329" s="62"/>
      <c r="BI1329" s="62"/>
      <c r="BJ1329" s="62"/>
      <c r="BK1329" s="62"/>
      <c r="BL1329" s="62"/>
      <c r="BM1329" s="62"/>
      <c r="BN1329" s="62"/>
      <c r="BO1329" s="62"/>
      <c r="BP1329" s="62"/>
      <c r="BQ1329" s="62"/>
      <c r="BR1329" s="62"/>
      <c r="BS1329" s="62"/>
      <c r="BT1329" s="62"/>
      <c r="BU1329" s="62"/>
      <c r="BV1329" s="62"/>
      <c r="BW1329" s="62"/>
      <c r="BX1329" s="62"/>
      <c r="BY1329" s="62"/>
      <c r="BZ1329" s="62"/>
      <c r="CA1329" s="62"/>
      <c r="CB1329" s="62"/>
      <c r="CC1329" s="62"/>
      <c r="CD1329" s="62"/>
      <c r="CE1329" s="62"/>
      <c r="CF1329" s="62"/>
      <c r="CG1329" s="62"/>
      <c r="CH1329" s="62"/>
      <c r="CI1329" s="62"/>
      <c r="CJ1329" s="62"/>
      <c r="CK1329" s="62"/>
      <c r="CL1329" s="62"/>
      <c r="CM1329" s="62"/>
      <c r="CN1329" s="62"/>
      <c r="CO1329" s="62"/>
      <c r="CP1329" s="62"/>
      <c r="CQ1329" s="62"/>
      <c r="CR1329" s="62"/>
      <c r="CS1329" s="62"/>
      <c r="CT1329" s="62"/>
      <c r="CU1329" s="62"/>
      <c r="CV1329" s="62"/>
      <c r="CW1329" s="62"/>
      <c r="CX1329" s="62"/>
      <c r="CY1329" s="62"/>
      <c r="CZ1329" s="62"/>
      <c r="DA1329" s="62"/>
      <c r="DB1329" s="62"/>
      <c r="DC1329" s="62"/>
      <c r="DD1329" s="62"/>
      <c r="DE1329" s="62"/>
      <c r="DF1329" s="62"/>
      <c r="DG1329" s="62"/>
      <c r="DH1329" s="62"/>
      <c r="DI1329" s="62"/>
      <c r="DJ1329" s="62"/>
      <c r="DK1329" s="62"/>
      <c r="DL1329" s="62"/>
      <c r="DM1329" s="62"/>
      <c r="DN1329" s="62"/>
      <c r="DO1329" s="62"/>
      <c r="DP1329" s="62"/>
      <c r="DQ1329" s="62"/>
      <c r="DR1329" s="62"/>
      <c r="DS1329" s="62"/>
      <c r="DT1329" s="62"/>
      <c r="DU1329" s="62"/>
      <c r="DV1329" s="62"/>
      <c r="DW1329" s="62"/>
      <c r="DX1329" s="62"/>
      <c r="DY1329" s="62"/>
      <c r="DZ1329" s="62"/>
      <c r="EA1329" s="62"/>
      <c r="EB1329" s="62"/>
      <c r="EC1329" s="62"/>
      <c r="ED1329" s="62"/>
      <c r="EE1329" s="62"/>
      <c r="EF1329" s="62"/>
      <c r="EG1329" s="62"/>
      <c r="EH1329" s="62"/>
      <c r="EI1329" s="62"/>
      <c r="EJ1329" s="62"/>
      <c r="EK1329" s="62"/>
      <c r="EL1329" s="62"/>
      <c r="EM1329" s="62"/>
      <c r="EN1329" s="62"/>
      <c r="EO1329" s="62"/>
      <c r="EP1329" s="62"/>
      <c r="EQ1329" s="62"/>
      <c r="ER1329" s="62"/>
      <c r="ES1329" s="62"/>
      <c r="ET1329" s="62"/>
      <c r="EU1329" s="62"/>
      <c r="EV1329" s="62"/>
      <c r="EW1329" s="62"/>
      <c r="EX1329" s="62"/>
      <c r="EY1329" s="62"/>
      <c r="EZ1329" s="62"/>
      <c r="FA1329" s="62"/>
      <c r="FB1329" s="62"/>
      <c r="FC1329" s="62"/>
      <c r="FD1329" s="62"/>
      <c r="FE1329" s="62"/>
      <c r="FF1329" s="62"/>
      <c r="FG1329" s="62"/>
      <c r="FH1329" s="62"/>
      <c r="FI1329" s="62"/>
      <c r="FJ1329" s="62"/>
      <c r="FK1329" s="62"/>
      <c r="FL1329" s="62"/>
      <c r="FM1329" s="62"/>
      <c r="FN1329" s="62"/>
      <c r="FO1329" s="62"/>
      <c r="FP1329" s="62"/>
      <c r="FQ1329" s="62"/>
      <c r="FR1329" s="62"/>
      <c r="FS1329" s="62"/>
      <c r="FT1329" s="62"/>
      <c r="FU1329" s="62"/>
      <c r="FV1329" s="62"/>
      <c r="FW1329" s="62"/>
      <c r="FX1329" s="62"/>
      <c r="FY1329" s="62"/>
      <c r="FZ1329" s="62"/>
      <c r="GA1329" s="62"/>
      <c r="GB1329" s="62"/>
      <c r="GC1329" s="62"/>
      <c r="GD1329" s="62"/>
      <c r="GE1329" s="62"/>
      <c r="GF1329" s="62"/>
      <c r="GG1329" s="62"/>
      <c r="GH1329" s="62"/>
      <c r="GI1329" s="62"/>
      <c r="GJ1329" s="62"/>
      <c r="GK1329" s="62"/>
      <c r="GL1329" s="62"/>
      <c r="GM1329" s="62"/>
      <c r="GN1329" s="62"/>
      <c r="GO1329" s="62"/>
      <c r="GP1329" s="62"/>
      <c r="GQ1329" s="62"/>
      <c r="GR1329" s="62"/>
      <c r="GS1329" s="62"/>
      <c r="GT1329" s="62"/>
      <c r="GU1329" s="62"/>
      <c r="GV1329" s="62"/>
      <c r="GW1329" s="62"/>
      <c r="GX1329" s="62"/>
      <c r="GY1329" s="62"/>
      <c r="GZ1329" s="62"/>
      <c r="HA1329" s="62"/>
      <c r="HB1329" s="62"/>
      <c r="HC1329" s="62"/>
      <c r="HD1329" s="62"/>
      <c r="HE1329" s="62"/>
      <c r="HF1329" s="62"/>
      <c r="HG1329" s="62"/>
      <c r="HH1329" s="62"/>
      <c r="HI1329" s="62"/>
      <c r="HJ1329" s="62"/>
      <c r="HK1329" s="62"/>
      <c r="HL1329" s="62"/>
      <c r="HM1329" s="62"/>
      <c r="HN1329" s="62"/>
      <c r="HO1329" s="62"/>
      <c r="HP1329" s="62"/>
      <c r="HQ1329" s="62"/>
      <c r="HR1329" s="62"/>
      <c r="HS1329" s="62"/>
      <c r="HT1329" s="62"/>
      <c r="HU1329" s="62"/>
      <c r="HV1329" s="62"/>
      <c r="HW1329" s="62"/>
      <c r="HX1329" s="62"/>
      <c r="HY1329" s="62"/>
      <c r="HZ1329" s="62"/>
      <c r="IA1329" s="62"/>
      <c r="IB1329" s="62"/>
      <c r="IC1329" s="62"/>
      <c r="ID1329" s="62"/>
      <c r="IE1329" s="62"/>
      <c r="IF1329" s="62"/>
      <c r="IG1329" s="62"/>
      <c r="IH1329" s="62"/>
      <c r="II1329" s="62"/>
      <c r="IJ1329" s="62"/>
      <c r="IK1329" s="62"/>
      <c r="IL1329" s="62"/>
      <c r="IM1329" s="62"/>
      <c r="IN1329" s="62"/>
      <c r="IO1329" s="62"/>
      <c r="IP1329" s="62"/>
      <c r="IQ1329" s="62"/>
      <c r="IR1329" s="62"/>
      <c r="IS1329" s="62"/>
      <c r="IT1329" s="62"/>
      <c r="IU1329" s="62"/>
      <c r="IV1329" s="62"/>
      <c r="IW1329" s="62"/>
      <c r="IX1329" s="62"/>
      <c r="IY1329" s="62"/>
      <c r="IZ1329" s="62"/>
      <c r="JA1329" s="62"/>
      <c r="JB1329" s="62"/>
      <c r="JC1329" s="62"/>
      <c r="JD1329" s="62"/>
      <c r="JE1329" s="62"/>
      <c r="JF1329" s="62"/>
      <c r="JG1329" s="62"/>
      <c r="JH1329" s="62"/>
      <c r="JI1329" s="62"/>
      <c r="JJ1329" s="62"/>
      <c r="JK1329" s="62"/>
      <c r="JL1329" s="62"/>
      <c r="JM1329" s="62"/>
      <c r="JN1329" s="62"/>
      <c r="JO1329" s="62"/>
      <c r="JP1329" s="62"/>
      <c r="JQ1329" s="62"/>
      <c r="JR1329" s="62"/>
      <c r="JS1329" s="62"/>
      <c r="JT1329" s="62"/>
      <c r="JU1329" s="62"/>
      <c r="JV1329" s="62"/>
      <c r="JW1329" s="62"/>
      <c r="JX1329" s="62"/>
      <c r="JY1329" s="62"/>
      <c r="JZ1329" s="62"/>
      <c r="KA1329" s="62"/>
      <c r="KB1329" s="62"/>
      <c r="KC1329" s="62"/>
      <c r="KD1329" s="62"/>
      <c r="KE1329" s="62"/>
      <c r="KF1329" s="62"/>
      <c r="KG1329" s="62"/>
      <c r="KH1329" s="62"/>
      <c r="KI1329" s="62"/>
      <c r="KJ1329" s="62"/>
      <c r="KK1329" s="62"/>
      <c r="KL1329" s="62"/>
      <c r="KM1329" s="62"/>
      <c r="KN1329" s="62"/>
      <c r="KO1329" s="62"/>
      <c r="KP1329" s="62"/>
      <c r="KQ1329" s="62"/>
      <c r="KR1329" s="62"/>
      <c r="KS1329" s="62"/>
      <c r="KT1329" s="62"/>
      <c r="KU1329" s="62"/>
      <c r="KV1329" s="62"/>
      <c r="KW1329" s="62"/>
      <c r="KX1329" s="62"/>
      <c r="KY1329" s="62"/>
    </row>
    <row r="1330" spans="1:311" x14ac:dyDescent="0.25">
      <c r="A1330" s="118"/>
      <c r="B1330" s="118"/>
      <c r="C1330" s="118"/>
      <c r="D1330" s="118"/>
      <c r="E1330" s="118"/>
      <c r="F1330" s="153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  <c r="AO1330" s="62"/>
      <c r="AP1330" s="62"/>
      <c r="AQ1330" s="62"/>
      <c r="AR1330" s="62"/>
      <c r="AS1330" s="62"/>
      <c r="AT1330" s="62"/>
      <c r="AU1330" s="62"/>
      <c r="AV1330" s="62"/>
      <c r="AW1330" s="62"/>
      <c r="AX1330" s="62"/>
      <c r="AY1330" s="62"/>
      <c r="AZ1330" s="62"/>
      <c r="BA1330" s="62"/>
      <c r="BB1330" s="62"/>
      <c r="BC1330" s="62"/>
      <c r="BD1330" s="62"/>
      <c r="BE1330" s="62"/>
      <c r="BF1330" s="62"/>
      <c r="BG1330" s="62"/>
      <c r="BH1330" s="62"/>
      <c r="BI1330" s="62"/>
      <c r="BJ1330" s="62"/>
      <c r="BK1330" s="62"/>
      <c r="BL1330" s="62"/>
      <c r="BM1330" s="62"/>
      <c r="BN1330" s="62"/>
      <c r="BO1330" s="62"/>
      <c r="BP1330" s="62"/>
      <c r="BQ1330" s="62"/>
      <c r="BR1330" s="62"/>
      <c r="BS1330" s="62"/>
      <c r="BT1330" s="62"/>
      <c r="BU1330" s="62"/>
      <c r="BV1330" s="62"/>
      <c r="BW1330" s="62"/>
      <c r="BX1330" s="62"/>
      <c r="BY1330" s="62"/>
      <c r="BZ1330" s="62"/>
      <c r="CA1330" s="62"/>
      <c r="CB1330" s="62"/>
      <c r="CC1330" s="62"/>
      <c r="CD1330" s="62"/>
      <c r="CE1330" s="62"/>
      <c r="CF1330" s="62"/>
      <c r="CG1330" s="62"/>
      <c r="CH1330" s="62"/>
      <c r="CI1330" s="62"/>
      <c r="CJ1330" s="62"/>
      <c r="CK1330" s="62"/>
      <c r="CL1330" s="62"/>
      <c r="CM1330" s="62"/>
      <c r="CN1330" s="62"/>
      <c r="CO1330" s="62"/>
      <c r="CP1330" s="62"/>
      <c r="CQ1330" s="62"/>
      <c r="CR1330" s="62"/>
      <c r="CS1330" s="62"/>
      <c r="CT1330" s="62"/>
      <c r="CU1330" s="62"/>
      <c r="CV1330" s="62"/>
      <c r="CW1330" s="62"/>
      <c r="CX1330" s="62"/>
      <c r="CY1330" s="62"/>
      <c r="CZ1330" s="62"/>
      <c r="DA1330" s="62"/>
      <c r="DB1330" s="62"/>
      <c r="DC1330" s="62"/>
      <c r="DD1330" s="62"/>
      <c r="DE1330" s="62"/>
      <c r="DF1330" s="62"/>
      <c r="DG1330" s="62"/>
      <c r="DH1330" s="62"/>
      <c r="DI1330" s="62"/>
      <c r="DJ1330" s="62"/>
      <c r="DK1330" s="62"/>
      <c r="DL1330" s="62"/>
      <c r="DM1330" s="62"/>
      <c r="DN1330" s="62"/>
      <c r="DO1330" s="62"/>
      <c r="DP1330" s="62"/>
      <c r="DQ1330" s="62"/>
      <c r="DR1330" s="62"/>
      <c r="DS1330" s="62"/>
      <c r="DT1330" s="62"/>
      <c r="DU1330" s="62"/>
      <c r="DV1330" s="62"/>
      <c r="DW1330" s="62"/>
      <c r="DX1330" s="62"/>
      <c r="DY1330" s="62"/>
      <c r="DZ1330" s="62"/>
      <c r="EA1330" s="62"/>
      <c r="EB1330" s="62"/>
      <c r="EC1330" s="62"/>
      <c r="ED1330" s="62"/>
      <c r="EE1330" s="62"/>
      <c r="EF1330" s="62"/>
      <c r="EG1330" s="62"/>
      <c r="EH1330" s="62"/>
      <c r="EI1330" s="62"/>
      <c r="EJ1330" s="62"/>
      <c r="EK1330" s="62"/>
      <c r="EL1330" s="62"/>
      <c r="EM1330" s="62"/>
      <c r="EN1330" s="62"/>
      <c r="EO1330" s="62"/>
      <c r="EP1330" s="62"/>
      <c r="EQ1330" s="62"/>
      <c r="ER1330" s="62"/>
      <c r="ES1330" s="62"/>
      <c r="ET1330" s="62"/>
      <c r="EU1330" s="62"/>
      <c r="EV1330" s="62"/>
      <c r="EW1330" s="62"/>
      <c r="EX1330" s="62"/>
      <c r="EY1330" s="62"/>
      <c r="EZ1330" s="62"/>
      <c r="FA1330" s="62"/>
      <c r="FB1330" s="62"/>
      <c r="FC1330" s="62"/>
      <c r="FD1330" s="62"/>
      <c r="FE1330" s="62"/>
      <c r="FF1330" s="62"/>
      <c r="FG1330" s="62"/>
      <c r="FH1330" s="62"/>
      <c r="FI1330" s="62"/>
      <c r="FJ1330" s="62"/>
      <c r="FK1330" s="62"/>
      <c r="FL1330" s="62"/>
      <c r="FM1330" s="62"/>
      <c r="FN1330" s="62"/>
      <c r="FO1330" s="62"/>
      <c r="FP1330" s="62"/>
      <c r="FQ1330" s="62"/>
      <c r="FR1330" s="62"/>
      <c r="FS1330" s="62"/>
      <c r="FT1330" s="62"/>
      <c r="FU1330" s="62"/>
      <c r="FV1330" s="62"/>
      <c r="FW1330" s="62"/>
      <c r="FX1330" s="62"/>
      <c r="FY1330" s="62"/>
      <c r="FZ1330" s="62"/>
      <c r="GA1330" s="62"/>
      <c r="GB1330" s="62"/>
      <c r="GC1330" s="62"/>
      <c r="GD1330" s="62"/>
      <c r="GE1330" s="62"/>
      <c r="GF1330" s="62"/>
      <c r="GG1330" s="62"/>
      <c r="GH1330" s="62"/>
      <c r="GI1330" s="62"/>
      <c r="GJ1330" s="62"/>
      <c r="GK1330" s="62"/>
      <c r="GL1330" s="62"/>
      <c r="GM1330" s="62"/>
      <c r="GN1330" s="62"/>
      <c r="GO1330" s="62"/>
      <c r="GP1330" s="62"/>
      <c r="GQ1330" s="62"/>
      <c r="GR1330" s="62"/>
      <c r="GS1330" s="62"/>
      <c r="GT1330" s="62"/>
      <c r="GU1330" s="62"/>
      <c r="GV1330" s="62"/>
      <c r="GW1330" s="62"/>
      <c r="GX1330" s="62"/>
      <c r="GY1330" s="62"/>
      <c r="GZ1330" s="62"/>
      <c r="HA1330" s="62"/>
      <c r="HB1330" s="62"/>
      <c r="HC1330" s="62"/>
      <c r="HD1330" s="62"/>
      <c r="HE1330" s="62"/>
      <c r="HF1330" s="62"/>
      <c r="HG1330" s="62"/>
      <c r="HH1330" s="62"/>
      <c r="HI1330" s="62"/>
      <c r="HJ1330" s="62"/>
      <c r="HK1330" s="62"/>
      <c r="HL1330" s="62"/>
      <c r="HM1330" s="62"/>
      <c r="HN1330" s="62"/>
      <c r="HO1330" s="62"/>
      <c r="HP1330" s="62"/>
      <c r="HQ1330" s="62"/>
      <c r="HR1330" s="62"/>
      <c r="HS1330" s="62"/>
      <c r="HT1330" s="62"/>
      <c r="HU1330" s="62"/>
      <c r="HV1330" s="62"/>
      <c r="HW1330" s="62"/>
      <c r="HX1330" s="62"/>
      <c r="HY1330" s="62"/>
      <c r="HZ1330" s="62"/>
      <c r="IA1330" s="62"/>
      <c r="IB1330" s="62"/>
      <c r="IC1330" s="62"/>
      <c r="ID1330" s="62"/>
      <c r="IE1330" s="62"/>
      <c r="IF1330" s="62"/>
      <c r="IG1330" s="62"/>
      <c r="IH1330" s="62"/>
      <c r="II1330" s="62"/>
      <c r="IJ1330" s="62"/>
      <c r="IK1330" s="62"/>
      <c r="IL1330" s="62"/>
      <c r="IM1330" s="62"/>
      <c r="IN1330" s="62"/>
      <c r="IO1330" s="62"/>
      <c r="IP1330" s="62"/>
      <c r="IQ1330" s="62"/>
      <c r="IR1330" s="62"/>
      <c r="IS1330" s="62"/>
      <c r="IT1330" s="62"/>
      <c r="IU1330" s="62"/>
      <c r="IV1330" s="62"/>
      <c r="IW1330" s="62"/>
      <c r="IX1330" s="62"/>
      <c r="IY1330" s="62"/>
      <c r="IZ1330" s="62"/>
      <c r="JA1330" s="62"/>
      <c r="JB1330" s="62"/>
      <c r="JC1330" s="62"/>
      <c r="JD1330" s="62"/>
      <c r="JE1330" s="62"/>
      <c r="JF1330" s="62"/>
      <c r="JG1330" s="62"/>
      <c r="JH1330" s="62"/>
      <c r="JI1330" s="62"/>
      <c r="JJ1330" s="62"/>
      <c r="JK1330" s="62"/>
      <c r="JL1330" s="62"/>
      <c r="JM1330" s="62"/>
      <c r="JN1330" s="62"/>
      <c r="JO1330" s="62"/>
      <c r="JP1330" s="62"/>
      <c r="JQ1330" s="62"/>
      <c r="JR1330" s="62"/>
      <c r="JS1330" s="62"/>
      <c r="JT1330" s="62"/>
      <c r="JU1330" s="62"/>
      <c r="JV1330" s="62"/>
      <c r="JW1330" s="62"/>
      <c r="JX1330" s="62"/>
      <c r="JY1330" s="62"/>
      <c r="JZ1330" s="62"/>
      <c r="KA1330" s="62"/>
      <c r="KB1330" s="62"/>
      <c r="KC1330" s="62"/>
      <c r="KD1330" s="62"/>
      <c r="KE1330" s="62"/>
      <c r="KF1330" s="62"/>
      <c r="KG1330" s="62"/>
      <c r="KH1330" s="62"/>
      <c r="KI1330" s="62"/>
      <c r="KJ1330" s="62"/>
      <c r="KK1330" s="62"/>
      <c r="KL1330" s="62"/>
      <c r="KM1330" s="62"/>
      <c r="KN1330" s="62"/>
      <c r="KO1330" s="62"/>
      <c r="KP1330" s="62"/>
      <c r="KQ1330" s="62"/>
      <c r="KR1330" s="62"/>
      <c r="KS1330" s="62"/>
      <c r="KT1330" s="62"/>
      <c r="KU1330" s="62"/>
      <c r="KV1330" s="62"/>
      <c r="KW1330" s="62"/>
      <c r="KX1330" s="62"/>
      <c r="KY1330" s="62"/>
    </row>
    <row r="1331" spans="1:311" x14ac:dyDescent="0.25">
      <c r="A1331" s="118"/>
      <c r="B1331" s="118"/>
      <c r="C1331" s="118"/>
      <c r="D1331" s="118"/>
      <c r="E1331" s="118"/>
      <c r="F1331" s="153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  <c r="AO1331" s="62"/>
      <c r="AP1331" s="62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  <c r="BB1331" s="62"/>
      <c r="BC1331" s="62"/>
      <c r="BD1331" s="62"/>
      <c r="BE1331" s="62"/>
      <c r="BF1331" s="62"/>
      <c r="BG1331" s="62"/>
      <c r="BH1331" s="62"/>
      <c r="BI1331" s="62"/>
      <c r="BJ1331" s="62"/>
      <c r="BK1331" s="62"/>
      <c r="BL1331" s="62"/>
      <c r="BM1331" s="62"/>
      <c r="BN1331" s="62"/>
      <c r="BO1331" s="62"/>
      <c r="BP1331" s="62"/>
      <c r="BQ1331" s="62"/>
      <c r="BR1331" s="62"/>
      <c r="BS1331" s="62"/>
      <c r="BT1331" s="62"/>
      <c r="BU1331" s="62"/>
      <c r="BV1331" s="62"/>
      <c r="BW1331" s="62"/>
      <c r="BX1331" s="62"/>
      <c r="BY1331" s="62"/>
      <c r="BZ1331" s="62"/>
      <c r="CA1331" s="62"/>
      <c r="CB1331" s="62"/>
      <c r="CC1331" s="62"/>
      <c r="CD1331" s="62"/>
      <c r="CE1331" s="62"/>
      <c r="CF1331" s="62"/>
      <c r="CG1331" s="62"/>
      <c r="CH1331" s="62"/>
      <c r="CI1331" s="62"/>
      <c r="CJ1331" s="62"/>
      <c r="CK1331" s="62"/>
      <c r="CL1331" s="62"/>
      <c r="CM1331" s="62"/>
      <c r="CN1331" s="62"/>
      <c r="CO1331" s="62"/>
      <c r="CP1331" s="62"/>
      <c r="CQ1331" s="62"/>
      <c r="CR1331" s="62"/>
      <c r="CS1331" s="62"/>
      <c r="CT1331" s="62"/>
      <c r="CU1331" s="62"/>
      <c r="CV1331" s="62"/>
      <c r="CW1331" s="62"/>
      <c r="CX1331" s="62"/>
      <c r="CY1331" s="62"/>
      <c r="CZ1331" s="62"/>
      <c r="DA1331" s="62"/>
      <c r="DB1331" s="62"/>
      <c r="DC1331" s="62"/>
      <c r="DD1331" s="62"/>
      <c r="DE1331" s="62"/>
      <c r="DF1331" s="62"/>
      <c r="DG1331" s="62"/>
      <c r="DH1331" s="62"/>
      <c r="DI1331" s="62"/>
      <c r="DJ1331" s="62"/>
      <c r="DK1331" s="62"/>
      <c r="DL1331" s="62"/>
      <c r="DM1331" s="62"/>
      <c r="DN1331" s="62"/>
      <c r="DO1331" s="62"/>
      <c r="DP1331" s="62"/>
      <c r="DQ1331" s="62"/>
      <c r="DR1331" s="62"/>
      <c r="DS1331" s="62"/>
      <c r="DT1331" s="62"/>
      <c r="DU1331" s="62"/>
      <c r="DV1331" s="62"/>
      <c r="DW1331" s="62"/>
      <c r="DX1331" s="62"/>
      <c r="DY1331" s="62"/>
      <c r="DZ1331" s="62"/>
      <c r="EA1331" s="62"/>
      <c r="EB1331" s="62"/>
      <c r="EC1331" s="62"/>
      <c r="ED1331" s="62"/>
      <c r="EE1331" s="62"/>
      <c r="EF1331" s="62"/>
      <c r="EG1331" s="62"/>
      <c r="EH1331" s="62"/>
      <c r="EI1331" s="62"/>
      <c r="EJ1331" s="62"/>
      <c r="EK1331" s="62"/>
      <c r="EL1331" s="62"/>
      <c r="EM1331" s="62"/>
      <c r="EN1331" s="62"/>
      <c r="EO1331" s="62"/>
      <c r="EP1331" s="62"/>
      <c r="EQ1331" s="62"/>
      <c r="ER1331" s="62"/>
      <c r="ES1331" s="62"/>
      <c r="ET1331" s="62"/>
      <c r="EU1331" s="62"/>
      <c r="EV1331" s="62"/>
      <c r="EW1331" s="62"/>
      <c r="EX1331" s="62"/>
      <c r="EY1331" s="62"/>
      <c r="EZ1331" s="62"/>
      <c r="FA1331" s="62"/>
      <c r="FB1331" s="62"/>
      <c r="FC1331" s="62"/>
      <c r="FD1331" s="62"/>
      <c r="FE1331" s="62"/>
      <c r="FF1331" s="62"/>
      <c r="FG1331" s="62"/>
      <c r="FH1331" s="62"/>
      <c r="FI1331" s="62"/>
      <c r="FJ1331" s="62"/>
      <c r="FK1331" s="62"/>
      <c r="FL1331" s="62"/>
      <c r="FM1331" s="62"/>
      <c r="FN1331" s="62"/>
      <c r="FO1331" s="62"/>
      <c r="FP1331" s="62"/>
      <c r="FQ1331" s="62"/>
      <c r="FR1331" s="62"/>
      <c r="FS1331" s="62"/>
      <c r="FT1331" s="62"/>
      <c r="FU1331" s="62"/>
      <c r="FV1331" s="62"/>
      <c r="FW1331" s="62"/>
      <c r="FX1331" s="62"/>
      <c r="FY1331" s="62"/>
      <c r="FZ1331" s="62"/>
      <c r="GA1331" s="62"/>
      <c r="GB1331" s="62"/>
      <c r="GC1331" s="62"/>
      <c r="GD1331" s="62"/>
      <c r="GE1331" s="62"/>
      <c r="GF1331" s="62"/>
      <c r="GG1331" s="62"/>
      <c r="GH1331" s="62"/>
      <c r="GI1331" s="62"/>
      <c r="GJ1331" s="62"/>
      <c r="GK1331" s="62"/>
      <c r="GL1331" s="62"/>
      <c r="GM1331" s="62"/>
      <c r="GN1331" s="62"/>
      <c r="GO1331" s="62"/>
      <c r="GP1331" s="62"/>
      <c r="GQ1331" s="62"/>
      <c r="GR1331" s="62"/>
      <c r="GS1331" s="62"/>
      <c r="GT1331" s="62"/>
      <c r="GU1331" s="62"/>
      <c r="GV1331" s="62"/>
      <c r="GW1331" s="62"/>
      <c r="GX1331" s="62"/>
      <c r="GY1331" s="62"/>
      <c r="GZ1331" s="62"/>
      <c r="HA1331" s="62"/>
      <c r="HB1331" s="62"/>
      <c r="HC1331" s="62"/>
      <c r="HD1331" s="62"/>
      <c r="HE1331" s="62"/>
      <c r="HF1331" s="62"/>
      <c r="HG1331" s="62"/>
      <c r="HH1331" s="62"/>
      <c r="HI1331" s="62"/>
      <c r="HJ1331" s="62"/>
      <c r="HK1331" s="62"/>
      <c r="HL1331" s="62"/>
      <c r="HM1331" s="62"/>
      <c r="HN1331" s="62"/>
      <c r="HO1331" s="62"/>
      <c r="HP1331" s="62"/>
      <c r="HQ1331" s="62"/>
      <c r="HR1331" s="62"/>
      <c r="HS1331" s="62"/>
      <c r="HT1331" s="62"/>
      <c r="HU1331" s="62"/>
      <c r="HV1331" s="62"/>
      <c r="HW1331" s="62"/>
      <c r="HX1331" s="62"/>
      <c r="HY1331" s="62"/>
      <c r="HZ1331" s="62"/>
      <c r="IA1331" s="62"/>
      <c r="IB1331" s="62"/>
      <c r="IC1331" s="62"/>
      <c r="ID1331" s="62"/>
      <c r="IE1331" s="62"/>
      <c r="IF1331" s="62"/>
      <c r="IG1331" s="62"/>
      <c r="IH1331" s="62"/>
      <c r="II1331" s="62"/>
      <c r="IJ1331" s="62"/>
      <c r="IK1331" s="62"/>
      <c r="IL1331" s="62"/>
      <c r="IM1331" s="62"/>
      <c r="IN1331" s="62"/>
      <c r="IO1331" s="62"/>
      <c r="IP1331" s="62"/>
      <c r="IQ1331" s="62"/>
      <c r="IR1331" s="62"/>
      <c r="IS1331" s="62"/>
      <c r="IT1331" s="62"/>
      <c r="IU1331" s="62"/>
      <c r="IV1331" s="62"/>
      <c r="IW1331" s="62"/>
      <c r="IX1331" s="62"/>
      <c r="IY1331" s="62"/>
      <c r="IZ1331" s="62"/>
      <c r="JA1331" s="62"/>
      <c r="JB1331" s="62"/>
      <c r="JC1331" s="62"/>
      <c r="JD1331" s="62"/>
      <c r="JE1331" s="62"/>
      <c r="JF1331" s="62"/>
      <c r="JG1331" s="62"/>
      <c r="JH1331" s="62"/>
      <c r="JI1331" s="62"/>
      <c r="JJ1331" s="62"/>
      <c r="JK1331" s="62"/>
      <c r="JL1331" s="62"/>
      <c r="JM1331" s="62"/>
      <c r="JN1331" s="62"/>
      <c r="JO1331" s="62"/>
      <c r="JP1331" s="62"/>
      <c r="JQ1331" s="62"/>
      <c r="JR1331" s="62"/>
      <c r="JS1331" s="62"/>
      <c r="JT1331" s="62"/>
      <c r="JU1331" s="62"/>
      <c r="JV1331" s="62"/>
      <c r="JW1331" s="62"/>
      <c r="JX1331" s="62"/>
      <c r="JY1331" s="62"/>
      <c r="JZ1331" s="62"/>
      <c r="KA1331" s="62"/>
      <c r="KB1331" s="62"/>
      <c r="KC1331" s="62"/>
      <c r="KD1331" s="62"/>
      <c r="KE1331" s="62"/>
      <c r="KF1331" s="62"/>
      <c r="KG1331" s="62"/>
      <c r="KH1331" s="62"/>
      <c r="KI1331" s="62"/>
      <c r="KJ1331" s="62"/>
      <c r="KK1331" s="62"/>
      <c r="KL1331" s="62"/>
      <c r="KM1331" s="62"/>
      <c r="KN1331" s="62"/>
      <c r="KO1331" s="62"/>
      <c r="KP1331" s="62"/>
      <c r="KQ1331" s="62"/>
      <c r="KR1331" s="62"/>
      <c r="KS1331" s="62"/>
      <c r="KT1331" s="62"/>
      <c r="KU1331" s="62"/>
      <c r="KV1331" s="62"/>
      <c r="KW1331" s="62"/>
      <c r="KX1331" s="62"/>
      <c r="KY1331" s="62"/>
    </row>
    <row r="1332" spans="1:311" x14ac:dyDescent="0.25">
      <c r="A1332" s="118"/>
      <c r="B1332" s="118"/>
      <c r="C1332" s="118"/>
      <c r="D1332" s="118"/>
      <c r="E1332" s="118"/>
      <c r="F1332" s="153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  <c r="BB1332" s="62"/>
      <c r="BC1332" s="62"/>
      <c r="BD1332" s="62"/>
      <c r="BE1332" s="62"/>
      <c r="BF1332" s="62"/>
      <c r="BG1332" s="62"/>
      <c r="BH1332" s="62"/>
      <c r="BI1332" s="62"/>
      <c r="BJ1332" s="62"/>
      <c r="BK1332" s="62"/>
      <c r="BL1332" s="62"/>
      <c r="BM1332" s="62"/>
      <c r="BN1332" s="62"/>
      <c r="BO1332" s="62"/>
      <c r="BP1332" s="62"/>
      <c r="BQ1332" s="62"/>
      <c r="BR1332" s="62"/>
      <c r="BS1332" s="62"/>
      <c r="BT1332" s="62"/>
      <c r="BU1332" s="62"/>
      <c r="BV1332" s="62"/>
      <c r="BW1332" s="62"/>
      <c r="BX1332" s="62"/>
      <c r="BY1332" s="62"/>
      <c r="BZ1332" s="62"/>
      <c r="CA1332" s="62"/>
      <c r="CB1332" s="62"/>
      <c r="CC1332" s="62"/>
      <c r="CD1332" s="62"/>
      <c r="CE1332" s="62"/>
      <c r="CF1332" s="62"/>
      <c r="CG1332" s="62"/>
      <c r="CH1332" s="62"/>
      <c r="CI1332" s="62"/>
      <c r="CJ1332" s="62"/>
      <c r="CK1332" s="62"/>
      <c r="CL1332" s="62"/>
      <c r="CM1332" s="62"/>
      <c r="CN1332" s="62"/>
      <c r="CO1332" s="62"/>
      <c r="CP1332" s="62"/>
      <c r="CQ1332" s="62"/>
      <c r="CR1332" s="62"/>
      <c r="CS1332" s="62"/>
      <c r="CT1332" s="62"/>
      <c r="CU1332" s="62"/>
      <c r="CV1332" s="62"/>
      <c r="CW1332" s="62"/>
      <c r="CX1332" s="62"/>
      <c r="CY1332" s="62"/>
      <c r="CZ1332" s="62"/>
      <c r="DA1332" s="62"/>
      <c r="DB1332" s="62"/>
      <c r="DC1332" s="62"/>
      <c r="DD1332" s="62"/>
      <c r="DE1332" s="62"/>
      <c r="DF1332" s="62"/>
      <c r="DG1332" s="62"/>
      <c r="DH1332" s="62"/>
      <c r="DI1332" s="62"/>
      <c r="DJ1332" s="62"/>
      <c r="DK1332" s="62"/>
      <c r="DL1332" s="62"/>
      <c r="DM1332" s="62"/>
      <c r="DN1332" s="62"/>
      <c r="DO1332" s="62"/>
      <c r="DP1332" s="62"/>
      <c r="DQ1332" s="62"/>
      <c r="DR1332" s="62"/>
      <c r="DS1332" s="62"/>
      <c r="DT1332" s="62"/>
      <c r="DU1332" s="62"/>
      <c r="DV1332" s="62"/>
      <c r="DW1332" s="62"/>
      <c r="DX1332" s="62"/>
      <c r="DY1332" s="62"/>
      <c r="DZ1332" s="62"/>
      <c r="EA1332" s="62"/>
      <c r="EB1332" s="62"/>
      <c r="EC1332" s="62"/>
      <c r="ED1332" s="62"/>
      <c r="EE1332" s="62"/>
      <c r="EF1332" s="62"/>
      <c r="EG1332" s="62"/>
      <c r="EH1332" s="62"/>
      <c r="EI1332" s="62"/>
      <c r="EJ1332" s="62"/>
      <c r="EK1332" s="62"/>
      <c r="EL1332" s="62"/>
      <c r="EM1332" s="62"/>
      <c r="EN1332" s="62"/>
      <c r="EO1332" s="62"/>
      <c r="EP1332" s="62"/>
      <c r="EQ1332" s="62"/>
      <c r="ER1332" s="62"/>
      <c r="ES1332" s="62"/>
      <c r="ET1332" s="62"/>
      <c r="EU1332" s="62"/>
      <c r="EV1332" s="62"/>
      <c r="EW1332" s="62"/>
      <c r="EX1332" s="62"/>
      <c r="EY1332" s="62"/>
      <c r="EZ1332" s="62"/>
      <c r="FA1332" s="62"/>
      <c r="FB1332" s="62"/>
      <c r="FC1332" s="62"/>
      <c r="FD1332" s="62"/>
      <c r="FE1332" s="62"/>
      <c r="FF1332" s="62"/>
      <c r="FG1332" s="62"/>
      <c r="FH1332" s="62"/>
      <c r="FI1332" s="62"/>
      <c r="FJ1332" s="62"/>
      <c r="FK1332" s="62"/>
      <c r="FL1332" s="62"/>
      <c r="FM1332" s="62"/>
      <c r="FN1332" s="62"/>
      <c r="FO1332" s="62"/>
      <c r="FP1332" s="62"/>
      <c r="FQ1332" s="62"/>
      <c r="FR1332" s="62"/>
      <c r="FS1332" s="62"/>
      <c r="FT1332" s="62"/>
      <c r="FU1332" s="62"/>
      <c r="FV1332" s="62"/>
      <c r="FW1332" s="62"/>
      <c r="FX1332" s="62"/>
      <c r="FY1332" s="62"/>
      <c r="FZ1332" s="62"/>
      <c r="GA1332" s="62"/>
      <c r="GB1332" s="62"/>
      <c r="GC1332" s="62"/>
      <c r="GD1332" s="62"/>
      <c r="GE1332" s="62"/>
      <c r="GF1332" s="62"/>
      <c r="GG1332" s="62"/>
      <c r="GH1332" s="62"/>
      <c r="GI1332" s="62"/>
      <c r="GJ1332" s="62"/>
      <c r="GK1332" s="62"/>
      <c r="GL1332" s="62"/>
      <c r="GM1332" s="62"/>
      <c r="GN1332" s="62"/>
      <c r="GO1332" s="62"/>
      <c r="GP1332" s="62"/>
      <c r="GQ1332" s="62"/>
      <c r="GR1332" s="62"/>
      <c r="GS1332" s="62"/>
      <c r="GT1332" s="62"/>
      <c r="GU1332" s="62"/>
      <c r="GV1332" s="62"/>
      <c r="GW1332" s="62"/>
      <c r="GX1332" s="62"/>
      <c r="GY1332" s="62"/>
      <c r="GZ1332" s="62"/>
      <c r="HA1332" s="62"/>
      <c r="HB1332" s="62"/>
      <c r="HC1332" s="62"/>
      <c r="HD1332" s="62"/>
      <c r="HE1332" s="62"/>
      <c r="HF1332" s="62"/>
      <c r="HG1332" s="62"/>
      <c r="HH1332" s="62"/>
      <c r="HI1332" s="62"/>
      <c r="HJ1332" s="62"/>
      <c r="HK1332" s="62"/>
      <c r="HL1332" s="62"/>
      <c r="HM1332" s="62"/>
      <c r="HN1332" s="62"/>
      <c r="HO1332" s="62"/>
      <c r="HP1332" s="62"/>
      <c r="HQ1332" s="62"/>
      <c r="HR1332" s="62"/>
      <c r="HS1332" s="62"/>
      <c r="HT1332" s="62"/>
      <c r="HU1332" s="62"/>
      <c r="HV1332" s="62"/>
      <c r="HW1332" s="62"/>
      <c r="HX1332" s="62"/>
      <c r="HY1332" s="62"/>
      <c r="HZ1332" s="62"/>
      <c r="IA1332" s="62"/>
      <c r="IB1332" s="62"/>
      <c r="IC1332" s="62"/>
      <c r="ID1332" s="62"/>
      <c r="IE1332" s="62"/>
      <c r="IF1332" s="62"/>
      <c r="IG1332" s="62"/>
      <c r="IH1332" s="62"/>
      <c r="II1332" s="62"/>
      <c r="IJ1332" s="62"/>
      <c r="IK1332" s="62"/>
      <c r="IL1332" s="62"/>
      <c r="IM1332" s="62"/>
      <c r="IN1332" s="62"/>
      <c r="IO1332" s="62"/>
      <c r="IP1332" s="62"/>
      <c r="IQ1332" s="62"/>
      <c r="IR1332" s="62"/>
      <c r="IS1332" s="62"/>
      <c r="IT1332" s="62"/>
      <c r="IU1332" s="62"/>
      <c r="IV1332" s="62"/>
      <c r="IW1332" s="62"/>
      <c r="IX1332" s="62"/>
      <c r="IY1332" s="62"/>
      <c r="IZ1332" s="62"/>
      <c r="JA1332" s="62"/>
      <c r="JB1332" s="62"/>
      <c r="JC1332" s="62"/>
      <c r="JD1332" s="62"/>
      <c r="JE1332" s="62"/>
      <c r="JF1332" s="62"/>
      <c r="JG1332" s="62"/>
      <c r="JH1332" s="62"/>
      <c r="JI1332" s="62"/>
      <c r="JJ1332" s="62"/>
      <c r="JK1332" s="62"/>
      <c r="JL1332" s="62"/>
      <c r="JM1332" s="62"/>
      <c r="JN1332" s="62"/>
      <c r="JO1332" s="62"/>
      <c r="JP1332" s="62"/>
      <c r="JQ1332" s="62"/>
      <c r="JR1332" s="62"/>
      <c r="JS1332" s="62"/>
      <c r="JT1332" s="62"/>
      <c r="JU1332" s="62"/>
      <c r="JV1332" s="62"/>
      <c r="JW1332" s="62"/>
      <c r="JX1332" s="62"/>
      <c r="JY1332" s="62"/>
      <c r="JZ1332" s="62"/>
      <c r="KA1332" s="62"/>
      <c r="KB1332" s="62"/>
      <c r="KC1332" s="62"/>
      <c r="KD1332" s="62"/>
      <c r="KE1332" s="62"/>
      <c r="KF1332" s="62"/>
      <c r="KG1332" s="62"/>
      <c r="KH1332" s="62"/>
      <c r="KI1332" s="62"/>
      <c r="KJ1332" s="62"/>
      <c r="KK1332" s="62"/>
      <c r="KL1332" s="62"/>
      <c r="KM1332" s="62"/>
      <c r="KN1332" s="62"/>
      <c r="KO1332" s="62"/>
      <c r="KP1332" s="62"/>
      <c r="KQ1332" s="62"/>
      <c r="KR1332" s="62"/>
      <c r="KS1332" s="62"/>
      <c r="KT1332" s="62"/>
      <c r="KU1332" s="62"/>
      <c r="KV1332" s="62"/>
      <c r="KW1332" s="62"/>
      <c r="KX1332" s="62"/>
      <c r="KY1332" s="62"/>
    </row>
    <row r="1333" spans="1:311" x14ac:dyDescent="0.25">
      <c r="A1333" s="118"/>
      <c r="B1333" s="118"/>
      <c r="C1333" s="118"/>
      <c r="D1333" s="118"/>
      <c r="E1333" s="118"/>
      <c r="F1333" s="153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  <c r="AO1333" s="62"/>
      <c r="AP1333" s="62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  <c r="BB1333" s="62"/>
      <c r="BC1333" s="62"/>
      <c r="BD1333" s="62"/>
      <c r="BE1333" s="62"/>
      <c r="BF1333" s="62"/>
      <c r="BG1333" s="62"/>
      <c r="BH1333" s="62"/>
      <c r="BI1333" s="62"/>
      <c r="BJ1333" s="62"/>
      <c r="BK1333" s="62"/>
      <c r="BL1333" s="62"/>
      <c r="BM1333" s="62"/>
      <c r="BN1333" s="62"/>
      <c r="BO1333" s="62"/>
      <c r="BP1333" s="62"/>
      <c r="BQ1333" s="62"/>
      <c r="BR1333" s="62"/>
      <c r="BS1333" s="62"/>
      <c r="BT1333" s="62"/>
      <c r="BU1333" s="62"/>
      <c r="BV1333" s="62"/>
      <c r="BW1333" s="62"/>
      <c r="BX1333" s="62"/>
      <c r="BY1333" s="62"/>
      <c r="BZ1333" s="62"/>
      <c r="CA1333" s="62"/>
      <c r="CB1333" s="62"/>
      <c r="CC1333" s="62"/>
      <c r="CD1333" s="62"/>
      <c r="CE1333" s="62"/>
      <c r="CF1333" s="62"/>
      <c r="CG1333" s="62"/>
      <c r="CH1333" s="62"/>
      <c r="CI1333" s="62"/>
      <c r="CJ1333" s="62"/>
      <c r="CK1333" s="62"/>
      <c r="CL1333" s="62"/>
      <c r="CM1333" s="62"/>
      <c r="CN1333" s="62"/>
      <c r="CO1333" s="62"/>
      <c r="CP1333" s="62"/>
      <c r="CQ1333" s="62"/>
      <c r="CR1333" s="62"/>
      <c r="CS1333" s="62"/>
      <c r="CT1333" s="62"/>
      <c r="CU1333" s="62"/>
      <c r="CV1333" s="62"/>
      <c r="CW1333" s="62"/>
      <c r="CX1333" s="62"/>
      <c r="CY1333" s="62"/>
      <c r="CZ1333" s="62"/>
      <c r="DA1333" s="62"/>
      <c r="DB1333" s="62"/>
      <c r="DC1333" s="62"/>
      <c r="DD1333" s="62"/>
      <c r="DE1333" s="62"/>
      <c r="DF1333" s="62"/>
      <c r="DG1333" s="62"/>
      <c r="DH1333" s="62"/>
      <c r="DI1333" s="62"/>
      <c r="DJ1333" s="62"/>
      <c r="DK1333" s="62"/>
      <c r="DL1333" s="62"/>
      <c r="DM1333" s="62"/>
      <c r="DN1333" s="62"/>
      <c r="DO1333" s="62"/>
      <c r="DP1333" s="62"/>
      <c r="DQ1333" s="62"/>
      <c r="DR1333" s="62"/>
      <c r="DS1333" s="62"/>
      <c r="DT1333" s="62"/>
      <c r="DU1333" s="62"/>
      <c r="DV1333" s="62"/>
      <c r="DW1333" s="62"/>
      <c r="DX1333" s="62"/>
      <c r="DY1333" s="62"/>
      <c r="DZ1333" s="62"/>
      <c r="EA1333" s="62"/>
      <c r="EB1333" s="62"/>
      <c r="EC1333" s="62"/>
      <c r="ED1333" s="62"/>
      <c r="EE1333" s="62"/>
      <c r="EF1333" s="62"/>
      <c r="EG1333" s="62"/>
      <c r="EH1333" s="62"/>
      <c r="EI1333" s="62"/>
      <c r="EJ1333" s="62"/>
      <c r="EK1333" s="62"/>
      <c r="EL1333" s="62"/>
      <c r="EM1333" s="62"/>
      <c r="EN1333" s="62"/>
      <c r="EO1333" s="62"/>
      <c r="EP1333" s="62"/>
      <c r="EQ1333" s="62"/>
      <c r="ER1333" s="62"/>
      <c r="ES1333" s="62"/>
      <c r="ET1333" s="62"/>
      <c r="EU1333" s="62"/>
      <c r="EV1333" s="62"/>
      <c r="EW1333" s="62"/>
      <c r="EX1333" s="62"/>
      <c r="EY1333" s="62"/>
      <c r="EZ1333" s="62"/>
      <c r="FA1333" s="62"/>
      <c r="FB1333" s="62"/>
      <c r="FC1333" s="62"/>
      <c r="FD1333" s="62"/>
      <c r="FE1333" s="62"/>
      <c r="FF1333" s="62"/>
      <c r="FG1333" s="62"/>
      <c r="FH1333" s="62"/>
      <c r="FI1333" s="62"/>
      <c r="FJ1333" s="62"/>
      <c r="FK1333" s="62"/>
      <c r="FL1333" s="62"/>
      <c r="FM1333" s="62"/>
      <c r="FN1333" s="62"/>
      <c r="FO1333" s="62"/>
      <c r="FP1333" s="62"/>
      <c r="FQ1333" s="62"/>
      <c r="FR1333" s="62"/>
      <c r="FS1333" s="62"/>
      <c r="FT1333" s="62"/>
      <c r="FU1333" s="62"/>
      <c r="FV1333" s="62"/>
      <c r="FW1333" s="62"/>
      <c r="FX1333" s="62"/>
      <c r="FY1333" s="62"/>
      <c r="FZ1333" s="62"/>
      <c r="GA1333" s="62"/>
      <c r="GB1333" s="62"/>
      <c r="GC1333" s="62"/>
      <c r="GD1333" s="62"/>
      <c r="GE1333" s="62"/>
      <c r="GF1333" s="62"/>
      <c r="GG1333" s="62"/>
      <c r="GH1333" s="62"/>
      <c r="GI1333" s="62"/>
      <c r="GJ1333" s="62"/>
      <c r="GK1333" s="62"/>
      <c r="GL1333" s="62"/>
      <c r="GM1333" s="62"/>
      <c r="GN1333" s="62"/>
      <c r="GO1333" s="62"/>
      <c r="GP1333" s="62"/>
      <c r="GQ1333" s="62"/>
      <c r="GR1333" s="62"/>
      <c r="GS1333" s="62"/>
      <c r="GT1333" s="62"/>
      <c r="GU1333" s="62"/>
      <c r="GV1333" s="62"/>
      <c r="GW1333" s="62"/>
      <c r="GX1333" s="62"/>
      <c r="GY1333" s="62"/>
      <c r="GZ1333" s="62"/>
      <c r="HA1333" s="62"/>
      <c r="HB1333" s="62"/>
      <c r="HC1333" s="62"/>
      <c r="HD1333" s="62"/>
      <c r="HE1333" s="62"/>
      <c r="HF1333" s="62"/>
      <c r="HG1333" s="62"/>
      <c r="HH1333" s="62"/>
      <c r="HI1333" s="62"/>
      <c r="HJ1333" s="62"/>
      <c r="HK1333" s="62"/>
      <c r="HL1333" s="62"/>
      <c r="HM1333" s="62"/>
      <c r="HN1333" s="62"/>
      <c r="HO1333" s="62"/>
      <c r="HP1333" s="62"/>
      <c r="HQ1333" s="62"/>
      <c r="HR1333" s="62"/>
      <c r="HS1333" s="62"/>
      <c r="HT1333" s="62"/>
      <c r="HU1333" s="62"/>
      <c r="HV1333" s="62"/>
      <c r="HW1333" s="62"/>
      <c r="HX1333" s="62"/>
      <c r="HY1333" s="62"/>
      <c r="HZ1333" s="62"/>
      <c r="IA1333" s="62"/>
      <c r="IB1333" s="62"/>
      <c r="IC1333" s="62"/>
      <c r="ID1333" s="62"/>
      <c r="IE1333" s="62"/>
      <c r="IF1333" s="62"/>
      <c r="IG1333" s="62"/>
      <c r="IH1333" s="62"/>
      <c r="II1333" s="62"/>
      <c r="IJ1333" s="62"/>
      <c r="IK1333" s="62"/>
      <c r="IL1333" s="62"/>
      <c r="IM1333" s="62"/>
      <c r="IN1333" s="62"/>
      <c r="IO1333" s="62"/>
      <c r="IP1333" s="62"/>
      <c r="IQ1333" s="62"/>
      <c r="IR1333" s="62"/>
      <c r="IS1333" s="62"/>
      <c r="IT1333" s="62"/>
      <c r="IU1333" s="62"/>
      <c r="IV1333" s="62"/>
      <c r="IW1333" s="62"/>
      <c r="IX1333" s="62"/>
      <c r="IY1333" s="62"/>
      <c r="IZ1333" s="62"/>
      <c r="JA1333" s="62"/>
      <c r="JB1333" s="62"/>
      <c r="JC1333" s="62"/>
      <c r="JD1333" s="62"/>
      <c r="JE1333" s="62"/>
      <c r="JF1333" s="62"/>
      <c r="JG1333" s="62"/>
      <c r="JH1333" s="62"/>
      <c r="JI1333" s="62"/>
      <c r="JJ1333" s="62"/>
      <c r="JK1333" s="62"/>
      <c r="JL1333" s="62"/>
      <c r="JM1333" s="62"/>
      <c r="JN1333" s="62"/>
      <c r="JO1333" s="62"/>
      <c r="JP1333" s="62"/>
      <c r="JQ1333" s="62"/>
      <c r="JR1333" s="62"/>
      <c r="JS1333" s="62"/>
      <c r="JT1333" s="62"/>
      <c r="JU1333" s="62"/>
      <c r="JV1333" s="62"/>
      <c r="JW1333" s="62"/>
      <c r="JX1333" s="62"/>
      <c r="JY1333" s="62"/>
      <c r="JZ1333" s="62"/>
      <c r="KA1333" s="62"/>
      <c r="KB1333" s="62"/>
      <c r="KC1333" s="62"/>
      <c r="KD1333" s="62"/>
      <c r="KE1333" s="62"/>
      <c r="KF1333" s="62"/>
      <c r="KG1333" s="62"/>
      <c r="KH1333" s="62"/>
      <c r="KI1333" s="62"/>
      <c r="KJ1333" s="62"/>
      <c r="KK1333" s="62"/>
      <c r="KL1333" s="62"/>
      <c r="KM1333" s="62"/>
      <c r="KN1333" s="62"/>
      <c r="KO1333" s="62"/>
      <c r="KP1333" s="62"/>
      <c r="KQ1333" s="62"/>
      <c r="KR1333" s="62"/>
      <c r="KS1333" s="62"/>
      <c r="KT1333" s="62"/>
      <c r="KU1333" s="62"/>
      <c r="KV1333" s="62"/>
      <c r="KW1333" s="62"/>
      <c r="KX1333" s="62"/>
      <c r="KY1333" s="62"/>
    </row>
    <row r="1334" spans="1:311" x14ac:dyDescent="0.25">
      <c r="A1334" s="118"/>
      <c r="B1334" s="118"/>
      <c r="C1334" s="118"/>
      <c r="D1334" s="118"/>
      <c r="E1334" s="118"/>
      <c r="F1334" s="153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  <c r="AO1334" s="62"/>
      <c r="AP1334" s="62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  <c r="BB1334" s="62"/>
      <c r="BC1334" s="62"/>
      <c r="BD1334" s="62"/>
      <c r="BE1334" s="62"/>
      <c r="BF1334" s="62"/>
      <c r="BG1334" s="62"/>
      <c r="BH1334" s="62"/>
      <c r="BI1334" s="62"/>
      <c r="BJ1334" s="62"/>
      <c r="BK1334" s="62"/>
      <c r="BL1334" s="62"/>
      <c r="BM1334" s="62"/>
      <c r="BN1334" s="62"/>
      <c r="BO1334" s="62"/>
      <c r="BP1334" s="62"/>
      <c r="BQ1334" s="62"/>
      <c r="BR1334" s="62"/>
      <c r="BS1334" s="62"/>
      <c r="BT1334" s="62"/>
      <c r="BU1334" s="62"/>
      <c r="BV1334" s="62"/>
      <c r="BW1334" s="62"/>
      <c r="BX1334" s="62"/>
      <c r="BY1334" s="62"/>
      <c r="BZ1334" s="62"/>
      <c r="CA1334" s="62"/>
      <c r="CB1334" s="62"/>
      <c r="CC1334" s="62"/>
      <c r="CD1334" s="62"/>
      <c r="CE1334" s="62"/>
      <c r="CF1334" s="62"/>
      <c r="CG1334" s="62"/>
      <c r="CH1334" s="62"/>
      <c r="CI1334" s="62"/>
      <c r="CJ1334" s="62"/>
      <c r="CK1334" s="62"/>
      <c r="CL1334" s="62"/>
      <c r="CM1334" s="62"/>
      <c r="CN1334" s="62"/>
      <c r="CO1334" s="62"/>
      <c r="CP1334" s="62"/>
      <c r="CQ1334" s="62"/>
      <c r="CR1334" s="62"/>
      <c r="CS1334" s="62"/>
      <c r="CT1334" s="62"/>
      <c r="CU1334" s="62"/>
      <c r="CV1334" s="62"/>
      <c r="CW1334" s="62"/>
      <c r="CX1334" s="62"/>
      <c r="CY1334" s="62"/>
      <c r="CZ1334" s="62"/>
      <c r="DA1334" s="62"/>
      <c r="DB1334" s="62"/>
      <c r="DC1334" s="62"/>
      <c r="DD1334" s="62"/>
      <c r="DE1334" s="62"/>
      <c r="DF1334" s="62"/>
      <c r="DG1334" s="62"/>
      <c r="DH1334" s="62"/>
      <c r="DI1334" s="62"/>
      <c r="DJ1334" s="62"/>
      <c r="DK1334" s="62"/>
      <c r="DL1334" s="62"/>
      <c r="DM1334" s="62"/>
      <c r="DN1334" s="62"/>
      <c r="DO1334" s="62"/>
      <c r="DP1334" s="62"/>
      <c r="DQ1334" s="62"/>
      <c r="DR1334" s="62"/>
      <c r="DS1334" s="62"/>
      <c r="DT1334" s="62"/>
      <c r="DU1334" s="62"/>
      <c r="DV1334" s="62"/>
      <c r="DW1334" s="62"/>
      <c r="DX1334" s="62"/>
      <c r="DY1334" s="62"/>
      <c r="DZ1334" s="62"/>
      <c r="EA1334" s="62"/>
      <c r="EB1334" s="62"/>
      <c r="EC1334" s="62"/>
      <c r="ED1334" s="62"/>
      <c r="EE1334" s="62"/>
      <c r="EF1334" s="62"/>
      <c r="EG1334" s="62"/>
      <c r="EH1334" s="62"/>
      <c r="EI1334" s="62"/>
      <c r="EJ1334" s="62"/>
      <c r="EK1334" s="62"/>
      <c r="EL1334" s="62"/>
      <c r="EM1334" s="62"/>
      <c r="EN1334" s="62"/>
      <c r="EO1334" s="62"/>
      <c r="EP1334" s="62"/>
      <c r="EQ1334" s="62"/>
      <c r="ER1334" s="62"/>
      <c r="ES1334" s="62"/>
      <c r="ET1334" s="62"/>
      <c r="EU1334" s="62"/>
      <c r="EV1334" s="62"/>
      <c r="EW1334" s="62"/>
      <c r="EX1334" s="62"/>
      <c r="EY1334" s="62"/>
      <c r="EZ1334" s="62"/>
      <c r="FA1334" s="62"/>
      <c r="FB1334" s="62"/>
      <c r="FC1334" s="62"/>
      <c r="FD1334" s="62"/>
      <c r="FE1334" s="62"/>
      <c r="FF1334" s="62"/>
      <c r="FG1334" s="62"/>
      <c r="FH1334" s="62"/>
      <c r="FI1334" s="62"/>
      <c r="FJ1334" s="62"/>
      <c r="FK1334" s="62"/>
      <c r="FL1334" s="62"/>
      <c r="FM1334" s="62"/>
      <c r="FN1334" s="62"/>
      <c r="FO1334" s="62"/>
      <c r="FP1334" s="62"/>
      <c r="FQ1334" s="62"/>
      <c r="FR1334" s="62"/>
      <c r="FS1334" s="62"/>
      <c r="FT1334" s="62"/>
      <c r="FU1334" s="62"/>
      <c r="FV1334" s="62"/>
      <c r="FW1334" s="62"/>
      <c r="FX1334" s="62"/>
      <c r="FY1334" s="62"/>
      <c r="FZ1334" s="62"/>
      <c r="GA1334" s="62"/>
      <c r="GB1334" s="62"/>
      <c r="GC1334" s="62"/>
      <c r="GD1334" s="62"/>
      <c r="GE1334" s="62"/>
      <c r="GF1334" s="62"/>
      <c r="GG1334" s="62"/>
      <c r="GH1334" s="62"/>
      <c r="GI1334" s="62"/>
      <c r="GJ1334" s="62"/>
      <c r="GK1334" s="62"/>
      <c r="GL1334" s="62"/>
      <c r="GM1334" s="62"/>
      <c r="GN1334" s="62"/>
      <c r="GO1334" s="62"/>
      <c r="GP1334" s="62"/>
      <c r="GQ1334" s="62"/>
      <c r="GR1334" s="62"/>
      <c r="GS1334" s="62"/>
      <c r="GT1334" s="62"/>
      <c r="GU1334" s="62"/>
      <c r="GV1334" s="62"/>
      <c r="GW1334" s="62"/>
      <c r="GX1334" s="62"/>
      <c r="GY1334" s="62"/>
      <c r="GZ1334" s="62"/>
      <c r="HA1334" s="62"/>
      <c r="HB1334" s="62"/>
      <c r="HC1334" s="62"/>
      <c r="HD1334" s="62"/>
      <c r="HE1334" s="62"/>
      <c r="HF1334" s="62"/>
      <c r="HG1334" s="62"/>
      <c r="HH1334" s="62"/>
      <c r="HI1334" s="62"/>
      <c r="HJ1334" s="62"/>
      <c r="HK1334" s="62"/>
      <c r="HL1334" s="62"/>
      <c r="HM1334" s="62"/>
      <c r="HN1334" s="62"/>
      <c r="HO1334" s="62"/>
      <c r="HP1334" s="62"/>
      <c r="HQ1334" s="62"/>
      <c r="HR1334" s="62"/>
      <c r="HS1334" s="62"/>
      <c r="HT1334" s="62"/>
      <c r="HU1334" s="62"/>
      <c r="HV1334" s="62"/>
      <c r="HW1334" s="62"/>
      <c r="HX1334" s="62"/>
      <c r="HY1334" s="62"/>
      <c r="HZ1334" s="62"/>
      <c r="IA1334" s="62"/>
      <c r="IB1334" s="62"/>
      <c r="IC1334" s="62"/>
      <c r="ID1334" s="62"/>
      <c r="IE1334" s="62"/>
      <c r="IF1334" s="62"/>
      <c r="IG1334" s="62"/>
      <c r="IH1334" s="62"/>
      <c r="II1334" s="62"/>
      <c r="IJ1334" s="62"/>
      <c r="IK1334" s="62"/>
      <c r="IL1334" s="62"/>
      <c r="IM1334" s="62"/>
      <c r="IN1334" s="62"/>
      <c r="IO1334" s="62"/>
      <c r="IP1334" s="62"/>
      <c r="IQ1334" s="62"/>
      <c r="IR1334" s="62"/>
      <c r="IS1334" s="62"/>
      <c r="IT1334" s="62"/>
      <c r="IU1334" s="62"/>
      <c r="IV1334" s="62"/>
      <c r="IW1334" s="62"/>
      <c r="IX1334" s="62"/>
      <c r="IY1334" s="62"/>
      <c r="IZ1334" s="62"/>
      <c r="JA1334" s="62"/>
      <c r="JB1334" s="62"/>
      <c r="JC1334" s="62"/>
      <c r="JD1334" s="62"/>
      <c r="JE1334" s="62"/>
      <c r="JF1334" s="62"/>
      <c r="JG1334" s="62"/>
      <c r="JH1334" s="62"/>
      <c r="JI1334" s="62"/>
      <c r="JJ1334" s="62"/>
      <c r="JK1334" s="62"/>
      <c r="JL1334" s="62"/>
      <c r="JM1334" s="62"/>
      <c r="JN1334" s="62"/>
      <c r="JO1334" s="62"/>
      <c r="JP1334" s="62"/>
      <c r="JQ1334" s="62"/>
      <c r="JR1334" s="62"/>
      <c r="JS1334" s="62"/>
      <c r="JT1334" s="62"/>
      <c r="JU1334" s="62"/>
      <c r="JV1334" s="62"/>
      <c r="JW1334" s="62"/>
      <c r="JX1334" s="62"/>
      <c r="JY1334" s="62"/>
      <c r="JZ1334" s="62"/>
      <c r="KA1334" s="62"/>
      <c r="KB1334" s="62"/>
      <c r="KC1334" s="62"/>
      <c r="KD1334" s="62"/>
      <c r="KE1334" s="62"/>
      <c r="KF1334" s="62"/>
      <c r="KG1334" s="62"/>
      <c r="KH1334" s="62"/>
      <c r="KI1334" s="62"/>
      <c r="KJ1334" s="62"/>
      <c r="KK1334" s="62"/>
      <c r="KL1334" s="62"/>
      <c r="KM1334" s="62"/>
      <c r="KN1334" s="62"/>
      <c r="KO1334" s="62"/>
      <c r="KP1334" s="62"/>
      <c r="KQ1334" s="62"/>
      <c r="KR1334" s="62"/>
      <c r="KS1334" s="62"/>
      <c r="KT1334" s="62"/>
      <c r="KU1334" s="62"/>
      <c r="KV1334" s="62"/>
      <c r="KW1334" s="62"/>
      <c r="KX1334" s="62"/>
      <c r="KY1334" s="62"/>
    </row>
    <row r="1335" spans="1:311" x14ac:dyDescent="0.25">
      <c r="A1335" s="118"/>
      <c r="B1335" s="118"/>
      <c r="C1335" s="118"/>
      <c r="D1335" s="118"/>
      <c r="E1335" s="118"/>
      <c r="F1335" s="153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  <c r="AO1335" s="62"/>
      <c r="AP1335" s="62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  <c r="BB1335" s="62"/>
      <c r="BC1335" s="62"/>
      <c r="BD1335" s="62"/>
      <c r="BE1335" s="62"/>
      <c r="BF1335" s="62"/>
      <c r="BG1335" s="62"/>
      <c r="BH1335" s="62"/>
      <c r="BI1335" s="62"/>
      <c r="BJ1335" s="62"/>
      <c r="BK1335" s="62"/>
      <c r="BL1335" s="62"/>
      <c r="BM1335" s="62"/>
      <c r="BN1335" s="62"/>
      <c r="BO1335" s="62"/>
      <c r="BP1335" s="62"/>
      <c r="BQ1335" s="62"/>
      <c r="BR1335" s="62"/>
      <c r="BS1335" s="62"/>
      <c r="BT1335" s="62"/>
      <c r="BU1335" s="62"/>
      <c r="BV1335" s="62"/>
      <c r="BW1335" s="62"/>
      <c r="BX1335" s="62"/>
      <c r="BY1335" s="62"/>
      <c r="BZ1335" s="62"/>
      <c r="CA1335" s="62"/>
      <c r="CB1335" s="62"/>
      <c r="CC1335" s="62"/>
      <c r="CD1335" s="62"/>
      <c r="CE1335" s="62"/>
      <c r="CF1335" s="62"/>
      <c r="CG1335" s="62"/>
      <c r="CH1335" s="62"/>
      <c r="CI1335" s="62"/>
      <c r="CJ1335" s="62"/>
      <c r="CK1335" s="62"/>
      <c r="CL1335" s="62"/>
      <c r="CM1335" s="62"/>
      <c r="CN1335" s="62"/>
      <c r="CO1335" s="62"/>
      <c r="CP1335" s="62"/>
      <c r="CQ1335" s="62"/>
      <c r="CR1335" s="62"/>
      <c r="CS1335" s="62"/>
      <c r="CT1335" s="62"/>
      <c r="CU1335" s="62"/>
      <c r="CV1335" s="62"/>
      <c r="CW1335" s="62"/>
      <c r="CX1335" s="62"/>
      <c r="CY1335" s="62"/>
      <c r="CZ1335" s="62"/>
      <c r="DA1335" s="62"/>
      <c r="DB1335" s="62"/>
      <c r="DC1335" s="62"/>
      <c r="DD1335" s="62"/>
      <c r="DE1335" s="62"/>
      <c r="DF1335" s="62"/>
      <c r="DG1335" s="62"/>
      <c r="DH1335" s="62"/>
      <c r="DI1335" s="62"/>
      <c r="DJ1335" s="62"/>
      <c r="DK1335" s="62"/>
      <c r="DL1335" s="62"/>
      <c r="DM1335" s="62"/>
      <c r="DN1335" s="62"/>
      <c r="DO1335" s="62"/>
      <c r="DP1335" s="62"/>
      <c r="DQ1335" s="62"/>
      <c r="DR1335" s="62"/>
      <c r="DS1335" s="62"/>
      <c r="DT1335" s="62"/>
      <c r="DU1335" s="62"/>
      <c r="DV1335" s="62"/>
      <c r="DW1335" s="62"/>
      <c r="DX1335" s="62"/>
      <c r="DY1335" s="62"/>
      <c r="DZ1335" s="62"/>
      <c r="EA1335" s="62"/>
      <c r="EB1335" s="62"/>
      <c r="EC1335" s="62"/>
      <c r="ED1335" s="62"/>
      <c r="EE1335" s="62"/>
      <c r="EF1335" s="62"/>
      <c r="EG1335" s="62"/>
      <c r="EH1335" s="62"/>
      <c r="EI1335" s="62"/>
      <c r="EJ1335" s="62"/>
      <c r="EK1335" s="62"/>
      <c r="EL1335" s="62"/>
      <c r="EM1335" s="62"/>
      <c r="EN1335" s="62"/>
      <c r="EO1335" s="62"/>
      <c r="EP1335" s="62"/>
      <c r="EQ1335" s="62"/>
      <c r="ER1335" s="62"/>
      <c r="ES1335" s="62"/>
      <c r="ET1335" s="62"/>
      <c r="EU1335" s="62"/>
      <c r="EV1335" s="62"/>
      <c r="EW1335" s="62"/>
      <c r="EX1335" s="62"/>
      <c r="EY1335" s="62"/>
      <c r="EZ1335" s="62"/>
      <c r="FA1335" s="62"/>
      <c r="FB1335" s="62"/>
      <c r="FC1335" s="62"/>
      <c r="FD1335" s="62"/>
      <c r="FE1335" s="62"/>
      <c r="FF1335" s="62"/>
      <c r="FG1335" s="62"/>
      <c r="FH1335" s="62"/>
      <c r="FI1335" s="62"/>
      <c r="FJ1335" s="62"/>
      <c r="FK1335" s="62"/>
      <c r="FL1335" s="62"/>
      <c r="FM1335" s="62"/>
      <c r="FN1335" s="62"/>
      <c r="FO1335" s="62"/>
      <c r="FP1335" s="62"/>
      <c r="FQ1335" s="62"/>
      <c r="FR1335" s="62"/>
      <c r="FS1335" s="62"/>
      <c r="FT1335" s="62"/>
      <c r="FU1335" s="62"/>
      <c r="FV1335" s="62"/>
      <c r="FW1335" s="62"/>
      <c r="FX1335" s="62"/>
      <c r="FY1335" s="62"/>
      <c r="FZ1335" s="62"/>
      <c r="GA1335" s="62"/>
      <c r="GB1335" s="62"/>
      <c r="GC1335" s="62"/>
      <c r="GD1335" s="62"/>
      <c r="GE1335" s="62"/>
      <c r="GF1335" s="62"/>
      <c r="GG1335" s="62"/>
      <c r="GH1335" s="62"/>
      <c r="GI1335" s="62"/>
      <c r="GJ1335" s="62"/>
      <c r="GK1335" s="62"/>
      <c r="GL1335" s="62"/>
      <c r="GM1335" s="62"/>
      <c r="GN1335" s="62"/>
      <c r="GO1335" s="62"/>
      <c r="GP1335" s="62"/>
      <c r="GQ1335" s="62"/>
      <c r="GR1335" s="62"/>
      <c r="GS1335" s="62"/>
      <c r="GT1335" s="62"/>
      <c r="GU1335" s="62"/>
      <c r="GV1335" s="62"/>
      <c r="GW1335" s="62"/>
      <c r="GX1335" s="62"/>
      <c r="GY1335" s="62"/>
      <c r="GZ1335" s="62"/>
      <c r="HA1335" s="62"/>
      <c r="HB1335" s="62"/>
      <c r="HC1335" s="62"/>
      <c r="HD1335" s="62"/>
      <c r="HE1335" s="62"/>
      <c r="HF1335" s="62"/>
      <c r="HG1335" s="62"/>
      <c r="HH1335" s="62"/>
      <c r="HI1335" s="62"/>
      <c r="HJ1335" s="62"/>
      <c r="HK1335" s="62"/>
      <c r="HL1335" s="62"/>
      <c r="HM1335" s="62"/>
      <c r="HN1335" s="62"/>
      <c r="HO1335" s="62"/>
      <c r="HP1335" s="62"/>
      <c r="HQ1335" s="62"/>
      <c r="HR1335" s="62"/>
      <c r="HS1335" s="62"/>
      <c r="HT1335" s="62"/>
      <c r="HU1335" s="62"/>
      <c r="HV1335" s="62"/>
      <c r="HW1335" s="62"/>
      <c r="HX1335" s="62"/>
      <c r="HY1335" s="62"/>
      <c r="HZ1335" s="62"/>
      <c r="IA1335" s="62"/>
      <c r="IB1335" s="62"/>
      <c r="IC1335" s="62"/>
      <c r="ID1335" s="62"/>
      <c r="IE1335" s="62"/>
      <c r="IF1335" s="62"/>
      <c r="IG1335" s="62"/>
      <c r="IH1335" s="62"/>
      <c r="II1335" s="62"/>
      <c r="IJ1335" s="62"/>
      <c r="IK1335" s="62"/>
      <c r="IL1335" s="62"/>
      <c r="IM1335" s="62"/>
      <c r="IN1335" s="62"/>
      <c r="IO1335" s="62"/>
      <c r="IP1335" s="62"/>
      <c r="IQ1335" s="62"/>
      <c r="IR1335" s="62"/>
      <c r="IS1335" s="62"/>
      <c r="IT1335" s="62"/>
      <c r="IU1335" s="62"/>
      <c r="IV1335" s="62"/>
      <c r="IW1335" s="62"/>
      <c r="IX1335" s="62"/>
      <c r="IY1335" s="62"/>
      <c r="IZ1335" s="62"/>
      <c r="JA1335" s="62"/>
      <c r="JB1335" s="62"/>
      <c r="JC1335" s="62"/>
      <c r="JD1335" s="62"/>
      <c r="JE1335" s="62"/>
      <c r="JF1335" s="62"/>
      <c r="JG1335" s="62"/>
      <c r="JH1335" s="62"/>
      <c r="JI1335" s="62"/>
      <c r="JJ1335" s="62"/>
      <c r="JK1335" s="62"/>
      <c r="JL1335" s="62"/>
      <c r="JM1335" s="62"/>
      <c r="JN1335" s="62"/>
      <c r="JO1335" s="62"/>
      <c r="JP1335" s="62"/>
      <c r="JQ1335" s="62"/>
      <c r="JR1335" s="62"/>
      <c r="JS1335" s="62"/>
      <c r="JT1335" s="62"/>
      <c r="JU1335" s="62"/>
      <c r="JV1335" s="62"/>
      <c r="JW1335" s="62"/>
      <c r="JX1335" s="62"/>
      <c r="JY1335" s="62"/>
      <c r="JZ1335" s="62"/>
      <c r="KA1335" s="62"/>
      <c r="KB1335" s="62"/>
      <c r="KC1335" s="62"/>
      <c r="KD1335" s="62"/>
      <c r="KE1335" s="62"/>
      <c r="KF1335" s="62"/>
      <c r="KG1335" s="62"/>
      <c r="KH1335" s="62"/>
      <c r="KI1335" s="62"/>
      <c r="KJ1335" s="62"/>
      <c r="KK1335" s="62"/>
      <c r="KL1335" s="62"/>
      <c r="KM1335" s="62"/>
      <c r="KN1335" s="62"/>
      <c r="KO1335" s="62"/>
      <c r="KP1335" s="62"/>
      <c r="KQ1335" s="62"/>
      <c r="KR1335" s="62"/>
      <c r="KS1335" s="62"/>
      <c r="KT1335" s="62"/>
      <c r="KU1335" s="62"/>
      <c r="KV1335" s="62"/>
      <c r="KW1335" s="62"/>
      <c r="KX1335" s="62"/>
      <c r="KY1335" s="62"/>
    </row>
    <row r="1336" spans="1:311" x14ac:dyDescent="0.25">
      <c r="A1336" s="118"/>
      <c r="B1336" s="118"/>
      <c r="C1336" s="118"/>
      <c r="D1336" s="118"/>
      <c r="E1336" s="118"/>
      <c r="F1336" s="153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  <c r="AO1336" s="62"/>
      <c r="AP1336" s="62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  <c r="BB1336" s="62"/>
      <c r="BC1336" s="62"/>
      <c r="BD1336" s="62"/>
      <c r="BE1336" s="62"/>
      <c r="BF1336" s="62"/>
      <c r="BG1336" s="62"/>
      <c r="BH1336" s="62"/>
      <c r="BI1336" s="62"/>
      <c r="BJ1336" s="62"/>
      <c r="BK1336" s="62"/>
      <c r="BL1336" s="62"/>
      <c r="BM1336" s="62"/>
      <c r="BN1336" s="62"/>
      <c r="BO1336" s="62"/>
      <c r="BP1336" s="62"/>
      <c r="BQ1336" s="62"/>
      <c r="BR1336" s="62"/>
      <c r="BS1336" s="62"/>
      <c r="BT1336" s="62"/>
      <c r="BU1336" s="62"/>
      <c r="BV1336" s="62"/>
      <c r="BW1336" s="62"/>
      <c r="BX1336" s="62"/>
      <c r="BY1336" s="62"/>
      <c r="BZ1336" s="62"/>
      <c r="CA1336" s="62"/>
      <c r="CB1336" s="62"/>
      <c r="CC1336" s="62"/>
      <c r="CD1336" s="62"/>
      <c r="CE1336" s="62"/>
      <c r="CF1336" s="62"/>
      <c r="CG1336" s="62"/>
      <c r="CH1336" s="62"/>
      <c r="CI1336" s="62"/>
      <c r="CJ1336" s="62"/>
      <c r="CK1336" s="62"/>
      <c r="CL1336" s="62"/>
      <c r="CM1336" s="62"/>
      <c r="CN1336" s="62"/>
      <c r="CO1336" s="62"/>
      <c r="CP1336" s="62"/>
      <c r="CQ1336" s="62"/>
      <c r="CR1336" s="62"/>
      <c r="CS1336" s="62"/>
      <c r="CT1336" s="62"/>
      <c r="CU1336" s="62"/>
      <c r="CV1336" s="62"/>
      <c r="CW1336" s="62"/>
      <c r="CX1336" s="62"/>
      <c r="CY1336" s="62"/>
      <c r="CZ1336" s="62"/>
      <c r="DA1336" s="62"/>
      <c r="DB1336" s="62"/>
      <c r="DC1336" s="62"/>
      <c r="DD1336" s="62"/>
      <c r="DE1336" s="62"/>
      <c r="DF1336" s="62"/>
      <c r="DG1336" s="62"/>
      <c r="DH1336" s="62"/>
      <c r="DI1336" s="62"/>
      <c r="DJ1336" s="62"/>
      <c r="DK1336" s="62"/>
      <c r="DL1336" s="62"/>
      <c r="DM1336" s="62"/>
      <c r="DN1336" s="62"/>
      <c r="DO1336" s="62"/>
      <c r="DP1336" s="62"/>
      <c r="DQ1336" s="62"/>
      <c r="DR1336" s="62"/>
      <c r="DS1336" s="62"/>
      <c r="DT1336" s="62"/>
      <c r="DU1336" s="62"/>
      <c r="DV1336" s="62"/>
      <c r="DW1336" s="62"/>
      <c r="DX1336" s="62"/>
      <c r="DY1336" s="62"/>
      <c r="DZ1336" s="62"/>
      <c r="EA1336" s="62"/>
      <c r="EB1336" s="62"/>
      <c r="EC1336" s="62"/>
      <c r="ED1336" s="62"/>
      <c r="EE1336" s="62"/>
      <c r="EF1336" s="62"/>
      <c r="EG1336" s="62"/>
      <c r="EH1336" s="62"/>
      <c r="EI1336" s="62"/>
      <c r="EJ1336" s="62"/>
      <c r="EK1336" s="62"/>
      <c r="EL1336" s="62"/>
      <c r="EM1336" s="62"/>
      <c r="EN1336" s="62"/>
      <c r="EO1336" s="62"/>
      <c r="EP1336" s="62"/>
      <c r="EQ1336" s="62"/>
      <c r="ER1336" s="62"/>
      <c r="ES1336" s="62"/>
      <c r="ET1336" s="62"/>
      <c r="EU1336" s="62"/>
      <c r="EV1336" s="62"/>
      <c r="EW1336" s="62"/>
      <c r="EX1336" s="62"/>
      <c r="EY1336" s="62"/>
      <c r="EZ1336" s="62"/>
      <c r="FA1336" s="62"/>
      <c r="FB1336" s="62"/>
      <c r="FC1336" s="62"/>
      <c r="FD1336" s="62"/>
      <c r="FE1336" s="62"/>
      <c r="FF1336" s="62"/>
      <c r="FG1336" s="62"/>
      <c r="FH1336" s="62"/>
      <c r="FI1336" s="62"/>
      <c r="FJ1336" s="62"/>
      <c r="FK1336" s="62"/>
      <c r="FL1336" s="62"/>
      <c r="FM1336" s="62"/>
      <c r="FN1336" s="62"/>
      <c r="FO1336" s="62"/>
      <c r="FP1336" s="62"/>
      <c r="FQ1336" s="62"/>
      <c r="FR1336" s="62"/>
      <c r="FS1336" s="62"/>
      <c r="FT1336" s="62"/>
      <c r="FU1336" s="62"/>
      <c r="FV1336" s="62"/>
      <c r="FW1336" s="62"/>
      <c r="FX1336" s="62"/>
      <c r="FY1336" s="62"/>
      <c r="FZ1336" s="62"/>
      <c r="GA1336" s="62"/>
      <c r="GB1336" s="62"/>
      <c r="GC1336" s="62"/>
      <c r="GD1336" s="62"/>
      <c r="GE1336" s="62"/>
      <c r="GF1336" s="62"/>
      <c r="GG1336" s="62"/>
      <c r="GH1336" s="62"/>
      <c r="GI1336" s="62"/>
      <c r="GJ1336" s="62"/>
      <c r="GK1336" s="62"/>
      <c r="GL1336" s="62"/>
      <c r="GM1336" s="62"/>
      <c r="GN1336" s="62"/>
      <c r="GO1336" s="62"/>
      <c r="GP1336" s="62"/>
      <c r="GQ1336" s="62"/>
      <c r="GR1336" s="62"/>
      <c r="GS1336" s="62"/>
      <c r="GT1336" s="62"/>
      <c r="GU1336" s="62"/>
      <c r="GV1336" s="62"/>
      <c r="GW1336" s="62"/>
      <c r="GX1336" s="62"/>
      <c r="GY1336" s="62"/>
      <c r="GZ1336" s="62"/>
      <c r="HA1336" s="62"/>
      <c r="HB1336" s="62"/>
      <c r="HC1336" s="62"/>
      <c r="HD1336" s="62"/>
      <c r="HE1336" s="62"/>
      <c r="HF1336" s="62"/>
      <c r="HG1336" s="62"/>
      <c r="HH1336" s="62"/>
      <c r="HI1336" s="62"/>
      <c r="HJ1336" s="62"/>
      <c r="HK1336" s="62"/>
      <c r="HL1336" s="62"/>
      <c r="HM1336" s="62"/>
      <c r="HN1336" s="62"/>
      <c r="HO1336" s="62"/>
      <c r="HP1336" s="62"/>
      <c r="HQ1336" s="62"/>
      <c r="HR1336" s="62"/>
      <c r="HS1336" s="62"/>
      <c r="HT1336" s="62"/>
      <c r="HU1336" s="62"/>
      <c r="HV1336" s="62"/>
      <c r="HW1336" s="62"/>
      <c r="HX1336" s="62"/>
      <c r="HY1336" s="62"/>
      <c r="HZ1336" s="62"/>
      <c r="IA1336" s="62"/>
      <c r="IB1336" s="62"/>
      <c r="IC1336" s="62"/>
      <c r="ID1336" s="62"/>
      <c r="IE1336" s="62"/>
      <c r="IF1336" s="62"/>
      <c r="IG1336" s="62"/>
      <c r="IH1336" s="62"/>
      <c r="II1336" s="62"/>
      <c r="IJ1336" s="62"/>
      <c r="IK1336" s="62"/>
      <c r="IL1336" s="62"/>
      <c r="IM1336" s="62"/>
      <c r="IN1336" s="62"/>
      <c r="IO1336" s="62"/>
      <c r="IP1336" s="62"/>
      <c r="IQ1336" s="62"/>
      <c r="IR1336" s="62"/>
      <c r="IS1336" s="62"/>
      <c r="IT1336" s="62"/>
      <c r="IU1336" s="62"/>
      <c r="IV1336" s="62"/>
      <c r="IW1336" s="62"/>
      <c r="IX1336" s="62"/>
      <c r="IY1336" s="62"/>
      <c r="IZ1336" s="62"/>
      <c r="JA1336" s="62"/>
      <c r="JB1336" s="62"/>
      <c r="JC1336" s="62"/>
      <c r="JD1336" s="62"/>
      <c r="JE1336" s="62"/>
      <c r="JF1336" s="62"/>
      <c r="JG1336" s="62"/>
      <c r="JH1336" s="62"/>
      <c r="JI1336" s="62"/>
      <c r="JJ1336" s="62"/>
      <c r="JK1336" s="62"/>
      <c r="JL1336" s="62"/>
      <c r="JM1336" s="62"/>
      <c r="JN1336" s="62"/>
      <c r="JO1336" s="62"/>
      <c r="JP1336" s="62"/>
      <c r="JQ1336" s="62"/>
      <c r="JR1336" s="62"/>
      <c r="JS1336" s="62"/>
      <c r="JT1336" s="62"/>
      <c r="JU1336" s="62"/>
      <c r="JV1336" s="62"/>
      <c r="JW1336" s="62"/>
      <c r="JX1336" s="62"/>
      <c r="JY1336" s="62"/>
      <c r="JZ1336" s="62"/>
      <c r="KA1336" s="62"/>
      <c r="KB1336" s="62"/>
      <c r="KC1336" s="62"/>
      <c r="KD1336" s="62"/>
      <c r="KE1336" s="62"/>
      <c r="KF1336" s="62"/>
      <c r="KG1336" s="62"/>
      <c r="KH1336" s="62"/>
      <c r="KI1336" s="62"/>
      <c r="KJ1336" s="62"/>
      <c r="KK1336" s="62"/>
      <c r="KL1336" s="62"/>
      <c r="KM1336" s="62"/>
      <c r="KN1336" s="62"/>
      <c r="KO1336" s="62"/>
      <c r="KP1336" s="62"/>
      <c r="KQ1336" s="62"/>
      <c r="KR1336" s="62"/>
      <c r="KS1336" s="62"/>
      <c r="KT1336" s="62"/>
      <c r="KU1336" s="62"/>
      <c r="KV1336" s="62"/>
      <c r="KW1336" s="62"/>
      <c r="KX1336" s="62"/>
      <c r="KY1336" s="62"/>
    </row>
    <row r="1337" spans="1:311" x14ac:dyDescent="0.25">
      <c r="A1337" s="118"/>
      <c r="B1337" s="118"/>
      <c r="C1337" s="118"/>
      <c r="D1337" s="118"/>
      <c r="E1337" s="118"/>
      <c r="F1337" s="153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  <c r="BB1337" s="62"/>
      <c r="BC1337" s="62"/>
      <c r="BD1337" s="62"/>
      <c r="BE1337" s="62"/>
      <c r="BF1337" s="62"/>
      <c r="BG1337" s="62"/>
      <c r="BH1337" s="62"/>
      <c r="BI1337" s="62"/>
      <c r="BJ1337" s="62"/>
      <c r="BK1337" s="62"/>
      <c r="BL1337" s="62"/>
      <c r="BM1337" s="62"/>
      <c r="BN1337" s="62"/>
      <c r="BO1337" s="62"/>
      <c r="BP1337" s="62"/>
      <c r="BQ1337" s="62"/>
      <c r="BR1337" s="62"/>
      <c r="BS1337" s="62"/>
      <c r="BT1337" s="62"/>
      <c r="BU1337" s="62"/>
      <c r="BV1337" s="62"/>
      <c r="BW1337" s="62"/>
      <c r="BX1337" s="62"/>
      <c r="BY1337" s="62"/>
      <c r="BZ1337" s="62"/>
      <c r="CA1337" s="62"/>
      <c r="CB1337" s="62"/>
      <c r="CC1337" s="62"/>
      <c r="CD1337" s="62"/>
      <c r="CE1337" s="62"/>
      <c r="CF1337" s="62"/>
      <c r="CG1337" s="62"/>
      <c r="CH1337" s="62"/>
      <c r="CI1337" s="62"/>
      <c r="CJ1337" s="62"/>
      <c r="CK1337" s="62"/>
      <c r="CL1337" s="62"/>
      <c r="CM1337" s="62"/>
      <c r="CN1337" s="62"/>
      <c r="CO1337" s="62"/>
      <c r="CP1337" s="62"/>
      <c r="CQ1337" s="62"/>
      <c r="CR1337" s="62"/>
      <c r="CS1337" s="62"/>
      <c r="CT1337" s="62"/>
      <c r="CU1337" s="62"/>
      <c r="CV1337" s="62"/>
      <c r="CW1337" s="62"/>
      <c r="CX1337" s="62"/>
      <c r="CY1337" s="62"/>
      <c r="CZ1337" s="62"/>
      <c r="DA1337" s="62"/>
      <c r="DB1337" s="62"/>
      <c r="DC1337" s="62"/>
      <c r="DD1337" s="62"/>
      <c r="DE1337" s="62"/>
      <c r="DF1337" s="62"/>
      <c r="DG1337" s="62"/>
      <c r="DH1337" s="62"/>
      <c r="DI1337" s="62"/>
      <c r="DJ1337" s="62"/>
      <c r="DK1337" s="62"/>
      <c r="DL1337" s="62"/>
      <c r="DM1337" s="62"/>
      <c r="DN1337" s="62"/>
      <c r="DO1337" s="62"/>
      <c r="DP1337" s="62"/>
      <c r="DQ1337" s="62"/>
      <c r="DR1337" s="62"/>
      <c r="DS1337" s="62"/>
      <c r="DT1337" s="62"/>
      <c r="DU1337" s="62"/>
      <c r="DV1337" s="62"/>
      <c r="DW1337" s="62"/>
      <c r="DX1337" s="62"/>
      <c r="DY1337" s="62"/>
      <c r="DZ1337" s="62"/>
      <c r="EA1337" s="62"/>
      <c r="EB1337" s="62"/>
      <c r="EC1337" s="62"/>
      <c r="ED1337" s="62"/>
      <c r="EE1337" s="62"/>
      <c r="EF1337" s="62"/>
      <c r="EG1337" s="62"/>
      <c r="EH1337" s="62"/>
      <c r="EI1337" s="62"/>
      <c r="EJ1337" s="62"/>
      <c r="EK1337" s="62"/>
      <c r="EL1337" s="62"/>
      <c r="EM1337" s="62"/>
      <c r="EN1337" s="62"/>
      <c r="EO1337" s="62"/>
      <c r="EP1337" s="62"/>
      <c r="EQ1337" s="62"/>
      <c r="ER1337" s="62"/>
      <c r="ES1337" s="62"/>
      <c r="ET1337" s="62"/>
      <c r="EU1337" s="62"/>
      <c r="EV1337" s="62"/>
      <c r="EW1337" s="62"/>
      <c r="EX1337" s="62"/>
      <c r="EY1337" s="62"/>
      <c r="EZ1337" s="62"/>
      <c r="FA1337" s="62"/>
      <c r="FB1337" s="62"/>
      <c r="FC1337" s="62"/>
      <c r="FD1337" s="62"/>
      <c r="FE1337" s="62"/>
      <c r="FF1337" s="62"/>
      <c r="FG1337" s="62"/>
      <c r="FH1337" s="62"/>
      <c r="FI1337" s="62"/>
      <c r="FJ1337" s="62"/>
      <c r="FK1337" s="62"/>
      <c r="FL1337" s="62"/>
      <c r="FM1337" s="62"/>
      <c r="FN1337" s="62"/>
      <c r="FO1337" s="62"/>
      <c r="FP1337" s="62"/>
      <c r="FQ1337" s="62"/>
      <c r="FR1337" s="62"/>
      <c r="FS1337" s="62"/>
      <c r="FT1337" s="62"/>
      <c r="FU1337" s="62"/>
      <c r="FV1337" s="62"/>
      <c r="FW1337" s="62"/>
      <c r="FX1337" s="62"/>
      <c r="FY1337" s="62"/>
      <c r="FZ1337" s="62"/>
      <c r="GA1337" s="62"/>
      <c r="GB1337" s="62"/>
      <c r="GC1337" s="62"/>
      <c r="GD1337" s="62"/>
      <c r="GE1337" s="62"/>
      <c r="GF1337" s="62"/>
      <c r="GG1337" s="62"/>
      <c r="GH1337" s="62"/>
      <c r="GI1337" s="62"/>
      <c r="GJ1337" s="62"/>
      <c r="GK1337" s="62"/>
      <c r="GL1337" s="62"/>
      <c r="GM1337" s="62"/>
      <c r="GN1337" s="62"/>
      <c r="GO1337" s="62"/>
      <c r="GP1337" s="62"/>
      <c r="GQ1337" s="62"/>
      <c r="GR1337" s="62"/>
      <c r="GS1337" s="62"/>
      <c r="GT1337" s="62"/>
      <c r="GU1337" s="62"/>
      <c r="GV1337" s="62"/>
      <c r="GW1337" s="62"/>
      <c r="GX1337" s="62"/>
      <c r="GY1337" s="62"/>
      <c r="GZ1337" s="62"/>
      <c r="HA1337" s="62"/>
      <c r="HB1337" s="62"/>
      <c r="HC1337" s="62"/>
      <c r="HD1337" s="62"/>
      <c r="HE1337" s="62"/>
      <c r="HF1337" s="62"/>
      <c r="HG1337" s="62"/>
      <c r="HH1337" s="62"/>
      <c r="HI1337" s="62"/>
      <c r="HJ1337" s="62"/>
      <c r="HK1337" s="62"/>
      <c r="HL1337" s="62"/>
      <c r="HM1337" s="62"/>
      <c r="HN1337" s="62"/>
      <c r="HO1337" s="62"/>
      <c r="HP1337" s="62"/>
      <c r="HQ1337" s="62"/>
      <c r="HR1337" s="62"/>
      <c r="HS1337" s="62"/>
      <c r="HT1337" s="62"/>
      <c r="HU1337" s="62"/>
      <c r="HV1337" s="62"/>
      <c r="HW1337" s="62"/>
      <c r="HX1337" s="62"/>
      <c r="HY1337" s="62"/>
      <c r="HZ1337" s="62"/>
      <c r="IA1337" s="62"/>
      <c r="IB1337" s="62"/>
      <c r="IC1337" s="62"/>
      <c r="ID1337" s="62"/>
      <c r="IE1337" s="62"/>
      <c r="IF1337" s="62"/>
      <c r="IG1337" s="62"/>
      <c r="IH1337" s="62"/>
      <c r="II1337" s="62"/>
      <c r="IJ1337" s="62"/>
      <c r="IK1337" s="62"/>
      <c r="IL1337" s="62"/>
      <c r="IM1337" s="62"/>
      <c r="IN1337" s="62"/>
      <c r="IO1337" s="62"/>
      <c r="IP1337" s="62"/>
      <c r="IQ1337" s="62"/>
      <c r="IR1337" s="62"/>
      <c r="IS1337" s="62"/>
      <c r="IT1337" s="62"/>
      <c r="IU1337" s="62"/>
      <c r="IV1337" s="62"/>
      <c r="IW1337" s="62"/>
      <c r="IX1337" s="62"/>
      <c r="IY1337" s="62"/>
      <c r="IZ1337" s="62"/>
      <c r="JA1337" s="62"/>
      <c r="JB1337" s="62"/>
      <c r="JC1337" s="62"/>
      <c r="JD1337" s="62"/>
      <c r="JE1337" s="62"/>
      <c r="JF1337" s="62"/>
      <c r="JG1337" s="62"/>
      <c r="JH1337" s="62"/>
      <c r="JI1337" s="62"/>
      <c r="JJ1337" s="62"/>
      <c r="JK1337" s="62"/>
      <c r="JL1337" s="62"/>
      <c r="JM1337" s="62"/>
      <c r="JN1337" s="62"/>
      <c r="JO1337" s="62"/>
      <c r="JP1337" s="62"/>
      <c r="JQ1337" s="62"/>
      <c r="JR1337" s="62"/>
      <c r="JS1337" s="62"/>
      <c r="JT1337" s="62"/>
      <c r="JU1337" s="62"/>
      <c r="JV1337" s="62"/>
      <c r="JW1337" s="62"/>
      <c r="JX1337" s="62"/>
      <c r="JY1337" s="62"/>
      <c r="JZ1337" s="62"/>
      <c r="KA1337" s="62"/>
      <c r="KB1337" s="62"/>
      <c r="KC1337" s="62"/>
      <c r="KD1337" s="62"/>
      <c r="KE1337" s="62"/>
      <c r="KF1337" s="62"/>
      <c r="KG1337" s="62"/>
      <c r="KH1337" s="62"/>
      <c r="KI1337" s="62"/>
      <c r="KJ1337" s="62"/>
      <c r="KK1337" s="62"/>
      <c r="KL1337" s="62"/>
      <c r="KM1337" s="62"/>
      <c r="KN1337" s="62"/>
      <c r="KO1337" s="62"/>
      <c r="KP1337" s="62"/>
      <c r="KQ1337" s="62"/>
      <c r="KR1337" s="62"/>
      <c r="KS1337" s="62"/>
      <c r="KT1337" s="62"/>
      <c r="KU1337" s="62"/>
      <c r="KV1337" s="62"/>
      <c r="KW1337" s="62"/>
      <c r="KX1337" s="62"/>
      <c r="KY1337" s="62"/>
    </row>
    <row r="1338" spans="1:311" x14ac:dyDescent="0.25">
      <c r="A1338" s="118"/>
      <c r="B1338" s="118"/>
      <c r="C1338" s="118"/>
      <c r="D1338" s="118"/>
      <c r="E1338" s="118"/>
      <c r="F1338" s="153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  <c r="AO1338" s="62"/>
      <c r="AP1338" s="62"/>
      <c r="AQ1338" s="62"/>
      <c r="AR1338" s="62"/>
      <c r="AS1338" s="62"/>
      <c r="AT1338" s="62"/>
      <c r="AU1338" s="62"/>
      <c r="AV1338" s="62"/>
      <c r="AW1338" s="62"/>
      <c r="AX1338" s="62"/>
      <c r="AY1338" s="62"/>
      <c r="AZ1338" s="62"/>
      <c r="BA1338" s="62"/>
      <c r="BB1338" s="62"/>
      <c r="BC1338" s="62"/>
      <c r="BD1338" s="62"/>
      <c r="BE1338" s="62"/>
      <c r="BF1338" s="62"/>
      <c r="BG1338" s="62"/>
      <c r="BH1338" s="62"/>
      <c r="BI1338" s="62"/>
      <c r="BJ1338" s="62"/>
      <c r="BK1338" s="62"/>
      <c r="BL1338" s="62"/>
      <c r="BM1338" s="62"/>
      <c r="BN1338" s="62"/>
      <c r="BO1338" s="62"/>
      <c r="BP1338" s="62"/>
      <c r="BQ1338" s="62"/>
      <c r="BR1338" s="62"/>
      <c r="BS1338" s="62"/>
      <c r="BT1338" s="62"/>
      <c r="BU1338" s="62"/>
      <c r="BV1338" s="62"/>
      <c r="BW1338" s="62"/>
      <c r="BX1338" s="62"/>
      <c r="BY1338" s="62"/>
      <c r="BZ1338" s="62"/>
      <c r="CA1338" s="62"/>
      <c r="CB1338" s="62"/>
      <c r="CC1338" s="62"/>
      <c r="CD1338" s="62"/>
      <c r="CE1338" s="62"/>
      <c r="CF1338" s="62"/>
      <c r="CG1338" s="62"/>
      <c r="CH1338" s="62"/>
      <c r="CI1338" s="62"/>
      <c r="CJ1338" s="62"/>
      <c r="CK1338" s="62"/>
      <c r="CL1338" s="62"/>
      <c r="CM1338" s="62"/>
      <c r="CN1338" s="62"/>
      <c r="CO1338" s="62"/>
      <c r="CP1338" s="62"/>
      <c r="CQ1338" s="62"/>
      <c r="CR1338" s="62"/>
      <c r="CS1338" s="62"/>
      <c r="CT1338" s="62"/>
      <c r="CU1338" s="62"/>
      <c r="CV1338" s="62"/>
      <c r="CW1338" s="62"/>
      <c r="CX1338" s="62"/>
      <c r="CY1338" s="62"/>
      <c r="CZ1338" s="62"/>
      <c r="DA1338" s="62"/>
      <c r="DB1338" s="62"/>
      <c r="DC1338" s="62"/>
      <c r="DD1338" s="62"/>
      <c r="DE1338" s="62"/>
      <c r="DF1338" s="62"/>
      <c r="DG1338" s="62"/>
      <c r="DH1338" s="62"/>
      <c r="DI1338" s="62"/>
      <c r="DJ1338" s="62"/>
      <c r="DK1338" s="62"/>
      <c r="DL1338" s="62"/>
      <c r="DM1338" s="62"/>
      <c r="DN1338" s="62"/>
      <c r="DO1338" s="62"/>
      <c r="DP1338" s="62"/>
      <c r="DQ1338" s="62"/>
      <c r="DR1338" s="62"/>
      <c r="DS1338" s="62"/>
      <c r="DT1338" s="62"/>
      <c r="DU1338" s="62"/>
      <c r="DV1338" s="62"/>
      <c r="DW1338" s="62"/>
      <c r="DX1338" s="62"/>
      <c r="DY1338" s="62"/>
      <c r="DZ1338" s="62"/>
      <c r="EA1338" s="62"/>
      <c r="EB1338" s="62"/>
      <c r="EC1338" s="62"/>
      <c r="ED1338" s="62"/>
      <c r="EE1338" s="62"/>
      <c r="EF1338" s="62"/>
      <c r="EG1338" s="62"/>
      <c r="EH1338" s="62"/>
      <c r="EI1338" s="62"/>
      <c r="EJ1338" s="62"/>
      <c r="EK1338" s="62"/>
      <c r="EL1338" s="62"/>
      <c r="EM1338" s="62"/>
      <c r="EN1338" s="62"/>
      <c r="EO1338" s="62"/>
      <c r="EP1338" s="62"/>
      <c r="EQ1338" s="62"/>
      <c r="ER1338" s="62"/>
      <c r="ES1338" s="62"/>
      <c r="ET1338" s="62"/>
      <c r="EU1338" s="62"/>
      <c r="EV1338" s="62"/>
      <c r="EW1338" s="62"/>
      <c r="EX1338" s="62"/>
      <c r="EY1338" s="62"/>
      <c r="EZ1338" s="62"/>
      <c r="FA1338" s="62"/>
      <c r="FB1338" s="62"/>
      <c r="FC1338" s="62"/>
      <c r="FD1338" s="62"/>
      <c r="FE1338" s="62"/>
      <c r="FF1338" s="62"/>
      <c r="FG1338" s="62"/>
      <c r="FH1338" s="62"/>
      <c r="FI1338" s="62"/>
      <c r="FJ1338" s="62"/>
      <c r="FK1338" s="62"/>
      <c r="FL1338" s="62"/>
      <c r="FM1338" s="62"/>
      <c r="FN1338" s="62"/>
      <c r="FO1338" s="62"/>
      <c r="FP1338" s="62"/>
      <c r="FQ1338" s="62"/>
      <c r="FR1338" s="62"/>
      <c r="FS1338" s="62"/>
      <c r="FT1338" s="62"/>
      <c r="FU1338" s="62"/>
      <c r="FV1338" s="62"/>
      <c r="FW1338" s="62"/>
      <c r="FX1338" s="62"/>
      <c r="FY1338" s="62"/>
      <c r="FZ1338" s="62"/>
      <c r="GA1338" s="62"/>
      <c r="GB1338" s="62"/>
      <c r="GC1338" s="62"/>
      <c r="GD1338" s="62"/>
      <c r="GE1338" s="62"/>
      <c r="GF1338" s="62"/>
      <c r="GG1338" s="62"/>
      <c r="GH1338" s="62"/>
      <c r="GI1338" s="62"/>
      <c r="GJ1338" s="62"/>
      <c r="GK1338" s="62"/>
      <c r="GL1338" s="62"/>
      <c r="GM1338" s="62"/>
      <c r="GN1338" s="62"/>
      <c r="GO1338" s="62"/>
      <c r="GP1338" s="62"/>
      <c r="GQ1338" s="62"/>
      <c r="GR1338" s="62"/>
      <c r="GS1338" s="62"/>
      <c r="GT1338" s="62"/>
      <c r="GU1338" s="62"/>
      <c r="GV1338" s="62"/>
      <c r="GW1338" s="62"/>
      <c r="GX1338" s="62"/>
      <c r="GY1338" s="62"/>
      <c r="GZ1338" s="62"/>
      <c r="HA1338" s="62"/>
      <c r="HB1338" s="62"/>
      <c r="HC1338" s="62"/>
      <c r="HD1338" s="62"/>
      <c r="HE1338" s="62"/>
      <c r="HF1338" s="62"/>
      <c r="HG1338" s="62"/>
      <c r="HH1338" s="62"/>
      <c r="HI1338" s="62"/>
      <c r="HJ1338" s="62"/>
      <c r="HK1338" s="62"/>
      <c r="HL1338" s="62"/>
      <c r="HM1338" s="62"/>
      <c r="HN1338" s="62"/>
      <c r="HO1338" s="62"/>
      <c r="HP1338" s="62"/>
      <c r="HQ1338" s="62"/>
      <c r="HR1338" s="62"/>
      <c r="HS1338" s="62"/>
      <c r="HT1338" s="62"/>
      <c r="HU1338" s="62"/>
      <c r="HV1338" s="62"/>
      <c r="HW1338" s="62"/>
      <c r="HX1338" s="62"/>
      <c r="HY1338" s="62"/>
      <c r="HZ1338" s="62"/>
      <c r="IA1338" s="62"/>
      <c r="IB1338" s="62"/>
      <c r="IC1338" s="62"/>
      <c r="ID1338" s="62"/>
      <c r="IE1338" s="62"/>
      <c r="IF1338" s="62"/>
      <c r="IG1338" s="62"/>
      <c r="IH1338" s="62"/>
      <c r="II1338" s="62"/>
      <c r="IJ1338" s="62"/>
      <c r="IK1338" s="62"/>
      <c r="IL1338" s="62"/>
      <c r="IM1338" s="62"/>
      <c r="IN1338" s="62"/>
      <c r="IO1338" s="62"/>
      <c r="IP1338" s="62"/>
      <c r="IQ1338" s="62"/>
      <c r="IR1338" s="62"/>
      <c r="IS1338" s="62"/>
      <c r="IT1338" s="62"/>
      <c r="IU1338" s="62"/>
      <c r="IV1338" s="62"/>
      <c r="IW1338" s="62"/>
      <c r="IX1338" s="62"/>
      <c r="IY1338" s="62"/>
      <c r="IZ1338" s="62"/>
      <c r="JA1338" s="62"/>
      <c r="JB1338" s="62"/>
      <c r="JC1338" s="62"/>
      <c r="JD1338" s="62"/>
      <c r="JE1338" s="62"/>
      <c r="JF1338" s="62"/>
      <c r="JG1338" s="62"/>
      <c r="JH1338" s="62"/>
      <c r="JI1338" s="62"/>
      <c r="JJ1338" s="62"/>
      <c r="JK1338" s="62"/>
      <c r="JL1338" s="62"/>
      <c r="JM1338" s="62"/>
      <c r="JN1338" s="62"/>
      <c r="JO1338" s="62"/>
      <c r="JP1338" s="62"/>
      <c r="JQ1338" s="62"/>
      <c r="JR1338" s="62"/>
      <c r="JS1338" s="62"/>
      <c r="JT1338" s="62"/>
      <c r="JU1338" s="62"/>
      <c r="JV1338" s="62"/>
      <c r="JW1338" s="62"/>
      <c r="JX1338" s="62"/>
      <c r="JY1338" s="62"/>
      <c r="JZ1338" s="62"/>
      <c r="KA1338" s="62"/>
      <c r="KB1338" s="62"/>
      <c r="KC1338" s="62"/>
      <c r="KD1338" s="62"/>
      <c r="KE1338" s="62"/>
      <c r="KF1338" s="62"/>
      <c r="KG1338" s="62"/>
      <c r="KH1338" s="62"/>
      <c r="KI1338" s="62"/>
      <c r="KJ1338" s="62"/>
      <c r="KK1338" s="62"/>
      <c r="KL1338" s="62"/>
      <c r="KM1338" s="62"/>
      <c r="KN1338" s="62"/>
      <c r="KO1338" s="62"/>
      <c r="KP1338" s="62"/>
      <c r="KQ1338" s="62"/>
      <c r="KR1338" s="62"/>
      <c r="KS1338" s="62"/>
      <c r="KT1338" s="62"/>
      <c r="KU1338" s="62"/>
      <c r="KV1338" s="62"/>
      <c r="KW1338" s="62"/>
      <c r="KX1338" s="62"/>
      <c r="KY1338" s="62"/>
    </row>
    <row r="1339" spans="1:311" x14ac:dyDescent="0.25">
      <c r="A1339" s="118"/>
      <c r="B1339" s="118"/>
      <c r="C1339" s="118"/>
      <c r="D1339" s="118"/>
      <c r="E1339" s="118"/>
      <c r="F1339" s="153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  <c r="AO1339" s="62"/>
      <c r="AP1339" s="62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  <c r="BB1339" s="62"/>
      <c r="BC1339" s="62"/>
      <c r="BD1339" s="62"/>
      <c r="BE1339" s="62"/>
      <c r="BF1339" s="62"/>
      <c r="BG1339" s="62"/>
      <c r="BH1339" s="62"/>
      <c r="BI1339" s="62"/>
      <c r="BJ1339" s="62"/>
      <c r="BK1339" s="62"/>
      <c r="BL1339" s="62"/>
      <c r="BM1339" s="62"/>
      <c r="BN1339" s="62"/>
      <c r="BO1339" s="62"/>
      <c r="BP1339" s="62"/>
      <c r="BQ1339" s="62"/>
      <c r="BR1339" s="62"/>
      <c r="BS1339" s="62"/>
      <c r="BT1339" s="62"/>
      <c r="BU1339" s="62"/>
      <c r="BV1339" s="62"/>
      <c r="BW1339" s="62"/>
      <c r="BX1339" s="62"/>
      <c r="BY1339" s="62"/>
      <c r="BZ1339" s="62"/>
      <c r="CA1339" s="62"/>
      <c r="CB1339" s="62"/>
      <c r="CC1339" s="62"/>
      <c r="CD1339" s="62"/>
      <c r="CE1339" s="62"/>
      <c r="CF1339" s="62"/>
      <c r="CG1339" s="62"/>
      <c r="CH1339" s="62"/>
      <c r="CI1339" s="62"/>
      <c r="CJ1339" s="62"/>
      <c r="CK1339" s="62"/>
      <c r="CL1339" s="62"/>
      <c r="CM1339" s="62"/>
      <c r="CN1339" s="62"/>
      <c r="CO1339" s="62"/>
      <c r="CP1339" s="62"/>
      <c r="CQ1339" s="62"/>
      <c r="CR1339" s="62"/>
      <c r="CS1339" s="62"/>
      <c r="CT1339" s="62"/>
      <c r="CU1339" s="62"/>
      <c r="CV1339" s="62"/>
      <c r="CW1339" s="62"/>
      <c r="CX1339" s="62"/>
      <c r="CY1339" s="62"/>
      <c r="CZ1339" s="62"/>
      <c r="DA1339" s="62"/>
      <c r="DB1339" s="62"/>
      <c r="DC1339" s="62"/>
      <c r="DD1339" s="62"/>
      <c r="DE1339" s="62"/>
      <c r="DF1339" s="62"/>
      <c r="DG1339" s="62"/>
      <c r="DH1339" s="62"/>
      <c r="DI1339" s="62"/>
      <c r="DJ1339" s="62"/>
      <c r="DK1339" s="62"/>
      <c r="DL1339" s="62"/>
      <c r="DM1339" s="62"/>
      <c r="DN1339" s="62"/>
      <c r="DO1339" s="62"/>
      <c r="DP1339" s="62"/>
      <c r="DQ1339" s="62"/>
      <c r="DR1339" s="62"/>
      <c r="DS1339" s="62"/>
      <c r="DT1339" s="62"/>
      <c r="DU1339" s="62"/>
      <c r="DV1339" s="62"/>
      <c r="DW1339" s="62"/>
      <c r="DX1339" s="62"/>
      <c r="DY1339" s="62"/>
      <c r="DZ1339" s="62"/>
      <c r="EA1339" s="62"/>
      <c r="EB1339" s="62"/>
      <c r="EC1339" s="62"/>
      <c r="ED1339" s="62"/>
      <c r="EE1339" s="62"/>
      <c r="EF1339" s="62"/>
      <c r="EG1339" s="62"/>
      <c r="EH1339" s="62"/>
      <c r="EI1339" s="62"/>
      <c r="EJ1339" s="62"/>
      <c r="EK1339" s="62"/>
      <c r="EL1339" s="62"/>
      <c r="EM1339" s="62"/>
      <c r="EN1339" s="62"/>
      <c r="EO1339" s="62"/>
      <c r="EP1339" s="62"/>
      <c r="EQ1339" s="62"/>
      <c r="ER1339" s="62"/>
      <c r="ES1339" s="62"/>
      <c r="ET1339" s="62"/>
      <c r="EU1339" s="62"/>
      <c r="EV1339" s="62"/>
      <c r="EW1339" s="62"/>
      <c r="EX1339" s="62"/>
      <c r="EY1339" s="62"/>
      <c r="EZ1339" s="62"/>
      <c r="FA1339" s="62"/>
      <c r="FB1339" s="62"/>
      <c r="FC1339" s="62"/>
      <c r="FD1339" s="62"/>
      <c r="FE1339" s="62"/>
      <c r="FF1339" s="62"/>
      <c r="FG1339" s="62"/>
      <c r="FH1339" s="62"/>
      <c r="FI1339" s="62"/>
      <c r="FJ1339" s="62"/>
      <c r="FK1339" s="62"/>
      <c r="FL1339" s="62"/>
      <c r="FM1339" s="62"/>
      <c r="FN1339" s="62"/>
      <c r="FO1339" s="62"/>
      <c r="FP1339" s="62"/>
      <c r="FQ1339" s="62"/>
      <c r="FR1339" s="62"/>
      <c r="FS1339" s="62"/>
      <c r="FT1339" s="62"/>
      <c r="FU1339" s="62"/>
      <c r="FV1339" s="62"/>
      <c r="FW1339" s="62"/>
      <c r="FX1339" s="62"/>
      <c r="FY1339" s="62"/>
      <c r="FZ1339" s="62"/>
      <c r="GA1339" s="62"/>
      <c r="GB1339" s="62"/>
      <c r="GC1339" s="62"/>
      <c r="GD1339" s="62"/>
      <c r="GE1339" s="62"/>
      <c r="GF1339" s="62"/>
      <c r="GG1339" s="62"/>
      <c r="GH1339" s="62"/>
      <c r="GI1339" s="62"/>
      <c r="GJ1339" s="62"/>
      <c r="GK1339" s="62"/>
      <c r="GL1339" s="62"/>
      <c r="GM1339" s="62"/>
      <c r="GN1339" s="62"/>
      <c r="GO1339" s="62"/>
      <c r="GP1339" s="62"/>
      <c r="GQ1339" s="62"/>
      <c r="GR1339" s="62"/>
      <c r="GS1339" s="62"/>
      <c r="GT1339" s="62"/>
      <c r="GU1339" s="62"/>
      <c r="GV1339" s="62"/>
      <c r="GW1339" s="62"/>
      <c r="GX1339" s="62"/>
      <c r="GY1339" s="62"/>
      <c r="GZ1339" s="62"/>
      <c r="HA1339" s="62"/>
      <c r="HB1339" s="62"/>
      <c r="HC1339" s="62"/>
      <c r="HD1339" s="62"/>
      <c r="HE1339" s="62"/>
      <c r="HF1339" s="62"/>
      <c r="HG1339" s="62"/>
      <c r="HH1339" s="62"/>
      <c r="HI1339" s="62"/>
      <c r="HJ1339" s="62"/>
      <c r="HK1339" s="62"/>
      <c r="HL1339" s="62"/>
      <c r="HM1339" s="62"/>
      <c r="HN1339" s="62"/>
      <c r="HO1339" s="62"/>
      <c r="HP1339" s="62"/>
      <c r="HQ1339" s="62"/>
      <c r="HR1339" s="62"/>
      <c r="HS1339" s="62"/>
      <c r="HT1339" s="62"/>
      <c r="HU1339" s="62"/>
      <c r="HV1339" s="62"/>
      <c r="HW1339" s="62"/>
      <c r="HX1339" s="62"/>
      <c r="HY1339" s="62"/>
      <c r="HZ1339" s="62"/>
      <c r="IA1339" s="62"/>
      <c r="IB1339" s="62"/>
      <c r="IC1339" s="62"/>
      <c r="ID1339" s="62"/>
      <c r="IE1339" s="62"/>
      <c r="IF1339" s="62"/>
      <c r="IG1339" s="62"/>
      <c r="IH1339" s="62"/>
      <c r="II1339" s="62"/>
      <c r="IJ1339" s="62"/>
      <c r="IK1339" s="62"/>
      <c r="IL1339" s="62"/>
      <c r="IM1339" s="62"/>
      <c r="IN1339" s="62"/>
      <c r="IO1339" s="62"/>
      <c r="IP1339" s="62"/>
      <c r="IQ1339" s="62"/>
      <c r="IR1339" s="62"/>
      <c r="IS1339" s="62"/>
      <c r="IT1339" s="62"/>
      <c r="IU1339" s="62"/>
      <c r="IV1339" s="62"/>
      <c r="IW1339" s="62"/>
      <c r="IX1339" s="62"/>
      <c r="IY1339" s="62"/>
      <c r="IZ1339" s="62"/>
      <c r="JA1339" s="62"/>
      <c r="JB1339" s="62"/>
      <c r="JC1339" s="62"/>
      <c r="JD1339" s="62"/>
      <c r="JE1339" s="62"/>
      <c r="JF1339" s="62"/>
      <c r="JG1339" s="62"/>
      <c r="JH1339" s="62"/>
      <c r="JI1339" s="62"/>
      <c r="JJ1339" s="62"/>
      <c r="JK1339" s="62"/>
      <c r="JL1339" s="62"/>
      <c r="JM1339" s="62"/>
      <c r="JN1339" s="62"/>
      <c r="JO1339" s="62"/>
      <c r="JP1339" s="62"/>
      <c r="JQ1339" s="62"/>
      <c r="JR1339" s="62"/>
      <c r="JS1339" s="62"/>
      <c r="JT1339" s="62"/>
      <c r="JU1339" s="62"/>
      <c r="JV1339" s="62"/>
      <c r="JW1339" s="62"/>
      <c r="JX1339" s="62"/>
      <c r="JY1339" s="62"/>
      <c r="JZ1339" s="62"/>
      <c r="KA1339" s="62"/>
      <c r="KB1339" s="62"/>
      <c r="KC1339" s="62"/>
      <c r="KD1339" s="62"/>
      <c r="KE1339" s="62"/>
      <c r="KF1339" s="62"/>
      <c r="KG1339" s="62"/>
      <c r="KH1339" s="62"/>
      <c r="KI1339" s="62"/>
      <c r="KJ1339" s="62"/>
      <c r="KK1339" s="62"/>
      <c r="KL1339" s="62"/>
      <c r="KM1339" s="62"/>
      <c r="KN1339" s="62"/>
      <c r="KO1339" s="62"/>
      <c r="KP1339" s="62"/>
      <c r="KQ1339" s="62"/>
      <c r="KR1339" s="62"/>
      <c r="KS1339" s="62"/>
      <c r="KT1339" s="62"/>
      <c r="KU1339" s="62"/>
      <c r="KV1339" s="62"/>
      <c r="KW1339" s="62"/>
      <c r="KX1339" s="62"/>
      <c r="KY1339" s="62"/>
    </row>
    <row r="1340" spans="1:311" x14ac:dyDescent="0.25">
      <c r="A1340" s="118"/>
      <c r="B1340" s="118"/>
      <c r="C1340" s="118"/>
      <c r="D1340" s="118"/>
      <c r="E1340" s="118"/>
      <c r="F1340" s="153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  <c r="AO1340" s="62"/>
      <c r="AP1340" s="62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  <c r="BB1340" s="62"/>
      <c r="BC1340" s="62"/>
      <c r="BD1340" s="62"/>
      <c r="BE1340" s="62"/>
      <c r="BF1340" s="62"/>
      <c r="BG1340" s="62"/>
      <c r="BH1340" s="62"/>
      <c r="BI1340" s="62"/>
      <c r="BJ1340" s="62"/>
      <c r="BK1340" s="62"/>
      <c r="BL1340" s="62"/>
      <c r="BM1340" s="62"/>
      <c r="BN1340" s="62"/>
      <c r="BO1340" s="62"/>
      <c r="BP1340" s="62"/>
      <c r="BQ1340" s="62"/>
      <c r="BR1340" s="62"/>
      <c r="BS1340" s="62"/>
      <c r="BT1340" s="62"/>
      <c r="BU1340" s="62"/>
      <c r="BV1340" s="62"/>
      <c r="BW1340" s="62"/>
      <c r="BX1340" s="62"/>
      <c r="BY1340" s="62"/>
      <c r="BZ1340" s="62"/>
      <c r="CA1340" s="62"/>
      <c r="CB1340" s="62"/>
      <c r="CC1340" s="62"/>
      <c r="CD1340" s="62"/>
      <c r="CE1340" s="62"/>
      <c r="CF1340" s="62"/>
      <c r="CG1340" s="62"/>
      <c r="CH1340" s="62"/>
      <c r="CI1340" s="62"/>
      <c r="CJ1340" s="62"/>
      <c r="CK1340" s="62"/>
      <c r="CL1340" s="62"/>
      <c r="CM1340" s="62"/>
      <c r="CN1340" s="62"/>
      <c r="CO1340" s="62"/>
      <c r="CP1340" s="62"/>
      <c r="CQ1340" s="62"/>
      <c r="CR1340" s="62"/>
      <c r="CS1340" s="62"/>
      <c r="CT1340" s="62"/>
      <c r="CU1340" s="62"/>
      <c r="CV1340" s="62"/>
      <c r="CW1340" s="62"/>
      <c r="CX1340" s="62"/>
      <c r="CY1340" s="62"/>
      <c r="CZ1340" s="62"/>
      <c r="DA1340" s="62"/>
      <c r="DB1340" s="62"/>
      <c r="DC1340" s="62"/>
      <c r="DD1340" s="62"/>
      <c r="DE1340" s="62"/>
      <c r="DF1340" s="62"/>
      <c r="DG1340" s="62"/>
      <c r="DH1340" s="62"/>
      <c r="DI1340" s="62"/>
      <c r="DJ1340" s="62"/>
      <c r="DK1340" s="62"/>
      <c r="DL1340" s="62"/>
      <c r="DM1340" s="62"/>
      <c r="DN1340" s="62"/>
      <c r="DO1340" s="62"/>
      <c r="DP1340" s="62"/>
      <c r="DQ1340" s="62"/>
      <c r="DR1340" s="62"/>
      <c r="DS1340" s="62"/>
      <c r="DT1340" s="62"/>
      <c r="DU1340" s="62"/>
      <c r="DV1340" s="62"/>
      <c r="DW1340" s="62"/>
      <c r="DX1340" s="62"/>
      <c r="DY1340" s="62"/>
      <c r="DZ1340" s="62"/>
      <c r="EA1340" s="62"/>
      <c r="EB1340" s="62"/>
      <c r="EC1340" s="62"/>
      <c r="ED1340" s="62"/>
      <c r="EE1340" s="62"/>
      <c r="EF1340" s="62"/>
      <c r="EG1340" s="62"/>
      <c r="EH1340" s="62"/>
      <c r="EI1340" s="62"/>
      <c r="EJ1340" s="62"/>
      <c r="EK1340" s="62"/>
      <c r="EL1340" s="62"/>
      <c r="EM1340" s="62"/>
      <c r="EN1340" s="62"/>
      <c r="EO1340" s="62"/>
      <c r="EP1340" s="62"/>
      <c r="EQ1340" s="62"/>
      <c r="ER1340" s="62"/>
      <c r="ES1340" s="62"/>
      <c r="ET1340" s="62"/>
      <c r="EU1340" s="62"/>
      <c r="EV1340" s="62"/>
      <c r="EW1340" s="62"/>
      <c r="EX1340" s="62"/>
      <c r="EY1340" s="62"/>
      <c r="EZ1340" s="62"/>
      <c r="FA1340" s="62"/>
      <c r="FB1340" s="62"/>
      <c r="FC1340" s="62"/>
      <c r="FD1340" s="62"/>
      <c r="FE1340" s="62"/>
      <c r="FF1340" s="62"/>
      <c r="FG1340" s="62"/>
      <c r="FH1340" s="62"/>
      <c r="FI1340" s="62"/>
      <c r="FJ1340" s="62"/>
      <c r="FK1340" s="62"/>
      <c r="FL1340" s="62"/>
      <c r="FM1340" s="62"/>
      <c r="FN1340" s="62"/>
      <c r="FO1340" s="62"/>
      <c r="FP1340" s="62"/>
      <c r="FQ1340" s="62"/>
      <c r="FR1340" s="62"/>
      <c r="FS1340" s="62"/>
      <c r="FT1340" s="62"/>
      <c r="FU1340" s="62"/>
      <c r="FV1340" s="62"/>
      <c r="FW1340" s="62"/>
      <c r="FX1340" s="62"/>
      <c r="FY1340" s="62"/>
      <c r="FZ1340" s="62"/>
      <c r="GA1340" s="62"/>
      <c r="GB1340" s="62"/>
      <c r="GC1340" s="62"/>
      <c r="GD1340" s="62"/>
      <c r="GE1340" s="62"/>
      <c r="GF1340" s="62"/>
      <c r="GG1340" s="62"/>
      <c r="GH1340" s="62"/>
      <c r="GI1340" s="62"/>
      <c r="GJ1340" s="62"/>
      <c r="GK1340" s="62"/>
      <c r="GL1340" s="62"/>
      <c r="GM1340" s="62"/>
      <c r="GN1340" s="62"/>
      <c r="GO1340" s="62"/>
      <c r="GP1340" s="62"/>
      <c r="GQ1340" s="62"/>
      <c r="GR1340" s="62"/>
      <c r="GS1340" s="62"/>
      <c r="GT1340" s="62"/>
      <c r="GU1340" s="62"/>
      <c r="GV1340" s="62"/>
      <c r="GW1340" s="62"/>
      <c r="GX1340" s="62"/>
      <c r="GY1340" s="62"/>
      <c r="GZ1340" s="62"/>
      <c r="HA1340" s="62"/>
      <c r="HB1340" s="62"/>
      <c r="HC1340" s="62"/>
      <c r="HD1340" s="62"/>
      <c r="HE1340" s="62"/>
      <c r="HF1340" s="62"/>
      <c r="HG1340" s="62"/>
      <c r="HH1340" s="62"/>
      <c r="HI1340" s="62"/>
      <c r="HJ1340" s="62"/>
      <c r="HK1340" s="62"/>
      <c r="HL1340" s="62"/>
      <c r="HM1340" s="62"/>
      <c r="HN1340" s="62"/>
      <c r="HO1340" s="62"/>
      <c r="HP1340" s="62"/>
      <c r="HQ1340" s="62"/>
      <c r="HR1340" s="62"/>
      <c r="HS1340" s="62"/>
      <c r="HT1340" s="62"/>
      <c r="HU1340" s="62"/>
      <c r="HV1340" s="62"/>
      <c r="HW1340" s="62"/>
      <c r="HX1340" s="62"/>
      <c r="HY1340" s="62"/>
      <c r="HZ1340" s="62"/>
      <c r="IA1340" s="62"/>
      <c r="IB1340" s="62"/>
      <c r="IC1340" s="62"/>
      <c r="ID1340" s="62"/>
      <c r="IE1340" s="62"/>
      <c r="IF1340" s="62"/>
      <c r="IG1340" s="62"/>
      <c r="IH1340" s="62"/>
      <c r="II1340" s="62"/>
      <c r="IJ1340" s="62"/>
      <c r="IK1340" s="62"/>
      <c r="IL1340" s="62"/>
      <c r="IM1340" s="62"/>
      <c r="IN1340" s="62"/>
      <c r="IO1340" s="62"/>
      <c r="IP1340" s="62"/>
      <c r="IQ1340" s="62"/>
      <c r="IR1340" s="62"/>
      <c r="IS1340" s="62"/>
      <c r="IT1340" s="62"/>
      <c r="IU1340" s="62"/>
      <c r="IV1340" s="62"/>
      <c r="IW1340" s="62"/>
      <c r="IX1340" s="62"/>
      <c r="IY1340" s="62"/>
      <c r="IZ1340" s="62"/>
      <c r="JA1340" s="62"/>
      <c r="JB1340" s="62"/>
      <c r="JC1340" s="62"/>
      <c r="JD1340" s="62"/>
      <c r="JE1340" s="62"/>
      <c r="JF1340" s="62"/>
      <c r="JG1340" s="62"/>
      <c r="JH1340" s="62"/>
      <c r="JI1340" s="62"/>
      <c r="JJ1340" s="62"/>
      <c r="JK1340" s="62"/>
      <c r="JL1340" s="62"/>
      <c r="JM1340" s="62"/>
      <c r="JN1340" s="62"/>
      <c r="JO1340" s="62"/>
      <c r="JP1340" s="62"/>
      <c r="JQ1340" s="62"/>
      <c r="JR1340" s="62"/>
      <c r="JS1340" s="62"/>
      <c r="JT1340" s="62"/>
      <c r="JU1340" s="62"/>
      <c r="JV1340" s="62"/>
      <c r="JW1340" s="62"/>
      <c r="JX1340" s="62"/>
      <c r="JY1340" s="62"/>
      <c r="JZ1340" s="62"/>
      <c r="KA1340" s="62"/>
      <c r="KB1340" s="62"/>
      <c r="KC1340" s="62"/>
      <c r="KD1340" s="62"/>
      <c r="KE1340" s="62"/>
      <c r="KF1340" s="62"/>
      <c r="KG1340" s="62"/>
      <c r="KH1340" s="62"/>
      <c r="KI1340" s="62"/>
      <c r="KJ1340" s="62"/>
      <c r="KK1340" s="62"/>
      <c r="KL1340" s="62"/>
      <c r="KM1340" s="62"/>
      <c r="KN1340" s="62"/>
      <c r="KO1340" s="62"/>
      <c r="KP1340" s="62"/>
      <c r="KQ1340" s="62"/>
      <c r="KR1340" s="62"/>
      <c r="KS1340" s="62"/>
      <c r="KT1340" s="62"/>
      <c r="KU1340" s="62"/>
      <c r="KV1340" s="62"/>
      <c r="KW1340" s="62"/>
      <c r="KX1340" s="62"/>
      <c r="KY1340" s="62"/>
    </row>
    <row r="1341" spans="1:311" x14ac:dyDescent="0.25">
      <c r="A1341" s="118"/>
      <c r="B1341" s="118"/>
      <c r="C1341" s="118"/>
      <c r="D1341" s="118"/>
      <c r="E1341" s="118"/>
      <c r="F1341" s="153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  <c r="AO1341" s="62"/>
      <c r="AP1341" s="62"/>
      <c r="AQ1341" s="62"/>
      <c r="AR1341" s="62"/>
      <c r="AS1341" s="62"/>
      <c r="AT1341" s="62"/>
      <c r="AU1341" s="62"/>
      <c r="AV1341" s="62"/>
      <c r="AW1341" s="62"/>
      <c r="AX1341" s="62"/>
      <c r="AY1341" s="62"/>
      <c r="AZ1341" s="62"/>
      <c r="BA1341" s="62"/>
      <c r="BB1341" s="62"/>
      <c r="BC1341" s="62"/>
      <c r="BD1341" s="62"/>
      <c r="BE1341" s="62"/>
      <c r="BF1341" s="62"/>
      <c r="BG1341" s="62"/>
      <c r="BH1341" s="62"/>
      <c r="BI1341" s="62"/>
      <c r="BJ1341" s="62"/>
      <c r="BK1341" s="62"/>
      <c r="BL1341" s="62"/>
      <c r="BM1341" s="62"/>
      <c r="BN1341" s="62"/>
      <c r="BO1341" s="62"/>
      <c r="BP1341" s="62"/>
      <c r="BQ1341" s="62"/>
      <c r="BR1341" s="62"/>
      <c r="BS1341" s="62"/>
      <c r="BT1341" s="62"/>
      <c r="BU1341" s="62"/>
      <c r="BV1341" s="62"/>
      <c r="BW1341" s="62"/>
      <c r="BX1341" s="62"/>
      <c r="BY1341" s="62"/>
      <c r="BZ1341" s="62"/>
      <c r="CA1341" s="62"/>
      <c r="CB1341" s="62"/>
      <c r="CC1341" s="62"/>
      <c r="CD1341" s="62"/>
      <c r="CE1341" s="62"/>
      <c r="CF1341" s="62"/>
      <c r="CG1341" s="62"/>
      <c r="CH1341" s="62"/>
      <c r="CI1341" s="62"/>
      <c r="CJ1341" s="62"/>
      <c r="CK1341" s="62"/>
      <c r="CL1341" s="62"/>
      <c r="CM1341" s="62"/>
      <c r="CN1341" s="62"/>
      <c r="CO1341" s="62"/>
      <c r="CP1341" s="62"/>
      <c r="CQ1341" s="62"/>
      <c r="CR1341" s="62"/>
      <c r="CS1341" s="62"/>
      <c r="CT1341" s="62"/>
      <c r="CU1341" s="62"/>
      <c r="CV1341" s="62"/>
      <c r="CW1341" s="62"/>
      <c r="CX1341" s="62"/>
      <c r="CY1341" s="62"/>
      <c r="CZ1341" s="62"/>
      <c r="DA1341" s="62"/>
      <c r="DB1341" s="62"/>
      <c r="DC1341" s="62"/>
      <c r="DD1341" s="62"/>
      <c r="DE1341" s="62"/>
      <c r="DF1341" s="62"/>
      <c r="DG1341" s="62"/>
      <c r="DH1341" s="62"/>
      <c r="DI1341" s="62"/>
      <c r="DJ1341" s="62"/>
      <c r="DK1341" s="62"/>
      <c r="DL1341" s="62"/>
      <c r="DM1341" s="62"/>
      <c r="DN1341" s="62"/>
      <c r="DO1341" s="62"/>
      <c r="DP1341" s="62"/>
      <c r="DQ1341" s="62"/>
      <c r="DR1341" s="62"/>
      <c r="DS1341" s="62"/>
      <c r="DT1341" s="62"/>
      <c r="DU1341" s="62"/>
      <c r="DV1341" s="62"/>
      <c r="DW1341" s="62"/>
      <c r="DX1341" s="62"/>
      <c r="DY1341" s="62"/>
      <c r="DZ1341" s="62"/>
      <c r="EA1341" s="62"/>
      <c r="EB1341" s="62"/>
      <c r="EC1341" s="62"/>
      <c r="ED1341" s="62"/>
      <c r="EE1341" s="62"/>
      <c r="EF1341" s="62"/>
      <c r="EG1341" s="62"/>
      <c r="EH1341" s="62"/>
      <c r="EI1341" s="62"/>
      <c r="EJ1341" s="62"/>
      <c r="EK1341" s="62"/>
      <c r="EL1341" s="62"/>
      <c r="EM1341" s="62"/>
      <c r="EN1341" s="62"/>
      <c r="EO1341" s="62"/>
      <c r="EP1341" s="62"/>
      <c r="EQ1341" s="62"/>
      <c r="ER1341" s="62"/>
      <c r="ES1341" s="62"/>
      <c r="ET1341" s="62"/>
      <c r="EU1341" s="62"/>
      <c r="EV1341" s="62"/>
      <c r="EW1341" s="62"/>
      <c r="EX1341" s="62"/>
      <c r="EY1341" s="62"/>
      <c r="EZ1341" s="62"/>
      <c r="FA1341" s="62"/>
      <c r="FB1341" s="62"/>
      <c r="FC1341" s="62"/>
      <c r="FD1341" s="62"/>
      <c r="FE1341" s="62"/>
      <c r="FF1341" s="62"/>
      <c r="FG1341" s="62"/>
      <c r="FH1341" s="62"/>
      <c r="FI1341" s="62"/>
      <c r="FJ1341" s="62"/>
      <c r="FK1341" s="62"/>
      <c r="FL1341" s="62"/>
      <c r="FM1341" s="62"/>
      <c r="FN1341" s="62"/>
      <c r="FO1341" s="62"/>
      <c r="FP1341" s="62"/>
      <c r="FQ1341" s="62"/>
      <c r="FR1341" s="62"/>
      <c r="FS1341" s="62"/>
      <c r="FT1341" s="62"/>
      <c r="FU1341" s="62"/>
      <c r="FV1341" s="62"/>
      <c r="FW1341" s="62"/>
      <c r="FX1341" s="62"/>
      <c r="FY1341" s="62"/>
      <c r="FZ1341" s="62"/>
      <c r="GA1341" s="62"/>
      <c r="GB1341" s="62"/>
      <c r="GC1341" s="62"/>
      <c r="GD1341" s="62"/>
      <c r="GE1341" s="62"/>
      <c r="GF1341" s="62"/>
      <c r="GG1341" s="62"/>
      <c r="GH1341" s="62"/>
      <c r="GI1341" s="62"/>
      <c r="GJ1341" s="62"/>
      <c r="GK1341" s="62"/>
      <c r="GL1341" s="62"/>
      <c r="GM1341" s="62"/>
      <c r="GN1341" s="62"/>
      <c r="GO1341" s="62"/>
      <c r="GP1341" s="62"/>
      <c r="GQ1341" s="62"/>
      <c r="GR1341" s="62"/>
      <c r="GS1341" s="62"/>
      <c r="GT1341" s="62"/>
      <c r="GU1341" s="62"/>
      <c r="GV1341" s="62"/>
      <c r="GW1341" s="62"/>
      <c r="GX1341" s="62"/>
      <c r="GY1341" s="62"/>
      <c r="GZ1341" s="62"/>
      <c r="HA1341" s="62"/>
      <c r="HB1341" s="62"/>
      <c r="HC1341" s="62"/>
      <c r="HD1341" s="62"/>
      <c r="HE1341" s="62"/>
      <c r="HF1341" s="62"/>
      <c r="HG1341" s="62"/>
      <c r="HH1341" s="62"/>
      <c r="HI1341" s="62"/>
      <c r="HJ1341" s="62"/>
      <c r="HK1341" s="62"/>
      <c r="HL1341" s="62"/>
      <c r="HM1341" s="62"/>
      <c r="HN1341" s="62"/>
      <c r="HO1341" s="62"/>
      <c r="HP1341" s="62"/>
      <c r="HQ1341" s="62"/>
      <c r="HR1341" s="62"/>
      <c r="HS1341" s="62"/>
      <c r="HT1341" s="62"/>
      <c r="HU1341" s="62"/>
      <c r="HV1341" s="62"/>
      <c r="HW1341" s="62"/>
      <c r="HX1341" s="62"/>
      <c r="HY1341" s="62"/>
      <c r="HZ1341" s="62"/>
      <c r="IA1341" s="62"/>
      <c r="IB1341" s="62"/>
      <c r="IC1341" s="62"/>
      <c r="ID1341" s="62"/>
      <c r="IE1341" s="62"/>
      <c r="IF1341" s="62"/>
      <c r="IG1341" s="62"/>
      <c r="IH1341" s="62"/>
      <c r="II1341" s="62"/>
      <c r="IJ1341" s="62"/>
      <c r="IK1341" s="62"/>
      <c r="IL1341" s="62"/>
      <c r="IM1341" s="62"/>
      <c r="IN1341" s="62"/>
      <c r="IO1341" s="62"/>
      <c r="IP1341" s="62"/>
      <c r="IQ1341" s="62"/>
      <c r="IR1341" s="62"/>
      <c r="IS1341" s="62"/>
      <c r="IT1341" s="62"/>
      <c r="IU1341" s="62"/>
      <c r="IV1341" s="62"/>
      <c r="IW1341" s="62"/>
      <c r="IX1341" s="62"/>
      <c r="IY1341" s="62"/>
      <c r="IZ1341" s="62"/>
      <c r="JA1341" s="62"/>
      <c r="JB1341" s="62"/>
      <c r="JC1341" s="62"/>
      <c r="JD1341" s="62"/>
      <c r="JE1341" s="62"/>
      <c r="JF1341" s="62"/>
      <c r="JG1341" s="62"/>
      <c r="JH1341" s="62"/>
      <c r="JI1341" s="62"/>
      <c r="JJ1341" s="62"/>
      <c r="JK1341" s="62"/>
      <c r="JL1341" s="62"/>
      <c r="JM1341" s="62"/>
      <c r="JN1341" s="62"/>
      <c r="JO1341" s="62"/>
      <c r="JP1341" s="62"/>
      <c r="JQ1341" s="62"/>
      <c r="JR1341" s="62"/>
      <c r="JS1341" s="62"/>
      <c r="JT1341" s="62"/>
      <c r="JU1341" s="62"/>
      <c r="JV1341" s="62"/>
      <c r="JW1341" s="62"/>
      <c r="JX1341" s="62"/>
      <c r="JY1341" s="62"/>
      <c r="JZ1341" s="62"/>
      <c r="KA1341" s="62"/>
      <c r="KB1341" s="62"/>
      <c r="KC1341" s="62"/>
      <c r="KD1341" s="62"/>
      <c r="KE1341" s="62"/>
      <c r="KF1341" s="62"/>
      <c r="KG1341" s="62"/>
      <c r="KH1341" s="62"/>
      <c r="KI1341" s="62"/>
      <c r="KJ1341" s="62"/>
      <c r="KK1341" s="62"/>
      <c r="KL1341" s="62"/>
      <c r="KM1341" s="62"/>
      <c r="KN1341" s="62"/>
      <c r="KO1341" s="62"/>
      <c r="KP1341" s="62"/>
      <c r="KQ1341" s="62"/>
      <c r="KR1341" s="62"/>
      <c r="KS1341" s="62"/>
      <c r="KT1341" s="62"/>
      <c r="KU1341" s="62"/>
      <c r="KV1341" s="62"/>
      <c r="KW1341" s="62"/>
      <c r="KX1341" s="62"/>
      <c r="KY1341" s="62"/>
    </row>
    <row r="1342" spans="1:311" x14ac:dyDescent="0.25">
      <c r="A1342" s="118"/>
      <c r="B1342" s="118"/>
      <c r="C1342" s="118"/>
      <c r="D1342" s="118"/>
      <c r="E1342" s="118"/>
      <c r="F1342" s="153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  <c r="AO1342" s="62"/>
      <c r="AP1342" s="62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  <c r="BB1342" s="62"/>
      <c r="BC1342" s="62"/>
      <c r="BD1342" s="62"/>
      <c r="BE1342" s="62"/>
      <c r="BF1342" s="62"/>
      <c r="BG1342" s="62"/>
      <c r="BH1342" s="62"/>
      <c r="BI1342" s="62"/>
      <c r="BJ1342" s="62"/>
      <c r="BK1342" s="62"/>
      <c r="BL1342" s="62"/>
      <c r="BM1342" s="62"/>
      <c r="BN1342" s="62"/>
      <c r="BO1342" s="62"/>
      <c r="BP1342" s="62"/>
      <c r="BQ1342" s="62"/>
      <c r="BR1342" s="62"/>
      <c r="BS1342" s="62"/>
      <c r="BT1342" s="62"/>
      <c r="BU1342" s="62"/>
      <c r="BV1342" s="62"/>
      <c r="BW1342" s="62"/>
      <c r="BX1342" s="62"/>
      <c r="BY1342" s="62"/>
      <c r="BZ1342" s="62"/>
      <c r="CA1342" s="62"/>
      <c r="CB1342" s="62"/>
      <c r="CC1342" s="62"/>
      <c r="CD1342" s="62"/>
      <c r="CE1342" s="62"/>
      <c r="CF1342" s="62"/>
      <c r="CG1342" s="62"/>
      <c r="CH1342" s="62"/>
      <c r="CI1342" s="62"/>
      <c r="CJ1342" s="62"/>
      <c r="CK1342" s="62"/>
      <c r="CL1342" s="62"/>
      <c r="CM1342" s="62"/>
      <c r="CN1342" s="62"/>
      <c r="CO1342" s="62"/>
      <c r="CP1342" s="62"/>
      <c r="CQ1342" s="62"/>
      <c r="CR1342" s="62"/>
      <c r="CS1342" s="62"/>
      <c r="CT1342" s="62"/>
      <c r="CU1342" s="62"/>
      <c r="CV1342" s="62"/>
      <c r="CW1342" s="62"/>
      <c r="CX1342" s="62"/>
      <c r="CY1342" s="62"/>
      <c r="CZ1342" s="62"/>
      <c r="DA1342" s="62"/>
      <c r="DB1342" s="62"/>
      <c r="DC1342" s="62"/>
      <c r="DD1342" s="62"/>
      <c r="DE1342" s="62"/>
      <c r="DF1342" s="62"/>
      <c r="DG1342" s="62"/>
      <c r="DH1342" s="62"/>
      <c r="DI1342" s="62"/>
      <c r="DJ1342" s="62"/>
      <c r="DK1342" s="62"/>
      <c r="DL1342" s="62"/>
      <c r="DM1342" s="62"/>
      <c r="DN1342" s="62"/>
      <c r="DO1342" s="62"/>
      <c r="DP1342" s="62"/>
      <c r="DQ1342" s="62"/>
      <c r="DR1342" s="62"/>
      <c r="DS1342" s="62"/>
      <c r="DT1342" s="62"/>
      <c r="DU1342" s="62"/>
      <c r="DV1342" s="62"/>
      <c r="DW1342" s="62"/>
      <c r="DX1342" s="62"/>
      <c r="DY1342" s="62"/>
      <c r="DZ1342" s="62"/>
      <c r="EA1342" s="62"/>
      <c r="EB1342" s="62"/>
      <c r="EC1342" s="62"/>
      <c r="ED1342" s="62"/>
      <c r="EE1342" s="62"/>
      <c r="EF1342" s="62"/>
      <c r="EG1342" s="62"/>
      <c r="EH1342" s="62"/>
      <c r="EI1342" s="62"/>
      <c r="EJ1342" s="62"/>
      <c r="EK1342" s="62"/>
      <c r="EL1342" s="62"/>
      <c r="EM1342" s="62"/>
      <c r="EN1342" s="62"/>
      <c r="EO1342" s="62"/>
      <c r="EP1342" s="62"/>
      <c r="EQ1342" s="62"/>
      <c r="ER1342" s="62"/>
      <c r="ES1342" s="62"/>
      <c r="ET1342" s="62"/>
      <c r="EU1342" s="62"/>
      <c r="EV1342" s="62"/>
      <c r="EW1342" s="62"/>
      <c r="EX1342" s="62"/>
      <c r="EY1342" s="62"/>
      <c r="EZ1342" s="62"/>
      <c r="FA1342" s="62"/>
      <c r="FB1342" s="62"/>
      <c r="FC1342" s="62"/>
      <c r="FD1342" s="62"/>
      <c r="FE1342" s="62"/>
      <c r="FF1342" s="62"/>
      <c r="FG1342" s="62"/>
      <c r="FH1342" s="62"/>
      <c r="FI1342" s="62"/>
      <c r="FJ1342" s="62"/>
      <c r="FK1342" s="62"/>
      <c r="FL1342" s="62"/>
      <c r="FM1342" s="62"/>
      <c r="FN1342" s="62"/>
      <c r="FO1342" s="62"/>
      <c r="FP1342" s="62"/>
      <c r="FQ1342" s="62"/>
      <c r="FR1342" s="62"/>
      <c r="FS1342" s="62"/>
      <c r="FT1342" s="62"/>
      <c r="FU1342" s="62"/>
      <c r="FV1342" s="62"/>
      <c r="FW1342" s="62"/>
      <c r="FX1342" s="62"/>
      <c r="FY1342" s="62"/>
      <c r="FZ1342" s="62"/>
      <c r="GA1342" s="62"/>
      <c r="GB1342" s="62"/>
      <c r="GC1342" s="62"/>
      <c r="GD1342" s="62"/>
      <c r="GE1342" s="62"/>
      <c r="GF1342" s="62"/>
      <c r="GG1342" s="62"/>
      <c r="GH1342" s="62"/>
      <c r="GI1342" s="62"/>
      <c r="GJ1342" s="62"/>
      <c r="GK1342" s="62"/>
      <c r="GL1342" s="62"/>
      <c r="GM1342" s="62"/>
      <c r="GN1342" s="62"/>
      <c r="GO1342" s="62"/>
      <c r="GP1342" s="62"/>
      <c r="GQ1342" s="62"/>
      <c r="GR1342" s="62"/>
      <c r="GS1342" s="62"/>
      <c r="GT1342" s="62"/>
      <c r="GU1342" s="62"/>
      <c r="GV1342" s="62"/>
      <c r="GW1342" s="62"/>
      <c r="GX1342" s="62"/>
      <c r="GY1342" s="62"/>
      <c r="GZ1342" s="62"/>
      <c r="HA1342" s="62"/>
      <c r="HB1342" s="62"/>
      <c r="HC1342" s="62"/>
      <c r="HD1342" s="62"/>
      <c r="HE1342" s="62"/>
      <c r="HF1342" s="62"/>
      <c r="HG1342" s="62"/>
      <c r="HH1342" s="62"/>
      <c r="HI1342" s="62"/>
      <c r="HJ1342" s="62"/>
      <c r="HK1342" s="62"/>
      <c r="HL1342" s="62"/>
      <c r="HM1342" s="62"/>
      <c r="HN1342" s="62"/>
      <c r="HO1342" s="62"/>
      <c r="HP1342" s="62"/>
      <c r="HQ1342" s="62"/>
      <c r="HR1342" s="62"/>
      <c r="HS1342" s="62"/>
      <c r="HT1342" s="62"/>
      <c r="HU1342" s="62"/>
      <c r="HV1342" s="62"/>
      <c r="HW1342" s="62"/>
      <c r="HX1342" s="62"/>
      <c r="HY1342" s="62"/>
      <c r="HZ1342" s="62"/>
      <c r="IA1342" s="62"/>
      <c r="IB1342" s="62"/>
      <c r="IC1342" s="62"/>
      <c r="ID1342" s="62"/>
      <c r="IE1342" s="62"/>
      <c r="IF1342" s="62"/>
      <c r="IG1342" s="62"/>
      <c r="IH1342" s="62"/>
      <c r="II1342" s="62"/>
      <c r="IJ1342" s="62"/>
      <c r="IK1342" s="62"/>
      <c r="IL1342" s="62"/>
      <c r="IM1342" s="62"/>
      <c r="IN1342" s="62"/>
      <c r="IO1342" s="62"/>
      <c r="IP1342" s="62"/>
      <c r="IQ1342" s="62"/>
      <c r="IR1342" s="62"/>
      <c r="IS1342" s="62"/>
      <c r="IT1342" s="62"/>
      <c r="IU1342" s="62"/>
      <c r="IV1342" s="62"/>
      <c r="IW1342" s="62"/>
      <c r="IX1342" s="62"/>
      <c r="IY1342" s="62"/>
      <c r="IZ1342" s="62"/>
      <c r="JA1342" s="62"/>
      <c r="JB1342" s="62"/>
      <c r="JC1342" s="62"/>
      <c r="JD1342" s="62"/>
      <c r="JE1342" s="62"/>
      <c r="JF1342" s="62"/>
      <c r="JG1342" s="62"/>
      <c r="JH1342" s="62"/>
      <c r="JI1342" s="62"/>
      <c r="JJ1342" s="62"/>
      <c r="JK1342" s="62"/>
      <c r="JL1342" s="62"/>
      <c r="JM1342" s="62"/>
      <c r="JN1342" s="62"/>
      <c r="JO1342" s="62"/>
      <c r="JP1342" s="62"/>
      <c r="JQ1342" s="62"/>
      <c r="JR1342" s="62"/>
      <c r="JS1342" s="62"/>
      <c r="JT1342" s="62"/>
      <c r="JU1342" s="62"/>
      <c r="JV1342" s="62"/>
      <c r="JW1342" s="62"/>
      <c r="JX1342" s="62"/>
      <c r="JY1342" s="62"/>
      <c r="JZ1342" s="62"/>
      <c r="KA1342" s="62"/>
      <c r="KB1342" s="62"/>
      <c r="KC1342" s="62"/>
      <c r="KD1342" s="62"/>
      <c r="KE1342" s="62"/>
      <c r="KF1342" s="62"/>
      <c r="KG1342" s="62"/>
      <c r="KH1342" s="62"/>
      <c r="KI1342" s="62"/>
      <c r="KJ1342" s="62"/>
      <c r="KK1342" s="62"/>
      <c r="KL1342" s="62"/>
      <c r="KM1342" s="62"/>
      <c r="KN1342" s="62"/>
      <c r="KO1342" s="62"/>
      <c r="KP1342" s="62"/>
      <c r="KQ1342" s="62"/>
      <c r="KR1342" s="62"/>
      <c r="KS1342" s="62"/>
      <c r="KT1342" s="62"/>
      <c r="KU1342" s="62"/>
      <c r="KV1342" s="62"/>
      <c r="KW1342" s="62"/>
      <c r="KX1342" s="62"/>
      <c r="KY1342" s="62"/>
    </row>
    <row r="1343" spans="1:311" x14ac:dyDescent="0.25">
      <c r="A1343" s="118"/>
      <c r="B1343" s="118"/>
      <c r="C1343" s="118"/>
      <c r="D1343" s="118"/>
      <c r="E1343" s="118"/>
      <c r="F1343" s="153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  <c r="AO1343" s="62"/>
      <c r="AP1343" s="62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  <c r="BB1343" s="62"/>
      <c r="BC1343" s="62"/>
      <c r="BD1343" s="62"/>
      <c r="BE1343" s="62"/>
      <c r="BF1343" s="62"/>
      <c r="BG1343" s="62"/>
      <c r="BH1343" s="62"/>
      <c r="BI1343" s="62"/>
      <c r="BJ1343" s="62"/>
      <c r="BK1343" s="62"/>
      <c r="BL1343" s="62"/>
      <c r="BM1343" s="62"/>
      <c r="BN1343" s="62"/>
      <c r="BO1343" s="62"/>
      <c r="BP1343" s="62"/>
      <c r="BQ1343" s="62"/>
      <c r="BR1343" s="62"/>
      <c r="BS1343" s="62"/>
      <c r="BT1343" s="62"/>
      <c r="BU1343" s="62"/>
      <c r="BV1343" s="62"/>
      <c r="BW1343" s="62"/>
      <c r="BX1343" s="62"/>
      <c r="BY1343" s="62"/>
      <c r="BZ1343" s="62"/>
      <c r="CA1343" s="62"/>
      <c r="CB1343" s="62"/>
      <c r="CC1343" s="62"/>
      <c r="CD1343" s="62"/>
      <c r="CE1343" s="62"/>
      <c r="CF1343" s="62"/>
      <c r="CG1343" s="62"/>
      <c r="CH1343" s="62"/>
      <c r="CI1343" s="62"/>
      <c r="CJ1343" s="62"/>
      <c r="CK1343" s="62"/>
      <c r="CL1343" s="62"/>
      <c r="CM1343" s="62"/>
      <c r="CN1343" s="62"/>
      <c r="CO1343" s="62"/>
      <c r="CP1343" s="62"/>
      <c r="CQ1343" s="62"/>
      <c r="CR1343" s="62"/>
      <c r="CS1343" s="62"/>
      <c r="CT1343" s="62"/>
      <c r="CU1343" s="62"/>
      <c r="CV1343" s="62"/>
      <c r="CW1343" s="62"/>
      <c r="CX1343" s="62"/>
      <c r="CY1343" s="62"/>
      <c r="CZ1343" s="62"/>
      <c r="DA1343" s="62"/>
      <c r="DB1343" s="62"/>
      <c r="DC1343" s="62"/>
      <c r="DD1343" s="62"/>
      <c r="DE1343" s="62"/>
      <c r="DF1343" s="62"/>
      <c r="DG1343" s="62"/>
      <c r="DH1343" s="62"/>
      <c r="DI1343" s="62"/>
      <c r="DJ1343" s="62"/>
      <c r="DK1343" s="62"/>
      <c r="DL1343" s="62"/>
      <c r="DM1343" s="62"/>
      <c r="DN1343" s="62"/>
      <c r="DO1343" s="62"/>
      <c r="DP1343" s="62"/>
      <c r="DQ1343" s="62"/>
      <c r="DR1343" s="62"/>
      <c r="DS1343" s="62"/>
      <c r="DT1343" s="62"/>
      <c r="DU1343" s="62"/>
      <c r="DV1343" s="62"/>
      <c r="DW1343" s="62"/>
      <c r="DX1343" s="62"/>
      <c r="DY1343" s="62"/>
      <c r="DZ1343" s="62"/>
      <c r="EA1343" s="62"/>
      <c r="EB1343" s="62"/>
      <c r="EC1343" s="62"/>
      <c r="ED1343" s="62"/>
      <c r="EE1343" s="62"/>
      <c r="EF1343" s="62"/>
      <c r="EG1343" s="62"/>
      <c r="EH1343" s="62"/>
      <c r="EI1343" s="62"/>
      <c r="EJ1343" s="62"/>
      <c r="EK1343" s="62"/>
      <c r="EL1343" s="62"/>
      <c r="EM1343" s="62"/>
      <c r="EN1343" s="62"/>
      <c r="EO1343" s="62"/>
      <c r="EP1343" s="62"/>
      <c r="EQ1343" s="62"/>
      <c r="ER1343" s="62"/>
      <c r="ES1343" s="62"/>
      <c r="ET1343" s="62"/>
      <c r="EU1343" s="62"/>
      <c r="EV1343" s="62"/>
      <c r="EW1343" s="62"/>
      <c r="EX1343" s="62"/>
      <c r="EY1343" s="62"/>
      <c r="EZ1343" s="62"/>
      <c r="FA1343" s="62"/>
      <c r="FB1343" s="62"/>
      <c r="FC1343" s="62"/>
      <c r="FD1343" s="62"/>
      <c r="FE1343" s="62"/>
      <c r="FF1343" s="62"/>
      <c r="FG1343" s="62"/>
      <c r="FH1343" s="62"/>
      <c r="FI1343" s="62"/>
      <c r="FJ1343" s="62"/>
      <c r="FK1343" s="62"/>
      <c r="FL1343" s="62"/>
      <c r="FM1343" s="62"/>
      <c r="FN1343" s="62"/>
      <c r="FO1343" s="62"/>
      <c r="FP1343" s="62"/>
      <c r="FQ1343" s="62"/>
      <c r="FR1343" s="62"/>
      <c r="FS1343" s="62"/>
      <c r="FT1343" s="62"/>
      <c r="FU1343" s="62"/>
      <c r="FV1343" s="62"/>
      <c r="FW1343" s="62"/>
      <c r="FX1343" s="62"/>
      <c r="FY1343" s="62"/>
      <c r="FZ1343" s="62"/>
      <c r="GA1343" s="62"/>
      <c r="GB1343" s="62"/>
      <c r="GC1343" s="62"/>
      <c r="GD1343" s="62"/>
      <c r="GE1343" s="62"/>
      <c r="GF1343" s="62"/>
      <c r="GG1343" s="62"/>
      <c r="GH1343" s="62"/>
      <c r="GI1343" s="62"/>
      <c r="GJ1343" s="62"/>
      <c r="GK1343" s="62"/>
      <c r="GL1343" s="62"/>
      <c r="GM1343" s="62"/>
      <c r="GN1343" s="62"/>
      <c r="GO1343" s="62"/>
      <c r="GP1343" s="62"/>
      <c r="GQ1343" s="62"/>
      <c r="GR1343" s="62"/>
      <c r="GS1343" s="62"/>
      <c r="GT1343" s="62"/>
      <c r="GU1343" s="62"/>
      <c r="GV1343" s="62"/>
      <c r="GW1343" s="62"/>
      <c r="GX1343" s="62"/>
      <c r="GY1343" s="62"/>
      <c r="GZ1343" s="62"/>
      <c r="HA1343" s="62"/>
      <c r="HB1343" s="62"/>
      <c r="HC1343" s="62"/>
      <c r="HD1343" s="62"/>
      <c r="HE1343" s="62"/>
      <c r="HF1343" s="62"/>
      <c r="HG1343" s="62"/>
      <c r="HH1343" s="62"/>
      <c r="HI1343" s="62"/>
      <c r="HJ1343" s="62"/>
      <c r="HK1343" s="62"/>
      <c r="HL1343" s="62"/>
      <c r="HM1343" s="62"/>
      <c r="HN1343" s="62"/>
      <c r="HO1343" s="62"/>
      <c r="HP1343" s="62"/>
      <c r="HQ1343" s="62"/>
      <c r="HR1343" s="62"/>
      <c r="HS1343" s="62"/>
      <c r="HT1343" s="62"/>
      <c r="HU1343" s="62"/>
      <c r="HV1343" s="62"/>
      <c r="HW1343" s="62"/>
      <c r="HX1343" s="62"/>
      <c r="HY1343" s="62"/>
      <c r="HZ1343" s="62"/>
      <c r="IA1343" s="62"/>
      <c r="IB1343" s="62"/>
      <c r="IC1343" s="62"/>
      <c r="ID1343" s="62"/>
      <c r="IE1343" s="62"/>
      <c r="IF1343" s="62"/>
      <c r="IG1343" s="62"/>
      <c r="IH1343" s="62"/>
      <c r="II1343" s="62"/>
      <c r="IJ1343" s="62"/>
      <c r="IK1343" s="62"/>
      <c r="IL1343" s="62"/>
      <c r="IM1343" s="62"/>
      <c r="IN1343" s="62"/>
      <c r="IO1343" s="62"/>
      <c r="IP1343" s="62"/>
      <c r="IQ1343" s="62"/>
      <c r="IR1343" s="62"/>
      <c r="IS1343" s="62"/>
      <c r="IT1343" s="62"/>
      <c r="IU1343" s="62"/>
      <c r="IV1343" s="62"/>
      <c r="IW1343" s="62"/>
      <c r="IX1343" s="62"/>
      <c r="IY1343" s="62"/>
      <c r="IZ1343" s="62"/>
      <c r="JA1343" s="62"/>
      <c r="JB1343" s="62"/>
      <c r="JC1343" s="62"/>
      <c r="JD1343" s="62"/>
      <c r="JE1343" s="62"/>
      <c r="JF1343" s="62"/>
      <c r="JG1343" s="62"/>
      <c r="JH1343" s="62"/>
      <c r="JI1343" s="62"/>
      <c r="JJ1343" s="62"/>
      <c r="JK1343" s="62"/>
      <c r="JL1343" s="62"/>
      <c r="JM1343" s="62"/>
      <c r="JN1343" s="62"/>
      <c r="JO1343" s="62"/>
      <c r="JP1343" s="62"/>
      <c r="JQ1343" s="62"/>
      <c r="JR1343" s="62"/>
      <c r="JS1343" s="62"/>
      <c r="JT1343" s="62"/>
      <c r="JU1343" s="62"/>
      <c r="JV1343" s="62"/>
      <c r="JW1343" s="62"/>
      <c r="JX1343" s="62"/>
      <c r="JY1343" s="62"/>
      <c r="JZ1343" s="62"/>
      <c r="KA1343" s="62"/>
      <c r="KB1343" s="62"/>
      <c r="KC1343" s="62"/>
      <c r="KD1343" s="62"/>
      <c r="KE1343" s="62"/>
      <c r="KF1343" s="62"/>
      <c r="KG1343" s="62"/>
      <c r="KH1343" s="62"/>
      <c r="KI1343" s="62"/>
      <c r="KJ1343" s="62"/>
      <c r="KK1343" s="62"/>
      <c r="KL1343" s="62"/>
      <c r="KM1343" s="62"/>
      <c r="KN1343" s="62"/>
      <c r="KO1343" s="62"/>
      <c r="KP1343" s="62"/>
      <c r="KQ1343" s="62"/>
      <c r="KR1343" s="62"/>
      <c r="KS1343" s="62"/>
      <c r="KT1343" s="62"/>
      <c r="KU1343" s="62"/>
      <c r="KV1343" s="62"/>
      <c r="KW1343" s="62"/>
      <c r="KX1343" s="62"/>
      <c r="KY1343" s="62"/>
    </row>
    <row r="1344" spans="1:311" x14ac:dyDescent="0.25">
      <c r="A1344" s="118"/>
      <c r="B1344" s="118"/>
      <c r="C1344" s="118"/>
      <c r="D1344" s="118"/>
      <c r="E1344" s="118"/>
      <c r="F1344" s="153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  <c r="AO1344" s="62"/>
      <c r="AP1344" s="62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  <c r="BB1344" s="62"/>
      <c r="BC1344" s="62"/>
      <c r="BD1344" s="62"/>
      <c r="BE1344" s="62"/>
      <c r="BF1344" s="62"/>
      <c r="BG1344" s="62"/>
      <c r="BH1344" s="62"/>
      <c r="BI1344" s="62"/>
      <c r="BJ1344" s="62"/>
      <c r="BK1344" s="62"/>
      <c r="BL1344" s="62"/>
      <c r="BM1344" s="62"/>
      <c r="BN1344" s="62"/>
      <c r="BO1344" s="62"/>
      <c r="BP1344" s="62"/>
      <c r="BQ1344" s="62"/>
      <c r="BR1344" s="62"/>
      <c r="BS1344" s="62"/>
      <c r="BT1344" s="62"/>
      <c r="BU1344" s="62"/>
      <c r="BV1344" s="62"/>
      <c r="BW1344" s="62"/>
      <c r="BX1344" s="62"/>
      <c r="BY1344" s="62"/>
      <c r="BZ1344" s="62"/>
      <c r="CA1344" s="62"/>
      <c r="CB1344" s="62"/>
      <c r="CC1344" s="62"/>
      <c r="CD1344" s="62"/>
      <c r="CE1344" s="62"/>
      <c r="CF1344" s="62"/>
      <c r="CG1344" s="62"/>
      <c r="CH1344" s="62"/>
      <c r="CI1344" s="62"/>
      <c r="CJ1344" s="62"/>
      <c r="CK1344" s="62"/>
      <c r="CL1344" s="62"/>
      <c r="CM1344" s="62"/>
      <c r="CN1344" s="62"/>
      <c r="CO1344" s="62"/>
      <c r="CP1344" s="62"/>
      <c r="CQ1344" s="62"/>
      <c r="CR1344" s="62"/>
      <c r="CS1344" s="62"/>
      <c r="CT1344" s="62"/>
      <c r="CU1344" s="62"/>
      <c r="CV1344" s="62"/>
      <c r="CW1344" s="62"/>
      <c r="CX1344" s="62"/>
      <c r="CY1344" s="62"/>
      <c r="CZ1344" s="62"/>
      <c r="DA1344" s="62"/>
      <c r="DB1344" s="62"/>
      <c r="DC1344" s="62"/>
      <c r="DD1344" s="62"/>
      <c r="DE1344" s="62"/>
      <c r="DF1344" s="62"/>
      <c r="DG1344" s="62"/>
      <c r="DH1344" s="62"/>
      <c r="DI1344" s="62"/>
      <c r="DJ1344" s="62"/>
      <c r="DK1344" s="62"/>
      <c r="DL1344" s="62"/>
      <c r="DM1344" s="62"/>
      <c r="DN1344" s="62"/>
      <c r="DO1344" s="62"/>
      <c r="DP1344" s="62"/>
      <c r="DQ1344" s="62"/>
      <c r="DR1344" s="62"/>
      <c r="DS1344" s="62"/>
      <c r="DT1344" s="62"/>
      <c r="DU1344" s="62"/>
      <c r="DV1344" s="62"/>
      <c r="DW1344" s="62"/>
      <c r="DX1344" s="62"/>
      <c r="DY1344" s="62"/>
      <c r="DZ1344" s="62"/>
      <c r="EA1344" s="62"/>
      <c r="EB1344" s="62"/>
      <c r="EC1344" s="62"/>
      <c r="ED1344" s="62"/>
      <c r="EE1344" s="62"/>
      <c r="EF1344" s="62"/>
      <c r="EG1344" s="62"/>
      <c r="EH1344" s="62"/>
      <c r="EI1344" s="62"/>
      <c r="EJ1344" s="62"/>
      <c r="EK1344" s="62"/>
      <c r="EL1344" s="62"/>
      <c r="EM1344" s="62"/>
      <c r="EN1344" s="62"/>
      <c r="EO1344" s="62"/>
      <c r="EP1344" s="62"/>
      <c r="EQ1344" s="62"/>
      <c r="ER1344" s="62"/>
      <c r="ES1344" s="62"/>
      <c r="ET1344" s="62"/>
      <c r="EU1344" s="62"/>
      <c r="EV1344" s="62"/>
      <c r="EW1344" s="62"/>
      <c r="EX1344" s="62"/>
      <c r="EY1344" s="62"/>
      <c r="EZ1344" s="62"/>
      <c r="FA1344" s="62"/>
      <c r="FB1344" s="62"/>
      <c r="FC1344" s="62"/>
      <c r="FD1344" s="62"/>
      <c r="FE1344" s="62"/>
      <c r="FF1344" s="62"/>
      <c r="FG1344" s="62"/>
      <c r="FH1344" s="62"/>
      <c r="FI1344" s="62"/>
      <c r="FJ1344" s="62"/>
      <c r="FK1344" s="62"/>
      <c r="FL1344" s="62"/>
      <c r="FM1344" s="62"/>
      <c r="FN1344" s="62"/>
      <c r="FO1344" s="62"/>
      <c r="FP1344" s="62"/>
      <c r="FQ1344" s="62"/>
      <c r="FR1344" s="62"/>
      <c r="FS1344" s="62"/>
      <c r="FT1344" s="62"/>
      <c r="FU1344" s="62"/>
      <c r="FV1344" s="62"/>
      <c r="FW1344" s="62"/>
      <c r="FX1344" s="62"/>
      <c r="FY1344" s="62"/>
      <c r="FZ1344" s="62"/>
      <c r="GA1344" s="62"/>
      <c r="GB1344" s="62"/>
      <c r="GC1344" s="62"/>
      <c r="GD1344" s="62"/>
      <c r="GE1344" s="62"/>
      <c r="GF1344" s="62"/>
      <c r="GG1344" s="62"/>
      <c r="GH1344" s="62"/>
      <c r="GI1344" s="62"/>
      <c r="GJ1344" s="62"/>
      <c r="GK1344" s="62"/>
      <c r="GL1344" s="62"/>
      <c r="GM1344" s="62"/>
      <c r="GN1344" s="62"/>
      <c r="GO1344" s="62"/>
      <c r="GP1344" s="62"/>
      <c r="GQ1344" s="62"/>
      <c r="GR1344" s="62"/>
      <c r="GS1344" s="62"/>
      <c r="GT1344" s="62"/>
      <c r="GU1344" s="62"/>
      <c r="GV1344" s="62"/>
      <c r="GW1344" s="62"/>
      <c r="GX1344" s="62"/>
      <c r="GY1344" s="62"/>
      <c r="GZ1344" s="62"/>
      <c r="HA1344" s="62"/>
      <c r="HB1344" s="62"/>
      <c r="HC1344" s="62"/>
      <c r="HD1344" s="62"/>
      <c r="HE1344" s="62"/>
      <c r="HF1344" s="62"/>
      <c r="HG1344" s="62"/>
      <c r="HH1344" s="62"/>
      <c r="HI1344" s="62"/>
      <c r="HJ1344" s="62"/>
      <c r="HK1344" s="62"/>
      <c r="HL1344" s="62"/>
      <c r="HM1344" s="62"/>
      <c r="HN1344" s="62"/>
      <c r="HO1344" s="62"/>
      <c r="HP1344" s="62"/>
      <c r="HQ1344" s="62"/>
      <c r="HR1344" s="62"/>
      <c r="HS1344" s="62"/>
      <c r="HT1344" s="62"/>
      <c r="HU1344" s="62"/>
      <c r="HV1344" s="62"/>
      <c r="HW1344" s="62"/>
      <c r="HX1344" s="62"/>
      <c r="HY1344" s="62"/>
      <c r="HZ1344" s="62"/>
      <c r="IA1344" s="62"/>
      <c r="IB1344" s="62"/>
      <c r="IC1344" s="62"/>
      <c r="ID1344" s="62"/>
      <c r="IE1344" s="62"/>
      <c r="IF1344" s="62"/>
      <c r="IG1344" s="62"/>
      <c r="IH1344" s="62"/>
      <c r="II1344" s="62"/>
      <c r="IJ1344" s="62"/>
      <c r="IK1344" s="62"/>
      <c r="IL1344" s="62"/>
      <c r="IM1344" s="62"/>
      <c r="IN1344" s="62"/>
      <c r="IO1344" s="62"/>
      <c r="IP1344" s="62"/>
      <c r="IQ1344" s="62"/>
      <c r="IR1344" s="62"/>
      <c r="IS1344" s="62"/>
      <c r="IT1344" s="62"/>
      <c r="IU1344" s="62"/>
      <c r="IV1344" s="62"/>
      <c r="IW1344" s="62"/>
      <c r="IX1344" s="62"/>
      <c r="IY1344" s="62"/>
      <c r="IZ1344" s="62"/>
      <c r="JA1344" s="62"/>
      <c r="JB1344" s="62"/>
      <c r="JC1344" s="62"/>
      <c r="JD1344" s="62"/>
      <c r="JE1344" s="62"/>
      <c r="JF1344" s="62"/>
      <c r="JG1344" s="62"/>
      <c r="JH1344" s="62"/>
      <c r="JI1344" s="62"/>
      <c r="JJ1344" s="62"/>
      <c r="JK1344" s="62"/>
      <c r="JL1344" s="62"/>
      <c r="JM1344" s="62"/>
      <c r="JN1344" s="62"/>
      <c r="JO1344" s="62"/>
      <c r="JP1344" s="62"/>
      <c r="JQ1344" s="62"/>
      <c r="JR1344" s="62"/>
      <c r="JS1344" s="62"/>
      <c r="JT1344" s="62"/>
      <c r="JU1344" s="62"/>
      <c r="JV1344" s="62"/>
      <c r="JW1344" s="62"/>
      <c r="JX1344" s="62"/>
      <c r="JY1344" s="62"/>
      <c r="JZ1344" s="62"/>
      <c r="KA1344" s="62"/>
      <c r="KB1344" s="62"/>
      <c r="KC1344" s="62"/>
      <c r="KD1344" s="62"/>
      <c r="KE1344" s="62"/>
      <c r="KF1344" s="62"/>
      <c r="KG1344" s="62"/>
      <c r="KH1344" s="62"/>
      <c r="KI1344" s="62"/>
      <c r="KJ1344" s="62"/>
      <c r="KK1344" s="62"/>
      <c r="KL1344" s="62"/>
      <c r="KM1344" s="62"/>
      <c r="KN1344" s="62"/>
      <c r="KO1344" s="62"/>
      <c r="KP1344" s="62"/>
      <c r="KQ1344" s="62"/>
      <c r="KR1344" s="62"/>
      <c r="KS1344" s="62"/>
      <c r="KT1344" s="62"/>
      <c r="KU1344" s="62"/>
      <c r="KV1344" s="62"/>
      <c r="KW1344" s="62"/>
      <c r="KX1344" s="62"/>
      <c r="KY1344" s="62"/>
    </row>
    <row r="1345" spans="1:311" x14ac:dyDescent="0.25">
      <c r="A1345" s="118"/>
      <c r="B1345" s="118"/>
      <c r="C1345" s="118"/>
      <c r="D1345" s="118"/>
      <c r="E1345" s="118"/>
      <c r="F1345" s="153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  <c r="AO1345" s="62"/>
      <c r="AP1345" s="62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  <c r="BB1345" s="62"/>
      <c r="BC1345" s="62"/>
      <c r="BD1345" s="62"/>
      <c r="BE1345" s="62"/>
      <c r="BF1345" s="62"/>
      <c r="BG1345" s="62"/>
      <c r="BH1345" s="62"/>
      <c r="BI1345" s="62"/>
      <c r="BJ1345" s="62"/>
      <c r="BK1345" s="62"/>
      <c r="BL1345" s="62"/>
      <c r="BM1345" s="62"/>
      <c r="BN1345" s="62"/>
      <c r="BO1345" s="62"/>
      <c r="BP1345" s="62"/>
      <c r="BQ1345" s="62"/>
      <c r="BR1345" s="62"/>
      <c r="BS1345" s="62"/>
      <c r="BT1345" s="62"/>
      <c r="BU1345" s="62"/>
      <c r="BV1345" s="62"/>
      <c r="BW1345" s="62"/>
      <c r="BX1345" s="62"/>
      <c r="BY1345" s="62"/>
      <c r="BZ1345" s="62"/>
      <c r="CA1345" s="62"/>
      <c r="CB1345" s="62"/>
      <c r="CC1345" s="62"/>
      <c r="CD1345" s="62"/>
      <c r="CE1345" s="62"/>
      <c r="CF1345" s="62"/>
      <c r="CG1345" s="62"/>
      <c r="CH1345" s="62"/>
      <c r="CI1345" s="62"/>
      <c r="CJ1345" s="62"/>
      <c r="CK1345" s="62"/>
      <c r="CL1345" s="62"/>
      <c r="CM1345" s="62"/>
      <c r="CN1345" s="62"/>
      <c r="CO1345" s="62"/>
      <c r="CP1345" s="62"/>
      <c r="CQ1345" s="62"/>
      <c r="CR1345" s="62"/>
      <c r="CS1345" s="62"/>
      <c r="CT1345" s="62"/>
      <c r="CU1345" s="62"/>
      <c r="CV1345" s="62"/>
      <c r="CW1345" s="62"/>
      <c r="CX1345" s="62"/>
      <c r="CY1345" s="62"/>
      <c r="CZ1345" s="62"/>
      <c r="DA1345" s="62"/>
      <c r="DB1345" s="62"/>
      <c r="DC1345" s="62"/>
      <c r="DD1345" s="62"/>
      <c r="DE1345" s="62"/>
      <c r="DF1345" s="62"/>
      <c r="DG1345" s="62"/>
      <c r="DH1345" s="62"/>
      <c r="DI1345" s="62"/>
      <c r="DJ1345" s="62"/>
      <c r="DK1345" s="62"/>
      <c r="DL1345" s="62"/>
      <c r="DM1345" s="62"/>
      <c r="DN1345" s="62"/>
      <c r="DO1345" s="62"/>
      <c r="DP1345" s="62"/>
      <c r="DQ1345" s="62"/>
      <c r="DR1345" s="62"/>
      <c r="DS1345" s="62"/>
      <c r="DT1345" s="62"/>
      <c r="DU1345" s="62"/>
      <c r="DV1345" s="62"/>
      <c r="DW1345" s="62"/>
      <c r="DX1345" s="62"/>
      <c r="DY1345" s="62"/>
      <c r="DZ1345" s="62"/>
      <c r="EA1345" s="62"/>
      <c r="EB1345" s="62"/>
      <c r="EC1345" s="62"/>
      <c r="ED1345" s="62"/>
      <c r="EE1345" s="62"/>
      <c r="EF1345" s="62"/>
      <c r="EG1345" s="62"/>
      <c r="EH1345" s="62"/>
      <c r="EI1345" s="62"/>
      <c r="EJ1345" s="62"/>
      <c r="EK1345" s="62"/>
      <c r="EL1345" s="62"/>
      <c r="EM1345" s="62"/>
      <c r="EN1345" s="62"/>
      <c r="EO1345" s="62"/>
      <c r="EP1345" s="62"/>
      <c r="EQ1345" s="62"/>
      <c r="ER1345" s="62"/>
      <c r="ES1345" s="62"/>
      <c r="ET1345" s="62"/>
      <c r="EU1345" s="62"/>
      <c r="EV1345" s="62"/>
      <c r="EW1345" s="62"/>
      <c r="EX1345" s="62"/>
      <c r="EY1345" s="62"/>
      <c r="EZ1345" s="62"/>
      <c r="FA1345" s="62"/>
      <c r="FB1345" s="62"/>
      <c r="FC1345" s="62"/>
      <c r="FD1345" s="62"/>
      <c r="FE1345" s="62"/>
      <c r="FF1345" s="62"/>
      <c r="FG1345" s="62"/>
      <c r="FH1345" s="62"/>
      <c r="FI1345" s="62"/>
      <c r="FJ1345" s="62"/>
      <c r="FK1345" s="62"/>
      <c r="FL1345" s="62"/>
      <c r="FM1345" s="62"/>
      <c r="FN1345" s="62"/>
      <c r="FO1345" s="62"/>
      <c r="FP1345" s="62"/>
      <c r="FQ1345" s="62"/>
      <c r="FR1345" s="62"/>
      <c r="FS1345" s="62"/>
      <c r="FT1345" s="62"/>
      <c r="FU1345" s="62"/>
      <c r="FV1345" s="62"/>
      <c r="FW1345" s="62"/>
      <c r="FX1345" s="62"/>
      <c r="FY1345" s="62"/>
      <c r="FZ1345" s="62"/>
      <c r="GA1345" s="62"/>
      <c r="GB1345" s="62"/>
      <c r="GC1345" s="62"/>
      <c r="GD1345" s="62"/>
      <c r="GE1345" s="62"/>
      <c r="GF1345" s="62"/>
      <c r="GG1345" s="62"/>
      <c r="GH1345" s="62"/>
      <c r="GI1345" s="62"/>
      <c r="GJ1345" s="62"/>
      <c r="GK1345" s="62"/>
      <c r="GL1345" s="62"/>
      <c r="GM1345" s="62"/>
      <c r="GN1345" s="62"/>
      <c r="GO1345" s="62"/>
      <c r="GP1345" s="62"/>
      <c r="GQ1345" s="62"/>
      <c r="GR1345" s="62"/>
      <c r="GS1345" s="62"/>
      <c r="GT1345" s="62"/>
      <c r="GU1345" s="62"/>
      <c r="GV1345" s="62"/>
      <c r="GW1345" s="62"/>
      <c r="GX1345" s="62"/>
      <c r="GY1345" s="62"/>
      <c r="GZ1345" s="62"/>
      <c r="HA1345" s="62"/>
      <c r="HB1345" s="62"/>
      <c r="HC1345" s="62"/>
      <c r="HD1345" s="62"/>
      <c r="HE1345" s="62"/>
      <c r="HF1345" s="62"/>
      <c r="HG1345" s="62"/>
      <c r="HH1345" s="62"/>
      <c r="HI1345" s="62"/>
      <c r="HJ1345" s="62"/>
      <c r="HK1345" s="62"/>
      <c r="HL1345" s="62"/>
      <c r="HM1345" s="62"/>
      <c r="HN1345" s="62"/>
      <c r="HO1345" s="62"/>
      <c r="HP1345" s="62"/>
      <c r="HQ1345" s="62"/>
      <c r="HR1345" s="62"/>
      <c r="HS1345" s="62"/>
      <c r="HT1345" s="62"/>
      <c r="HU1345" s="62"/>
      <c r="HV1345" s="62"/>
      <c r="HW1345" s="62"/>
      <c r="HX1345" s="62"/>
      <c r="HY1345" s="62"/>
      <c r="HZ1345" s="62"/>
      <c r="IA1345" s="62"/>
      <c r="IB1345" s="62"/>
      <c r="IC1345" s="62"/>
      <c r="ID1345" s="62"/>
      <c r="IE1345" s="62"/>
      <c r="IF1345" s="62"/>
      <c r="IG1345" s="62"/>
      <c r="IH1345" s="62"/>
      <c r="II1345" s="62"/>
      <c r="IJ1345" s="62"/>
      <c r="IK1345" s="62"/>
      <c r="IL1345" s="62"/>
      <c r="IM1345" s="62"/>
      <c r="IN1345" s="62"/>
      <c r="IO1345" s="62"/>
      <c r="IP1345" s="62"/>
      <c r="IQ1345" s="62"/>
      <c r="IR1345" s="62"/>
      <c r="IS1345" s="62"/>
      <c r="IT1345" s="62"/>
      <c r="IU1345" s="62"/>
      <c r="IV1345" s="62"/>
      <c r="IW1345" s="62"/>
      <c r="IX1345" s="62"/>
      <c r="IY1345" s="62"/>
      <c r="IZ1345" s="62"/>
      <c r="JA1345" s="62"/>
      <c r="JB1345" s="62"/>
      <c r="JC1345" s="62"/>
      <c r="JD1345" s="62"/>
      <c r="JE1345" s="62"/>
      <c r="JF1345" s="62"/>
      <c r="JG1345" s="62"/>
      <c r="JH1345" s="62"/>
      <c r="JI1345" s="62"/>
      <c r="JJ1345" s="62"/>
      <c r="JK1345" s="62"/>
      <c r="JL1345" s="62"/>
      <c r="JM1345" s="62"/>
      <c r="JN1345" s="62"/>
      <c r="JO1345" s="62"/>
      <c r="JP1345" s="62"/>
      <c r="JQ1345" s="62"/>
      <c r="JR1345" s="62"/>
      <c r="JS1345" s="62"/>
      <c r="JT1345" s="62"/>
      <c r="JU1345" s="62"/>
      <c r="JV1345" s="62"/>
      <c r="JW1345" s="62"/>
      <c r="JX1345" s="62"/>
      <c r="JY1345" s="62"/>
      <c r="JZ1345" s="62"/>
      <c r="KA1345" s="62"/>
      <c r="KB1345" s="62"/>
      <c r="KC1345" s="62"/>
      <c r="KD1345" s="62"/>
      <c r="KE1345" s="62"/>
      <c r="KF1345" s="62"/>
      <c r="KG1345" s="62"/>
      <c r="KH1345" s="62"/>
      <c r="KI1345" s="62"/>
      <c r="KJ1345" s="62"/>
      <c r="KK1345" s="62"/>
      <c r="KL1345" s="62"/>
      <c r="KM1345" s="62"/>
      <c r="KN1345" s="62"/>
      <c r="KO1345" s="62"/>
      <c r="KP1345" s="62"/>
      <c r="KQ1345" s="62"/>
      <c r="KR1345" s="62"/>
      <c r="KS1345" s="62"/>
      <c r="KT1345" s="62"/>
      <c r="KU1345" s="62"/>
      <c r="KV1345" s="62"/>
      <c r="KW1345" s="62"/>
      <c r="KX1345" s="62"/>
      <c r="KY1345" s="62"/>
    </row>
    <row r="1346" spans="1:311" x14ac:dyDescent="0.25">
      <c r="A1346" s="118"/>
      <c r="B1346" s="118"/>
      <c r="C1346" s="118"/>
      <c r="D1346" s="118"/>
      <c r="E1346" s="118"/>
      <c r="F1346" s="153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  <c r="AO1346" s="62"/>
      <c r="AP1346" s="62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  <c r="BB1346" s="62"/>
      <c r="BC1346" s="62"/>
      <c r="BD1346" s="62"/>
      <c r="BE1346" s="62"/>
      <c r="BF1346" s="62"/>
      <c r="BG1346" s="62"/>
      <c r="BH1346" s="62"/>
      <c r="BI1346" s="62"/>
      <c r="BJ1346" s="62"/>
      <c r="BK1346" s="62"/>
      <c r="BL1346" s="62"/>
      <c r="BM1346" s="62"/>
      <c r="BN1346" s="62"/>
      <c r="BO1346" s="62"/>
      <c r="BP1346" s="62"/>
      <c r="BQ1346" s="62"/>
      <c r="BR1346" s="62"/>
      <c r="BS1346" s="62"/>
      <c r="BT1346" s="62"/>
      <c r="BU1346" s="62"/>
      <c r="BV1346" s="62"/>
      <c r="BW1346" s="62"/>
      <c r="BX1346" s="62"/>
      <c r="BY1346" s="62"/>
      <c r="BZ1346" s="62"/>
      <c r="CA1346" s="62"/>
      <c r="CB1346" s="62"/>
      <c r="CC1346" s="62"/>
      <c r="CD1346" s="62"/>
      <c r="CE1346" s="62"/>
      <c r="CF1346" s="62"/>
      <c r="CG1346" s="62"/>
      <c r="CH1346" s="62"/>
      <c r="CI1346" s="62"/>
      <c r="CJ1346" s="62"/>
      <c r="CK1346" s="62"/>
      <c r="CL1346" s="62"/>
      <c r="CM1346" s="62"/>
      <c r="CN1346" s="62"/>
      <c r="CO1346" s="62"/>
      <c r="CP1346" s="62"/>
      <c r="CQ1346" s="62"/>
      <c r="CR1346" s="62"/>
      <c r="CS1346" s="62"/>
      <c r="CT1346" s="62"/>
      <c r="CU1346" s="62"/>
      <c r="CV1346" s="62"/>
      <c r="CW1346" s="62"/>
      <c r="CX1346" s="62"/>
      <c r="CY1346" s="62"/>
      <c r="CZ1346" s="62"/>
      <c r="DA1346" s="62"/>
      <c r="DB1346" s="62"/>
      <c r="DC1346" s="62"/>
      <c r="DD1346" s="62"/>
      <c r="DE1346" s="62"/>
      <c r="DF1346" s="62"/>
      <c r="DG1346" s="62"/>
      <c r="DH1346" s="62"/>
      <c r="DI1346" s="62"/>
      <c r="DJ1346" s="62"/>
      <c r="DK1346" s="62"/>
      <c r="DL1346" s="62"/>
      <c r="DM1346" s="62"/>
      <c r="DN1346" s="62"/>
      <c r="DO1346" s="62"/>
      <c r="DP1346" s="62"/>
      <c r="DQ1346" s="62"/>
      <c r="DR1346" s="62"/>
      <c r="DS1346" s="62"/>
      <c r="DT1346" s="62"/>
      <c r="DU1346" s="62"/>
      <c r="DV1346" s="62"/>
      <c r="DW1346" s="62"/>
      <c r="DX1346" s="62"/>
      <c r="DY1346" s="62"/>
      <c r="DZ1346" s="62"/>
      <c r="EA1346" s="62"/>
      <c r="EB1346" s="62"/>
      <c r="EC1346" s="62"/>
      <c r="ED1346" s="62"/>
      <c r="EE1346" s="62"/>
      <c r="EF1346" s="62"/>
      <c r="EG1346" s="62"/>
      <c r="EH1346" s="62"/>
      <c r="EI1346" s="62"/>
      <c r="EJ1346" s="62"/>
      <c r="EK1346" s="62"/>
      <c r="EL1346" s="62"/>
      <c r="EM1346" s="62"/>
      <c r="EN1346" s="62"/>
      <c r="EO1346" s="62"/>
      <c r="EP1346" s="62"/>
      <c r="EQ1346" s="62"/>
      <c r="ER1346" s="62"/>
      <c r="ES1346" s="62"/>
      <c r="ET1346" s="62"/>
      <c r="EU1346" s="62"/>
      <c r="EV1346" s="62"/>
      <c r="EW1346" s="62"/>
      <c r="EX1346" s="62"/>
      <c r="EY1346" s="62"/>
      <c r="EZ1346" s="62"/>
      <c r="FA1346" s="62"/>
      <c r="FB1346" s="62"/>
      <c r="FC1346" s="62"/>
      <c r="FD1346" s="62"/>
      <c r="FE1346" s="62"/>
      <c r="FF1346" s="62"/>
      <c r="FG1346" s="62"/>
      <c r="FH1346" s="62"/>
      <c r="FI1346" s="62"/>
      <c r="FJ1346" s="62"/>
      <c r="FK1346" s="62"/>
      <c r="FL1346" s="62"/>
      <c r="FM1346" s="62"/>
      <c r="FN1346" s="62"/>
      <c r="FO1346" s="62"/>
      <c r="FP1346" s="62"/>
      <c r="FQ1346" s="62"/>
      <c r="FR1346" s="62"/>
      <c r="FS1346" s="62"/>
      <c r="FT1346" s="62"/>
      <c r="FU1346" s="62"/>
      <c r="FV1346" s="62"/>
      <c r="FW1346" s="62"/>
      <c r="FX1346" s="62"/>
      <c r="FY1346" s="62"/>
      <c r="FZ1346" s="62"/>
      <c r="GA1346" s="62"/>
      <c r="GB1346" s="62"/>
      <c r="GC1346" s="62"/>
      <c r="GD1346" s="62"/>
      <c r="GE1346" s="62"/>
      <c r="GF1346" s="62"/>
      <c r="GG1346" s="62"/>
      <c r="GH1346" s="62"/>
      <c r="GI1346" s="62"/>
      <c r="GJ1346" s="62"/>
      <c r="GK1346" s="62"/>
      <c r="GL1346" s="62"/>
      <c r="GM1346" s="62"/>
      <c r="GN1346" s="62"/>
      <c r="GO1346" s="62"/>
      <c r="GP1346" s="62"/>
      <c r="GQ1346" s="62"/>
      <c r="GR1346" s="62"/>
      <c r="GS1346" s="62"/>
      <c r="GT1346" s="62"/>
      <c r="GU1346" s="62"/>
      <c r="GV1346" s="62"/>
      <c r="GW1346" s="62"/>
      <c r="GX1346" s="62"/>
      <c r="GY1346" s="62"/>
      <c r="GZ1346" s="62"/>
      <c r="HA1346" s="62"/>
      <c r="HB1346" s="62"/>
      <c r="HC1346" s="62"/>
      <c r="HD1346" s="62"/>
      <c r="HE1346" s="62"/>
      <c r="HF1346" s="62"/>
      <c r="HG1346" s="62"/>
      <c r="HH1346" s="62"/>
      <c r="HI1346" s="62"/>
      <c r="HJ1346" s="62"/>
      <c r="HK1346" s="62"/>
      <c r="HL1346" s="62"/>
      <c r="HM1346" s="62"/>
      <c r="HN1346" s="62"/>
      <c r="HO1346" s="62"/>
      <c r="HP1346" s="62"/>
      <c r="HQ1346" s="62"/>
      <c r="HR1346" s="62"/>
      <c r="HS1346" s="62"/>
      <c r="HT1346" s="62"/>
      <c r="HU1346" s="62"/>
      <c r="HV1346" s="62"/>
      <c r="HW1346" s="62"/>
      <c r="HX1346" s="62"/>
      <c r="HY1346" s="62"/>
      <c r="HZ1346" s="62"/>
      <c r="IA1346" s="62"/>
      <c r="IB1346" s="62"/>
      <c r="IC1346" s="62"/>
      <c r="ID1346" s="62"/>
      <c r="IE1346" s="62"/>
      <c r="IF1346" s="62"/>
      <c r="IG1346" s="62"/>
      <c r="IH1346" s="62"/>
      <c r="II1346" s="62"/>
      <c r="IJ1346" s="62"/>
      <c r="IK1346" s="62"/>
      <c r="IL1346" s="62"/>
      <c r="IM1346" s="62"/>
      <c r="IN1346" s="62"/>
      <c r="IO1346" s="62"/>
      <c r="IP1346" s="62"/>
      <c r="IQ1346" s="62"/>
      <c r="IR1346" s="62"/>
      <c r="IS1346" s="62"/>
      <c r="IT1346" s="62"/>
      <c r="IU1346" s="62"/>
      <c r="IV1346" s="62"/>
      <c r="IW1346" s="62"/>
      <c r="IX1346" s="62"/>
      <c r="IY1346" s="62"/>
      <c r="IZ1346" s="62"/>
      <c r="JA1346" s="62"/>
      <c r="JB1346" s="62"/>
      <c r="JC1346" s="62"/>
      <c r="JD1346" s="62"/>
      <c r="JE1346" s="62"/>
      <c r="JF1346" s="62"/>
      <c r="JG1346" s="62"/>
      <c r="JH1346" s="62"/>
      <c r="JI1346" s="62"/>
      <c r="JJ1346" s="62"/>
      <c r="JK1346" s="62"/>
      <c r="JL1346" s="62"/>
      <c r="JM1346" s="62"/>
      <c r="JN1346" s="62"/>
      <c r="JO1346" s="62"/>
      <c r="JP1346" s="62"/>
      <c r="JQ1346" s="62"/>
      <c r="JR1346" s="62"/>
      <c r="JS1346" s="62"/>
      <c r="JT1346" s="62"/>
      <c r="JU1346" s="62"/>
      <c r="JV1346" s="62"/>
      <c r="JW1346" s="62"/>
      <c r="JX1346" s="62"/>
      <c r="JY1346" s="62"/>
      <c r="JZ1346" s="62"/>
      <c r="KA1346" s="62"/>
      <c r="KB1346" s="62"/>
      <c r="KC1346" s="62"/>
      <c r="KD1346" s="62"/>
      <c r="KE1346" s="62"/>
      <c r="KF1346" s="62"/>
      <c r="KG1346" s="62"/>
      <c r="KH1346" s="62"/>
      <c r="KI1346" s="62"/>
      <c r="KJ1346" s="62"/>
      <c r="KK1346" s="62"/>
      <c r="KL1346" s="62"/>
      <c r="KM1346" s="62"/>
      <c r="KN1346" s="62"/>
      <c r="KO1346" s="62"/>
      <c r="KP1346" s="62"/>
      <c r="KQ1346" s="62"/>
      <c r="KR1346" s="62"/>
      <c r="KS1346" s="62"/>
      <c r="KT1346" s="62"/>
      <c r="KU1346" s="62"/>
      <c r="KV1346" s="62"/>
      <c r="KW1346" s="62"/>
      <c r="KX1346" s="62"/>
      <c r="KY1346" s="62"/>
    </row>
    <row r="1347" spans="1:311" x14ac:dyDescent="0.25">
      <c r="A1347" s="118"/>
      <c r="B1347" s="118"/>
      <c r="C1347" s="118"/>
      <c r="D1347" s="118"/>
      <c r="E1347" s="118"/>
      <c r="F1347" s="153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  <c r="AO1347" s="62"/>
      <c r="AP1347" s="62"/>
      <c r="AQ1347" s="62"/>
      <c r="AR1347" s="62"/>
      <c r="AS1347" s="62"/>
      <c r="AT1347" s="62"/>
      <c r="AU1347" s="62"/>
      <c r="AV1347" s="62"/>
      <c r="AW1347" s="62"/>
      <c r="AX1347" s="62"/>
      <c r="AY1347" s="62"/>
      <c r="AZ1347" s="62"/>
      <c r="BA1347" s="62"/>
      <c r="BB1347" s="62"/>
      <c r="BC1347" s="62"/>
      <c r="BD1347" s="62"/>
      <c r="BE1347" s="62"/>
      <c r="BF1347" s="62"/>
      <c r="BG1347" s="62"/>
      <c r="BH1347" s="62"/>
      <c r="BI1347" s="62"/>
      <c r="BJ1347" s="62"/>
      <c r="BK1347" s="62"/>
      <c r="BL1347" s="62"/>
      <c r="BM1347" s="62"/>
      <c r="BN1347" s="62"/>
      <c r="BO1347" s="62"/>
      <c r="BP1347" s="62"/>
      <c r="BQ1347" s="62"/>
      <c r="BR1347" s="62"/>
      <c r="BS1347" s="62"/>
      <c r="BT1347" s="62"/>
      <c r="BU1347" s="62"/>
      <c r="BV1347" s="62"/>
      <c r="BW1347" s="62"/>
      <c r="BX1347" s="62"/>
      <c r="BY1347" s="62"/>
      <c r="BZ1347" s="62"/>
      <c r="CA1347" s="62"/>
      <c r="CB1347" s="62"/>
      <c r="CC1347" s="62"/>
      <c r="CD1347" s="62"/>
      <c r="CE1347" s="62"/>
      <c r="CF1347" s="62"/>
      <c r="CG1347" s="62"/>
      <c r="CH1347" s="62"/>
      <c r="CI1347" s="62"/>
      <c r="CJ1347" s="62"/>
      <c r="CK1347" s="62"/>
      <c r="CL1347" s="62"/>
      <c r="CM1347" s="62"/>
      <c r="CN1347" s="62"/>
      <c r="CO1347" s="62"/>
      <c r="CP1347" s="62"/>
      <c r="CQ1347" s="62"/>
      <c r="CR1347" s="62"/>
      <c r="CS1347" s="62"/>
      <c r="CT1347" s="62"/>
      <c r="CU1347" s="62"/>
      <c r="CV1347" s="62"/>
      <c r="CW1347" s="62"/>
      <c r="CX1347" s="62"/>
      <c r="CY1347" s="62"/>
      <c r="CZ1347" s="62"/>
      <c r="DA1347" s="62"/>
      <c r="DB1347" s="62"/>
      <c r="DC1347" s="62"/>
      <c r="DD1347" s="62"/>
      <c r="DE1347" s="62"/>
      <c r="DF1347" s="62"/>
      <c r="DG1347" s="62"/>
      <c r="DH1347" s="62"/>
      <c r="DI1347" s="62"/>
      <c r="DJ1347" s="62"/>
      <c r="DK1347" s="62"/>
      <c r="DL1347" s="62"/>
      <c r="DM1347" s="62"/>
      <c r="DN1347" s="62"/>
      <c r="DO1347" s="62"/>
      <c r="DP1347" s="62"/>
      <c r="DQ1347" s="62"/>
      <c r="DR1347" s="62"/>
      <c r="DS1347" s="62"/>
      <c r="DT1347" s="62"/>
      <c r="DU1347" s="62"/>
      <c r="DV1347" s="62"/>
      <c r="DW1347" s="62"/>
      <c r="DX1347" s="62"/>
      <c r="DY1347" s="62"/>
      <c r="DZ1347" s="62"/>
      <c r="EA1347" s="62"/>
      <c r="EB1347" s="62"/>
      <c r="EC1347" s="62"/>
      <c r="ED1347" s="62"/>
      <c r="EE1347" s="62"/>
      <c r="EF1347" s="62"/>
      <c r="EG1347" s="62"/>
      <c r="EH1347" s="62"/>
      <c r="EI1347" s="62"/>
      <c r="EJ1347" s="62"/>
      <c r="EK1347" s="62"/>
      <c r="EL1347" s="62"/>
      <c r="EM1347" s="62"/>
      <c r="EN1347" s="62"/>
      <c r="EO1347" s="62"/>
      <c r="EP1347" s="62"/>
      <c r="EQ1347" s="62"/>
      <c r="ER1347" s="62"/>
      <c r="ES1347" s="62"/>
      <c r="ET1347" s="62"/>
      <c r="EU1347" s="62"/>
      <c r="EV1347" s="62"/>
      <c r="EW1347" s="62"/>
      <c r="EX1347" s="62"/>
      <c r="EY1347" s="62"/>
      <c r="EZ1347" s="62"/>
      <c r="FA1347" s="62"/>
      <c r="FB1347" s="62"/>
      <c r="FC1347" s="62"/>
      <c r="FD1347" s="62"/>
      <c r="FE1347" s="62"/>
      <c r="FF1347" s="62"/>
      <c r="FG1347" s="62"/>
      <c r="FH1347" s="62"/>
      <c r="FI1347" s="62"/>
      <c r="FJ1347" s="62"/>
      <c r="FK1347" s="62"/>
      <c r="FL1347" s="62"/>
      <c r="FM1347" s="62"/>
      <c r="FN1347" s="62"/>
      <c r="FO1347" s="62"/>
      <c r="FP1347" s="62"/>
      <c r="FQ1347" s="62"/>
      <c r="FR1347" s="62"/>
      <c r="FS1347" s="62"/>
      <c r="FT1347" s="62"/>
      <c r="FU1347" s="62"/>
      <c r="FV1347" s="62"/>
      <c r="FW1347" s="62"/>
      <c r="FX1347" s="62"/>
      <c r="FY1347" s="62"/>
      <c r="FZ1347" s="62"/>
      <c r="GA1347" s="62"/>
      <c r="GB1347" s="62"/>
      <c r="GC1347" s="62"/>
      <c r="GD1347" s="62"/>
      <c r="GE1347" s="62"/>
      <c r="GF1347" s="62"/>
      <c r="GG1347" s="62"/>
      <c r="GH1347" s="62"/>
      <c r="GI1347" s="62"/>
      <c r="GJ1347" s="62"/>
      <c r="GK1347" s="62"/>
      <c r="GL1347" s="62"/>
      <c r="GM1347" s="62"/>
      <c r="GN1347" s="62"/>
      <c r="GO1347" s="62"/>
      <c r="GP1347" s="62"/>
      <c r="GQ1347" s="62"/>
      <c r="GR1347" s="62"/>
      <c r="GS1347" s="62"/>
      <c r="GT1347" s="62"/>
      <c r="GU1347" s="62"/>
      <c r="GV1347" s="62"/>
      <c r="GW1347" s="62"/>
      <c r="GX1347" s="62"/>
      <c r="GY1347" s="62"/>
      <c r="GZ1347" s="62"/>
      <c r="HA1347" s="62"/>
      <c r="HB1347" s="62"/>
      <c r="HC1347" s="62"/>
      <c r="HD1347" s="62"/>
      <c r="HE1347" s="62"/>
      <c r="HF1347" s="62"/>
      <c r="HG1347" s="62"/>
      <c r="HH1347" s="62"/>
      <c r="HI1347" s="62"/>
      <c r="HJ1347" s="62"/>
      <c r="HK1347" s="62"/>
      <c r="HL1347" s="62"/>
      <c r="HM1347" s="62"/>
      <c r="HN1347" s="62"/>
      <c r="HO1347" s="62"/>
      <c r="HP1347" s="62"/>
      <c r="HQ1347" s="62"/>
      <c r="HR1347" s="62"/>
      <c r="HS1347" s="62"/>
      <c r="HT1347" s="62"/>
      <c r="HU1347" s="62"/>
      <c r="HV1347" s="62"/>
      <c r="HW1347" s="62"/>
      <c r="HX1347" s="62"/>
      <c r="HY1347" s="62"/>
      <c r="HZ1347" s="62"/>
      <c r="IA1347" s="62"/>
      <c r="IB1347" s="62"/>
      <c r="IC1347" s="62"/>
      <c r="ID1347" s="62"/>
      <c r="IE1347" s="62"/>
      <c r="IF1347" s="62"/>
      <c r="IG1347" s="62"/>
      <c r="IH1347" s="62"/>
      <c r="II1347" s="62"/>
      <c r="IJ1347" s="62"/>
      <c r="IK1347" s="62"/>
      <c r="IL1347" s="62"/>
      <c r="IM1347" s="62"/>
      <c r="IN1347" s="62"/>
      <c r="IO1347" s="62"/>
      <c r="IP1347" s="62"/>
      <c r="IQ1347" s="62"/>
      <c r="IR1347" s="62"/>
      <c r="IS1347" s="62"/>
      <c r="IT1347" s="62"/>
      <c r="IU1347" s="62"/>
      <c r="IV1347" s="62"/>
      <c r="IW1347" s="62"/>
      <c r="IX1347" s="62"/>
      <c r="IY1347" s="62"/>
      <c r="IZ1347" s="62"/>
      <c r="JA1347" s="62"/>
      <c r="JB1347" s="62"/>
      <c r="JC1347" s="62"/>
      <c r="JD1347" s="62"/>
      <c r="JE1347" s="62"/>
      <c r="JF1347" s="62"/>
      <c r="JG1347" s="62"/>
      <c r="JH1347" s="62"/>
      <c r="JI1347" s="62"/>
      <c r="JJ1347" s="62"/>
      <c r="JK1347" s="62"/>
      <c r="JL1347" s="62"/>
      <c r="JM1347" s="62"/>
      <c r="JN1347" s="62"/>
      <c r="JO1347" s="62"/>
      <c r="JP1347" s="62"/>
      <c r="JQ1347" s="62"/>
      <c r="JR1347" s="62"/>
      <c r="JS1347" s="62"/>
      <c r="JT1347" s="62"/>
      <c r="JU1347" s="62"/>
      <c r="JV1347" s="62"/>
      <c r="JW1347" s="62"/>
      <c r="JX1347" s="62"/>
      <c r="JY1347" s="62"/>
      <c r="JZ1347" s="62"/>
      <c r="KA1347" s="62"/>
      <c r="KB1347" s="62"/>
      <c r="KC1347" s="62"/>
      <c r="KD1347" s="62"/>
      <c r="KE1347" s="62"/>
      <c r="KF1347" s="62"/>
      <c r="KG1347" s="62"/>
      <c r="KH1347" s="62"/>
      <c r="KI1347" s="62"/>
      <c r="KJ1347" s="62"/>
      <c r="KK1347" s="62"/>
      <c r="KL1347" s="62"/>
      <c r="KM1347" s="62"/>
      <c r="KN1347" s="62"/>
      <c r="KO1347" s="62"/>
      <c r="KP1347" s="62"/>
      <c r="KQ1347" s="62"/>
      <c r="KR1347" s="62"/>
      <c r="KS1347" s="62"/>
      <c r="KT1347" s="62"/>
      <c r="KU1347" s="62"/>
      <c r="KV1347" s="62"/>
      <c r="KW1347" s="62"/>
      <c r="KX1347" s="62"/>
      <c r="KY1347" s="62"/>
    </row>
    <row r="1348" spans="1:311" x14ac:dyDescent="0.25">
      <c r="A1348" s="118"/>
      <c r="B1348" s="118"/>
      <c r="C1348" s="118"/>
      <c r="D1348" s="118"/>
      <c r="E1348" s="118"/>
      <c r="F1348" s="153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  <c r="AO1348" s="62"/>
      <c r="AP1348" s="62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  <c r="BB1348" s="62"/>
      <c r="BC1348" s="62"/>
      <c r="BD1348" s="62"/>
      <c r="BE1348" s="62"/>
      <c r="BF1348" s="62"/>
      <c r="BG1348" s="62"/>
      <c r="BH1348" s="62"/>
      <c r="BI1348" s="62"/>
      <c r="BJ1348" s="62"/>
      <c r="BK1348" s="62"/>
      <c r="BL1348" s="62"/>
      <c r="BM1348" s="62"/>
      <c r="BN1348" s="62"/>
      <c r="BO1348" s="62"/>
      <c r="BP1348" s="62"/>
      <c r="BQ1348" s="62"/>
      <c r="BR1348" s="62"/>
      <c r="BS1348" s="62"/>
      <c r="BT1348" s="62"/>
      <c r="BU1348" s="62"/>
      <c r="BV1348" s="62"/>
      <c r="BW1348" s="62"/>
      <c r="BX1348" s="62"/>
      <c r="BY1348" s="62"/>
      <c r="BZ1348" s="62"/>
      <c r="CA1348" s="62"/>
      <c r="CB1348" s="62"/>
      <c r="CC1348" s="62"/>
      <c r="CD1348" s="62"/>
      <c r="CE1348" s="62"/>
      <c r="CF1348" s="62"/>
      <c r="CG1348" s="62"/>
      <c r="CH1348" s="62"/>
      <c r="CI1348" s="62"/>
      <c r="CJ1348" s="62"/>
      <c r="CK1348" s="62"/>
      <c r="CL1348" s="62"/>
      <c r="CM1348" s="62"/>
      <c r="CN1348" s="62"/>
      <c r="CO1348" s="62"/>
      <c r="CP1348" s="62"/>
      <c r="CQ1348" s="62"/>
      <c r="CR1348" s="62"/>
      <c r="CS1348" s="62"/>
      <c r="CT1348" s="62"/>
      <c r="CU1348" s="62"/>
      <c r="CV1348" s="62"/>
      <c r="CW1348" s="62"/>
      <c r="CX1348" s="62"/>
      <c r="CY1348" s="62"/>
      <c r="CZ1348" s="62"/>
      <c r="DA1348" s="62"/>
      <c r="DB1348" s="62"/>
      <c r="DC1348" s="62"/>
      <c r="DD1348" s="62"/>
      <c r="DE1348" s="62"/>
      <c r="DF1348" s="62"/>
      <c r="DG1348" s="62"/>
      <c r="DH1348" s="62"/>
      <c r="DI1348" s="62"/>
      <c r="DJ1348" s="62"/>
      <c r="DK1348" s="62"/>
      <c r="DL1348" s="62"/>
      <c r="DM1348" s="62"/>
      <c r="DN1348" s="62"/>
      <c r="DO1348" s="62"/>
      <c r="DP1348" s="62"/>
      <c r="DQ1348" s="62"/>
      <c r="DR1348" s="62"/>
      <c r="DS1348" s="62"/>
      <c r="DT1348" s="62"/>
      <c r="DU1348" s="62"/>
      <c r="DV1348" s="62"/>
      <c r="DW1348" s="62"/>
      <c r="DX1348" s="62"/>
      <c r="DY1348" s="62"/>
      <c r="DZ1348" s="62"/>
      <c r="EA1348" s="62"/>
      <c r="EB1348" s="62"/>
      <c r="EC1348" s="62"/>
      <c r="ED1348" s="62"/>
      <c r="EE1348" s="62"/>
      <c r="EF1348" s="62"/>
      <c r="EG1348" s="62"/>
      <c r="EH1348" s="62"/>
      <c r="EI1348" s="62"/>
      <c r="EJ1348" s="62"/>
      <c r="EK1348" s="62"/>
      <c r="EL1348" s="62"/>
      <c r="EM1348" s="62"/>
      <c r="EN1348" s="62"/>
      <c r="EO1348" s="62"/>
      <c r="EP1348" s="62"/>
      <c r="EQ1348" s="62"/>
      <c r="ER1348" s="62"/>
      <c r="ES1348" s="62"/>
      <c r="ET1348" s="62"/>
      <c r="EU1348" s="62"/>
      <c r="EV1348" s="62"/>
      <c r="EW1348" s="62"/>
      <c r="EX1348" s="62"/>
      <c r="EY1348" s="62"/>
      <c r="EZ1348" s="62"/>
      <c r="FA1348" s="62"/>
      <c r="FB1348" s="62"/>
      <c r="FC1348" s="62"/>
      <c r="FD1348" s="62"/>
      <c r="FE1348" s="62"/>
      <c r="FF1348" s="62"/>
      <c r="FG1348" s="62"/>
      <c r="FH1348" s="62"/>
      <c r="FI1348" s="62"/>
      <c r="FJ1348" s="62"/>
      <c r="FK1348" s="62"/>
      <c r="FL1348" s="62"/>
      <c r="FM1348" s="62"/>
      <c r="FN1348" s="62"/>
      <c r="FO1348" s="62"/>
      <c r="FP1348" s="62"/>
      <c r="FQ1348" s="62"/>
      <c r="FR1348" s="62"/>
      <c r="FS1348" s="62"/>
      <c r="FT1348" s="62"/>
      <c r="FU1348" s="62"/>
      <c r="FV1348" s="62"/>
      <c r="FW1348" s="62"/>
      <c r="FX1348" s="62"/>
      <c r="FY1348" s="62"/>
      <c r="FZ1348" s="62"/>
      <c r="GA1348" s="62"/>
      <c r="GB1348" s="62"/>
      <c r="GC1348" s="62"/>
      <c r="GD1348" s="62"/>
      <c r="GE1348" s="62"/>
      <c r="GF1348" s="62"/>
      <c r="GG1348" s="62"/>
      <c r="GH1348" s="62"/>
      <c r="GI1348" s="62"/>
      <c r="GJ1348" s="62"/>
      <c r="GK1348" s="62"/>
      <c r="GL1348" s="62"/>
      <c r="GM1348" s="62"/>
      <c r="GN1348" s="62"/>
      <c r="GO1348" s="62"/>
      <c r="GP1348" s="62"/>
      <c r="GQ1348" s="62"/>
      <c r="GR1348" s="62"/>
      <c r="GS1348" s="62"/>
      <c r="GT1348" s="62"/>
      <c r="GU1348" s="62"/>
      <c r="GV1348" s="62"/>
      <c r="GW1348" s="62"/>
      <c r="GX1348" s="62"/>
      <c r="GY1348" s="62"/>
      <c r="GZ1348" s="62"/>
      <c r="HA1348" s="62"/>
      <c r="HB1348" s="62"/>
      <c r="HC1348" s="62"/>
      <c r="HD1348" s="62"/>
      <c r="HE1348" s="62"/>
      <c r="HF1348" s="62"/>
      <c r="HG1348" s="62"/>
      <c r="HH1348" s="62"/>
      <c r="HI1348" s="62"/>
      <c r="HJ1348" s="62"/>
      <c r="HK1348" s="62"/>
      <c r="HL1348" s="62"/>
      <c r="HM1348" s="62"/>
      <c r="HN1348" s="62"/>
      <c r="HO1348" s="62"/>
      <c r="HP1348" s="62"/>
      <c r="HQ1348" s="62"/>
      <c r="HR1348" s="62"/>
      <c r="HS1348" s="62"/>
      <c r="HT1348" s="62"/>
      <c r="HU1348" s="62"/>
      <c r="HV1348" s="62"/>
      <c r="HW1348" s="62"/>
      <c r="HX1348" s="62"/>
      <c r="HY1348" s="62"/>
      <c r="HZ1348" s="62"/>
      <c r="IA1348" s="62"/>
      <c r="IB1348" s="62"/>
      <c r="IC1348" s="62"/>
      <c r="ID1348" s="62"/>
      <c r="IE1348" s="62"/>
      <c r="IF1348" s="62"/>
      <c r="IG1348" s="62"/>
      <c r="IH1348" s="62"/>
      <c r="II1348" s="62"/>
      <c r="IJ1348" s="62"/>
      <c r="IK1348" s="62"/>
      <c r="IL1348" s="62"/>
      <c r="IM1348" s="62"/>
      <c r="IN1348" s="62"/>
      <c r="IO1348" s="62"/>
      <c r="IP1348" s="62"/>
      <c r="IQ1348" s="62"/>
      <c r="IR1348" s="62"/>
      <c r="IS1348" s="62"/>
      <c r="IT1348" s="62"/>
      <c r="IU1348" s="62"/>
      <c r="IV1348" s="62"/>
      <c r="IW1348" s="62"/>
      <c r="IX1348" s="62"/>
      <c r="IY1348" s="62"/>
      <c r="IZ1348" s="62"/>
      <c r="JA1348" s="62"/>
      <c r="JB1348" s="62"/>
      <c r="JC1348" s="62"/>
      <c r="JD1348" s="62"/>
      <c r="JE1348" s="62"/>
      <c r="JF1348" s="62"/>
      <c r="JG1348" s="62"/>
      <c r="JH1348" s="62"/>
      <c r="JI1348" s="62"/>
      <c r="JJ1348" s="62"/>
      <c r="JK1348" s="62"/>
      <c r="JL1348" s="62"/>
      <c r="JM1348" s="62"/>
      <c r="JN1348" s="62"/>
      <c r="JO1348" s="62"/>
      <c r="JP1348" s="62"/>
      <c r="JQ1348" s="62"/>
      <c r="JR1348" s="62"/>
      <c r="JS1348" s="62"/>
      <c r="JT1348" s="62"/>
      <c r="JU1348" s="62"/>
      <c r="JV1348" s="62"/>
      <c r="JW1348" s="62"/>
      <c r="JX1348" s="62"/>
      <c r="JY1348" s="62"/>
      <c r="JZ1348" s="62"/>
      <c r="KA1348" s="62"/>
      <c r="KB1348" s="62"/>
      <c r="KC1348" s="62"/>
      <c r="KD1348" s="62"/>
      <c r="KE1348" s="62"/>
      <c r="KF1348" s="62"/>
      <c r="KG1348" s="62"/>
      <c r="KH1348" s="62"/>
      <c r="KI1348" s="62"/>
      <c r="KJ1348" s="62"/>
      <c r="KK1348" s="62"/>
      <c r="KL1348" s="62"/>
      <c r="KM1348" s="62"/>
      <c r="KN1348" s="62"/>
      <c r="KO1348" s="62"/>
      <c r="KP1348" s="62"/>
      <c r="KQ1348" s="62"/>
      <c r="KR1348" s="62"/>
      <c r="KS1348" s="62"/>
      <c r="KT1348" s="62"/>
      <c r="KU1348" s="62"/>
      <c r="KV1348" s="62"/>
      <c r="KW1348" s="62"/>
      <c r="KX1348" s="62"/>
      <c r="KY1348" s="62"/>
    </row>
    <row r="1349" spans="1:311" x14ac:dyDescent="0.25">
      <c r="A1349" s="118"/>
      <c r="B1349" s="118"/>
      <c r="C1349" s="118"/>
      <c r="D1349" s="118"/>
      <c r="E1349" s="118"/>
      <c r="F1349" s="153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  <c r="AO1349" s="62"/>
      <c r="AP1349" s="62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  <c r="BB1349" s="62"/>
      <c r="BC1349" s="62"/>
      <c r="BD1349" s="62"/>
      <c r="BE1349" s="62"/>
      <c r="BF1349" s="62"/>
      <c r="BG1349" s="62"/>
      <c r="BH1349" s="62"/>
      <c r="BI1349" s="62"/>
      <c r="BJ1349" s="62"/>
      <c r="BK1349" s="62"/>
      <c r="BL1349" s="62"/>
      <c r="BM1349" s="62"/>
      <c r="BN1349" s="62"/>
      <c r="BO1349" s="62"/>
      <c r="BP1349" s="62"/>
      <c r="BQ1349" s="62"/>
      <c r="BR1349" s="62"/>
      <c r="BS1349" s="62"/>
      <c r="BT1349" s="62"/>
      <c r="BU1349" s="62"/>
      <c r="BV1349" s="62"/>
      <c r="BW1349" s="62"/>
      <c r="BX1349" s="62"/>
      <c r="BY1349" s="62"/>
      <c r="BZ1349" s="62"/>
      <c r="CA1349" s="62"/>
      <c r="CB1349" s="62"/>
      <c r="CC1349" s="62"/>
      <c r="CD1349" s="62"/>
      <c r="CE1349" s="62"/>
      <c r="CF1349" s="62"/>
      <c r="CG1349" s="62"/>
      <c r="CH1349" s="62"/>
      <c r="CI1349" s="62"/>
      <c r="CJ1349" s="62"/>
      <c r="CK1349" s="62"/>
      <c r="CL1349" s="62"/>
      <c r="CM1349" s="62"/>
      <c r="CN1349" s="62"/>
      <c r="CO1349" s="62"/>
      <c r="CP1349" s="62"/>
      <c r="CQ1349" s="62"/>
      <c r="CR1349" s="62"/>
      <c r="CS1349" s="62"/>
      <c r="CT1349" s="62"/>
      <c r="CU1349" s="62"/>
      <c r="CV1349" s="62"/>
      <c r="CW1349" s="62"/>
      <c r="CX1349" s="62"/>
      <c r="CY1349" s="62"/>
      <c r="CZ1349" s="62"/>
      <c r="DA1349" s="62"/>
      <c r="DB1349" s="62"/>
      <c r="DC1349" s="62"/>
      <c r="DD1349" s="62"/>
      <c r="DE1349" s="62"/>
      <c r="DF1349" s="62"/>
      <c r="DG1349" s="62"/>
      <c r="DH1349" s="62"/>
      <c r="DI1349" s="62"/>
      <c r="DJ1349" s="62"/>
      <c r="DK1349" s="62"/>
      <c r="DL1349" s="62"/>
      <c r="DM1349" s="62"/>
      <c r="DN1349" s="62"/>
      <c r="DO1349" s="62"/>
      <c r="DP1349" s="62"/>
      <c r="DQ1349" s="62"/>
      <c r="DR1349" s="62"/>
      <c r="DS1349" s="62"/>
      <c r="DT1349" s="62"/>
      <c r="DU1349" s="62"/>
      <c r="DV1349" s="62"/>
      <c r="DW1349" s="62"/>
      <c r="DX1349" s="62"/>
      <c r="DY1349" s="62"/>
      <c r="DZ1349" s="62"/>
      <c r="EA1349" s="62"/>
      <c r="EB1349" s="62"/>
      <c r="EC1349" s="62"/>
      <c r="ED1349" s="62"/>
      <c r="EE1349" s="62"/>
      <c r="EF1349" s="62"/>
      <c r="EG1349" s="62"/>
      <c r="EH1349" s="62"/>
      <c r="EI1349" s="62"/>
      <c r="EJ1349" s="62"/>
      <c r="EK1349" s="62"/>
      <c r="EL1349" s="62"/>
      <c r="EM1349" s="62"/>
      <c r="EN1349" s="62"/>
      <c r="EO1349" s="62"/>
      <c r="EP1349" s="62"/>
      <c r="EQ1349" s="62"/>
      <c r="ER1349" s="62"/>
      <c r="ES1349" s="62"/>
      <c r="ET1349" s="62"/>
      <c r="EU1349" s="62"/>
      <c r="EV1349" s="62"/>
      <c r="EW1349" s="62"/>
      <c r="EX1349" s="62"/>
      <c r="EY1349" s="62"/>
      <c r="EZ1349" s="62"/>
      <c r="FA1349" s="62"/>
      <c r="FB1349" s="62"/>
      <c r="FC1349" s="62"/>
      <c r="FD1349" s="62"/>
      <c r="FE1349" s="62"/>
      <c r="FF1349" s="62"/>
      <c r="FG1349" s="62"/>
      <c r="FH1349" s="62"/>
      <c r="FI1349" s="62"/>
      <c r="FJ1349" s="62"/>
      <c r="FK1349" s="62"/>
      <c r="FL1349" s="62"/>
      <c r="FM1349" s="62"/>
      <c r="FN1349" s="62"/>
      <c r="FO1349" s="62"/>
      <c r="FP1349" s="62"/>
      <c r="FQ1349" s="62"/>
      <c r="FR1349" s="62"/>
      <c r="FS1349" s="62"/>
      <c r="FT1349" s="62"/>
      <c r="FU1349" s="62"/>
      <c r="FV1349" s="62"/>
      <c r="FW1349" s="62"/>
      <c r="FX1349" s="62"/>
      <c r="FY1349" s="62"/>
      <c r="FZ1349" s="62"/>
      <c r="GA1349" s="62"/>
      <c r="GB1349" s="62"/>
      <c r="GC1349" s="62"/>
      <c r="GD1349" s="62"/>
      <c r="GE1349" s="62"/>
      <c r="GF1349" s="62"/>
      <c r="GG1349" s="62"/>
      <c r="GH1349" s="62"/>
      <c r="GI1349" s="62"/>
      <c r="GJ1349" s="62"/>
      <c r="GK1349" s="62"/>
      <c r="GL1349" s="62"/>
      <c r="GM1349" s="62"/>
      <c r="GN1349" s="62"/>
      <c r="GO1349" s="62"/>
      <c r="GP1349" s="62"/>
      <c r="GQ1349" s="62"/>
      <c r="GR1349" s="62"/>
      <c r="GS1349" s="62"/>
      <c r="GT1349" s="62"/>
      <c r="GU1349" s="62"/>
      <c r="GV1349" s="62"/>
      <c r="GW1349" s="62"/>
      <c r="GX1349" s="62"/>
      <c r="GY1349" s="62"/>
      <c r="GZ1349" s="62"/>
      <c r="HA1349" s="62"/>
      <c r="HB1349" s="62"/>
      <c r="HC1349" s="62"/>
      <c r="HD1349" s="62"/>
      <c r="HE1349" s="62"/>
      <c r="HF1349" s="62"/>
      <c r="HG1349" s="62"/>
      <c r="HH1349" s="62"/>
      <c r="HI1349" s="62"/>
      <c r="HJ1349" s="62"/>
      <c r="HK1349" s="62"/>
      <c r="HL1349" s="62"/>
      <c r="HM1349" s="62"/>
      <c r="HN1349" s="62"/>
      <c r="HO1349" s="62"/>
      <c r="HP1349" s="62"/>
      <c r="HQ1349" s="62"/>
      <c r="HR1349" s="62"/>
      <c r="HS1349" s="62"/>
      <c r="HT1349" s="62"/>
      <c r="HU1349" s="62"/>
      <c r="HV1349" s="62"/>
      <c r="HW1349" s="62"/>
      <c r="HX1349" s="62"/>
      <c r="HY1349" s="62"/>
      <c r="HZ1349" s="62"/>
      <c r="IA1349" s="62"/>
      <c r="IB1349" s="62"/>
      <c r="IC1349" s="62"/>
      <c r="ID1349" s="62"/>
      <c r="IE1349" s="62"/>
      <c r="IF1349" s="62"/>
      <c r="IG1349" s="62"/>
      <c r="IH1349" s="62"/>
      <c r="II1349" s="62"/>
      <c r="IJ1349" s="62"/>
      <c r="IK1349" s="62"/>
      <c r="IL1349" s="62"/>
      <c r="IM1349" s="62"/>
      <c r="IN1349" s="62"/>
      <c r="IO1349" s="62"/>
      <c r="IP1349" s="62"/>
      <c r="IQ1349" s="62"/>
      <c r="IR1349" s="62"/>
      <c r="IS1349" s="62"/>
      <c r="IT1349" s="62"/>
      <c r="IU1349" s="62"/>
      <c r="IV1349" s="62"/>
      <c r="IW1349" s="62"/>
      <c r="IX1349" s="62"/>
      <c r="IY1349" s="62"/>
      <c r="IZ1349" s="62"/>
      <c r="JA1349" s="62"/>
      <c r="JB1349" s="62"/>
      <c r="JC1349" s="62"/>
      <c r="JD1349" s="62"/>
      <c r="JE1349" s="62"/>
      <c r="JF1349" s="62"/>
      <c r="JG1349" s="62"/>
      <c r="JH1349" s="62"/>
      <c r="JI1349" s="62"/>
      <c r="JJ1349" s="62"/>
      <c r="JK1349" s="62"/>
      <c r="JL1349" s="62"/>
      <c r="JM1349" s="62"/>
      <c r="JN1349" s="62"/>
      <c r="JO1349" s="62"/>
      <c r="JP1349" s="62"/>
      <c r="JQ1349" s="62"/>
      <c r="JR1349" s="62"/>
      <c r="JS1349" s="62"/>
      <c r="JT1349" s="62"/>
      <c r="JU1349" s="62"/>
      <c r="JV1349" s="62"/>
      <c r="JW1349" s="62"/>
      <c r="JX1349" s="62"/>
      <c r="JY1349" s="62"/>
      <c r="JZ1349" s="62"/>
      <c r="KA1349" s="62"/>
      <c r="KB1349" s="62"/>
      <c r="KC1349" s="62"/>
      <c r="KD1349" s="62"/>
      <c r="KE1349" s="62"/>
      <c r="KF1349" s="62"/>
      <c r="KG1349" s="62"/>
      <c r="KH1349" s="62"/>
      <c r="KI1349" s="62"/>
      <c r="KJ1349" s="62"/>
      <c r="KK1349" s="62"/>
      <c r="KL1349" s="62"/>
      <c r="KM1349" s="62"/>
      <c r="KN1349" s="62"/>
      <c r="KO1349" s="62"/>
      <c r="KP1349" s="62"/>
      <c r="KQ1349" s="62"/>
      <c r="KR1349" s="62"/>
      <c r="KS1349" s="62"/>
      <c r="KT1349" s="62"/>
      <c r="KU1349" s="62"/>
      <c r="KV1349" s="62"/>
      <c r="KW1349" s="62"/>
      <c r="KX1349" s="62"/>
      <c r="KY1349" s="62"/>
    </row>
    <row r="1350" spans="1:311" x14ac:dyDescent="0.25">
      <c r="A1350" s="118"/>
      <c r="B1350" s="118"/>
      <c r="C1350" s="118"/>
      <c r="D1350" s="118"/>
      <c r="E1350" s="118"/>
      <c r="F1350" s="153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  <c r="AO1350" s="62"/>
      <c r="AP1350" s="62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  <c r="BB1350" s="62"/>
      <c r="BC1350" s="62"/>
      <c r="BD1350" s="62"/>
      <c r="BE1350" s="62"/>
      <c r="BF1350" s="62"/>
      <c r="BG1350" s="62"/>
      <c r="BH1350" s="62"/>
      <c r="BI1350" s="62"/>
      <c r="BJ1350" s="62"/>
      <c r="BK1350" s="62"/>
      <c r="BL1350" s="62"/>
      <c r="BM1350" s="62"/>
      <c r="BN1350" s="62"/>
      <c r="BO1350" s="62"/>
      <c r="BP1350" s="62"/>
      <c r="BQ1350" s="62"/>
      <c r="BR1350" s="62"/>
      <c r="BS1350" s="62"/>
      <c r="BT1350" s="62"/>
      <c r="BU1350" s="62"/>
      <c r="BV1350" s="62"/>
      <c r="BW1350" s="62"/>
      <c r="BX1350" s="62"/>
      <c r="BY1350" s="62"/>
      <c r="BZ1350" s="62"/>
      <c r="CA1350" s="62"/>
      <c r="CB1350" s="62"/>
      <c r="CC1350" s="62"/>
      <c r="CD1350" s="62"/>
      <c r="CE1350" s="62"/>
      <c r="CF1350" s="62"/>
      <c r="CG1350" s="62"/>
      <c r="CH1350" s="62"/>
      <c r="CI1350" s="62"/>
      <c r="CJ1350" s="62"/>
      <c r="CK1350" s="62"/>
      <c r="CL1350" s="62"/>
      <c r="CM1350" s="62"/>
      <c r="CN1350" s="62"/>
      <c r="CO1350" s="62"/>
      <c r="CP1350" s="62"/>
      <c r="CQ1350" s="62"/>
      <c r="CR1350" s="62"/>
      <c r="CS1350" s="62"/>
      <c r="CT1350" s="62"/>
      <c r="CU1350" s="62"/>
      <c r="CV1350" s="62"/>
      <c r="CW1350" s="62"/>
      <c r="CX1350" s="62"/>
      <c r="CY1350" s="62"/>
      <c r="CZ1350" s="62"/>
      <c r="DA1350" s="62"/>
      <c r="DB1350" s="62"/>
      <c r="DC1350" s="62"/>
      <c r="DD1350" s="62"/>
      <c r="DE1350" s="62"/>
      <c r="DF1350" s="62"/>
      <c r="DG1350" s="62"/>
      <c r="DH1350" s="62"/>
      <c r="DI1350" s="62"/>
      <c r="DJ1350" s="62"/>
      <c r="DK1350" s="62"/>
      <c r="DL1350" s="62"/>
      <c r="DM1350" s="62"/>
      <c r="DN1350" s="62"/>
      <c r="DO1350" s="62"/>
      <c r="DP1350" s="62"/>
      <c r="DQ1350" s="62"/>
      <c r="DR1350" s="62"/>
      <c r="DS1350" s="62"/>
      <c r="DT1350" s="62"/>
      <c r="DU1350" s="62"/>
      <c r="DV1350" s="62"/>
      <c r="DW1350" s="62"/>
      <c r="DX1350" s="62"/>
      <c r="DY1350" s="62"/>
      <c r="DZ1350" s="62"/>
      <c r="EA1350" s="62"/>
      <c r="EB1350" s="62"/>
      <c r="EC1350" s="62"/>
      <c r="ED1350" s="62"/>
      <c r="EE1350" s="62"/>
      <c r="EF1350" s="62"/>
      <c r="EG1350" s="62"/>
      <c r="EH1350" s="62"/>
      <c r="EI1350" s="62"/>
      <c r="EJ1350" s="62"/>
      <c r="EK1350" s="62"/>
      <c r="EL1350" s="62"/>
      <c r="EM1350" s="62"/>
      <c r="EN1350" s="62"/>
      <c r="EO1350" s="62"/>
      <c r="EP1350" s="62"/>
      <c r="EQ1350" s="62"/>
      <c r="ER1350" s="62"/>
      <c r="ES1350" s="62"/>
      <c r="ET1350" s="62"/>
      <c r="EU1350" s="62"/>
      <c r="EV1350" s="62"/>
      <c r="EW1350" s="62"/>
      <c r="EX1350" s="62"/>
      <c r="EY1350" s="62"/>
      <c r="EZ1350" s="62"/>
      <c r="FA1350" s="62"/>
      <c r="FB1350" s="62"/>
      <c r="FC1350" s="62"/>
      <c r="FD1350" s="62"/>
      <c r="FE1350" s="62"/>
      <c r="FF1350" s="62"/>
      <c r="FG1350" s="62"/>
      <c r="FH1350" s="62"/>
      <c r="FI1350" s="62"/>
      <c r="FJ1350" s="62"/>
      <c r="FK1350" s="62"/>
      <c r="FL1350" s="62"/>
      <c r="FM1350" s="62"/>
      <c r="FN1350" s="62"/>
      <c r="FO1350" s="62"/>
      <c r="FP1350" s="62"/>
      <c r="FQ1350" s="62"/>
      <c r="FR1350" s="62"/>
      <c r="FS1350" s="62"/>
      <c r="FT1350" s="62"/>
      <c r="FU1350" s="62"/>
      <c r="FV1350" s="62"/>
      <c r="FW1350" s="62"/>
      <c r="FX1350" s="62"/>
      <c r="FY1350" s="62"/>
      <c r="FZ1350" s="62"/>
      <c r="GA1350" s="62"/>
      <c r="GB1350" s="62"/>
      <c r="GC1350" s="62"/>
      <c r="GD1350" s="62"/>
      <c r="GE1350" s="62"/>
      <c r="GF1350" s="62"/>
      <c r="GG1350" s="62"/>
      <c r="GH1350" s="62"/>
      <c r="GI1350" s="62"/>
      <c r="GJ1350" s="62"/>
      <c r="GK1350" s="62"/>
      <c r="GL1350" s="62"/>
      <c r="GM1350" s="62"/>
      <c r="GN1350" s="62"/>
      <c r="GO1350" s="62"/>
      <c r="GP1350" s="62"/>
      <c r="GQ1350" s="62"/>
      <c r="GR1350" s="62"/>
      <c r="GS1350" s="62"/>
      <c r="GT1350" s="62"/>
      <c r="GU1350" s="62"/>
      <c r="GV1350" s="62"/>
      <c r="GW1350" s="62"/>
      <c r="GX1350" s="62"/>
      <c r="GY1350" s="62"/>
      <c r="GZ1350" s="62"/>
      <c r="HA1350" s="62"/>
      <c r="HB1350" s="62"/>
      <c r="HC1350" s="62"/>
      <c r="HD1350" s="62"/>
      <c r="HE1350" s="62"/>
      <c r="HF1350" s="62"/>
      <c r="HG1350" s="62"/>
      <c r="HH1350" s="62"/>
      <c r="HI1350" s="62"/>
      <c r="HJ1350" s="62"/>
      <c r="HK1350" s="62"/>
      <c r="HL1350" s="62"/>
      <c r="HM1350" s="62"/>
      <c r="HN1350" s="62"/>
      <c r="HO1350" s="62"/>
      <c r="HP1350" s="62"/>
      <c r="HQ1350" s="62"/>
      <c r="HR1350" s="62"/>
      <c r="HS1350" s="62"/>
      <c r="HT1350" s="62"/>
      <c r="HU1350" s="62"/>
      <c r="HV1350" s="62"/>
      <c r="HW1350" s="62"/>
      <c r="HX1350" s="62"/>
      <c r="HY1350" s="62"/>
      <c r="HZ1350" s="62"/>
      <c r="IA1350" s="62"/>
      <c r="IB1350" s="62"/>
      <c r="IC1350" s="62"/>
      <c r="ID1350" s="62"/>
      <c r="IE1350" s="62"/>
      <c r="IF1350" s="62"/>
      <c r="IG1350" s="62"/>
      <c r="IH1350" s="62"/>
      <c r="II1350" s="62"/>
      <c r="IJ1350" s="62"/>
      <c r="IK1350" s="62"/>
      <c r="IL1350" s="62"/>
      <c r="IM1350" s="62"/>
      <c r="IN1350" s="62"/>
      <c r="IO1350" s="62"/>
      <c r="IP1350" s="62"/>
      <c r="IQ1350" s="62"/>
      <c r="IR1350" s="62"/>
      <c r="IS1350" s="62"/>
      <c r="IT1350" s="62"/>
      <c r="IU1350" s="62"/>
      <c r="IV1350" s="62"/>
      <c r="IW1350" s="62"/>
      <c r="IX1350" s="62"/>
      <c r="IY1350" s="62"/>
      <c r="IZ1350" s="62"/>
      <c r="JA1350" s="62"/>
      <c r="JB1350" s="62"/>
      <c r="JC1350" s="62"/>
      <c r="JD1350" s="62"/>
      <c r="JE1350" s="62"/>
      <c r="JF1350" s="62"/>
      <c r="JG1350" s="62"/>
      <c r="JH1350" s="62"/>
      <c r="JI1350" s="62"/>
      <c r="JJ1350" s="62"/>
      <c r="JK1350" s="62"/>
      <c r="JL1350" s="62"/>
      <c r="JM1350" s="62"/>
      <c r="JN1350" s="62"/>
      <c r="JO1350" s="62"/>
      <c r="JP1350" s="62"/>
      <c r="JQ1350" s="62"/>
      <c r="JR1350" s="62"/>
      <c r="JS1350" s="62"/>
      <c r="JT1350" s="62"/>
      <c r="JU1350" s="62"/>
      <c r="JV1350" s="62"/>
      <c r="JW1350" s="62"/>
      <c r="JX1350" s="62"/>
      <c r="JY1350" s="62"/>
      <c r="JZ1350" s="62"/>
      <c r="KA1350" s="62"/>
      <c r="KB1350" s="62"/>
      <c r="KC1350" s="62"/>
      <c r="KD1350" s="62"/>
      <c r="KE1350" s="62"/>
      <c r="KF1350" s="62"/>
      <c r="KG1350" s="62"/>
      <c r="KH1350" s="62"/>
      <c r="KI1350" s="62"/>
      <c r="KJ1350" s="62"/>
      <c r="KK1350" s="62"/>
      <c r="KL1350" s="62"/>
      <c r="KM1350" s="62"/>
      <c r="KN1350" s="62"/>
      <c r="KO1350" s="62"/>
      <c r="KP1350" s="62"/>
      <c r="KQ1350" s="62"/>
      <c r="KR1350" s="62"/>
      <c r="KS1350" s="62"/>
      <c r="KT1350" s="62"/>
      <c r="KU1350" s="62"/>
      <c r="KV1350" s="62"/>
      <c r="KW1350" s="62"/>
      <c r="KX1350" s="62"/>
      <c r="KY1350" s="62"/>
    </row>
    <row r="1351" spans="1:311" x14ac:dyDescent="0.25">
      <c r="A1351" s="118"/>
      <c r="B1351" s="118"/>
      <c r="C1351" s="118"/>
      <c r="D1351" s="118"/>
      <c r="E1351" s="118"/>
      <c r="F1351" s="153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  <c r="AO1351" s="62"/>
      <c r="AP1351" s="62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  <c r="BB1351" s="62"/>
      <c r="BC1351" s="62"/>
      <c r="BD1351" s="62"/>
      <c r="BE1351" s="62"/>
      <c r="BF1351" s="62"/>
      <c r="BG1351" s="62"/>
      <c r="BH1351" s="62"/>
      <c r="BI1351" s="62"/>
      <c r="BJ1351" s="62"/>
      <c r="BK1351" s="62"/>
      <c r="BL1351" s="62"/>
      <c r="BM1351" s="62"/>
      <c r="BN1351" s="62"/>
      <c r="BO1351" s="62"/>
      <c r="BP1351" s="62"/>
      <c r="BQ1351" s="62"/>
      <c r="BR1351" s="62"/>
      <c r="BS1351" s="62"/>
      <c r="BT1351" s="62"/>
      <c r="BU1351" s="62"/>
      <c r="BV1351" s="62"/>
      <c r="BW1351" s="62"/>
      <c r="BX1351" s="62"/>
      <c r="BY1351" s="62"/>
      <c r="BZ1351" s="62"/>
      <c r="CA1351" s="62"/>
      <c r="CB1351" s="62"/>
      <c r="CC1351" s="62"/>
      <c r="CD1351" s="62"/>
      <c r="CE1351" s="62"/>
      <c r="CF1351" s="62"/>
      <c r="CG1351" s="62"/>
      <c r="CH1351" s="62"/>
      <c r="CI1351" s="62"/>
      <c r="CJ1351" s="62"/>
      <c r="CK1351" s="62"/>
      <c r="CL1351" s="62"/>
      <c r="CM1351" s="62"/>
      <c r="CN1351" s="62"/>
      <c r="CO1351" s="62"/>
      <c r="CP1351" s="62"/>
      <c r="CQ1351" s="62"/>
      <c r="CR1351" s="62"/>
      <c r="CS1351" s="62"/>
      <c r="CT1351" s="62"/>
      <c r="CU1351" s="62"/>
      <c r="CV1351" s="62"/>
      <c r="CW1351" s="62"/>
      <c r="CX1351" s="62"/>
      <c r="CY1351" s="62"/>
      <c r="CZ1351" s="62"/>
      <c r="DA1351" s="62"/>
      <c r="DB1351" s="62"/>
      <c r="DC1351" s="62"/>
      <c r="DD1351" s="62"/>
      <c r="DE1351" s="62"/>
      <c r="DF1351" s="62"/>
      <c r="DG1351" s="62"/>
      <c r="DH1351" s="62"/>
      <c r="DI1351" s="62"/>
      <c r="DJ1351" s="62"/>
      <c r="DK1351" s="62"/>
      <c r="DL1351" s="62"/>
      <c r="DM1351" s="62"/>
      <c r="DN1351" s="62"/>
      <c r="DO1351" s="62"/>
      <c r="DP1351" s="62"/>
      <c r="DQ1351" s="62"/>
      <c r="DR1351" s="62"/>
      <c r="DS1351" s="62"/>
      <c r="DT1351" s="62"/>
      <c r="DU1351" s="62"/>
      <c r="DV1351" s="62"/>
      <c r="DW1351" s="62"/>
      <c r="DX1351" s="62"/>
      <c r="DY1351" s="62"/>
      <c r="DZ1351" s="62"/>
      <c r="EA1351" s="62"/>
      <c r="EB1351" s="62"/>
      <c r="EC1351" s="62"/>
      <c r="ED1351" s="62"/>
      <c r="EE1351" s="62"/>
      <c r="EF1351" s="62"/>
      <c r="EG1351" s="62"/>
      <c r="EH1351" s="62"/>
      <c r="EI1351" s="62"/>
      <c r="EJ1351" s="62"/>
      <c r="EK1351" s="62"/>
      <c r="EL1351" s="62"/>
      <c r="EM1351" s="62"/>
      <c r="EN1351" s="62"/>
      <c r="EO1351" s="62"/>
      <c r="EP1351" s="62"/>
      <c r="EQ1351" s="62"/>
      <c r="ER1351" s="62"/>
      <c r="ES1351" s="62"/>
      <c r="ET1351" s="62"/>
      <c r="EU1351" s="62"/>
      <c r="EV1351" s="62"/>
      <c r="EW1351" s="62"/>
      <c r="EX1351" s="62"/>
      <c r="EY1351" s="62"/>
      <c r="EZ1351" s="62"/>
      <c r="FA1351" s="62"/>
      <c r="FB1351" s="62"/>
      <c r="FC1351" s="62"/>
      <c r="FD1351" s="62"/>
      <c r="FE1351" s="62"/>
      <c r="FF1351" s="62"/>
      <c r="FG1351" s="62"/>
      <c r="FH1351" s="62"/>
      <c r="FI1351" s="62"/>
      <c r="FJ1351" s="62"/>
      <c r="FK1351" s="62"/>
      <c r="FL1351" s="62"/>
      <c r="FM1351" s="62"/>
      <c r="FN1351" s="62"/>
      <c r="FO1351" s="62"/>
      <c r="FP1351" s="62"/>
      <c r="FQ1351" s="62"/>
      <c r="FR1351" s="62"/>
      <c r="FS1351" s="62"/>
      <c r="FT1351" s="62"/>
      <c r="FU1351" s="62"/>
      <c r="FV1351" s="62"/>
      <c r="FW1351" s="62"/>
      <c r="FX1351" s="62"/>
      <c r="FY1351" s="62"/>
      <c r="FZ1351" s="62"/>
      <c r="GA1351" s="62"/>
      <c r="GB1351" s="62"/>
      <c r="GC1351" s="62"/>
      <c r="GD1351" s="62"/>
      <c r="GE1351" s="62"/>
      <c r="GF1351" s="62"/>
      <c r="GG1351" s="62"/>
      <c r="GH1351" s="62"/>
      <c r="GI1351" s="62"/>
      <c r="GJ1351" s="62"/>
      <c r="GK1351" s="62"/>
      <c r="GL1351" s="62"/>
      <c r="GM1351" s="62"/>
      <c r="GN1351" s="62"/>
      <c r="GO1351" s="62"/>
      <c r="GP1351" s="62"/>
      <c r="GQ1351" s="62"/>
      <c r="GR1351" s="62"/>
      <c r="GS1351" s="62"/>
      <c r="GT1351" s="62"/>
      <c r="GU1351" s="62"/>
      <c r="GV1351" s="62"/>
      <c r="GW1351" s="62"/>
      <c r="GX1351" s="62"/>
      <c r="GY1351" s="62"/>
      <c r="GZ1351" s="62"/>
      <c r="HA1351" s="62"/>
      <c r="HB1351" s="62"/>
      <c r="HC1351" s="62"/>
      <c r="HD1351" s="62"/>
      <c r="HE1351" s="62"/>
      <c r="HF1351" s="62"/>
      <c r="HG1351" s="62"/>
      <c r="HH1351" s="62"/>
      <c r="HI1351" s="62"/>
      <c r="HJ1351" s="62"/>
      <c r="HK1351" s="62"/>
      <c r="HL1351" s="62"/>
      <c r="HM1351" s="62"/>
      <c r="HN1351" s="62"/>
      <c r="HO1351" s="62"/>
      <c r="HP1351" s="62"/>
      <c r="HQ1351" s="62"/>
      <c r="HR1351" s="62"/>
      <c r="HS1351" s="62"/>
      <c r="HT1351" s="62"/>
      <c r="HU1351" s="62"/>
      <c r="HV1351" s="62"/>
      <c r="HW1351" s="62"/>
      <c r="HX1351" s="62"/>
      <c r="HY1351" s="62"/>
      <c r="HZ1351" s="62"/>
      <c r="IA1351" s="62"/>
      <c r="IB1351" s="62"/>
      <c r="IC1351" s="62"/>
      <c r="ID1351" s="62"/>
      <c r="IE1351" s="62"/>
      <c r="IF1351" s="62"/>
      <c r="IG1351" s="62"/>
      <c r="IH1351" s="62"/>
      <c r="II1351" s="62"/>
      <c r="IJ1351" s="62"/>
      <c r="IK1351" s="62"/>
      <c r="IL1351" s="62"/>
      <c r="IM1351" s="62"/>
      <c r="IN1351" s="62"/>
      <c r="IO1351" s="62"/>
      <c r="IP1351" s="62"/>
      <c r="IQ1351" s="62"/>
      <c r="IR1351" s="62"/>
      <c r="IS1351" s="62"/>
      <c r="IT1351" s="62"/>
      <c r="IU1351" s="62"/>
      <c r="IV1351" s="62"/>
      <c r="IW1351" s="62"/>
      <c r="IX1351" s="62"/>
      <c r="IY1351" s="62"/>
      <c r="IZ1351" s="62"/>
      <c r="JA1351" s="62"/>
      <c r="JB1351" s="62"/>
      <c r="JC1351" s="62"/>
      <c r="JD1351" s="62"/>
      <c r="JE1351" s="62"/>
      <c r="JF1351" s="62"/>
      <c r="JG1351" s="62"/>
      <c r="JH1351" s="62"/>
      <c r="JI1351" s="62"/>
      <c r="JJ1351" s="62"/>
      <c r="JK1351" s="62"/>
      <c r="JL1351" s="62"/>
      <c r="JM1351" s="62"/>
      <c r="JN1351" s="62"/>
      <c r="JO1351" s="62"/>
      <c r="JP1351" s="62"/>
      <c r="JQ1351" s="62"/>
      <c r="JR1351" s="62"/>
      <c r="JS1351" s="62"/>
      <c r="JT1351" s="62"/>
      <c r="JU1351" s="62"/>
      <c r="JV1351" s="62"/>
      <c r="JW1351" s="62"/>
      <c r="JX1351" s="62"/>
      <c r="JY1351" s="62"/>
      <c r="JZ1351" s="62"/>
      <c r="KA1351" s="62"/>
      <c r="KB1351" s="62"/>
      <c r="KC1351" s="62"/>
      <c r="KD1351" s="62"/>
      <c r="KE1351" s="62"/>
      <c r="KF1351" s="62"/>
      <c r="KG1351" s="62"/>
      <c r="KH1351" s="62"/>
      <c r="KI1351" s="62"/>
      <c r="KJ1351" s="62"/>
      <c r="KK1351" s="62"/>
      <c r="KL1351" s="62"/>
      <c r="KM1351" s="62"/>
      <c r="KN1351" s="62"/>
      <c r="KO1351" s="62"/>
      <c r="KP1351" s="62"/>
      <c r="KQ1351" s="62"/>
      <c r="KR1351" s="62"/>
      <c r="KS1351" s="62"/>
      <c r="KT1351" s="62"/>
      <c r="KU1351" s="62"/>
      <c r="KV1351" s="62"/>
      <c r="KW1351" s="62"/>
      <c r="KX1351" s="62"/>
      <c r="KY1351" s="62"/>
    </row>
    <row r="1352" spans="1:311" x14ac:dyDescent="0.25">
      <c r="A1352" s="118"/>
      <c r="B1352" s="118"/>
      <c r="C1352" s="118"/>
      <c r="D1352" s="118"/>
      <c r="E1352" s="118"/>
      <c r="F1352" s="153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  <c r="AO1352" s="62"/>
      <c r="AP1352" s="62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  <c r="BB1352" s="62"/>
      <c r="BC1352" s="62"/>
      <c r="BD1352" s="62"/>
      <c r="BE1352" s="62"/>
      <c r="BF1352" s="62"/>
      <c r="BG1352" s="62"/>
      <c r="BH1352" s="62"/>
      <c r="BI1352" s="62"/>
      <c r="BJ1352" s="62"/>
      <c r="BK1352" s="62"/>
      <c r="BL1352" s="62"/>
      <c r="BM1352" s="62"/>
      <c r="BN1352" s="62"/>
      <c r="BO1352" s="62"/>
      <c r="BP1352" s="62"/>
      <c r="BQ1352" s="62"/>
      <c r="BR1352" s="62"/>
      <c r="BS1352" s="62"/>
      <c r="BT1352" s="62"/>
      <c r="BU1352" s="62"/>
      <c r="BV1352" s="62"/>
      <c r="BW1352" s="62"/>
      <c r="BX1352" s="62"/>
      <c r="BY1352" s="62"/>
      <c r="BZ1352" s="62"/>
      <c r="CA1352" s="62"/>
      <c r="CB1352" s="62"/>
      <c r="CC1352" s="62"/>
      <c r="CD1352" s="62"/>
      <c r="CE1352" s="62"/>
      <c r="CF1352" s="62"/>
      <c r="CG1352" s="62"/>
      <c r="CH1352" s="62"/>
      <c r="CI1352" s="62"/>
      <c r="CJ1352" s="62"/>
      <c r="CK1352" s="62"/>
      <c r="CL1352" s="62"/>
      <c r="CM1352" s="62"/>
      <c r="CN1352" s="62"/>
      <c r="CO1352" s="62"/>
      <c r="CP1352" s="62"/>
      <c r="CQ1352" s="62"/>
      <c r="CR1352" s="62"/>
      <c r="CS1352" s="62"/>
      <c r="CT1352" s="62"/>
      <c r="CU1352" s="62"/>
      <c r="CV1352" s="62"/>
      <c r="CW1352" s="62"/>
      <c r="CX1352" s="62"/>
      <c r="CY1352" s="62"/>
      <c r="CZ1352" s="62"/>
      <c r="DA1352" s="62"/>
      <c r="DB1352" s="62"/>
      <c r="DC1352" s="62"/>
      <c r="DD1352" s="62"/>
      <c r="DE1352" s="62"/>
      <c r="DF1352" s="62"/>
      <c r="DG1352" s="62"/>
      <c r="DH1352" s="62"/>
      <c r="DI1352" s="62"/>
      <c r="DJ1352" s="62"/>
      <c r="DK1352" s="62"/>
      <c r="DL1352" s="62"/>
      <c r="DM1352" s="62"/>
      <c r="DN1352" s="62"/>
      <c r="DO1352" s="62"/>
      <c r="DP1352" s="62"/>
      <c r="DQ1352" s="62"/>
      <c r="DR1352" s="62"/>
      <c r="DS1352" s="62"/>
      <c r="DT1352" s="62"/>
      <c r="DU1352" s="62"/>
      <c r="DV1352" s="62"/>
      <c r="DW1352" s="62"/>
      <c r="DX1352" s="62"/>
      <c r="DY1352" s="62"/>
      <c r="DZ1352" s="62"/>
      <c r="EA1352" s="62"/>
      <c r="EB1352" s="62"/>
      <c r="EC1352" s="62"/>
      <c r="ED1352" s="62"/>
      <c r="EE1352" s="62"/>
      <c r="EF1352" s="62"/>
      <c r="EG1352" s="62"/>
      <c r="EH1352" s="62"/>
      <c r="EI1352" s="62"/>
      <c r="EJ1352" s="62"/>
      <c r="EK1352" s="62"/>
      <c r="EL1352" s="62"/>
      <c r="EM1352" s="62"/>
      <c r="EN1352" s="62"/>
      <c r="EO1352" s="62"/>
      <c r="EP1352" s="62"/>
      <c r="EQ1352" s="62"/>
      <c r="ER1352" s="62"/>
      <c r="ES1352" s="62"/>
      <c r="ET1352" s="62"/>
      <c r="EU1352" s="62"/>
      <c r="EV1352" s="62"/>
      <c r="EW1352" s="62"/>
      <c r="EX1352" s="62"/>
      <c r="EY1352" s="62"/>
      <c r="EZ1352" s="62"/>
      <c r="FA1352" s="62"/>
      <c r="FB1352" s="62"/>
      <c r="FC1352" s="62"/>
      <c r="FD1352" s="62"/>
      <c r="FE1352" s="62"/>
      <c r="FF1352" s="62"/>
      <c r="FG1352" s="62"/>
      <c r="FH1352" s="62"/>
      <c r="FI1352" s="62"/>
      <c r="FJ1352" s="62"/>
      <c r="FK1352" s="62"/>
      <c r="FL1352" s="62"/>
      <c r="FM1352" s="62"/>
      <c r="FN1352" s="62"/>
      <c r="FO1352" s="62"/>
      <c r="FP1352" s="62"/>
      <c r="FQ1352" s="62"/>
      <c r="FR1352" s="62"/>
      <c r="FS1352" s="62"/>
      <c r="FT1352" s="62"/>
      <c r="FU1352" s="62"/>
      <c r="FV1352" s="62"/>
      <c r="FW1352" s="62"/>
      <c r="FX1352" s="62"/>
      <c r="FY1352" s="62"/>
      <c r="FZ1352" s="62"/>
      <c r="GA1352" s="62"/>
      <c r="GB1352" s="62"/>
      <c r="GC1352" s="62"/>
      <c r="GD1352" s="62"/>
      <c r="GE1352" s="62"/>
      <c r="GF1352" s="62"/>
      <c r="GG1352" s="62"/>
      <c r="GH1352" s="62"/>
      <c r="GI1352" s="62"/>
      <c r="GJ1352" s="62"/>
      <c r="GK1352" s="62"/>
      <c r="GL1352" s="62"/>
      <c r="GM1352" s="62"/>
      <c r="GN1352" s="62"/>
      <c r="GO1352" s="62"/>
      <c r="GP1352" s="62"/>
      <c r="GQ1352" s="62"/>
      <c r="GR1352" s="62"/>
      <c r="GS1352" s="62"/>
      <c r="GT1352" s="62"/>
      <c r="GU1352" s="62"/>
      <c r="GV1352" s="62"/>
      <c r="GW1352" s="62"/>
      <c r="GX1352" s="62"/>
      <c r="GY1352" s="62"/>
      <c r="GZ1352" s="62"/>
      <c r="HA1352" s="62"/>
      <c r="HB1352" s="62"/>
      <c r="HC1352" s="62"/>
      <c r="HD1352" s="62"/>
      <c r="HE1352" s="62"/>
      <c r="HF1352" s="62"/>
      <c r="HG1352" s="62"/>
      <c r="HH1352" s="62"/>
      <c r="HI1352" s="62"/>
      <c r="HJ1352" s="62"/>
      <c r="HK1352" s="62"/>
      <c r="HL1352" s="62"/>
      <c r="HM1352" s="62"/>
      <c r="HN1352" s="62"/>
      <c r="HO1352" s="62"/>
      <c r="HP1352" s="62"/>
      <c r="HQ1352" s="62"/>
      <c r="HR1352" s="62"/>
      <c r="HS1352" s="62"/>
      <c r="HT1352" s="62"/>
      <c r="HU1352" s="62"/>
      <c r="HV1352" s="62"/>
      <c r="HW1352" s="62"/>
      <c r="HX1352" s="62"/>
      <c r="HY1352" s="62"/>
      <c r="HZ1352" s="62"/>
      <c r="IA1352" s="62"/>
      <c r="IB1352" s="62"/>
      <c r="IC1352" s="62"/>
      <c r="ID1352" s="62"/>
      <c r="IE1352" s="62"/>
      <c r="IF1352" s="62"/>
      <c r="IG1352" s="62"/>
      <c r="IH1352" s="62"/>
      <c r="II1352" s="62"/>
      <c r="IJ1352" s="62"/>
      <c r="IK1352" s="62"/>
      <c r="IL1352" s="62"/>
      <c r="IM1352" s="62"/>
      <c r="IN1352" s="62"/>
      <c r="IO1352" s="62"/>
      <c r="IP1352" s="62"/>
      <c r="IQ1352" s="62"/>
      <c r="IR1352" s="62"/>
      <c r="IS1352" s="62"/>
      <c r="IT1352" s="62"/>
      <c r="IU1352" s="62"/>
      <c r="IV1352" s="62"/>
      <c r="IW1352" s="62"/>
      <c r="IX1352" s="62"/>
      <c r="IY1352" s="62"/>
      <c r="IZ1352" s="62"/>
      <c r="JA1352" s="62"/>
      <c r="JB1352" s="62"/>
      <c r="JC1352" s="62"/>
      <c r="JD1352" s="62"/>
      <c r="JE1352" s="62"/>
      <c r="JF1352" s="62"/>
      <c r="JG1352" s="62"/>
      <c r="JH1352" s="62"/>
      <c r="JI1352" s="62"/>
      <c r="JJ1352" s="62"/>
      <c r="JK1352" s="62"/>
      <c r="JL1352" s="62"/>
      <c r="JM1352" s="62"/>
      <c r="JN1352" s="62"/>
      <c r="JO1352" s="62"/>
      <c r="JP1352" s="62"/>
      <c r="JQ1352" s="62"/>
      <c r="JR1352" s="62"/>
      <c r="JS1352" s="62"/>
      <c r="JT1352" s="62"/>
      <c r="JU1352" s="62"/>
      <c r="JV1352" s="62"/>
      <c r="JW1352" s="62"/>
      <c r="JX1352" s="62"/>
      <c r="JY1352" s="62"/>
      <c r="JZ1352" s="62"/>
      <c r="KA1352" s="62"/>
      <c r="KB1352" s="62"/>
      <c r="KC1352" s="62"/>
      <c r="KD1352" s="62"/>
      <c r="KE1352" s="62"/>
      <c r="KF1352" s="62"/>
      <c r="KG1352" s="62"/>
      <c r="KH1352" s="62"/>
      <c r="KI1352" s="62"/>
      <c r="KJ1352" s="62"/>
      <c r="KK1352" s="62"/>
      <c r="KL1352" s="62"/>
      <c r="KM1352" s="62"/>
      <c r="KN1352" s="62"/>
      <c r="KO1352" s="62"/>
      <c r="KP1352" s="62"/>
      <c r="KQ1352" s="62"/>
      <c r="KR1352" s="62"/>
      <c r="KS1352" s="62"/>
      <c r="KT1352" s="62"/>
      <c r="KU1352" s="62"/>
      <c r="KV1352" s="62"/>
      <c r="KW1352" s="62"/>
      <c r="KX1352" s="62"/>
      <c r="KY1352" s="62"/>
    </row>
    <row r="1353" spans="1:311" x14ac:dyDescent="0.25">
      <c r="A1353" s="118"/>
      <c r="B1353" s="118"/>
      <c r="C1353" s="118"/>
      <c r="D1353" s="118"/>
      <c r="E1353" s="118"/>
      <c r="F1353" s="153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  <c r="AO1353" s="62"/>
      <c r="AP1353" s="62"/>
      <c r="AQ1353" s="62"/>
      <c r="AR1353" s="62"/>
      <c r="AS1353" s="62"/>
      <c r="AT1353" s="62"/>
      <c r="AU1353" s="62"/>
      <c r="AV1353" s="62"/>
      <c r="AW1353" s="62"/>
      <c r="AX1353" s="62"/>
      <c r="AY1353" s="62"/>
      <c r="AZ1353" s="62"/>
      <c r="BA1353" s="62"/>
      <c r="BB1353" s="62"/>
      <c r="BC1353" s="62"/>
      <c r="BD1353" s="62"/>
      <c r="BE1353" s="62"/>
      <c r="BF1353" s="62"/>
      <c r="BG1353" s="62"/>
      <c r="BH1353" s="62"/>
      <c r="BI1353" s="62"/>
      <c r="BJ1353" s="62"/>
      <c r="BK1353" s="62"/>
      <c r="BL1353" s="62"/>
      <c r="BM1353" s="62"/>
      <c r="BN1353" s="62"/>
      <c r="BO1353" s="62"/>
      <c r="BP1353" s="62"/>
      <c r="BQ1353" s="62"/>
      <c r="BR1353" s="62"/>
      <c r="BS1353" s="62"/>
      <c r="BT1353" s="62"/>
      <c r="BU1353" s="62"/>
      <c r="BV1353" s="62"/>
      <c r="BW1353" s="62"/>
      <c r="BX1353" s="62"/>
      <c r="BY1353" s="62"/>
      <c r="BZ1353" s="62"/>
      <c r="CA1353" s="62"/>
      <c r="CB1353" s="62"/>
      <c r="CC1353" s="62"/>
      <c r="CD1353" s="62"/>
      <c r="CE1353" s="62"/>
      <c r="CF1353" s="62"/>
      <c r="CG1353" s="62"/>
      <c r="CH1353" s="62"/>
      <c r="CI1353" s="62"/>
      <c r="CJ1353" s="62"/>
      <c r="CK1353" s="62"/>
      <c r="CL1353" s="62"/>
      <c r="CM1353" s="62"/>
      <c r="CN1353" s="62"/>
      <c r="CO1353" s="62"/>
      <c r="CP1353" s="62"/>
      <c r="CQ1353" s="62"/>
      <c r="CR1353" s="62"/>
      <c r="CS1353" s="62"/>
      <c r="CT1353" s="62"/>
      <c r="CU1353" s="62"/>
      <c r="CV1353" s="62"/>
      <c r="CW1353" s="62"/>
      <c r="CX1353" s="62"/>
      <c r="CY1353" s="62"/>
      <c r="CZ1353" s="62"/>
      <c r="DA1353" s="62"/>
      <c r="DB1353" s="62"/>
      <c r="DC1353" s="62"/>
      <c r="DD1353" s="62"/>
      <c r="DE1353" s="62"/>
      <c r="DF1353" s="62"/>
      <c r="DG1353" s="62"/>
      <c r="DH1353" s="62"/>
      <c r="DI1353" s="62"/>
      <c r="DJ1353" s="62"/>
      <c r="DK1353" s="62"/>
      <c r="DL1353" s="62"/>
      <c r="DM1353" s="62"/>
      <c r="DN1353" s="62"/>
      <c r="DO1353" s="62"/>
      <c r="DP1353" s="62"/>
      <c r="DQ1353" s="62"/>
      <c r="DR1353" s="62"/>
      <c r="DS1353" s="62"/>
      <c r="DT1353" s="62"/>
      <c r="DU1353" s="62"/>
      <c r="DV1353" s="62"/>
      <c r="DW1353" s="62"/>
      <c r="DX1353" s="62"/>
      <c r="DY1353" s="62"/>
      <c r="DZ1353" s="62"/>
      <c r="EA1353" s="62"/>
      <c r="EB1353" s="62"/>
      <c r="EC1353" s="62"/>
      <c r="ED1353" s="62"/>
      <c r="EE1353" s="62"/>
      <c r="EF1353" s="62"/>
      <c r="EG1353" s="62"/>
      <c r="EH1353" s="62"/>
      <c r="EI1353" s="62"/>
      <c r="EJ1353" s="62"/>
      <c r="EK1353" s="62"/>
      <c r="EL1353" s="62"/>
      <c r="EM1353" s="62"/>
      <c r="EN1353" s="62"/>
      <c r="EO1353" s="62"/>
      <c r="EP1353" s="62"/>
      <c r="EQ1353" s="62"/>
      <c r="ER1353" s="62"/>
      <c r="ES1353" s="62"/>
      <c r="ET1353" s="62"/>
      <c r="EU1353" s="62"/>
      <c r="EV1353" s="62"/>
      <c r="EW1353" s="62"/>
      <c r="EX1353" s="62"/>
      <c r="EY1353" s="62"/>
      <c r="EZ1353" s="62"/>
      <c r="FA1353" s="62"/>
      <c r="FB1353" s="62"/>
      <c r="FC1353" s="62"/>
      <c r="FD1353" s="62"/>
      <c r="FE1353" s="62"/>
      <c r="FF1353" s="62"/>
      <c r="FG1353" s="62"/>
      <c r="FH1353" s="62"/>
      <c r="FI1353" s="62"/>
      <c r="FJ1353" s="62"/>
      <c r="FK1353" s="62"/>
      <c r="FL1353" s="62"/>
      <c r="FM1353" s="62"/>
      <c r="FN1353" s="62"/>
      <c r="FO1353" s="62"/>
      <c r="FP1353" s="62"/>
      <c r="FQ1353" s="62"/>
      <c r="FR1353" s="62"/>
      <c r="FS1353" s="62"/>
      <c r="FT1353" s="62"/>
      <c r="FU1353" s="62"/>
      <c r="FV1353" s="62"/>
      <c r="FW1353" s="62"/>
      <c r="FX1353" s="62"/>
      <c r="FY1353" s="62"/>
      <c r="FZ1353" s="62"/>
      <c r="GA1353" s="62"/>
      <c r="GB1353" s="62"/>
      <c r="GC1353" s="62"/>
      <c r="GD1353" s="62"/>
      <c r="GE1353" s="62"/>
      <c r="GF1353" s="62"/>
      <c r="GG1353" s="62"/>
      <c r="GH1353" s="62"/>
      <c r="GI1353" s="62"/>
      <c r="GJ1353" s="62"/>
      <c r="GK1353" s="62"/>
      <c r="GL1353" s="62"/>
      <c r="GM1353" s="62"/>
      <c r="GN1353" s="62"/>
      <c r="GO1353" s="62"/>
      <c r="GP1353" s="62"/>
      <c r="GQ1353" s="62"/>
      <c r="GR1353" s="62"/>
      <c r="GS1353" s="62"/>
      <c r="GT1353" s="62"/>
      <c r="GU1353" s="62"/>
      <c r="GV1353" s="62"/>
      <c r="GW1353" s="62"/>
      <c r="GX1353" s="62"/>
      <c r="GY1353" s="62"/>
      <c r="GZ1353" s="62"/>
      <c r="HA1353" s="62"/>
      <c r="HB1353" s="62"/>
      <c r="HC1353" s="62"/>
      <c r="HD1353" s="62"/>
      <c r="HE1353" s="62"/>
      <c r="HF1353" s="62"/>
      <c r="HG1353" s="62"/>
      <c r="HH1353" s="62"/>
      <c r="HI1353" s="62"/>
      <c r="HJ1353" s="62"/>
      <c r="HK1353" s="62"/>
      <c r="HL1353" s="62"/>
      <c r="HM1353" s="62"/>
      <c r="HN1353" s="62"/>
      <c r="HO1353" s="62"/>
      <c r="HP1353" s="62"/>
      <c r="HQ1353" s="62"/>
      <c r="HR1353" s="62"/>
      <c r="HS1353" s="62"/>
      <c r="HT1353" s="62"/>
      <c r="HU1353" s="62"/>
      <c r="HV1353" s="62"/>
      <c r="HW1353" s="62"/>
      <c r="HX1353" s="62"/>
      <c r="HY1353" s="62"/>
      <c r="HZ1353" s="62"/>
      <c r="IA1353" s="62"/>
      <c r="IB1353" s="62"/>
      <c r="IC1353" s="62"/>
      <c r="ID1353" s="62"/>
      <c r="IE1353" s="62"/>
      <c r="IF1353" s="62"/>
      <c r="IG1353" s="62"/>
      <c r="IH1353" s="62"/>
      <c r="II1353" s="62"/>
      <c r="IJ1353" s="62"/>
      <c r="IK1353" s="62"/>
      <c r="IL1353" s="62"/>
      <c r="IM1353" s="62"/>
      <c r="IN1353" s="62"/>
      <c r="IO1353" s="62"/>
      <c r="IP1353" s="62"/>
      <c r="IQ1353" s="62"/>
      <c r="IR1353" s="62"/>
      <c r="IS1353" s="62"/>
      <c r="IT1353" s="62"/>
      <c r="IU1353" s="62"/>
      <c r="IV1353" s="62"/>
      <c r="IW1353" s="62"/>
      <c r="IX1353" s="62"/>
      <c r="IY1353" s="62"/>
      <c r="IZ1353" s="62"/>
      <c r="JA1353" s="62"/>
      <c r="JB1353" s="62"/>
      <c r="JC1353" s="62"/>
      <c r="JD1353" s="62"/>
      <c r="JE1353" s="62"/>
      <c r="JF1353" s="62"/>
      <c r="JG1353" s="62"/>
      <c r="JH1353" s="62"/>
      <c r="JI1353" s="62"/>
      <c r="JJ1353" s="62"/>
      <c r="JK1353" s="62"/>
      <c r="JL1353" s="62"/>
      <c r="JM1353" s="62"/>
      <c r="JN1353" s="62"/>
      <c r="JO1353" s="62"/>
      <c r="JP1353" s="62"/>
      <c r="JQ1353" s="62"/>
      <c r="JR1353" s="62"/>
      <c r="JS1353" s="62"/>
      <c r="JT1353" s="62"/>
      <c r="JU1353" s="62"/>
      <c r="JV1353" s="62"/>
      <c r="JW1353" s="62"/>
      <c r="JX1353" s="62"/>
      <c r="JY1353" s="62"/>
      <c r="JZ1353" s="62"/>
      <c r="KA1353" s="62"/>
      <c r="KB1353" s="62"/>
      <c r="KC1353" s="62"/>
      <c r="KD1353" s="62"/>
      <c r="KE1353" s="62"/>
      <c r="KF1353" s="62"/>
      <c r="KG1353" s="62"/>
      <c r="KH1353" s="62"/>
      <c r="KI1353" s="62"/>
      <c r="KJ1353" s="62"/>
      <c r="KK1353" s="62"/>
      <c r="KL1353" s="62"/>
      <c r="KM1353" s="62"/>
      <c r="KN1353" s="62"/>
      <c r="KO1353" s="62"/>
      <c r="KP1353" s="62"/>
      <c r="KQ1353" s="62"/>
      <c r="KR1353" s="62"/>
      <c r="KS1353" s="62"/>
      <c r="KT1353" s="62"/>
      <c r="KU1353" s="62"/>
      <c r="KV1353" s="62"/>
      <c r="KW1353" s="62"/>
      <c r="KX1353" s="62"/>
      <c r="KY1353" s="62"/>
    </row>
    <row r="1354" spans="1:311" x14ac:dyDescent="0.25">
      <c r="A1354" s="118"/>
      <c r="B1354" s="118"/>
      <c r="C1354" s="118"/>
      <c r="D1354" s="118"/>
      <c r="E1354" s="118"/>
      <c r="F1354" s="153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  <c r="AO1354" s="62"/>
      <c r="AP1354" s="62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  <c r="BB1354" s="62"/>
      <c r="BC1354" s="62"/>
      <c r="BD1354" s="62"/>
      <c r="BE1354" s="62"/>
      <c r="BF1354" s="62"/>
      <c r="BG1354" s="62"/>
      <c r="BH1354" s="62"/>
      <c r="BI1354" s="62"/>
      <c r="BJ1354" s="62"/>
      <c r="BK1354" s="62"/>
      <c r="BL1354" s="62"/>
      <c r="BM1354" s="62"/>
      <c r="BN1354" s="62"/>
      <c r="BO1354" s="62"/>
      <c r="BP1354" s="62"/>
      <c r="BQ1354" s="62"/>
      <c r="BR1354" s="62"/>
      <c r="BS1354" s="62"/>
      <c r="BT1354" s="62"/>
      <c r="BU1354" s="62"/>
      <c r="BV1354" s="62"/>
      <c r="BW1354" s="62"/>
      <c r="BX1354" s="62"/>
      <c r="BY1354" s="62"/>
      <c r="BZ1354" s="62"/>
      <c r="CA1354" s="62"/>
      <c r="CB1354" s="62"/>
      <c r="CC1354" s="62"/>
      <c r="CD1354" s="62"/>
      <c r="CE1354" s="62"/>
      <c r="CF1354" s="62"/>
      <c r="CG1354" s="62"/>
      <c r="CH1354" s="62"/>
      <c r="CI1354" s="62"/>
      <c r="CJ1354" s="62"/>
      <c r="CK1354" s="62"/>
      <c r="CL1354" s="62"/>
      <c r="CM1354" s="62"/>
      <c r="CN1354" s="62"/>
      <c r="CO1354" s="62"/>
      <c r="CP1354" s="62"/>
      <c r="CQ1354" s="62"/>
      <c r="CR1354" s="62"/>
      <c r="CS1354" s="62"/>
      <c r="CT1354" s="62"/>
      <c r="CU1354" s="62"/>
      <c r="CV1354" s="62"/>
      <c r="CW1354" s="62"/>
      <c r="CX1354" s="62"/>
      <c r="CY1354" s="62"/>
      <c r="CZ1354" s="62"/>
      <c r="DA1354" s="62"/>
      <c r="DB1354" s="62"/>
      <c r="DC1354" s="62"/>
      <c r="DD1354" s="62"/>
      <c r="DE1354" s="62"/>
      <c r="DF1354" s="62"/>
      <c r="DG1354" s="62"/>
      <c r="DH1354" s="62"/>
      <c r="DI1354" s="62"/>
      <c r="DJ1354" s="62"/>
      <c r="DK1354" s="62"/>
      <c r="DL1354" s="62"/>
      <c r="DM1354" s="62"/>
      <c r="DN1354" s="62"/>
      <c r="DO1354" s="62"/>
      <c r="DP1354" s="62"/>
      <c r="DQ1354" s="62"/>
      <c r="DR1354" s="62"/>
      <c r="DS1354" s="62"/>
      <c r="DT1354" s="62"/>
      <c r="DU1354" s="62"/>
      <c r="DV1354" s="62"/>
      <c r="DW1354" s="62"/>
      <c r="DX1354" s="62"/>
      <c r="DY1354" s="62"/>
      <c r="DZ1354" s="62"/>
      <c r="EA1354" s="62"/>
      <c r="EB1354" s="62"/>
      <c r="EC1354" s="62"/>
      <c r="ED1354" s="62"/>
      <c r="EE1354" s="62"/>
      <c r="EF1354" s="62"/>
      <c r="EG1354" s="62"/>
      <c r="EH1354" s="62"/>
      <c r="EI1354" s="62"/>
      <c r="EJ1354" s="62"/>
      <c r="EK1354" s="62"/>
      <c r="EL1354" s="62"/>
      <c r="EM1354" s="62"/>
      <c r="EN1354" s="62"/>
      <c r="EO1354" s="62"/>
      <c r="EP1354" s="62"/>
      <c r="EQ1354" s="62"/>
      <c r="ER1354" s="62"/>
      <c r="ES1354" s="62"/>
      <c r="ET1354" s="62"/>
      <c r="EU1354" s="62"/>
      <c r="EV1354" s="62"/>
      <c r="EW1354" s="62"/>
      <c r="EX1354" s="62"/>
      <c r="EY1354" s="62"/>
      <c r="EZ1354" s="62"/>
      <c r="FA1354" s="62"/>
      <c r="FB1354" s="62"/>
      <c r="FC1354" s="62"/>
      <c r="FD1354" s="62"/>
      <c r="FE1354" s="62"/>
      <c r="FF1354" s="62"/>
      <c r="FG1354" s="62"/>
      <c r="FH1354" s="62"/>
      <c r="FI1354" s="62"/>
      <c r="FJ1354" s="62"/>
      <c r="FK1354" s="62"/>
      <c r="FL1354" s="62"/>
      <c r="FM1354" s="62"/>
      <c r="FN1354" s="62"/>
      <c r="FO1354" s="62"/>
      <c r="FP1354" s="62"/>
      <c r="FQ1354" s="62"/>
      <c r="FR1354" s="62"/>
      <c r="FS1354" s="62"/>
      <c r="FT1354" s="62"/>
      <c r="FU1354" s="62"/>
      <c r="FV1354" s="62"/>
      <c r="FW1354" s="62"/>
      <c r="FX1354" s="62"/>
      <c r="FY1354" s="62"/>
      <c r="FZ1354" s="62"/>
      <c r="GA1354" s="62"/>
      <c r="GB1354" s="62"/>
      <c r="GC1354" s="62"/>
      <c r="GD1354" s="62"/>
      <c r="GE1354" s="62"/>
      <c r="GF1354" s="62"/>
      <c r="GG1354" s="62"/>
      <c r="GH1354" s="62"/>
      <c r="GI1354" s="62"/>
      <c r="GJ1354" s="62"/>
      <c r="GK1354" s="62"/>
      <c r="GL1354" s="62"/>
      <c r="GM1354" s="62"/>
      <c r="GN1354" s="62"/>
      <c r="GO1354" s="62"/>
      <c r="GP1354" s="62"/>
      <c r="GQ1354" s="62"/>
      <c r="GR1354" s="62"/>
      <c r="GS1354" s="62"/>
      <c r="GT1354" s="62"/>
      <c r="GU1354" s="62"/>
      <c r="GV1354" s="62"/>
      <c r="GW1354" s="62"/>
      <c r="GX1354" s="62"/>
      <c r="GY1354" s="62"/>
      <c r="GZ1354" s="62"/>
      <c r="HA1354" s="62"/>
      <c r="HB1354" s="62"/>
      <c r="HC1354" s="62"/>
      <c r="HD1354" s="62"/>
      <c r="HE1354" s="62"/>
      <c r="HF1354" s="62"/>
      <c r="HG1354" s="62"/>
      <c r="HH1354" s="62"/>
      <c r="HI1354" s="62"/>
      <c r="HJ1354" s="62"/>
      <c r="HK1354" s="62"/>
      <c r="HL1354" s="62"/>
      <c r="HM1354" s="62"/>
      <c r="HN1354" s="62"/>
      <c r="HO1354" s="62"/>
      <c r="HP1354" s="62"/>
      <c r="HQ1354" s="62"/>
      <c r="HR1354" s="62"/>
      <c r="HS1354" s="62"/>
      <c r="HT1354" s="62"/>
      <c r="HU1354" s="62"/>
      <c r="HV1354" s="62"/>
      <c r="HW1354" s="62"/>
      <c r="HX1354" s="62"/>
      <c r="HY1354" s="62"/>
      <c r="HZ1354" s="62"/>
      <c r="IA1354" s="62"/>
      <c r="IB1354" s="62"/>
      <c r="IC1354" s="62"/>
      <c r="ID1354" s="62"/>
      <c r="IE1354" s="62"/>
      <c r="IF1354" s="62"/>
      <c r="IG1354" s="62"/>
      <c r="IH1354" s="62"/>
      <c r="II1354" s="62"/>
      <c r="IJ1354" s="62"/>
      <c r="IK1354" s="62"/>
      <c r="IL1354" s="62"/>
      <c r="IM1354" s="62"/>
      <c r="IN1354" s="62"/>
      <c r="IO1354" s="62"/>
      <c r="IP1354" s="62"/>
      <c r="IQ1354" s="62"/>
      <c r="IR1354" s="62"/>
      <c r="IS1354" s="62"/>
      <c r="IT1354" s="62"/>
      <c r="IU1354" s="62"/>
      <c r="IV1354" s="62"/>
      <c r="IW1354" s="62"/>
      <c r="IX1354" s="62"/>
      <c r="IY1354" s="62"/>
      <c r="IZ1354" s="62"/>
      <c r="JA1354" s="62"/>
      <c r="JB1354" s="62"/>
      <c r="JC1354" s="62"/>
      <c r="JD1354" s="62"/>
      <c r="JE1354" s="62"/>
      <c r="JF1354" s="62"/>
      <c r="JG1354" s="62"/>
      <c r="JH1354" s="62"/>
      <c r="JI1354" s="62"/>
      <c r="JJ1354" s="62"/>
      <c r="JK1354" s="62"/>
      <c r="JL1354" s="62"/>
      <c r="JM1354" s="62"/>
      <c r="JN1354" s="62"/>
      <c r="JO1354" s="62"/>
      <c r="JP1354" s="62"/>
      <c r="JQ1354" s="62"/>
      <c r="JR1354" s="62"/>
      <c r="JS1354" s="62"/>
      <c r="JT1354" s="62"/>
      <c r="JU1354" s="62"/>
      <c r="JV1354" s="62"/>
      <c r="JW1354" s="62"/>
      <c r="JX1354" s="62"/>
      <c r="JY1354" s="62"/>
      <c r="JZ1354" s="62"/>
      <c r="KA1354" s="62"/>
      <c r="KB1354" s="62"/>
      <c r="KC1354" s="62"/>
      <c r="KD1354" s="62"/>
      <c r="KE1354" s="62"/>
      <c r="KF1354" s="62"/>
      <c r="KG1354" s="62"/>
      <c r="KH1354" s="62"/>
      <c r="KI1354" s="62"/>
      <c r="KJ1354" s="62"/>
      <c r="KK1354" s="62"/>
      <c r="KL1354" s="62"/>
      <c r="KM1354" s="62"/>
      <c r="KN1354" s="62"/>
      <c r="KO1354" s="62"/>
      <c r="KP1354" s="62"/>
      <c r="KQ1354" s="62"/>
      <c r="KR1354" s="62"/>
      <c r="KS1354" s="62"/>
      <c r="KT1354" s="62"/>
      <c r="KU1354" s="62"/>
      <c r="KV1354" s="62"/>
      <c r="KW1354" s="62"/>
      <c r="KX1354" s="62"/>
      <c r="KY1354" s="62"/>
    </row>
    <row r="1355" spans="1:311" x14ac:dyDescent="0.25">
      <c r="A1355" s="118"/>
      <c r="B1355" s="118"/>
      <c r="C1355" s="118"/>
      <c r="D1355" s="118"/>
      <c r="E1355" s="118"/>
      <c r="F1355" s="153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  <c r="AO1355" s="62"/>
      <c r="AP1355" s="62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  <c r="BB1355" s="62"/>
      <c r="BC1355" s="62"/>
      <c r="BD1355" s="62"/>
      <c r="BE1355" s="62"/>
      <c r="BF1355" s="62"/>
      <c r="BG1355" s="62"/>
      <c r="BH1355" s="62"/>
      <c r="BI1355" s="62"/>
      <c r="BJ1355" s="62"/>
      <c r="BK1355" s="62"/>
      <c r="BL1355" s="62"/>
      <c r="BM1355" s="62"/>
      <c r="BN1355" s="62"/>
      <c r="BO1355" s="62"/>
      <c r="BP1355" s="62"/>
      <c r="BQ1355" s="62"/>
      <c r="BR1355" s="62"/>
      <c r="BS1355" s="62"/>
      <c r="BT1355" s="62"/>
      <c r="BU1355" s="62"/>
      <c r="BV1355" s="62"/>
      <c r="BW1355" s="62"/>
      <c r="BX1355" s="62"/>
      <c r="BY1355" s="62"/>
      <c r="BZ1355" s="62"/>
      <c r="CA1355" s="62"/>
      <c r="CB1355" s="62"/>
      <c r="CC1355" s="62"/>
      <c r="CD1355" s="62"/>
      <c r="CE1355" s="62"/>
      <c r="CF1355" s="62"/>
      <c r="CG1355" s="62"/>
      <c r="CH1355" s="62"/>
      <c r="CI1355" s="62"/>
      <c r="CJ1355" s="62"/>
      <c r="CK1355" s="62"/>
      <c r="CL1355" s="62"/>
      <c r="CM1355" s="62"/>
      <c r="CN1355" s="62"/>
      <c r="CO1355" s="62"/>
      <c r="CP1355" s="62"/>
      <c r="CQ1355" s="62"/>
      <c r="CR1355" s="62"/>
      <c r="CS1355" s="62"/>
      <c r="CT1355" s="62"/>
      <c r="CU1355" s="62"/>
      <c r="CV1355" s="62"/>
      <c r="CW1355" s="62"/>
      <c r="CX1355" s="62"/>
      <c r="CY1355" s="62"/>
      <c r="CZ1355" s="62"/>
      <c r="DA1355" s="62"/>
      <c r="DB1355" s="62"/>
      <c r="DC1355" s="62"/>
      <c r="DD1355" s="62"/>
      <c r="DE1355" s="62"/>
      <c r="DF1355" s="62"/>
      <c r="DG1355" s="62"/>
      <c r="DH1355" s="62"/>
      <c r="DI1355" s="62"/>
      <c r="DJ1355" s="62"/>
      <c r="DK1355" s="62"/>
      <c r="DL1355" s="62"/>
      <c r="DM1355" s="62"/>
      <c r="DN1355" s="62"/>
      <c r="DO1355" s="62"/>
      <c r="DP1355" s="62"/>
      <c r="DQ1355" s="62"/>
      <c r="DR1355" s="62"/>
      <c r="DS1355" s="62"/>
      <c r="DT1355" s="62"/>
      <c r="DU1355" s="62"/>
      <c r="DV1355" s="62"/>
      <c r="DW1355" s="62"/>
      <c r="DX1355" s="62"/>
      <c r="DY1355" s="62"/>
      <c r="DZ1355" s="62"/>
      <c r="EA1355" s="62"/>
      <c r="EB1355" s="62"/>
      <c r="EC1355" s="62"/>
      <c r="ED1355" s="62"/>
      <c r="EE1355" s="62"/>
      <c r="EF1355" s="62"/>
      <c r="EG1355" s="62"/>
      <c r="EH1355" s="62"/>
      <c r="EI1355" s="62"/>
      <c r="EJ1355" s="62"/>
      <c r="EK1355" s="62"/>
      <c r="EL1355" s="62"/>
      <c r="EM1355" s="62"/>
      <c r="EN1355" s="62"/>
      <c r="EO1355" s="62"/>
      <c r="EP1355" s="62"/>
      <c r="EQ1355" s="62"/>
      <c r="ER1355" s="62"/>
      <c r="ES1355" s="62"/>
      <c r="ET1355" s="62"/>
      <c r="EU1355" s="62"/>
      <c r="EV1355" s="62"/>
      <c r="EW1355" s="62"/>
      <c r="EX1355" s="62"/>
      <c r="EY1355" s="62"/>
      <c r="EZ1355" s="62"/>
      <c r="FA1355" s="62"/>
      <c r="FB1355" s="62"/>
      <c r="FC1355" s="62"/>
      <c r="FD1355" s="62"/>
      <c r="FE1355" s="62"/>
      <c r="FF1355" s="62"/>
      <c r="FG1355" s="62"/>
      <c r="FH1355" s="62"/>
      <c r="FI1355" s="62"/>
      <c r="FJ1355" s="62"/>
      <c r="FK1355" s="62"/>
      <c r="FL1355" s="62"/>
      <c r="FM1355" s="62"/>
      <c r="FN1355" s="62"/>
      <c r="FO1355" s="62"/>
      <c r="FP1355" s="62"/>
      <c r="FQ1355" s="62"/>
      <c r="FR1355" s="62"/>
      <c r="FS1355" s="62"/>
      <c r="FT1355" s="62"/>
      <c r="FU1355" s="62"/>
      <c r="FV1355" s="62"/>
      <c r="FW1355" s="62"/>
      <c r="FX1355" s="62"/>
      <c r="FY1355" s="62"/>
      <c r="FZ1355" s="62"/>
      <c r="GA1355" s="62"/>
      <c r="GB1355" s="62"/>
      <c r="GC1355" s="62"/>
      <c r="GD1355" s="62"/>
      <c r="GE1355" s="62"/>
      <c r="GF1355" s="62"/>
      <c r="GG1355" s="62"/>
      <c r="GH1355" s="62"/>
      <c r="GI1355" s="62"/>
      <c r="GJ1355" s="62"/>
      <c r="GK1355" s="62"/>
      <c r="GL1355" s="62"/>
      <c r="GM1355" s="62"/>
      <c r="GN1355" s="62"/>
      <c r="GO1355" s="62"/>
      <c r="GP1355" s="62"/>
      <c r="GQ1355" s="62"/>
      <c r="GR1355" s="62"/>
      <c r="GS1355" s="62"/>
      <c r="GT1355" s="62"/>
      <c r="GU1355" s="62"/>
      <c r="GV1355" s="62"/>
      <c r="GW1355" s="62"/>
      <c r="GX1355" s="62"/>
      <c r="GY1355" s="62"/>
      <c r="GZ1355" s="62"/>
      <c r="HA1355" s="62"/>
      <c r="HB1355" s="62"/>
      <c r="HC1355" s="62"/>
      <c r="HD1355" s="62"/>
      <c r="HE1355" s="62"/>
      <c r="HF1355" s="62"/>
      <c r="HG1355" s="62"/>
      <c r="HH1355" s="62"/>
      <c r="HI1355" s="62"/>
      <c r="HJ1355" s="62"/>
      <c r="HK1355" s="62"/>
      <c r="HL1355" s="62"/>
      <c r="HM1355" s="62"/>
      <c r="HN1355" s="62"/>
      <c r="HO1355" s="62"/>
      <c r="HP1355" s="62"/>
      <c r="HQ1355" s="62"/>
      <c r="HR1355" s="62"/>
      <c r="HS1355" s="62"/>
      <c r="HT1355" s="62"/>
      <c r="HU1355" s="62"/>
      <c r="HV1355" s="62"/>
      <c r="HW1355" s="62"/>
      <c r="HX1355" s="62"/>
      <c r="HY1355" s="62"/>
      <c r="HZ1355" s="62"/>
      <c r="IA1355" s="62"/>
      <c r="IB1355" s="62"/>
      <c r="IC1355" s="62"/>
      <c r="ID1355" s="62"/>
      <c r="IE1355" s="62"/>
      <c r="IF1355" s="62"/>
      <c r="IG1355" s="62"/>
      <c r="IH1355" s="62"/>
      <c r="II1355" s="62"/>
      <c r="IJ1355" s="62"/>
      <c r="IK1355" s="62"/>
      <c r="IL1355" s="62"/>
      <c r="IM1355" s="62"/>
      <c r="IN1355" s="62"/>
      <c r="IO1355" s="62"/>
      <c r="IP1355" s="62"/>
      <c r="IQ1355" s="62"/>
      <c r="IR1355" s="62"/>
      <c r="IS1355" s="62"/>
      <c r="IT1355" s="62"/>
      <c r="IU1355" s="62"/>
      <c r="IV1355" s="62"/>
      <c r="IW1355" s="62"/>
      <c r="IX1355" s="62"/>
      <c r="IY1355" s="62"/>
      <c r="IZ1355" s="62"/>
      <c r="JA1355" s="62"/>
      <c r="JB1355" s="62"/>
      <c r="JC1355" s="62"/>
      <c r="JD1355" s="62"/>
      <c r="JE1355" s="62"/>
      <c r="JF1355" s="62"/>
      <c r="JG1355" s="62"/>
      <c r="JH1355" s="62"/>
      <c r="JI1355" s="62"/>
      <c r="JJ1355" s="62"/>
      <c r="JK1355" s="62"/>
      <c r="JL1355" s="62"/>
      <c r="JM1355" s="62"/>
      <c r="JN1355" s="62"/>
      <c r="JO1355" s="62"/>
      <c r="JP1355" s="62"/>
      <c r="JQ1355" s="62"/>
      <c r="JR1355" s="62"/>
      <c r="JS1355" s="62"/>
      <c r="JT1355" s="62"/>
      <c r="JU1355" s="62"/>
      <c r="JV1355" s="62"/>
      <c r="JW1355" s="62"/>
      <c r="JX1355" s="62"/>
      <c r="JY1355" s="62"/>
      <c r="JZ1355" s="62"/>
      <c r="KA1355" s="62"/>
      <c r="KB1355" s="62"/>
      <c r="KC1355" s="62"/>
      <c r="KD1355" s="62"/>
      <c r="KE1355" s="62"/>
      <c r="KF1355" s="62"/>
      <c r="KG1355" s="62"/>
      <c r="KH1355" s="62"/>
      <c r="KI1355" s="62"/>
      <c r="KJ1355" s="62"/>
      <c r="KK1355" s="62"/>
      <c r="KL1355" s="62"/>
      <c r="KM1355" s="62"/>
      <c r="KN1355" s="62"/>
      <c r="KO1355" s="62"/>
      <c r="KP1355" s="62"/>
      <c r="KQ1355" s="62"/>
      <c r="KR1355" s="62"/>
      <c r="KS1355" s="62"/>
      <c r="KT1355" s="62"/>
      <c r="KU1355" s="62"/>
      <c r="KV1355" s="62"/>
      <c r="KW1355" s="62"/>
      <c r="KX1355" s="62"/>
      <c r="KY1355" s="62"/>
    </row>
    <row r="1356" spans="1:311" x14ac:dyDescent="0.25">
      <c r="A1356" s="118"/>
      <c r="B1356" s="118"/>
      <c r="C1356" s="118"/>
      <c r="D1356" s="118"/>
      <c r="E1356" s="118"/>
      <c r="F1356" s="153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  <c r="AO1356" s="62"/>
      <c r="AP1356" s="62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  <c r="BB1356" s="62"/>
      <c r="BC1356" s="62"/>
      <c r="BD1356" s="62"/>
      <c r="BE1356" s="62"/>
      <c r="BF1356" s="62"/>
      <c r="BG1356" s="62"/>
      <c r="BH1356" s="62"/>
      <c r="BI1356" s="62"/>
      <c r="BJ1356" s="62"/>
      <c r="BK1356" s="62"/>
      <c r="BL1356" s="62"/>
      <c r="BM1356" s="62"/>
      <c r="BN1356" s="62"/>
      <c r="BO1356" s="62"/>
      <c r="BP1356" s="62"/>
      <c r="BQ1356" s="62"/>
      <c r="BR1356" s="62"/>
      <c r="BS1356" s="62"/>
      <c r="BT1356" s="62"/>
      <c r="BU1356" s="62"/>
      <c r="BV1356" s="62"/>
      <c r="BW1356" s="62"/>
      <c r="BX1356" s="62"/>
      <c r="BY1356" s="62"/>
      <c r="BZ1356" s="62"/>
      <c r="CA1356" s="62"/>
      <c r="CB1356" s="62"/>
      <c r="CC1356" s="62"/>
      <c r="CD1356" s="62"/>
      <c r="CE1356" s="62"/>
      <c r="CF1356" s="62"/>
      <c r="CG1356" s="62"/>
      <c r="CH1356" s="62"/>
      <c r="CI1356" s="62"/>
      <c r="CJ1356" s="62"/>
      <c r="CK1356" s="62"/>
      <c r="CL1356" s="62"/>
      <c r="CM1356" s="62"/>
      <c r="CN1356" s="62"/>
      <c r="CO1356" s="62"/>
      <c r="CP1356" s="62"/>
      <c r="CQ1356" s="62"/>
      <c r="CR1356" s="62"/>
      <c r="CS1356" s="62"/>
      <c r="CT1356" s="62"/>
      <c r="CU1356" s="62"/>
      <c r="CV1356" s="62"/>
      <c r="CW1356" s="62"/>
      <c r="CX1356" s="62"/>
      <c r="CY1356" s="62"/>
      <c r="CZ1356" s="62"/>
      <c r="DA1356" s="62"/>
      <c r="DB1356" s="62"/>
      <c r="DC1356" s="62"/>
      <c r="DD1356" s="62"/>
      <c r="DE1356" s="62"/>
      <c r="DF1356" s="62"/>
      <c r="DG1356" s="62"/>
      <c r="DH1356" s="62"/>
      <c r="DI1356" s="62"/>
      <c r="DJ1356" s="62"/>
      <c r="DK1356" s="62"/>
      <c r="DL1356" s="62"/>
      <c r="DM1356" s="62"/>
      <c r="DN1356" s="62"/>
      <c r="DO1356" s="62"/>
      <c r="DP1356" s="62"/>
      <c r="DQ1356" s="62"/>
      <c r="DR1356" s="62"/>
      <c r="DS1356" s="62"/>
      <c r="DT1356" s="62"/>
      <c r="DU1356" s="62"/>
      <c r="DV1356" s="62"/>
      <c r="DW1356" s="62"/>
      <c r="DX1356" s="62"/>
      <c r="DY1356" s="62"/>
      <c r="DZ1356" s="62"/>
      <c r="EA1356" s="62"/>
      <c r="EB1356" s="62"/>
      <c r="EC1356" s="62"/>
      <c r="ED1356" s="62"/>
      <c r="EE1356" s="62"/>
      <c r="EF1356" s="62"/>
      <c r="EG1356" s="62"/>
      <c r="EH1356" s="62"/>
      <c r="EI1356" s="62"/>
      <c r="EJ1356" s="62"/>
      <c r="EK1356" s="62"/>
      <c r="EL1356" s="62"/>
      <c r="EM1356" s="62"/>
      <c r="EN1356" s="62"/>
      <c r="EO1356" s="62"/>
      <c r="EP1356" s="62"/>
      <c r="EQ1356" s="62"/>
      <c r="ER1356" s="62"/>
      <c r="ES1356" s="62"/>
      <c r="ET1356" s="62"/>
      <c r="EU1356" s="62"/>
      <c r="EV1356" s="62"/>
      <c r="EW1356" s="62"/>
      <c r="EX1356" s="62"/>
      <c r="EY1356" s="62"/>
      <c r="EZ1356" s="62"/>
      <c r="FA1356" s="62"/>
      <c r="FB1356" s="62"/>
      <c r="FC1356" s="62"/>
      <c r="FD1356" s="62"/>
      <c r="FE1356" s="62"/>
      <c r="FF1356" s="62"/>
      <c r="FG1356" s="62"/>
      <c r="FH1356" s="62"/>
      <c r="FI1356" s="62"/>
      <c r="FJ1356" s="62"/>
      <c r="FK1356" s="62"/>
      <c r="FL1356" s="62"/>
      <c r="FM1356" s="62"/>
      <c r="FN1356" s="62"/>
      <c r="FO1356" s="62"/>
      <c r="FP1356" s="62"/>
      <c r="FQ1356" s="62"/>
      <c r="FR1356" s="62"/>
      <c r="FS1356" s="62"/>
      <c r="FT1356" s="62"/>
      <c r="FU1356" s="62"/>
      <c r="FV1356" s="62"/>
      <c r="FW1356" s="62"/>
      <c r="FX1356" s="62"/>
      <c r="FY1356" s="62"/>
      <c r="FZ1356" s="62"/>
      <c r="GA1356" s="62"/>
      <c r="GB1356" s="62"/>
      <c r="GC1356" s="62"/>
      <c r="GD1356" s="62"/>
      <c r="GE1356" s="62"/>
      <c r="GF1356" s="62"/>
      <c r="GG1356" s="62"/>
      <c r="GH1356" s="62"/>
      <c r="GI1356" s="62"/>
      <c r="GJ1356" s="62"/>
      <c r="GK1356" s="62"/>
      <c r="GL1356" s="62"/>
      <c r="GM1356" s="62"/>
      <c r="GN1356" s="62"/>
      <c r="GO1356" s="62"/>
      <c r="GP1356" s="62"/>
      <c r="GQ1356" s="62"/>
      <c r="GR1356" s="62"/>
      <c r="GS1356" s="62"/>
      <c r="GT1356" s="62"/>
      <c r="GU1356" s="62"/>
      <c r="GV1356" s="62"/>
      <c r="GW1356" s="62"/>
      <c r="GX1356" s="62"/>
      <c r="GY1356" s="62"/>
      <c r="GZ1356" s="62"/>
      <c r="HA1356" s="62"/>
      <c r="HB1356" s="62"/>
      <c r="HC1356" s="62"/>
      <c r="HD1356" s="62"/>
      <c r="HE1356" s="62"/>
      <c r="HF1356" s="62"/>
      <c r="HG1356" s="62"/>
      <c r="HH1356" s="62"/>
      <c r="HI1356" s="62"/>
      <c r="HJ1356" s="62"/>
      <c r="HK1356" s="62"/>
      <c r="HL1356" s="62"/>
      <c r="HM1356" s="62"/>
      <c r="HN1356" s="62"/>
      <c r="HO1356" s="62"/>
      <c r="HP1356" s="62"/>
      <c r="HQ1356" s="62"/>
      <c r="HR1356" s="62"/>
      <c r="HS1356" s="62"/>
      <c r="HT1356" s="62"/>
      <c r="HU1356" s="62"/>
      <c r="HV1356" s="62"/>
      <c r="HW1356" s="62"/>
      <c r="HX1356" s="62"/>
      <c r="HY1356" s="62"/>
      <c r="HZ1356" s="62"/>
      <c r="IA1356" s="62"/>
      <c r="IB1356" s="62"/>
      <c r="IC1356" s="62"/>
      <c r="ID1356" s="62"/>
      <c r="IE1356" s="62"/>
      <c r="IF1356" s="62"/>
      <c r="IG1356" s="62"/>
      <c r="IH1356" s="62"/>
      <c r="II1356" s="62"/>
      <c r="IJ1356" s="62"/>
      <c r="IK1356" s="62"/>
      <c r="IL1356" s="62"/>
      <c r="IM1356" s="62"/>
      <c r="IN1356" s="62"/>
      <c r="IO1356" s="62"/>
      <c r="IP1356" s="62"/>
      <c r="IQ1356" s="62"/>
      <c r="IR1356" s="62"/>
      <c r="IS1356" s="62"/>
      <c r="IT1356" s="62"/>
      <c r="IU1356" s="62"/>
      <c r="IV1356" s="62"/>
      <c r="IW1356" s="62"/>
      <c r="IX1356" s="62"/>
      <c r="IY1356" s="62"/>
      <c r="IZ1356" s="62"/>
      <c r="JA1356" s="62"/>
      <c r="JB1356" s="62"/>
      <c r="JC1356" s="62"/>
      <c r="JD1356" s="62"/>
      <c r="JE1356" s="62"/>
      <c r="JF1356" s="62"/>
      <c r="JG1356" s="62"/>
      <c r="JH1356" s="62"/>
      <c r="JI1356" s="62"/>
      <c r="JJ1356" s="62"/>
      <c r="JK1356" s="62"/>
      <c r="JL1356" s="62"/>
      <c r="JM1356" s="62"/>
      <c r="JN1356" s="62"/>
      <c r="JO1356" s="62"/>
      <c r="JP1356" s="62"/>
      <c r="JQ1356" s="62"/>
      <c r="JR1356" s="62"/>
      <c r="JS1356" s="62"/>
      <c r="JT1356" s="62"/>
      <c r="JU1356" s="62"/>
      <c r="JV1356" s="62"/>
      <c r="JW1356" s="62"/>
      <c r="JX1356" s="62"/>
      <c r="JY1356" s="62"/>
      <c r="JZ1356" s="62"/>
      <c r="KA1356" s="62"/>
      <c r="KB1356" s="62"/>
      <c r="KC1356" s="62"/>
      <c r="KD1356" s="62"/>
      <c r="KE1356" s="62"/>
      <c r="KF1356" s="62"/>
      <c r="KG1356" s="62"/>
      <c r="KH1356" s="62"/>
      <c r="KI1356" s="62"/>
      <c r="KJ1356" s="62"/>
      <c r="KK1356" s="62"/>
      <c r="KL1356" s="62"/>
      <c r="KM1356" s="62"/>
      <c r="KN1356" s="62"/>
      <c r="KO1356" s="62"/>
      <c r="KP1356" s="62"/>
      <c r="KQ1356" s="62"/>
      <c r="KR1356" s="62"/>
      <c r="KS1356" s="62"/>
      <c r="KT1356" s="62"/>
      <c r="KU1356" s="62"/>
      <c r="KV1356" s="62"/>
      <c r="KW1356" s="62"/>
      <c r="KX1356" s="62"/>
      <c r="KY1356" s="62"/>
    </row>
    <row r="1357" spans="1:311" x14ac:dyDescent="0.25">
      <c r="A1357" s="118"/>
      <c r="B1357" s="118"/>
      <c r="C1357" s="118"/>
      <c r="D1357" s="118"/>
      <c r="E1357" s="118"/>
      <c r="F1357" s="153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  <c r="AO1357" s="62"/>
      <c r="AP1357" s="62"/>
      <c r="AQ1357" s="62"/>
      <c r="AR1357" s="62"/>
      <c r="AS1357" s="62"/>
      <c r="AT1357" s="62"/>
      <c r="AU1357" s="62"/>
      <c r="AV1357" s="62"/>
      <c r="AW1357" s="62"/>
      <c r="AX1357" s="62"/>
      <c r="AY1357" s="62"/>
      <c r="AZ1357" s="62"/>
      <c r="BA1357" s="62"/>
      <c r="BB1357" s="62"/>
      <c r="BC1357" s="62"/>
      <c r="BD1357" s="62"/>
      <c r="BE1357" s="62"/>
      <c r="BF1357" s="62"/>
      <c r="BG1357" s="62"/>
      <c r="BH1357" s="62"/>
      <c r="BI1357" s="62"/>
      <c r="BJ1357" s="62"/>
      <c r="BK1357" s="62"/>
      <c r="BL1357" s="62"/>
      <c r="BM1357" s="62"/>
      <c r="BN1357" s="62"/>
      <c r="BO1357" s="62"/>
      <c r="BP1357" s="62"/>
      <c r="BQ1357" s="62"/>
      <c r="BR1357" s="62"/>
      <c r="BS1357" s="62"/>
      <c r="BT1357" s="62"/>
      <c r="BU1357" s="62"/>
      <c r="BV1357" s="62"/>
      <c r="BW1357" s="62"/>
      <c r="BX1357" s="62"/>
      <c r="BY1357" s="62"/>
      <c r="BZ1357" s="62"/>
      <c r="CA1357" s="62"/>
      <c r="CB1357" s="62"/>
      <c r="CC1357" s="62"/>
      <c r="CD1357" s="62"/>
      <c r="CE1357" s="62"/>
      <c r="CF1357" s="62"/>
      <c r="CG1357" s="62"/>
      <c r="CH1357" s="62"/>
      <c r="CI1357" s="62"/>
      <c r="CJ1357" s="62"/>
      <c r="CK1357" s="62"/>
      <c r="CL1357" s="62"/>
      <c r="CM1357" s="62"/>
      <c r="CN1357" s="62"/>
      <c r="CO1357" s="62"/>
      <c r="CP1357" s="62"/>
      <c r="CQ1357" s="62"/>
      <c r="CR1357" s="62"/>
      <c r="CS1357" s="62"/>
      <c r="CT1357" s="62"/>
      <c r="CU1357" s="62"/>
      <c r="CV1357" s="62"/>
      <c r="CW1357" s="62"/>
      <c r="CX1357" s="62"/>
      <c r="CY1357" s="62"/>
      <c r="CZ1357" s="62"/>
      <c r="DA1357" s="62"/>
      <c r="DB1357" s="62"/>
      <c r="DC1357" s="62"/>
      <c r="DD1357" s="62"/>
      <c r="DE1357" s="62"/>
      <c r="DF1357" s="62"/>
      <c r="DG1357" s="62"/>
      <c r="DH1357" s="62"/>
      <c r="DI1357" s="62"/>
      <c r="DJ1357" s="62"/>
      <c r="DK1357" s="62"/>
      <c r="DL1357" s="62"/>
      <c r="DM1357" s="62"/>
      <c r="DN1357" s="62"/>
      <c r="DO1357" s="62"/>
      <c r="DP1357" s="62"/>
      <c r="DQ1357" s="62"/>
      <c r="DR1357" s="62"/>
      <c r="DS1357" s="62"/>
      <c r="DT1357" s="62"/>
      <c r="DU1357" s="62"/>
      <c r="DV1357" s="62"/>
      <c r="DW1357" s="62"/>
      <c r="DX1357" s="62"/>
      <c r="DY1357" s="62"/>
      <c r="DZ1357" s="62"/>
      <c r="EA1357" s="62"/>
      <c r="EB1357" s="62"/>
      <c r="EC1357" s="62"/>
      <c r="ED1357" s="62"/>
      <c r="EE1357" s="62"/>
      <c r="EF1357" s="62"/>
      <c r="EG1357" s="62"/>
      <c r="EH1357" s="62"/>
      <c r="EI1357" s="62"/>
      <c r="EJ1357" s="62"/>
      <c r="EK1357" s="62"/>
      <c r="EL1357" s="62"/>
      <c r="EM1357" s="62"/>
      <c r="EN1357" s="62"/>
      <c r="EO1357" s="62"/>
      <c r="EP1357" s="62"/>
      <c r="EQ1357" s="62"/>
      <c r="ER1357" s="62"/>
      <c r="ES1357" s="62"/>
      <c r="ET1357" s="62"/>
      <c r="EU1357" s="62"/>
      <c r="EV1357" s="62"/>
      <c r="EW1357" s="62"/>
      <c r="EX1357" s="62"/>
      <c r="EY1357" s="62"/>
      <c r="EZ1357" s="62"/>
      <c r="FA1357" s="62"/>
      <c r="FB1357" s="62"/>
      <c r="FC1357" s="62"/>
      <c r="FD1357" s="62"/>
      <c r="FE1357" s="62"/>
      <c r="FF1357" s="62"/>
      <c r="FG1357" s="62"/>
      <c r="FH1357" s="62"/>
      <c r="FI1357" s="62"/>
      <c r="FJ1357" s="62"/>
      <c r="FK1357" s="62"/>
      <c r="FL1357" s="62"/>
      <c r="FM1357" s="62"/>
      <c r="FN1357" s="62"/>
      <c r="FO1357" s="62"/>
      <c r="FP1357" s="62"/>
      <c r="FQ1357" s="62"/>
      <c r="FR1357" s="62"/>
      <c r="FS1357" s="62"/>
      <c r="FT1357" s="62"/>
      <c r="FU1357" s="62"/>
      <c r="FV1357" s="62"/>
      <c r="FW1357" s="62"/>
      <c r="FX1357" s="62"/>
      <c r="FY1357" s="62"/>
      <c r="FZ1357" s="62"/>
      <c r="GA1357" s="62"/>
      <c r="GB1357" s="62"/>
      <c r="GC1357" s="62"/>
      <c r="GD1357" s="62"/>
      <c r="GE1357" s="62"/>
      <c r="GF1357" s="62"/>
      <c r="GG1357" s="62"/>
      <c r="GH1357" s="62"/>
      <c r="GI1357" s="62"/>
      <c r="GJ1357" s="62"/>
      <c r="GK1357" s="62"/>
      <c r="GL1357" s="62"/>
      <c r="GM1357" s="62"/>
      <c r="GN1357" s="62"/>
      <c r="GO1357" s="62"/>
      <c r="GP1357" s="62"/>
      <c r="GQ1357" s="62"/>
      <c r="GR1357" s="62"/>
      <c r="GS1357" s="62"/>
      <c r="GT1357" s="62"/>
      <c r="GU1357" s="62"/>
      <c r="GV1357" s="62"/>
      <c r="GW1357" s="62"/>
      <c r="GX1357" s="62"/>
      <c r="GY1357" s="62"/>
      <c r="GZ1357" s="62"/>
      <c r="HA1357" s="62"/>
      <c r="HB1357" s="62"/>
      <c r="HC1357" s="62"/>
      <c r="HD1357" s="62"/>
      <c r="HE1357" s="62"/>
      <c r="HF1357" s="62"/>
      <c r="HG1357" s="62"/>
      <c r="HH1357" s="62"/>
      <c r="HI1357" s="62"/>
      <c r="HJ1357" s="62"/>
      <c r="HK1357" s="62"/>
      <c r="HL1357" s="62"/>
      <c r="HM1357" s="62"/>
      <c r="HN1357" s="62"/>
      <c r="HO1357" s="62"/>
      <c r="HP1357" s="62"/>
      <c r="HQ1357" s="62"/>
      <c r="HR1357" s="62"/>
      <c r="HS1357" s="62"/>
      <c r="HT1357" s="62"/>
      <c r="HU1357" s="62"/>
      <c r="HV1357" s="62"/>
      <c r="HW1357" s="62"/>
      <c r="HX1357" s="62"/>
      <c r="HY1357" s="62"/>
      <c r="HZ1357" s="62"/>
      <c r="IA1357" s="62"/>
      <c r="IB1357" s="62"/>
      <c r="IC1357" s="62"/>
      <c r="ID1357" s="62"/>
      <c r="IE1357" s="62"/>
      <c r="IF1357" s="62"/>
      <c r="IG1357" s="62"/>
      <c r="IH1357" s="62"/>
      <c r="II1357" s="62"/>
      <c r="IJ1357" s="62"/>
      <c r="IK1357" s="62"/>
      <c r="IL1357" s="62"/>
      <c r="IM1357" s="62"/>
      <c r="IN1357" s="62"/>
      <c r="IO1357" s="62"/>
      <c r="IP1357" s="62"/>
      <c r="IQ1357" s="62"/>
      <c r="IR1357" s="62"/>
      <c r="IS1357" s="62"/>
      <c r="IT1357" s="62"/>
      <c r="IU1357" s="62"/>
      <c r="IV1357" s="62"/>
      <c r="IW1357" s="62"/>
      <c r="IX1357" s="62"/>
      <c r="IY1357" s="62"/>
      <c r="IZ1357" s="62"/>
      <c r="JA1357" s="62"/>
      <c r="JB1357" s="62"/>
      <c r="JC1357" s="62"/>
      <c r="JD1357" s="62"/>
      <c r="JE1357" s="62"/>
      <c r="JF1357" s="62"/>
      <c r="JG1357" s="62"/>
      <c r="JH1357" s="62"/>
      <c r="JI1357" s="62"/>
      <c r="JJ1357" s="62"/>
      <c r="JK1357" s="62"/>
      <c r="JL1357" s="62"/>
      <c r="JM1357" s="62"/>
      <c r="JN1357" s="62"/>
      <c r="JO1357" s="62"/>
      <c r="JP1357" s="62"/>
      <c r="JQ1357" s="62"/>
      <c r="JR1357" s="62"/>
      <c r="JS1357" s="62"/>
      <c r="JT1357" s="62"/>
      <c r="JU1357" s="62"/>
      <c r="JV1357" s="62"/>
      <c r="JW1357" s="62"/>
      <c r="JX1357" s="62"/>
      <c r="JY1357" s="62"/>
      <c r="JZ1357" s="62"/>
      <c r="KA1357" s="62"/>
      <c r="KB1357" s="62"/>
      <c r="KC1357" s="62"/>
      <c r="KD1357" s="62"/>
      <c r="KE1357" s="62"/>
      <c r="KF1357" s="62"/>
      <c r="KG1357" s="62"/>
      <c r="KH1357" s="62"/>
      <c r="KI1357" s="62"/>
      <c r="KJ1357" s="62"/>
      <c r="KK1357" s="62"/>
      <c r="KL1357" s="62"/>
      <c r="KM1357" s="62"/>
      <c r="KN1357" s="62"/>
      <c r="KO1357" s="62"/>
      <c r="KP1357" s="62"/>
      <c r="KQ1357" s="62"/>
      <c r="KR1357" s="62"/>
      <c r="KS1357" s="62"/>
      <c r="KT1357" s="62"/>
      <c r="KU1357" s="62"/>
      <c r="KV1357" s="62"/>
      <c r="KW1357" s="62"/>
      <c r="KX1357" s="62"/>
      <c r="KY1357" s="62"/>
    </row>
    <row r="1358" spans="1:311" x14ac:dyDescent="0.25">
      <c r="A1358" s="118"/>
      <c r="B1358" s="118"/>
      <c r="C1358" s="118"/>
      <c r="D1358" s="118"/>
      <c r="E1358" s="118"/>
      <c r="F1358" s="153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  <c r="BB1358" s="62"/>
      <c r="BC1358" s="62"/>
      <c r="BD1358" s="62"/>
      <c r="BE1358" s="62"/>
      <c r="BF1358" s="62"/>
      <c r="BG1358" s="62"/>
      <c r="BH1358" s="62"/>
      <c r="BI1358" s="62"/>
      <c r="BJ1358" s="62"/>
      <c r="BK1358" s="62"/>
      <c r="BL1358" s="62"/>
      <c r="BM1358" s="62"/>
      <c r="BN1358" s="62"/>
      <c r="BO1358" s="62"/>
      <c r="BP1358" s="62"/>
      <c r="BQ1358" s="62"/>
      <c r="BR1358" s="62"/>
      <c r="BS1358" s="62"/>
      <c r="BT1358" s="62"/>
      <c r="BU1358" s="62"/>
      <c r="BV1358" s="62"/>
      <c r="BW1358" s="62"/>
      <c r="BX1358" s="62"/>
      <c r="BY1358" s="62"/>
      <c r="BZ1358" s="62"/>
      <c r="CA1358" s="62"/>
      <c r="CB1358" s="62"/>
      <c r="CC1358" s="62"/>
      <c r="CD1358" s="62"/>
      <c r="CE1358" s="62"/>
      <c r="CF1358" s="62"/>
      <c r="CG1358" s="62"/>
      <c r="CH1358" s="62"/>
      <c r="CI1358" s="62"/>
      <c r="CJ1358" s="62"/>
      <c r="CK1358" s="62"/>
      <c r="CL1358" s="62"/>
      <c r="CM1358" s="62"/>
      <c r="CN1358" s="62"/>
      <c r="CO1358" s="62"/>
      <c r="CP1358" s="62"/>
      <c r="CQ1358" s="62"/>
      <c r="CR1358" s="62"/>
      <c r="CS1358" s="62"/>
      <c r="CT1358" s="62"/>
      <c r="CU1358" s="62"/>
      <c r="CV1358" s="62"/>
      <c r="CW1358" s="62"/>
      <c r="CX1358" s="62"/>
      <c r="CY1358" s="62"/>
      <c r="CZ1358" s="62"/>
      <c r="DA1358" s="62"/>
      <c r="DB1358" s="62"/>
      <c r="DC1358" s="62"/>
      <c r="DD1358" s="62"/>
      <c r="DE1358" s="62"/>
      <c r="DF1358" s="62"/>
      <c r="DG1358" s="62"/>
      <c r="DH1358" s="62"/>
      <c r="DI1358" s="62"/>
      <c r="DJ1358" s="62"/>
      <c r="DK1358" s="62"/>
      <c r="DL1358" s="62"/>
      <c r="DM1358" s="62"/>
      <c r="DN1358" s="62"/>
      <c r="DO1358" s="62"/>
      <c r="DP1358" s="62"/>
      <c r="DQ1358" s="62"/>
      <c r="DR1358" s="62"/>
      <c r="DS1358" s="62"/>
      <c r="DT1358" s="62"/>
      <c r="DU1358" s="62"/>
      <c r="DV1358" s="62"/>
      <c r="DW1358" s="62"/>
      <c r="DX1358" s="62"/>
      <c r="DY1358" s="62"/>
      <c r="DZ1358" s="62"/>
      <c r="EA1358" s="62"/>
      <c r="EB1358" s="62"/>
      <c r="EC1358" s="62"/>
      <c r="ED1358" s="62"/>
      <c r="EE1358" s="62"/>
      <c r="EF1358" s="62"/>
      <c r="EG1358" s="62"/>
      <c r="EH1358" s="62"/>
      <c r="EI1358" s="62"/>
      <c r="EJ1358" s="62"/>
      <c r="EK1358" s="62"/>
      <c r="EL1358" s="62"/>
      <c r="EM1358" s="62"/>
      <c r="EN1358" s="62"/>
      <c r="EO1358" s="62"/>
      <c r="EP1358" s="62"/>
      <c r="EQ1358" s="62"/>
      <c r="ER1358" s="62"/>
      <c r="ES1358" s="62"/>
      <c r="ET1358" s="62"/>
      <c r="EU1358" s="62"/>
      <c r="EV1358" s="62"/>
      <c r="EW1358" s="62"/>
      <c r="EX1358" s="62"/>
      <c r="EY1358" s="62"/>
      <c r="EZ1358" s="62"/>
      <c r="FA1358" s="62"/>
      <c r="FB1358" s="62"/>
      <c r="FC1358" s="62"/>
      <c r="FD1358" s="62"/>
      <c r="FE1358" s="62"/>
      <c r="FF1358" s="62"/>
      <c r="FG1358" s="62"/>
      <c r="FH1358" s="62"/>
      <c r="FI1358" s="62"/>
      <c r="FJ1358" s="62"/>
      <c r="FK1358" s="62"/>
      <c r="FL1358" s="62"/>
      <c r="FM1358" s="62"/>
      <c r="FN1358" s="62"/>
      <c r="FO1358" s="62"/>
      <c r="FP1358" s="62"/>
      <c r="FQ1358" s="62"/>
      <c r="FR1358" s="62"/>
      <c r="FS1358" s="62"/>
      <c r="FT1358" s="62"/>
      <c r="FU1358" s="62"/>
      <c r="FV1358" s="62"/>
      <c r="FW1358" s="62"/>
      <c r="FX1358" s="62"/>
      <c r="FY1358" s="62"/>
      <c r="FZ1358" s="62"/>
      <c r="GA1358" s="62"/>
      <c r="GB1358" s="62"/>
      <c r="GC1358" s="62"/>
      <c r="GD1358" s="62"/>
      <c r="GE1358" s="62"/>
      <c r="GF1358" s="62"/>
      <c r="GG1358" s="62"/>
      <c r="GH1358" s="62"/>
      <c r="GI1358" s="62"/>
      <c r="GJ1358" s="62"/>
      <c r="GK1358" s="62"/>
      <c r="GL1358" s="62"/>
      <c r="GM1358" s="62"/>
      <c r="GN1358" s="62"/>
      <c r="GO1358" s="62"/>
      <c r="GP1358" s="62"/>
      <c r="GQ1358" s="62"/>
      <c r="GR1358" s="62"/>
      <c r="GS1358" s="62"/>
      <c r="GT1358" s="62"/>
      <c r="GU1358" s="62"/>
      <c r="GV1358" s="62"/>
      <c r="GW1358" s="62"/>
      <c r="GX1358" s="62"/>
      <c r="GY1358" s="62"/>
      <c r="GZ1358" s="62"/>
      <c r="HA1358" s="62"/>
      <c r="HB1358" s="62"/>
      <c r="HC1358" s="62"/>
      <c r="HD1358" s="62"/>
      <c r="HE1358" s="62"/>
      <c r="HF1358" s="62"/>
      <c r="HG1358" s="62"/>
      <c r="HH1358" s="62"/>
      <c r="HI1358" s="62"/>
      <c r="HJ1358" s="62"/>
      <c r="HK1358" s="62"/>
      <c r="HL1358" s="62"/>
      <c r="HM1358" s="62"/>
      <c r="HN1358" s="62"/>
      <c r="HO1358" s="62"/>
      <c r="HP1358" s="62"/>
      <c r="HQ1358" s="62"/>
      <c r="HR1358" s="62"/>
      <c r="HS1358" s="62"/>
      <c r="HT1358" s="62"/>
      <c r="HU1358" s="62"/>
      <c r="HV1358" s="62"/>
      <c r="HW1358" s="62"/>
      <c r="HX1358" s="62"/>
      <c r="HY1358" s="62"/>
      <c r="HZ1358" s="62"/>
      <c r="IA1358" s="62"/>
      <c r="IB1358" s="62"/>
      <c r="IC1358" s="62"/>
      <c r="ID1358" s="62"/>
      <c r="IE1358" s="62"/>
      <c r="IF1358" s="62"/>
      <c r="IG1358" s="62"/>
      <c r="IH1358" s="62"/>
      <c r="II1358" s="62"/>
      <c r="IJ1358" s="62"/>
      <c r="IK1358" s="62"/>
      <c r="IL1358" s="62"/>
      <c r="IM1358" s="62"/>
      <c r="IN1358" s="62"/>
      <c r="IO1358" s="62"/>
      <c r="IP1358" s="62"/>
      <c r="IQ1358" s="62"/>
      <c r="IR1358" s="62"/>
      <c r="IS1358" s="62"/>
      <c r="IT1358" s="62"/>
      <c r="IU1358" s="62"/>
      <c r="IV1358" s="62"/>
      <c r="IW1358" s="62"/>
      <c r="IX1358" s="62"/>
      <c r="IY1358" s="62"/>
      <c r="IZ1358" s="62"/>
      <c r="JA1358" s="62"/>
      <c r="JB1358" s="62"/>
      <c r="JC1358" s="62"/>
      <c r="JD1358" s="62"/>
      <c r="JE1358" s="62"/>
      <c r="JF1358" s="62"/>
      <c r="JG1358" s="62"/>
      <c r="JH1358" s="62"/>
      <c r="JI1358" s="62"/>
      <c r="JJ1358" s="62"/>
      <c r="JK1358" s="62"/>
      <c r="JL1358" s="62"/>
      <c r="JM1358" s="62"/>
      <c r="JN1358" s="62"/>
      <c r="JO1358" s="62"/>
      <c r="JP1358" s="62"/>
      <c r="JQ1358" s="62"/>
      <c r="JR1358" s="62"/>
      <c r="JS1358" s="62"/>
      <c r="JT1358" s="62"/>
      <c r="JU1358" s="62"/>
      <c r="JV1358" s="62"/>
      <c r="JW1358" s="62"/>
      <c r="JX1358" s="62"/>
      <c r="JY1358" s="62"/>
      <c r="JZ1358" s="62"/>
      <c r="KA1358" s="62"/>
      <c r="KB1358" s="62"/>
      <c r="KC1358" s="62"/>
      <c r="KD1358" s="62"/>
      <c r="KE1358" s="62"/>
      <c r="KF1358" s="62"/>
      <c r="KG1358" s="62"/>
      <c r="KH1358" s="62"/>
      <c r="KI1358" s="62"/>
      <c r="KJ1358" s="62"/>
      <c r="KK1358" s="62"/>
      <c r="KL1358" s="62"/>
      <c r="KM1358" s="62"/>
      <c r="KN1358" s="62"/>
      <c r="KO1358" s="62"/>
      <c r="KP1358" s="62"/>
      <c r="KQ1358" s="62"/>
      <c r="KR1358" s="62"/>
      <c r="KS1358" s="62"/>
      <c r="KT1358" s="62"/>
      <c r="KU1358" s="62"/>
      <c r="KV1358" s="62"/>
      <c r="KW1358" s="62"/>
      <c r="KX1358" s="62"/>
      <c r="KY1358" s="62"/>
    </row>
    <row r="1359" spans="1:311" x14ac:dyDescent="0.25">
      <c r="A1359" s="118"/>
      <c r="B1359" s="118"/>
      <c r="C1359" s="118"/>
      <c r="D1359" s="118"/>
      <c r="E1359" s="118"/>
      <c r="F1359" s="153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  <c r="AO1359" s="62"/>
      <c r="AP1359" s="62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  <c r="BB1359" s="62"/>
      <c r="BC1359" s="62"/>
      <c r="BD1359" s="62"/>
      <c r="BE1359" s="62"/>
      <c r="BF1359" s="62"/>
      <c r="BG1359" s="62"/>
      <c r="BH1359" s="62"/>
      <c r="BI1359" s="62"/>
      <c r="BJ1359" s="62"/>
      <c r="BK1359" s="62"/>
      <c r="BL1359" s="62"/>
      <c r="BM1359" s="62"/>
      <c r="BN1359" s="62"/>
      <c r="BO1359" s="62"/>
      <c r="BP1359" s="62"/>
      <c r="BQ1359" s="62"/>
      <c r="BR1359" s="62"/>
      <c r="BS1359" s="62"/>
      <c r="BT1359" s="62"/>
      <c r="BU1359" s="62"/>
      <c r="BV1359" s="62"/>
      <c r="BW1359" s="62"/>
      <c r="BX1359" s="62"/>
      <c r="BY1359" s="62"/>
      <c r="BZ1359" s="62"/>
      <c r="CA1359" s="62"/>
      <c r="CB1359" s="62"/>
      <c r="CC1359" s="62"/>
      <c r="CD1359" s="62"/>
      <c r="CE1359" s="62"/>
      <c r="CF1359" s="62"/>
      <c r="CG1359" s="62"/>
      <c r="CH1359" s="62"/>
      <c r="CI1359" s="62"/>
      <c r="CJ1359" s="62"/>
      <c r="CK1359" s="62"/>
      <c r="CL1359" s="62"/>
      <c r="CM1359" s="62"/>
      <c r="CN1359" s="62"/>
      <c r="CO1359" s="62"/>
      <c r="CP1359" s="62"/>
      <c r="CQ1359" s="62"/>
      <c r="CR1359" s="62"/>
      <c r="CS1359" s="62"/>
      <c r="CT1359" s="62"/>
      <c r="CU1359" s="62"/>
      <c r="CV1359" s="62"/>
      <c r="CW1359" s="62"/>
      <c r="CX1359" s="62"/>
      <c r="CY1359" s="62"/>
      <c r="CZ1359" s="62"/>
      <c r="DA1359" s="62"/>
      <c r="DB1359" s="62"/>
      <c r="DC1359" s="62"/>
      <c r="DD1359" s="62"/>
      <c r="DE1359" s="62"/>
      <c r="DF1359" s="62"/>
      <c r="DG1359" s="62"/>
      <c r="DH1359" s="62"/>
      <c r="DI1359" s="62"/>
      <c r="DJ1359" s="62"/>
      <c r="DK1359" s="62"/>
      <c r="DL1359" s="62"/>
      <c r="DM1359" s="62"/>
      <c r="DN1359" s="62"/>
      <c r="DO1359" s="62"/>
      <c r="DP1359" s="62"/>
      <c r="DQ1359" s="62"/>
      <c r="DR1359" s="62"/>
      <c r="DS1359" s="62"/>
      <c r="DT1359" s="62"/>
      <c r="DU1359" s="62"/>
      <c r="DV1359" s="62"/>
      <c r="DW1359" s="62"/>
      <c r="DX1359" s="62"/>
      <c r="DY1359" s="62"/>
      <c r="DZ1359" s="62"/>
      <c r="EA1359" s="62"/>
      <c r="EB1359" s="62"/>
      <c r="EC1359" s="62"/>
      <c r="ED1359" s="62"/>
      <c r="EE1359" s="62"/>
      <c r="EF1359" s="62"/>
      <c r="EG1359" s="62"/>
      <c r="EH1359" s="62"/>
      <c r="EI1359" s="62"/>
      <c r="EJ1359" s="62"/>
      <c r="EK1359" s="62"/>
      <c r="EL1359" s="62"/>
      <c r="EM1359" s="62"/>
      <c r="EN1359" s="62"/>
      <c r="EO1359" s="62"/>
      <c r="EP1359" s="62"/>
      <c r="EQ1359" s="62"/>
      <c r="ER1359" s="62"/>
      <c r="ES1359" s="62"/>
      <c r="ET1359" s="62"/>
      <c r="EU1359" s="62"/>
      <c r="EV1359" s="62"/>
      <c r="EW1359" s="62"/>
      <c r="EX1359" s="62"/>
      <c r="EY1359" s="62"/>
      <c r="EZ1359" s="62"/>
      <c r="FA1359" s="62"/>
      <c r="FB1359" s="62"/>
      <c r="FC1359" s="62"/>
      <c r="FD1359" s="62"/>
      <c r="FE1359" s="62"/>
      <c r="FF1359" s="62"/>
      <c r="FG1359" s="62"/>
      <c r="FH1359" s="62"/>
      <c r="FI1359" s="62"/>
      <c r="FJ1359" s="62"/>
      <c r="FK1359" s="62"/>
      <c r="FL1359" s="62"/>
      <c r="FM1359" s="62"/>
      <c r="FN1359" s="62"/>
      <c r="FO1359" s="62"/>
      <c r="FP1359" s="62"/>
      <c r="FQ1359" s="62"/>
      <c r="FR1359" s="62"/>
      <c r="FS1359" s="62"/>
      <c r="FT1359" s="62"/>
      <c r="FU1359" s="62"/>
      <c r="FV1359" s="62"/>
      <c r="FW1359" s="62"/>
      <c r="FX1359" s="62"/>
      <c r="FY1359" s="62"/>
      <c r="FZ1359" s="62"/>
      <c r="GA1359" s="62"/>
      <c r="GB1359" s="62"/>
      <c r="GC1359" s="62"/>
      <c r="GD1359" s="62"/>
      <c r="GE1359" s="62"/>
      <c r="GF1359" s="62"/>
      <c r="GG1359" s="62"/>
      <c r="GH1359" s="62"/>
      <c r="GI1359" s="62"/>
      <c r="GJ1359" s="62"/>
      <c r="GK1359" s="62"/>
      <c r="GL1359" s="62"/>
      <c r="GM1359" s="62"/>
      <c r="GN1359" s="62"/>
      <c r="GO1359" s="62"/>
      <c r="GP1359" s="62"/>
      <c r="GQ1359" s="62"/>
      <c r="GR1359" s="62"/>
      <c r="GS1359" s="62"/>
      <c r="GT1359" s="62"/>
      <c r="GU1359" s="62"/>
      <c r="GV1359" s="62"/>
      <c r="GW1359" s="62"/>
      <c r="GX1359" s="62"/>
      <c r="GY1359" s="62"/>
      <c r="GZ1359" s="62"/>
      <c r="HA1359" s="62"/>
      <c r="HB1359" s="62"/>
      <c r="HC1359" s="62"/>
      <c r="HD1359" s="62"/>
      <c r="HE1359" s="62"/>
      <c r="HF1359" s="62"/>
      <c r="HG1359" s="62"/>
      <c r="HH1359" s="62"/>
      <c r="HI1359" s="62"/>
      <c r="HJ1359" s="62"/>
      <c r="HK1359" s="62"/>
      <c r="HL1359" s="62"/>
      <c r="HM1359" s="62"/>
      <c r="HN1359" s="62"/>
      <c r="HO1359" s="62"/>
      <c r="HP1359" s="62"/>
      <c r="HQ1359" s="62"/>
      <c r="HR1359" s="62"/>
      <c r="HS1359" s="62"/>
      <c r="HT1359" s="62"/>
      <c r="HU1359" s="62"/>
      <c r="HV1359" s="62"/>
      <c r="HW1359" s="62"/>
      <c r="HX1359" s="62"/>
      <c r="HY1359" s="62"/>
      <c r="HZ1359" s="62"/>
      <c r="IA1359" s="62"/>
      <c r="IB1359" s="62"/>
      <c r="IC1359" s="62"/>
      <c r="ID1359" s="62"/>
      <c r="IE1359" s="62"/>
      <c r="IF1359" s="62"/>
      <c r="IG1359" s="62"/>
      <c r="IH1359" s="62"/>
      <c r="II1359" s="62"/>
      <c r="IJ1359" s="62"/>
      <c r="IK1359" s="62"/>
      <c r="IL1359" s="62"/>
      <c r="IM1359" s="62"/>
      <c r="IN1359" s="62"/>
      <c r="IO1359" s="62"/>
      <c r="IP1359" s="62"/>
      <c r="IQ1359" s="62"/>
      <c r="IR1359" s="62"/>
      <c r="IS1359" s="62"/>
      <c r="IT1359" s="62"/>
      <c r="IU1359" s="62"/>
      <c r="IV1359" s="62"/>
      <c r="IW1359" s="62"/>
      <c r="IX1359" s="62"/>
      <c r="IY1359" s="62"/>
      <c r="IZ1359" s="62"/>
      <c r="JA1359" s="62"/>
      <c r="JB1359" s="62"/>
      <c r="JC1359" s="62"/>
      <c r="JD1359" s="62"/>
      <c r="JE1359" s="62"/>
      <c r="JF1359" s="62"/>
      <c r="JG1359" s="62"/>
      <c r="JH1359" s="62"/>
      <c r="JI1359" s="62"/>
      <c r="JJ1359" s="62"/>
      <c r="JK1359" s="62"/>
      <c r="JL1359" s="62"/>
      <c r="JM1359" s="62"/>
      <c r="JN1359" s="62"/>
      <c r="JO1359" s="62"/>
      <c r="JP1359" s="62"/>
      <c r="JQ1359" s="62"/>
      <c r="JR1359" s="62"/>
      <c r="JS1359" s="62"/>
      <c r="JT1359" s="62"/>
      <c r="JU1359" s="62"/>
      <c r="JV1359" s="62"/>
      <c r="JW1359" s="62"/>
      <c r="JX1359" s="62"/>
      <c r="JY1359" s="62"/>
      <c r="JZ1359" s="62"/>
      <c r="KA1359" s="62"/>
      <c r="KB1359" s="62"/>
      <c r="KC1359" s="62"/>
      <c r="KD1359" s="62"/>
      <c r="KE1359" s="62"/>
      <c r="KF1359" s="62"/>
      <c r="KG1359" s="62"/>
      <c r="KH1359" s="62"/>
      <c r="KI1359" s="62"/>
      <c r="KJ1359" s="62"/>
      <c r="KK1359" s="62"/>
      <c r="KL1359" s="62"/>
      <c r="KM1359" s="62"/>
      <c r="KN1359" s="62"/>
      <c r="KO1359" s="62"/>
      <c r="KP1359" s="62"/>
      <c r="KQ1359" s="62"/>
      <c r="KR1359" s="62"/>
      <c r="KS1359" s="62"/>
      <c r="KT1359" s="62"/>
      <c r="KU1359" s="62"/>
      <c r="KV1359" s="62"/>
      <c r="KW1359" s="62"/>
      <c r="KX1359" s="62"/>
      <c r="KY1359" s="62"/>
    </row>
    <row r="1360" spans="1:311" x14ac:dyDescent="0.25">
      <c r="A1360" s="118"/>
      <c r="B1360" s="118"/>
      <c r="C1360" s="118"/>
      <c r="D1360" s="118"/>
      <c r="E1360" s="118"/>
      <c r="F1360" s="153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62"/>
      <c r="BL1360" s="62"/>
      <c r="BM1360" s="62"/>
      <c r="BN1360" s="62"/>
      <c r="BO1360" s="62"/>
      <c r="BP1360" s="62"/>
      <c r="BQ1360" s="62"/>
      <c r="BR1360" s="62"/>
      <c r="BS1360" s="62"/>
      <c r="BT1360" s="62"/>
      <c r="BU1360" s="62"/>
      <c r="BV1360" s="62"/>
      <c r="BW1360" s="62"/>
      <c r="BX1360" s="62"/>
      <c r="BY1360" s="62"/>
      <c r="BZ1360" s="62"/>
      <c r="CA1360" s="62"/>
      <c r="CB1360" s="62"/>
      <c r="CC1360" s="62"/>
      <c r="CD1360" s="62"/>
      <c r="CE1360" s="62"/>
      <c r="CF1360" s="62"/>
      <c r="CG1360" s="62"/>
      <c r="CH1360" s="62"/>
      <c r="CI1360" s="62"/>
      <c r="CJ1360" s="62"/>
      <c r="CK1360" s="62"/>
      <c r="CL1360" s="62"/>
      <c r="CM1360" s="62"/>
      <c r="CN1360" s="62"/>
      <c r="CO1360" s="62"/>
      <c r="CP1360" s="62"/>
      <c r="CQ1360" s="62"/>
      <c r="CR1360" s="62"/>
      <c r="CS1360" s="62"/>
      <c r="CT1360" s="62"/>
      <c r="CU1360" s="62"/>
      <c r="CV1360" s="62"/>
      <c r="CW1360" s="62"/>
      <c r="CX1360" s="62"/>
      <c r="CY1360" s="62"/>
      <c r="CZ1360" s="62"/>
      <c r="DA1360" s="62"/>
      <c r="DB1360" s="62"/>
      <c r="DC1360" s="62"/>
      <c r="DD1360" s="62"/>
      <c r="DE1360" s="62"/>
      <c r="DF1360" s="62"/>
      <c r="DG1360" s="62"/>
      <c r="DH1360" s="62"/>
      <c r="DI1360" s="62"/>
      <c r="DJ1360" s="62"/>
      <c r="DK1360" s="62"/>
      <c r="DL1360" s="62"/>
      <c r="DM1360" s="62"/>
      <c r="DN1360" s="62"/>
      <c r="DO1360" s="62"/>
      <c r="DP1360" s="62"/>
      <c r="DQ1360" s="62"/>
      <c r="DR1360" s="62"/>
      <c r="DS1360" s="62"/>
      <c r="DT1360" s="62"/>
      <c r="DU1360" s="62"/>
      <c r="DV1360" s="62"/>
      <c r="DW1360" s="62"/>
      <c r="DX1360" s="62"/>
      <c r="DY1360" s="62"/>
      <c r="DZ1360" s="62"/>
      <c r="EA1360" s="62"/>
      <c r="EB1360" s="62"/>
      <c r="EC1360" s="62"/>
      <c r="ED1360" s="62"/>
      <c r="EE1360" s="62"/>
      <c r="EF1360" s="62"/>
      <c r="EG1360" s="62"/>
      <c r="EH1360" s="62"/>
      <c r="EI1360" s="62"/>
      <c r="EJ1360" s="62"/>
      <c r="EK1360" s="62"/>
      <c r="EL1360" s="62"/>
      <c r="EM1360" s="62"/>
      <c r="EN1360" s="62"/>
      <c r="EO1360" s="62"/>
      <c r="EP1360" s="62"/>
      <c r="EQ1360" s="62"/>
      <c r="ER1360" s="62"/>
      <c r="ES1360" s="62"/>
      <c r="ET1360" s="62"/>
      <c r="EU1360" s="62"/>
      <c r="EV1360" s="62"/>
      <c r="EW1360" s="62"/>
      <c r="EX1360" s="62"/>
      <c r="EY1360" s="62"/>
      <c r="EZ1360" s="62"/>
      <c r="FA1360" s="62"/>
      <c r="FB1360" s="62"/>
      <c r="FC1360" s="62"/>
      <c r="FD1360" s="62"/>
      <c r="FE1360" s="62"/>
      <c r="FF1360" s="62"/>
      <c r="FG1360" s="62"/>
      <c r="FH1360" s="62"/>
      <c r="FI1360" s="62"/>
      <c r="FJ1360" s="62"/>
      <c r="FK1360" s="62"/>
      <c r="FL1360" s="62"/>
      <c r="FM1360" s="62"/>
      <c r="FN1360" s="62"/>
      <c r="FO1360" s="62"/>
      <c r="FP1360" s="62"/>
      <c r="FQ1360" s="62"/>
      <c r="FR1360" s="62"/>
      <c r="FS1360" s="62"/>
      <c r="FT1360" s="62"/>
      <c r="FU1360" s="62"/>
      <c r="FV1360" s="62"/>
      <c r="FW1360" s="62"/>
      <c r="FX1360" s="62"/>
      <c r="FY1360" s="62"/>
      <c r="FZ1360" s="62"/>
      <c r="GA1360" s="62"/>
      <c r="GB1360" s="62"/>
      <c r="GC1360" s="62"/>
      <c r="GD1360" s="62"/>
      <c r="GE1360" s="62"/>
      <c r="GF1360" s="62"/>
      <c r="GG1360" s="62"/>
      <c r="GH1360" s="62"/>
      <c r="GI1360" s="62"/>
      <c r="GJ1360" s="62"/>
      <c r="GK1360" s="62"/>
      <c r="GL1360" s="62"/>
      <c r="GM1360" s="62"/>
      <c r="GN1360" s="62"/>
      <c r="GO1360" s="62"/>
      <c r="GP1360" s="62"/>
      <c r="GQ1360" s="62"/>
      <c r="GR1360" s="62"/>
      <c r="GS1360" s="62"/>
      <c r="GT1360" s="62"/>
      <c r="GU1360" s="62"/>
      <c r="GV1360" s="62"/>
      <c r="GW1360" s="62"/>
      <c r="GX1360" s="62"/>
      <c r="GY1360" s="62"/>
      <c r="GZ1360" s="62"/>
      <c r="HA1360" s="62"/>
      <c r="HB1360" s="62"/>
      <c r="HC1360" s="62"/>
      <c r="HD1360" s="62"/>
      <c r="HE1360" s="62"/>
      <c r="HF1360" s="62"/>
      <c r="HG1360" s="62"/>
      <c r="HH1360" s="62"/>
      <c r="HI1360" s="62"/>
      <c r="HJ1360" s="62"/>
      <c r="HK1360" s="62"/>
      <c r="HL1360" s="62"/>
      <c r="HM1360" s="62"/>
      <c r="HN1360" s="62"/>
      <c r="HO1360" s="62"/>
      <c r="HP1360" s="62"/>
      <c r="HQ1360" s="62"/>
      <c r="HR1360" s="62"/>
      <c r="HS1360" s="62"/>
      <c r="HT1360" s="62"/>
      <c r="HU1360" s="62"/>
      <c r="HV1360" s="62"/>
      <c r="HW1360" s="62"/>
      <c r="HX1360" s="62"/>
      <c r="HY1360" s="62"/>
      <c r="HZ1360" s="62"/>
      <c r="IA1360" s="62"/>
      <c r="IB1360" s="62"/>
      <c r="IC1360" s="62"/>
      <c r="ID1360" s="62"/>
      <c r="IE1360" s="62"/>
      <c r="IF1360" s="62"/>
      <c r="IG1360" s="62"/>
      <c r="IH1360" s="62"/>
      <c r="II1360" s="62"/>
      <c r="IJ1360" s="62"/>
      <c r="IK1360" s="62"/>
      <c r="IL1360" s="62"/>
      <c r="IM1360" s="62"/>
      <c r="IN1360" s="62"/>
      <c r="IO1360" s="62"/>
      <c r="IP1360" s="62"/>
      <c r="IQ1360" s="62"/>
      <c r="IR1360" s="62"/>
      <c r="IS1360" s="62"/>
      <c r="IT1360" s="62"/>
      <c r="IU1360" s="62"/>
      <c r="IV1360" s="62"/>
      <c r="IW1360" s="62"/>
      <c r="IX1360" s="62"/>
      <c r="IY1360" s="62"/>
      <c r="IZ1360" s="62"/>
      <c r="JA1360" s="62"/>
      <c r="JB1360" s="62"/>
      <c r="JC1360" s="62"/>
      <c r="JD1360" s="62"/>
      <c r="JE1360" s="62"/>
      <c r="JF1360" s="62"/>
      <c r="JG1360" s="62"/>
      <c r="JH1360" s="62"/>
      <c r="JI1360" s="62"/>
      <c r="JJ1360" s="62"/>
      <c r="JK1360" s="62"/>
      <c r="JL1360" s="62"/>
      <c r="JM1360" s="62"/>
      <c r="JN1360" s="62"/>
      <c r="JO1360" s="62"/>
      <c r="JP1360" s="62"/>
      <c r="JQ1360" s="62"/>
      <c r="JR1360" s="62"/>
      <c r="JS1360" s="62"/>
      <c r="JT1360" s="62"/>
      <c r="JU1360" s="62"/>
      <c r="JV1360" s="62"/>
      <c r="JW1360" s="62"/>
      <c r="JX1360" s="62"/>
      <c r="JY1360" s="62"/>
      <c r="JZ1360" s="62"/>
      <c r="KA1360" s="62"/>
      <c r="KB1360" s="62"/>
      <c r="KC1360" s="62"/>
      <c r="KD1360" s="62"/>
      <c r="KE1360" s="62"/>
      <c r="KF1360" s="62"/>
      <c r="KG1360" s="62"/>
      <c r="KH1360" s="62"/>
      <c r="KI1360" s="62"/>
      <c r="KJ1360" s="62"/>
      <c r="KK1360" s="62"/>
      <c r="KL1360" s="62"/>
      <c r="KM1360" s="62"/>
      <c r="KN1360" s="62"/>
      <c r="KO1360" s="62"/>
      <c r="KP1360" s="62"/>
      <c r="KQ1360" s="62"/>
      <c r="KR1360" s="62"/>
      <c r="KS1360" s="62"/>
      <c r="KT1360" s="62"/>
      <c r="KU1360" s="62"/>
      <c r="KV1360" s="62"/>
      <c r="KW1360" s="62"/>
      <c r="KX1360" s="62"/>
      <c r="KY1360" s="62"/>
    </row>
    <row r="1361" spans="1:311" x14ac:dyDescent="0.25">
      <c r="A1361" s="118"/>
      <c r="B1361" s="118"/>
      <c r="C1361" s="118"/>
      <c r="D1361" s="118"/>
      <c r="E1361" s="118"/>
      <c r="F1361" s="153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  <c r="AO1361" s="62"/>
      <c r="AP1361" s="62"/>
      <c r="AQ1361" s="62"/>
      <c r="AR1361" s="62"/>
      <c r="AS1361" s="62"/>
      <c r="AT1361" s="62"/>
      <c r="AU1361" s="62"/>
      <c r="AV1361" s="62"/>
      <c r="AW1361" s="62"/>
      <c r="AX1361" s="62"/>
      <c r="AY1361" s="62"/>
      <c r="AZ1361" s="62"/>
      <c r="BA1361" s="62"/>
      <c r="BB1361" s="62"/>
      <c r="BC1361" s="62"/>
      <c r="BD1361" s="62"/>
      <c r="BE1361" s="62"/>
      <c r="BF1361" s="62"/>
      <c r="BG1361" s="62"/>
      <c r="BH1361" s="62"/>
      <c r="BI1361" s="62"/>
      <c r="BJ1361" s="62"/>
      <c r="BK1361" s="62"/>
      <c r="BL1361" s="62"/>
      <c r="BM1361" s="62"/>
      <c r="BN1361" s="62"/>
      <c r="BO1361" s="62"/>
      <c r="BP1361" s="62"/>
      <c r="BQ1361" s="62"/>
      <c r="BR1361" s="62"/>
      <c r="BS1361" s="62"/>
      <c r="BT1361" s="62"/>
      <c r="BU1361" s="62"/>
      <c r="BV1361" s="62"/>
      <c r="BW1361" s="62"/>
      <c r="BX1361" s="62"/>
      <c r="BY1361" s="62"/>
      <c r="BZ1361" s="62"/>
      <c r="CA1361" s="62"/>
      <c r="CB1361" s="62"/>
      <c r="CC1361" s="62"/>
      <c r="CD1361" s="62"/>
      <c r="CE1361" s="62"/>
      <c r="CF1361" s="62"/>
      <c r="CG1361" s="62"/>
      <c r="CH1361" s="62"/>
      <c r="CI1361" s="62"/>
      <c r="CJ1361" s="62"/>
      <c r="CK1361" s="62"/>
      <c r="CL1361" s="62"/>
      <c r="CM1361" s="62"/>
      <c r="CN1361" s="62"/>
      <c r="CO1361" s="62"/>
      <c r="CP1361" s="62"/>
      <c r="CQ1361" s="62"/>
      <c r="CR1361" s="62"/>
      <c r="CS1361" s="62"/>
      <c r="CT1361" s="62"/>
      <c r="CU1361" s="62"/>
      <c r="CV1361" s="62"/>
      <c r="CW1361" s="62"/>
      <c r="CX1361" s="62"/>
      <c r="CY1361" s="62"/>
      <c r="CZ1361" s="62"/>
      <c r="DA1361" s="62"/>
      <c r="DB1361" s="62"/>
      <c r="DC1361" s="62"/>
      <c r="DD1361" s="62"/>
      <c r="DE1361" s="62"/>
      <c r="DF1361" s="62"/>
      <c r="DG1361" s="62"/>
      <c r="DH1361" s="62"/>
      <c r="DI1361" s="62"/>
      <c r="DJ1361" s="62"/>
      <c r="DK1361" s="62"/>
      <c r="DL1361" s="62"/>
      <c r="DM1361" s="62"/>
      <c r="DN1361" s="62"/>
      <c r="DO1361" s="62"/>
      <c r="DP1361" s="62"/>
      <c r="DQ1361" s="62"/>
      <c r="DR1361" s="62"/>
      <c r="DS1361" s="62"/>
      <c r="DT1361" s="62"/>
      <c r="DU1361" s="62"/>
      <c r="DV1361" s="62"/>
      <c r="DW1361" s="62"/>
      <c r="DX1361" s="62"/>
      <c r="DY1361" s="62"/>
      <c r="DZ1361" s="62"/>
      <c r="EA1361" s="62"/>
      <c r="EB1361" s="62"/>
      <c r="EC1361" s="62"/>
      <c r="ED1361" s="62"/>
      <c r="EE1361" s="62"/>
      <c r="EF1361" s="62"/>
      <c r="EG1361" s="62"/>
      <c r="EH1361" s="62"/>
      <c r="EI1361" s="62"/>
      <c r="EJ1361" s="62"/>
      <c r="EK1361" s="62"/>
      <c r="EL1361" s="62"/>
      <c r="EM1361" s="62"/>
      <c r="EN1361" s="62"/>
      <c r="EO1361" s="62"/>
      <c r="EP1361" s="62"/>
      <c r="EQ1361" s="62"/>
      <c r="ER1361" s="62"/>
      <c r="ES1361" s="62"/>
      <c r="ET1361" s="62"/>
      <c r="EU1361" s="62"/>
      <c r="EV1361" s="62"/>
      <c r="EW1361" s="62"/>
      <c r="EX1361" s="62"/>
      <c r="EY1361" s="62"/>
      <c r="EZ1361" s="62"/>
      <c r="FA1361" s="62"/>
      <c r="FB1361" s="62"/>
      <c r="FC1361" s="62"/>
      <c r="FD1361" s="62"/>
      <c r="FE1361" s="62"/>
      <c r="FF1361" s="62"/>
      <c r="FG1361" s="62"/>
      <c r="FH1361" s="62"/>
      <c r="FI1361" s="62"/>
      <c r="FJ1361" s="62"/>
      <c r="FK1361" s="62"/>
      <c r="FL1361" s="62"/>
      <c r="FM1361" s="62"/>
      <c r="FN1361" s="62"/>
      <c r="FO1361" s="62"/>
      <c r="FP1361" s="62"/>
      <c r="FQ1361" s="62"/>
      <c r="FR1361" s="62"/>
      <c r="FS1361" s="62"/>
      <c r="FT1361" s="62"/>
      <c r="FU1361" s="62"/>
      <c r="FV1361" s="62"/>
      <c r="FW1361" s="62"/>
      <c r="FX1361" s="62"/>
      <c r="FY1361" s="62"/>
      <c r="FZ1361" s="62"/>
      <c r="GA1361" s="62"/>
      <c r="GB1361" s="62"/>
      <c r="GC1361" s="62"/>
      <c r="GD1361" s="62"/>
      <c r="GE1361" s="62"/>
      <c r="GF1361" s="62"/>
      <c r="GG1361" s="62"/>
      <c r="GH1361" s="62"/>
      <c r="GI1361" s="62"/>
      <c r="GJ1361" s="62"/>
      <c r="GK1361" s="62"/>
      <c r="GL1361" s="62"/>
      <c r="GM1361" s="62"/>
      <c r="GN1361" s="62"/>
      <c r="GO1361" s="62"/>
      <c r="GP1361" s="62"/>
      <c r="GQ1361" s="62"/>
      <c r="GR1361" s="62"/>
      <c r="GS1361" s="62"/>
      <c r="GT1361" s="62"/>
      <c r="GU1361" s="62"/>
      <c r="GV1361" s="62"/>
      <c r="GW1361" s="62"/>
      <c r="GX1361" s="62"/>
      <c r="GY1361" s="62"/>
      <c r="GZ1361" s="62"/>
      <c r="HA1361" s="62"/>
      <c r="HB1361" s="62"/>
      <c r="HC1361" s="62"/>
      <c r="HD1361" s="62"/>
      <c r="HE1361" s="62"/>
      <c r="HF1361" s="62"/>
      <c r="HG1361" s="62"/>
      <c r="HH1361" s="62"/>
      <c r="HI1361" s="62"/>
      <c r="HJ1361" s="62"/>
      <c r="HK1361" s="62"/>
      <c r="HL1361" s="62"/>
      <c r="HM1361" s="62"/>
      <c r="HN1361" s="62"/>
      <c r="HO1361" s="62"/>
      <c r="HP1361" s="62"/>
      <c r="HQ1361" s="62"/>
      <c r="HR1361" s="62"/>
      <c r="HS1361" s="62"/>
      <c r="HT1361" s="62"/>
      <c r="HU1361" s="62"/>
      <c r="HV1361" s="62"/>
      <c r="HW1361" s="62"/>
      <c r="HX1361" s="62"/>
      <c r="HY1361" s="62"/>
      <c r="HZ1361" s="62"/>
      <c r="IA1361" s="62"/>
      <c r="IB1361" s="62"/>
      <c r="IC1361" s="62"/>
      <c r="ID1361" s="62"/>
      <c r="IE1361" s="62"/>
      <c r="IF1361" s="62"/>
      <c r="IG1361" s="62"/>
      <c r="IH1361" s="62"/>
      <c r="II1361" s="62"/>
      <c r="IJ1361" s="62"/>
      <c r="IK1361" s="62"/>
      <c r="IL1361" s="62"/>
      <c r="IM1361" s="62"/>
      <c r="IN1361" s="62"/>
      <c r="IO1361" s="62"/>
      <c r="IP1361" s="62"/>
      <c r="IQ1361" s="62"/>
      <c r="IR1361" s="62"/>
      <c r="IS1361" s="62"/>
      <c r="IT1361" s="62"/>
      <c r="IU1361" s="62"/>
      <c r="IV1361" s="62"/>
      <c r="IW1361" s="62"/>
      <c r="IX1361" s="62"/>
      <c r="IY1361" s="62"/>
      <c r="IZ1361" s="62"/>
      <c r="JA1361" s="62"/>
      <c r="JB1361" s="62"/>
      <c r="JC1361" s="62"/>
      <c r="JD1361" s="62"/>
      <c r="JE1361" s="62"/>
      <c r="JF1361" s="62"/>
      <c r="JG1361" s="62"/>
      <c r="JH1361" s="62"/>
      <c r="JI1361" s="62"/>
      <c r="JJ1361" s="62"/>
      <c r="JK1361" s="62"/>
      <c r="JL1361" s="62"/>
      <c r="JM1361" s="62"/>
      <c r="JN1361" s="62"/>
      <c r="JO1361" s="62"/>
      <c r="JP1361" s="62"/>
      <c r="JQ1361" s="62"/>
      <c r="JR1361" s="62"/>
      <c r="JS1361" s="62"/>
      <c r="JT1361" s="62"/>
      <c r="JU1361" s="62"/>
      <c r="JV1361" s="62"/>
      <c r="JW1361" s="62"/>
      <c r="JX1361" s="62"/>
      <c r="JY1361" s="62"/>
      <c r="JZ1361" s="62"/>
      <c r="KA1361" s="62"/>
      <c r="KB1361" s="62"/>
      <c r="KC1361" s="62"/>
      <c r="KD1361" s="62"/>
      <c r="KE1361" s="62"/>
      <c r="KF1361" s="62"/>
      <c r="KG1361" s="62"/>
      <c r="KH1361" s="62"/>
      <c r="KI1361" s="62"/>
      <c r="KJ1361" s="62"/>
      <c r="KK1361" s="62"/>
      <c r="KL1361" s="62"/>
      <c r="KM1361" s="62"/>
      <c r="KN1361" s="62"/>
      <c r="KO1361" s="62"/>
      <c r="KP1361" s="62"/>
      <c r="KQ1361" s="62"/>
      <c r="KR1361" s="62"/>
      <c r="KS1361" s="62"/>
      <c r="KT1361" s="62"/>
      <c r="KU1361" s="62"/>
      <c r="KV1361" s="62"/>
      <c r="KW1361" s="62"/>
      <c r="KX1361" s="62"/>
      <c r="KY1361" s="62"/>
    </row>
    <row r="1362" spans="1:311" x14ac:dyDescent="0.25">
      <c r="A1362" s="118"/>
      <c r="B1362" s="118"/>
      <c r="C1362" s="118"/>
      <c r="D1362" s="118"/>
      <c r="E1362" s="118"/>
      <c r="F1362" s="153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  <c r="AO1362" s="62"/>
      <c r="AP1362" s="62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  <c r="BB1362" s="62"/>
      <c r="BC1362" s="62"/>
      <c r="BD1362" s="62"/>
      <c r="BE1362" s="62"/>
      <c r="BF1362" s="62"/>
      <c r="BG1362" s="62"/>
      <c r="BH1362" s="62"/>
      <c r="BI1362" s="62"/>
      <c r="BJ1362" s="62"/>
      <c r="BK1362" s="62"/>
      <c r="BL1362" s="62"/>
      <c r="BM1362" s="62"/>
      <c r="BN1362" s="62"/>
      <c r="BO1362" s="62"/>
      <c r="BP1362" s="62"/>
      <c r="BQ1362" s="62"/>
      <c r="BR1362" s="62"/>
      <c r="BS1362" s="62"/>
      <c r="BT1362" s="62"/>
      <c r="BU1362" s="62"/>
      <c r="BV1362" s="62"/>
      <c r="BW1362" s="62"/>
      <c r="BX1362" s="62"/>
      <c r="BY1362" s="62"/>
      <c r="BZ1362" s="62"/>
      <c r="CA1362" s="62"/>
      <c r="CB1362" s="62"/>
      <c r="CC1362" s="62"/>
      <c r="CD1362" s="62"/>
      <c r="CE1362" s="62"/>
      <c r="CF1362" s="62"/>
      <c r="CG1362" s="62"/>
      <c r="CH1362" s="62"/>
      <c r="CI1362" s="62"/>
      <c r="CJ1362" s="62"/>
      <c r="CK1362" s="62"/>
      <c r="CL1362" s="62"/>
      <c r="CM1362" s="62"/>
      <c r="CN1362" s="62"/>
      <c r="CO1362" s="62"/>
      <c r="CP1362" s="62"/>
      <c r="CQ1362" s="62"/>
      <c r="CR1362" s="62"/>
      <c r="CS1362" s="62"/>
      <c r="CT1362" s="62"/>
      <c r="CU1362" s="62"/>
      <c r="CV1362" s="62"/>
      <c r="CW1362" s="62"/>
      <c r="CX1362" s="62"/>
      <c r="CY1362" s="62"/>
      <c r="CZ1362" s="62"/>
      <c r="DA1362" s="62"/>
      <c r="DB1362" s="62"/>
      <c r="DC1362" s="62"/>
      <c r="DD1362" s="62"/>
      <c r="DE1362" s="62"/>
      <c r="DF1362" s="62"/>
      <c r="DG1362" s="62"/>
      <c r="DH1362" s="62"/>
      <c r="DI1362" s="62"/>
      <c r="DJ1362" s="62"/>
      <c r="DK1362" s="62"/>
      <c r="DL1362" s="62"/>
      <c r="DM1362" s="62"/>
      <c r="DN1362" s="62"/>
      <c r="DO1362" s="62"/>
      <c r="DP1362" s="62"/>
      <c r="DQ1362" s="62"/>
      <c r="DR1362" s="62"/>
      <c r="DS1362" s="62"/>
      <c r="DT1362" s="62"/>
      <c r="DU1362" s="62"/>
      <c r="DV1362" s="62"/>
      <c r="DW1362" s="62"/>
      <c r="DX1362" s="62"/>
      <c r="DY1362" s="62"/>
      <c r="DZ1362" s="62"/>
      <c r="EA1362" s="62"/>
      <c r="EB1362" s="62"/>
      <c r="EC1362" s="62"/>
      <c r="ED1362" s="62"/>
      <c r="EE1362" s="62"/>
      <c r="EF1362" s="62"/>
      <c r="EG1362" s="62"/>
      <c r="EH1362" s="62"/>
      <c r="EI1362" s="62"/>
      <c r="EJ1362" s="62"/>
      <c r="EK1362" s="62"/>
      <c r="EL1362" s="62"/>
      <c r="EM1362" s="62"/>
      <c r="EN1362" s="62"/>
      <c r="EO1362" s="62"/>
      <c r="EP1362" s="62"/>
      <c r="EQ1362" s="62"/>
      <c r="ER1362" s="62"/>
      <c r="ES1362" s="62"/>
      <c r="ET1362" s="62"/>
      <c r="EU1362" s="62"/>
      <c r="EV1362" s="62"/>
      <c r="EW1362" s="62"/>
      <c r="EX1362" s="62"/>
      <c r="EY1362" s="62"/>
      <c r="EZ1362" s="62"/>
      <c r="FA1362" s="62"/>
      <c r="FB1362" s="62"/>
      <c r="FC1362" s="62"/>
      <c r="FD1362" s="62"/>
      <c r="FE1362" s="62"/>
      <c r="FF1362" s="62"/>
      <c r="FG1362" s="62"/>
      <c r="FH1362" s="62"/>
      <c r="FI1362" s="62"/>
      <c r="FJ1362" s="62"/>
      <c r="FK1362" s="62"/>
      <c r="FL1362" s="62"/>
      <c r="FM1362" s="62"/>
      <c r="FN1362" s="62"/>
      <c r="FO1362" s="62"/>
      <c r="FP1362" s="62"/>
      <c r="FQ1362" s="62"/>
      <c r="FR1362" s="62"/>
      <c r="FS1362" s="62"/>
      <c r="FT1362" s="62"/>
      <c r="FU1362" s="62"/>
      <c r="FV1362" s="62"/>
      <c r="FW1362" s="62"/>
      <c r="FX1362" s="62"/>
      <c r="FY1362" s="62"/>
      <c r="FZ1362" s="62"/>
      <c r="GA1362" s="62"/>
      <c r="GB1362" s="62"/>
      <c r="GC1362" s="62"/>
      <c r="GD1362" s="62"/>
      <c r="GE1362" s="62"/>
      <c r="GF1362" s="62"/>
      <c r="GG1362" s="62"/>
      <c r="GH1362" s="62"/>
      <c r="GI1362" s="62"/>
      <c r="GJ1362" s="62"/>
      <c r="GK1362" s="62"/>
      <c r="GL1362" s="62"/>
      <c r="GM1362" s="62"/>
      <c r="GN1362" s="62"/>
      <c r="GO1362" s="62"/>
      <c r="GP1362" s="62"/>
      <c r="GQ1362" s="62"/>
      <c r="GR1362" s="62"/>
      <c r="GS1362" s="62"/>
      <c r="GT1362" s="62"/>
      <c r="GU1362" s="62"/>
      <c r="GV1362" s="62"/>
      <c r="GW1362" s="62"/>
      <c r="GX1362" s="62"/>
      <c r="GY1362" s="62"/>
      <c r="GZ1362" s="62"/>
      <c r="HA1362" s="62"/>
      <c r="HB1362" s="62"/>
      <c r="HC1362" s="62"/>
      <c r="HD1362" s="62"/>
      <c r="HE1362" s="62"/>
      <c r="HF1362" s="62"/>
      <c r="HG1362" s="62"/>
      <c r="HH1362" s="62"/>
      <c r="HI1362" s="62"/>
      <c r="HJ1362" s="62"/>
      <c r="HK1362" s="62"/>
      <c r="HL1362" s="62"/>
      <c r="HM1362" s="62"/>
      <c r="HN1362" s="62"/>
      <c r="HO1362" s="62"/>
      <c r="HP1362" s="62"/>
      <c r="HQ1362" s="62"/>
      <c r="HR1362" s="62"/>
      <c r="HS1362" s="62"/>
      <c r="HT1362" s="62"/>
      <c r="HU1362" s="62"/>
      <c r="HV1362" s="62"/>
      <c r="HW1362" s="62"/>
      <c r="HX1362" s="62"/>
      <c r="HY1362" s="62"/>
      <c r="HZ1362" s="62"/>
      <c r="IA1362" s="62"/>
      <c r="IB1362" s="62"/>
      <c r="IC1362" s="62"/>
      <c r="ID1362" s="62"/>
      <c r="IE1362" s="62"/>
      <c r="IF1362" s="62"/>
      <c r="IG1362" s="62"/>
      <c r="IH1362" s="62"/>
      <c r="II1362" s="62"/>
      <c r="IJ1362" s="62"/>
      <c r="IK1362" s="62"/>
      <c r="IL1362" s="62"/>
      <c r="IM1362" s="62"/>
      <c r="IN1362" s="62"/>
      <c r="IO1362" s="62"/>
      <c r="IP1362" s="62"/>
      <c r="IQ1362" s="62"/>
      <c r="IR1362" s="62"/>
      <c r="IS1362" s="62"/>
      <c r="IT1362" s="62"/>
      <c r="IU1362" s="62"/>
      <c r="IV1362" s="62"/>
      <c r="IW1362" s="62"/>
      <c r="IX1362" s="62"/>
      <c r="IY1362" s="62"/>
      <c r="IZ1362" s="62"/>
      <c r="JA1362" s="62"/>
      <c r="JB1362" s="62"/>
      <c r="JC1362" s="62"/>
      <c r="JD1362" s="62"/>
      <c r="JE1362" s="62"/>
      <c r="JF1362" s="62"/>
      <c r="JG1362" s="62"/>
      <c r="JH1362" s="62"/>
      <c r="JI1362" s="62"/>
      <c r="JJ1362" s="62"/>
      <c r="JK1362" s="62"/>
      <c r="JL1362" s="62"/>
      <c r="JM1362" s="62"/>
      <c r="JN1362" s="62"/>
      <c r="JO1362" s="62"/>
      <c r="JP1362" s="62"/>
      <c r="JQ1362" s="62"/>
      <c r="JR1362" s="62"/>
      <c r="JS1362" s="62"/>
      <c r="JT1362" s="62"/>
      <c r="JU1362" s="62"/>
      <c r="JV1362" s="62"/>
      <c r="JW1362" s="62"/>
      <c r="JX1362" s="62"/>
      <c r="JY1362" s="62"/>
      <c r="JZ1362" s="62"/>
      <c r="KA1362" s="62"/>
      <c r="KB1362" s="62"/>
      <c r="KC1362" s="62"/>
      <c r="KD1362" s="62"/>
      <c r="KE1362" s="62"/>
      <c r="KF1362" s="62"/>
      <c r="KG1362" s="62"/>
      <c r="KH1362" s="62"/>
      <c r="KI1362" s="62"/>
      <c r="KJ1362" s="62"/>
      <c r="KK1362" s="62"/>
      <c r="KL1362" s="62"/>
      <c r="KM1362" s="62"/>
      <c r="KN1362" s="62"/>
      <c r="KO1362" s="62"/>
      <c r="KP1362" s="62"/>
      <c r="KQ1362" s="62"/>
      <c r="KR1362" s="62"/>
      <c r="KS1362" s="62"/>
      <c r="KT1362" s="62"/>
      <c r="KU1362" s="62"/>
      <c r="KV1362" s="62"/>
      <c r="KW1362" s="62"/>
      <c r="KX1362" s="62"/>
      <c r="KY1362" s="62"/>
    </row>
    <row r="1363" spans="1:311" x14ac:dyDescent="0.25">
      <c r="A1363" s="118"/>
      <c r="B1363" s="118"/>
      <c r="C1363" s="118"/>
      <c r="D1363" s="118"/>
      <c r="E1363" s="118"/>
      <c r="F1363" s="153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  <c r="AO1363" s="62"/>
      <c r="AP1363" s="62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  <c r="BB1363" s="62"/>
      <c r="BC1363" s="62"/>
      <c r="BD1363" s="62"/>
      <c r="BE1363" s="62"/>
      <c r="BF1363" s="62"/>
      <c r="BG1363" s="62"/>
      <c r="BH1363" s="62"/>
      <c r="BI1363" s="62"/>
      <c r="BJ1363" s="62"/>
      <c r="BK1363" s="62"/>
      <c r="BL1363" s="62"/>
      <c r="BM1363" s="62"/>
      <c r="BN1363" s="62"/>
      <c r="BO1363" s="62"/>
      <c r="BP1363" s="62"/>
      <c r="BQ1363" s="62"/>
      <c r="BR1363" s="62"/>
      <c r="BS1363" s="62"/>
      <c r="BT1363" s="62"/>
      <c r="BU1363" s="62"/>
      <c r="BV1363" s="62"/>
      <c r="BW1363" s="62"/>
      <c r="BX1363" s="62"/>
      <c r="BY1363" s="62"/>
      <c r="BZ1363" s="62"/>
      <c r="CA1363" s="62"/>
      <c r="CB1363" s="62"/>
      <c r="CC1363" s="62"/>
      <c r="CD1363" s="62"/>
      <c r="CE1363" s="62"/>
      <c r="CF1363" s="62"/>
      <c r="CG1363" s="62"/>
      <c r="CH1363" s="62"/>
      <c r="CI1363" s="62"/>
      <c r="CJ1363" s="62"/>
      <c r="CK1363" s="62"/>
      <c r="CL1363" s="62"/>
      <c r="CM1363" s="62"/>
      <c r="CN1363" s="62"/>
      <c r="CO1363" s="62"/>
      <c r="CP1363" s="62"/>
      <c r="CQ1363" s="62"/>
      <c r="CR1363" s="62"/>
      <c r="CS1363" s="62"/>
      <c r="CT1363" s="62"/>
      <c r="CU1363" s="62"/>
      <c r="CV1363" s="62"/>
      <c r="CW1363" s="62"/>
      <c r="CX1363" s="62"/>
      <c r="CY1363" s="62"/>
      <c r="CZ1363" s="62"/>
      <c r="DA1363" s="62"/>
      <c r="DB1363" s="62"/>
      <c r="DC1363" s="62"/>
      <c r="DD1363" s="62"/>
      <c r="DE1363" s="62"/>
      <c r="DF1363" s="62"/>
      <c r="DG1363" s="62"/>
      <c r="DH1363" s="62"/>
      <c r="DI1363" s="62"/>
      <c r="DJ1363" s="62"/>
      <c r="DK1363" s="62"/>
      <c r="DL1363" s="62"/>
      <c r="DM1363" s="62"/>
      <c r="DN1363" s="62"/>
      <c r="DO1363" s="62"/>
      <c r="DP1363" s="62"/>
      <c r="DQ1363" s="62"/>
      <c r="DR1363" s="62"/>
      <c r="DS1363" s="62"/>
      <c r="DT1363" s="62"/>
      <c r="DU1363" s="62"/>
      <c r="DV1363" s="62"/>
      <c r="DW1363" s="62"/>
      <c r="DX1363" s="62"/>
      <c r="DY1363" s="62"/>
      <c r="DZ1363" s="62"/>
      <c r="EA1363" s="62"/>
      <c r="EB1363" s="62"/>
      <c r="EC1363" s="62"/>
      <c r="ED1363" s="62"/>
      <c r="EE1363" s="62"/>
      <c r="EF1363" s="62"/>
      <c r="EG1363" s="62"/>
      <c r="EH1363" s="62"/>
      <c r="EI1363" s="62"/>
      <c r="EJ1363" s="62"/>
      <c r="EK1363" s="62"/>
      <c r="EL1363" s="62"/>
      <c r="EM1363" s="62"/>
      <c r="EN1363" s="62"/>
      <c r="EO1363" s="62"/>
      <c r="EP1363" s="62"/>
      <c r="EQ1363" s="62"/>
      <c r="ER1363" s="62"/>
      <c r="ES1363" s="62"/>
      <c r="ET1363" s="62"/>
      <c r="EU1363" s="62"/>
      <c r="EV1363" s="62"/>
      <c r="EW1363" s="62"/>
      <c r="EX1363" s="62"/>
      <c r="EY1363" s="62"/>
      <c r="EZ1363" s="62"/>
      <c r="FA1363" s="62"/>
      <c r="FB1363" s="62"/>
      <c r="FC1363" s="62"/>
      <c r="FD1363" s="62"/>
      <c r="FE1363" s="62"/>
      <c r="FF1363" s="62"/>
      <c r="FG1363" s="62"/>
      <c r="FH1363" s="62"/>
      <c r="FI1363" s="62"/>
      <c r="FJ1363" s="62"/>
      <c r="FK1363" s="62"/>
      <c r="FL1363" s="62"/>
      <c r="FM1363" s="62"/>
      <c r="FN1363" s="62"/>
      <c r="FO1363" s="62"/>
      <c r="FP1363" s="62"/>
      <c r="FQ1363" s="62"/>
      <c r="FR1363" s="62"/>
      <c r="FS1363" s="62"/>
      <c r="FT1363" s="62"/>
      <c r="FU1363" s="62"/>
      <c r="FV1363" s="62"/>
      <c r="FW1363" s="62"/>
      <c r="FX1363" s="62"/>
      <c r="FY1363" s="62"/>
      <c r="FZ1363" s="62"/>
      <c r="GA1363" s="62"/>
      <c r="GB1363" s="62"/>
      <c r="GC1363" s="62"/>
      <c r="GD1363" s="62"/>
      <c r="GE1363" s="62"/>
      <c r="GF1363" s="62"/>
      <c r="GG1363" s="62"/>
      <c r="GH1363" s="62"/>
      <c r="GI1363" s="62"/>
      <c r="GJ1363" s="62"/>
      <c r="GK1363" s="62"/>
      <c r="GL1363" s="62"/>
      <c r="GM1363" s="62"/>
      <c r="GN1363" s="62"/>
      <c r="GO1363" s="62"/>
      <c r="GP1363" s="62"/>
      <c r="GQ1363" s="62"/>
      <c r="GR1363" s="62"/>
      <c r="GS1363" s="62"/>
      <c r="GT1363" s="62"/>
      <c r="GU1363" s="62"/>
      <c r="GV1363" s="62"/>
      <c r="GW1363" s="62"/>
      <c r="GX1363" s="62"/>
      <c r="GY1363" s="62"/>
      <c r="GZ1363" s="62"/>
      <c r="HA1363" s="62"/>
      <c r="HB1363" s="62"/>
      <c r="HC1363" s="62"/>
      <c r="HD1363" s="62"/>
      <c r="HE1363" s="62"/>
      <c r="HF1363" s="62"/>
      <c r="HG1363" s="62"/>
      <c r="HH1363" s="62"/>
      <c r="HI1363" s="62"/>
      <c r="HJ1363" s="62"/>
      <c r="HK1363" s="62"/>
      <c r="HL1363" s="62"/>
      <c r="HM1363" s="62"/>
      <c r="HN1363" s="62"/>
      <c r="HO1363" s="62"/>
      <c r="HP1363" s="62"/>
      <c r="HQ1363" s="62"/>
      <c r="HR1363" s="62"/>
      <c r="HS1363" s="62"/>
      <c r="HT1363" s="62"/>
      <c r="HU1363" s="62"/>
      <c r="HV1363" s="62"/>
      <c r="HW1363" s="62"/>
      <c r="HX1363" s="62"/>
      <c r="HY1363" s="62"/>
      <c r="HZ1363" s="62"/>
      <c r="IA1363" s="62"/>
      <c r="IB1363" s="62"/>
      <c r="IC1363" s="62"/>
      <c r="ID1363" s="62"/>
      <c r="IE1363" s="62"/>
      <c r="IF1363" s="62"/>
      <c r="IG1363" s="62"/>
      <c r="IH1363" s="62"/>
      <c r="II1363" s="62"/>
      <c r="IJ1363" s="62"/>
      <c r="IK1363" s="62"/>
      <c r="IL1363" s="62"/>
      <c r="IM1363" s="62"/>
      <c r="IN1363" s="62"/>
      <c r="IO1363" s="62"/>
      <c r="IP1363" s="62"/>
      <c r="IQ1363" s="62"/>
      <c r="IR1363" s="62"/>
      <c r="IS1363" s="62"/>
      <c r="IT1363" s="62"/>
      <c r="IU1363" s="62"/>
      <c r="IV1363" s="62"/>
      <c r="IW1363" s="62"/>
      <c r="IX1363" s="62"/>
      <c r="IY1363" s="62"/>
      <c r="IZ1363" s="62"/>
      <c r="JA1363" s="62"/>
      <c r="JB1363" s="62"/>
      <c r="JC1363" s="62"/>
      <c r="JD1363" s="62"/>
      <c r="JE1363" s="62"/>
      <c r="JF1363" s="62"/>
      <c r="JG1363" s="62"/>
      <c r="JH1363" s="62"/>
      <c r="JI1363" s="62"/>
      <c r="JJ1363" s="62"/>
      <c r="JK1363" s="62"/>
      <c r="JL1363" s="62"/>
      <c r="JM1363" s="62"/>
      <c r="JN1363" s="62"/>
      <c r="JO1363" s="62"/>
      <c r="JP1363" s="62"/>
      <c r="JQ1363" s="62"/>
      <c r="JR1363" s="62"/>
      <c r="JS1363" s="62"/>
      <c r="JT1363" s="62"/>
      <c r="JU1363" s="62"/>
      <c r="JV1363" s="62"/>
      <c r="JW1363" s="62"/>
      <c r="JX1363" s="62"/>
      <c r="JY1363" s="62"/>
      <c r="JZ1363" s="62"/>
      <c r="KA1363" s="62"/>
      <c r="KB1363" s="62"/>
      <c r="KC1363" s="62"/>
      <c r="KD1363" s="62"/>
      <c r="KE1363" s="62"/>
      <c r="KF1363" s="62"/>
      <c r="KG1363" s="62"/>
      <c r="KH1363" s="62"/>
      <c r="KI1363" s="62"/>
      <c r="KJ1363" s="62"/>
      <c r="KK1363" s="62"/>
      <c r="KL1363" s="62"/>
      <c r="KM1363" s="62"/>
      <c r="KN1363" s="62"/>
      <c r="KO1363" s="62"/>
      <c r="KP1363" s="62"/>
      <c r="KQ1363" s="62"/>
      <c r="KR1363" s="62"/>
      <c r="KS1363" s="62"/>
      <c r="KT1363" s="62"/>
      <c r="KU1363" s="62"/>
      <c r="KV1363" s="62"/>
      <c r="KW1363" s="62"/>
      <c r="KX1363" s="62"/>
      <c r="KY1363" s="62"/>
    </row>
    <row r="1364" spans="1:311" x14ac:dyDescent="0.25">
      <c r="A1364" s="118"/>
      <c r="B1364" s="118"/>
      <c r="C1364" s="118"/>
      <c r="D1364" s="118"/>
      <c r="E1364" s="118"/>
      <c r="F1364" s="153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  <c r="BB1364" s="62"/>
      <c r="BC1364" s="62"/>
      <c r="BD1364" s="62"/>
      <c r="BE1364" s="62"/>
      <c r="BF1364" s="62"/>
      <c r="BG1364" s="62"/>
      <c r="BH1364" s="62"/>
      <c r="BI1364" s="62"/>
      <c r="BJ1364" s="62"/>
      <c r="BK1364" s="62"/>
      <c r="BL1364" s="62"/>
      <c r="BM1364" s="62"/>
      <c r="BN1364" s="62"/>
      <c r="BO1364" s="62"/>
      <c r="BP1364" s="62"/>
      <c r="BQ1364" s="62"/>
      <c r="BR1364" s="62"/>
      <c r="BS1364" s="62"/>
      <c r="BT1364" s="62"/>
      <c r="BU1364" s="62"/>
      <c r="BV1364" s="62"/>
      <c r="BW1364" s="62"/>
      <c r="BX1364" s="62"/>
      <c r="BY1364" s="62"/>
      <c r="BZ1364" s="62"/>
      <c r="CA1364" s="62"/>
      <c r="CB1364" s="62"/>
      <c r="CC1364" s="62"/>
      <c r="CD1364" s="62"/>
      <c r="CE1364" s="62"/>
      <c r="CF1364" s="62"/>
      <c r="CG1364" s="62"/>
      <c r="CH1364" s="62"/>
      <c r="CI1364" s="62"/>
      <c r="CJ1364" s="62"/>
      <c r="CK1364" s="62"/>
      <c r="CL1364" s="62"/>
      <c r="CM1364" s="62"/>
      <c r="CN1364" s="62"/>
      <c r="CO1364" s="62"/>
      <c r="CP1364" s="62"/>
      <c r="CQ1364" s="62"/>
      <c r="CR1364" s="62"/>
      <c r="CS1364" s="62"/>
      <c r="CT1364" s="62"/>
      <c r="CU1364" s="62"/>
      <c r="CV1364" s="62"/>
      <c r="CW1364" s="62"/>
      <c r="CX1364" s="62"/>
      <c r="CY1364" s="62"/>
      <c r="CZ1364" s="62"/>
      <c r="DA1364" s="62"/>
      <c r="DB1364" s="62"/>
      <c r="DC1364" s="62"/>
      <c r="DD1364" s="62"/>
      <c r="DE1364" s="62"/>
      <c r="DF1364" s="62"/>
      <c r="DG1364" s="62"/>
      <c r="DH1364" s="62"/>
      <c r="DI1364" s="62"/>
      <c r="DJ1364" s="62"/>
      <c r="DK1364" s="62"/>
      <c r="DL1364" s="62"/>
      <c r="DM1364" s="62"/>
      <c r="DN1364" s="62"/>
      <c r="DO1364" s="62"/>
      <c r="DP1364" s="62"/>
      <c r="DQ1364" s="62"/>
      <c r="DR1364" s="62"/>
      <c r="DS1364" s="62"/>
      <c r="DT1364" s="62"/>
      <c r="DU1364" s="62"/>
      <c r="DV1364" s="62"/>
      <c r="DW1364" s="62"/>
      <c r="DX1364" s="62"/>
      <c r="DY1364" s="62"/>
      <c r="DZ1364" s="62"/>
      <c r="EA1364" s="62"/>
      <c r="EB1364" s="62"/>
      <c r="EC1364" s="62"/>
      <c r="ED1364" s="62"/>
      <c r="EE1364" s="62"/>
      <c r="EF1364" s="62"/>
      <c r="EG1364" s="62"/>
      <c r="EH1364" s="62"/>
      <c r="EI1364" s="62"/>
      <c r="EJ1364" s="62"/>
      <c r="EK1364" s="62"/>
      <c r="EL1364" s="62"/>
      <c r="EM1364" s="62"/>
      <c r="EN1364" s="62"/>
      <c r="EO1364" s="62"/>
      <c r="EP1364" s="62"/>
      <c r="EQ1364" s="62"/>
      <c r="ER1364" s="62"/>
      <c r="ES1364" s="62"/>
      <c r="ET1364" s="62"/>
      <c r="EU1364" s="62"/>
      <c r="EV1364" s="62"/>
      <c r="EW1364" s="62"/>
      <c r="EX1364" s="62"/>
      <c r="EY1364" s="62"/>
      <c r="EZ1364" s="62"/>
      <c r="FA1364" s="62"/>
      <c r="FB1364" s="62"/>
      <c r="FC1364" s="62"/>
      <c r="FD1364" s="62"/>
      <c r="FE1364" s="62"/>
      <c r="FF1364" s="62"/>
      <c r="FG1364" s="62"/>
      <c r="FH1364" s="62"/>
      <c r="FI1364" s="62"/>
      <c r="FJ1364" s="62"/>
      <c r="FK1364" s="62"/>
      <c r="FL1364" s="62"/>
      <c r="FM1364" s="62"/>
      <c r="FN1364" s="62"/>
      <c r="FO1364" s="62"/>
      <c r="FP1364" s="62"/>
      <c r="FQ1364" s="62"/>
      <c r="FR1364" s="62"/>
      <c r="FS1364" s="62"/>
      <c r="FT1364" s="62"/>
      <c r="FU1364" s="62"/>
      <c r="FV1364" s="62"/>
      <c r="FW1364" s="62"/>
      <c r="FX1364" s="62"/>
      <c r="FY1364" s="62"/>
      <c r="FZ1364" s="62"/>
      <c r="GA1364" s="62"/>
      <c r="GB1364" s="62"/>
      <c r="GC1364" s="62"/>
      <c r="GD1364" s="62"/>
      <c r="GE1364" s="62"/>
      <c r="GF1364" s="62"/>
      <c r="GG1364" s="62"/>
      <c r="GH1364" s="62"/>
      <c r="GI1364" s="62"/>
      <c r="GJ1364" s="62"/>
      <c r="GK1364" s="62"/>
      <c r="GL1364" s="62"/>
      <c r="GM1364" s="62"/>
      <c r="GN1364" s="62"/>
      <c r="GO1364" s="62"/>
      <c r="GP1364" s="62"/>
      <c r="GQ1364" s="62"/>
      <c r="GR1364" s="62"/>
      <c r="GS1364" s="62"/>
      <c r="GT1364" s="62"/>
      <c r="GU1364" s="62"/>
      <c r="GV1364" s="62"/>
      <c r="GW1364" s="62"/>
      <c r="GX1364" s="62"/>
      <c r="GY1364" s="62"/>
      <c r="GZ1364" s="62"/>
      <c r="HA1364" s="62"/>
      <c r="HB1364" s="62"/>
      <c r="HC1364" s="62"/>
      <c r="HD1364" s="62"/>
      <c r="HE1364" s="62"/>
      <c r="HF1364" s="62"/>
      <c r="HG1364" s="62"/>
      <c r="HH1364" s="62"/>
      <c r="HI1364" s="62"/>
      <c r="HJ1364" s="62"/>
      <c r="HK1364" s="62"/>
      <c r="HL1364" s="62"/>
      <c r="HM1364" s="62"/>
      <c r="HN1364" s="62"/>
      <c r="HO1364" s="62"/>
      <c r="HP1364" s="62"/>
      <c r="HQ1364" s="62"/>
      <c r="HR1364" s="62"/>
      <c r="HS1364" s="62"/>
      <c r="HT1364" s="62"/>
      <c r="HU1364" s="62"/>
      <c r="HV1364" s="62"/>
      <c r="HW1364" s="62"/>
      <c r="HX1364" s="62"/>
      <c r="HY1364" s="62"/>
      <c r="HZ1364" s="62"/>
      <c r="IA1364" s="62"/>
      <c r="IB1364" s="62"/>
      <c r="IC1364" s="62"/>
      <c r="ID1364" s="62"/>
      <c r="IE1364" s="62"/>
      <c r="IF1364" s="62"/>
      <c r="IG1364" s="62"/>
      <c r="IH1364" s="62"/>
      <c r="II1364" s="62"/>
      <c r="IJ1364" s="62"/>
      <c r="IK1364" s="62"/>
      <c r="IL1364" s="62"/>
      <c r="IM1364" s="62"/>
      <c r="IN1364" s="62"/>
      <c r="IO1364" s="62"/>
      <c r="IP1364" s="62"/>
      <c r="IQ1364" s="62"/>
      <c r="IR1364" s="62"/>
      <c r="IS1364" s="62"/>
      <c r="IT1364" s="62"/>
      <c r="IU1364" s="62"/>
      <c r="IV1364" s="62"/>
      <c r="IW1364" s="62"/>
      <c r="IX1364" s="62"/>
      <c r="IY1364" s="62"/>
      <c r="IZ1364" s="62"/>
      <c r="JA1364" s="62"/>
      <c r="JB1364" s="62"/>
      <c r="JC1364" s="62"/>
      <c r="JD1364" s="62"/>
      <c r="JE1364" s="62"/>
      <c r="JF1364" s="62"/>
      <c r="JG1364" s="62"/>
      <c r="JH1364" s="62"/>
      <c r="JI1364" s="62"/>
      <c r="JJ1364" s="62"/>
      <c r="JK1364" s="62"/>
      <c r="JL1364" s="62"/>
      <c r="JM1364" s="62"/>
      <c r="JN1364" s="62"/>
      <c r="JO1364" s="62"/>
      <c r="JP1364" s="62"/>
      <c r="JQ1364" s="62"/>
      <c r="JR1364" s="62"/>
      <c r="JS1364" s="62"/>
      <c r="JT1364" s="62"/>
      <c r="JU1364" s="62"/>
      <c r="JV1364" s="62"/>
      <c r="JW1364" s="62"/>
      <c r="JX1364" s="62"/>
      <c r="JY1364" s="62"/>
      <c r="JZ1364" s="62"/>
      <c r="KA1364" s="62"/>
      <c r="KB1364" s="62"/>
      <c r="KC1364" s="62"/>
      <c r="KD1364" s="62"/>
      <c r="KE1364" s="62"/>
      <c r="KF1364" s="62"/>
      <c r="KG1364" s="62"/>
      <c r="KH1364" s="62"/>
      <c r="KI1364" s="62"/>
      <c r="KJ1364" s="62"/>
      <c r="KK1364" s="62"/>
      <c r="KL1364" s="62"/>
      <c r="KM1364" s="62"/>
      <c r="KN1364" s="62"/>
      <c r="KO1364" s="62"/>
      <c r="KP1364" s="62"/>
      <c r="KQ1364" s="62"/>
      <c r="KR1364" s="62"/>
      <c r="KS1364" s="62"/>
      <c r="KT1364" s="62"/>
      <c r="KU1364" s="62"/>
      <c r="KV1364" s="62"/>
      <c r="KW1364" s="62"/>
      <c r="KX1364" s="62"/>
      <c r="KY1364" s="62"/>
    </row>
    <row r="1365" spans="1:311" x14ac:dyDescent="0.25">
      <c r="A1365" s="118"/>
      <c r="B1365" s="118"/>
      <c r="C1365" s="118"/>
      <c r="D1365" s="118"/>
      <c r="E1365" s="118"/>
      <c r="F1365" s="153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  <c r="BB1365" s="62"/>
      <c r="BC1365" s="62"/>
      <c r="BD1365" s="62"/>
      <c r="BE1365" s="62"/>
      <c r="BF1365" s="62"/>
      <c r="BG1365" s="62"/>
      <c r="BH1365" s="62"/>
      <c r="BI1365" s="62"/>
      <c r="BJ1365" s="62"/>
      <c r="BK1365" s="62"/>
      <c r="BL1365" s="62"/>
      <c r="BM1365" s="62"/>
      <c r="BN1365" s="62"/>
      <c r="BO1365" s="62"/>
      <c r="BP1365" s="62"/>
      <c r="BQ1365" s="62"/>
      <c r="BR1365" s="62"/>
      <c r="BS1365" s="62"/>
      <c r="BT1365" s="62"/>
      <c r="BU1365" s="62"/>
      <c r="BV1365" s="62"/>
      <c r="BW1365" s="62"/>
      <c r="BX1365" s="62"/>
      <c r="BY1365" s="62"/>
      <c r="BZ1365" s="62"/>
      <c r="CA1365" s="62"/>
      <c r="CB1365" s="62"/>
      <c r="CC1365" s="62"/>
      <c r="CD1365" s="62"/>
      <c r="CE1365" s="62"/>
      <c r="CF1365" s="62"/>
      <c r="CG1365" s="62"/>
      <c r="CH1365" s="62"/>
      <c r="CI1365" s="62"/>
      <c r="CJ1365" s="62"/>
      <c r="CK1365" s="62"/>
      <c r="CL1365" s="62"/>
      <c r="CM1365" s="62"/>
      <c r="CN1365" s="62"/>
      <c r="CO1365" s="62"/>
      <c r="CP1365" s="62"/>
      <c r="CQ1365" s="62"/>
      <c r="CR1365" s="62"/>
      <c r="CS1365" s="62"/>
      <c r="CT1365" s="62"/>
      <c r="CU1365" s="62"/>
      <c r="CV1365" s="62"/>
      <c r="CW1365" s="62"/>
      <c r="CX1365" s="62"/>
      <c r="CY1365" s="62"/>
      <c r="CZ1365" s="62"/>
      <c r="DA1365" s="62"/>
      <c r="DB1365" s="62"/>
      <c r="DC1365" s="62"/>
      <c r="DD1365" s="62"/>
      <c r="DE1365" s="62"/>
      <c r="DF1365" s="62"/>
      <c r="DG1365" s="62"/>
      <c r="DH1365" s="62"/>
      <c r="DI1365" s="62"/>
      <c r="DJ1365" s="62"/>
      <c r="DK1365" s="62"/>
      <c r="DL1365" s="62"/>
      <c r="DM1365" s="62"/>
      <c r="DN1365" s="62"/>
      <c r="DO1365" s="62"/>
      <c r="DP1365" s="62"/>
      <c r="DQ1365" s="62"/>
      <c r="DR1365" s="62"/>
      <c r="DS1365" s="62"/>
      <c r="DT1365" s="62"/>
      <c r="DU1365" s="62"/>
      <c r="DV1365" s="62"/>
      <c r="DW1365" s="62"/>
      <c r="DX1365" s="62"/>
      <c r="DY1365" s="62"/>
      <c r="DZ1365" s="62"/>
      <c r="EA1365" s="62"/>
      <c r="EB1365" s="62"/>
      <c r="EC1365" s="62"/>
      <c r="ED1365" s="62"/>
      <c r="EE1365" s="62"/>
      <c r="EF1365" s="62"/>
      <c r="EG1365" s="62"/>
      <c r="EH1365" s="62"/>
      <c r="EI1365" s="62"/>
      <c r="EJ1365" s="62"/>
      <c r="EK1365" s="62"/>
      <c r="EL1365" s="62"/>
      <c r="EM1365" s="62"/>
      <c r="EN1365" s="62"/>
      <c r="EO1365" s="62"/>
      <c r="EP1365" s="62"/>
      <c r="EQ1365" s="62"/>
      <c r="ER1365" s="62"/>
      <c r="ES1365" s="62"/>
      <c r="ET1365" s="62"/>
      <c r="EU1365" s="62"/>
      <c r="EV1365" s="62"/>
      <c r="EW1365" s="62"/>
      <c r="EX1365" s="62"/>
      <c r="EY1365" s="62"/>
      <c r="EZ1365" s="62"/>
      <c r="FA1365" s="62"/>
      <c r="FB1365" s="62"/>
      <c r="FC1365" s="62"/>
      <c r="FD1365" s="62"/>
      <c r="FE1365" s="62"/>
      <c r="FF1365" s="62"/>
      <c r="FG1365" s="62"/>
      <c r="FH1365" s="62"/>
      <c r="FI1365" s="62"/>
      <c r="FJ1365" s="62"/>
      <c r="FK1365" s="62"/>
      <c r="FL1365" s="62"/>
      <c r="FM1365" s="62"/>
      <c r="FN1365" s="62"/>
      <c r="FO1365" s="62"/>
      <c r="FP1365" s="62"/>
      <c r="FQ1365" s="62"/>
      <c r="FR1365" s="62"/>
      <c r="FS1365" s="62"/>
      <c r="FT1365" s="62"/>
      <c r="FU1365" s="62"/>
      <c r="FV1365" s="62"/>
      <c r="FW1365" s="62"/>
      <c r="FX1365" s="62"/>
      <c r="FY1365" s="62"/>
      <c r="FZ1365" s="62"/>
      <c r="GA1365" s="62"/>
      <c r="GB1365" s="62"/>
      <c r="GC1365" s="62"/>
      <c r="GD1365" s="62"/>
      <c r="GE1365" s="62"/>
      <c r="GF1365" s="62"/>
      <c r="GG1365" s="62"/>
      <c r="GH1365" s="62"/>
      <c r="GI1365" s="62"/>
      <c r="GJ1365" s="62"/>
      <c r="GK1365" s="62"/>
      <c r="GL1365" s="62"/>
      <c r="GM1365" s="62"/>
      <c r="GN1365" s="62"/>
      <c r="GO1365" s="62"/>
      <c r="GP1365" s="62"/>
      <c r="GQ1365" s="62"/>
      <c r="GR1365" s="62"/>
      <c r="GS1365" s="62"/>
      <c r="GT1365" s="62"/>
      <c r="GU1365" s="62"/>
      <c r="GV1365" s="62"/>
      <c r="GW1365" s="62"/>
      <c r="GX1365" s="62"/>
      <c r="GY1365" s="62"/>
      <c r="GZ1365" s="62"/>
      <c r="HA1365" s="62"/>
      <c r="HB1365" s="62"/>
      <c r="HC1365" s="62"/>
      <c r="HD1365" s="62"/>
      <c r="HE1365" s="62"/>
      <c r="HF1365" s="62"/>
      <c r="HG1365" s="62"/>
      <c r="HH1365" s="62"/>
      <c r="HI1365" s="62"/>
      <c r="HJ1365" s="62"/>
      <c r="HK1365" s="62"/>
      <c r="HL1365" s="62"/>
      <c r="HM1365" s="62"/>
      <c r="HN1365" s="62"/>
      <c r="HO1365" s="62"/>
      <c r="HP1365" s="62"/>
      <c r="HQ1365" s="62"/>
      <c r="HR1365" s="62"/>
      <c r="HS1365" s="62"/>
      <c r="HT1365" s="62"/>
      <c r="HU1365" s="62"/>
      <c r="HV1365" s="62"/>
      <c r="HW1365" s="62"/>
      <c r="HX1365" s="62"/>
      <c r="HY1365" s="62"/>
      <c r="HZ1365" s="62"/>
      <c r="IA1365" s="62"/>
      <c r="IB1365" s="62"/>
      <c r="IC1365" s="62"/>
      <c r="ID1365" s="62"/>
      <c r="IE1365" s="62"/>
      <c r="IF1365" s="62"/>
      <c r="IG1365" s="62"/>
      <c r="IH1365" s="62"/>
      <c r="II1365" s="62"/>
      <c r="IJ1365" s="62"/>
      <c r="IK1365" s="62"/>
      <c r="IL1365" s="62"/>
      <c r="IM1365" s="62"/>
      <c r="IN1365" s="62"/>
      <c r="IO1365" s="62"/>
      <c r="IP1365" s="62"/>
      <c r="IQ1365" s="62"/>
      <c r="IR1365" s="62"/>
      <c r="IS1365" s="62"/>
      <c r="IT1365" s="62"/>
      <c r="IU1365" s="62"/>
      <c r="IV1365" s="62"/>
      <c r="IW1365" s="62"/>
      <c r="IX1365" s="62"/>
      <c r="IY1365" s="62"/>
      <c r="IZ1365" s="62"/>
      <c r="JA1365" s="62"/>
      <c r="JB1365" s="62"/>
      <c r="JC1365" s="62"/>
      <c r="JD1365" s="62"/>
      <c r="JE1365" s="62"/>
      <c r="JF1365" s="62"/>
      <c r="JG1365" s="62"/>
      <c r="JH1365" s="62"/>
      <c r="JI1365" s="62"/>
      <c r="JJ1365" s="62"/>
      <c r="JK1365" s="62"/>
      <c r="JL1365" s="62"/>
      <c r="JM1365" s="62"/>
      <c r="JN1365" s="62"/>
      <c r="JO1365" s="62"/>
      <c r="JP1365" s="62"/>
      <c r="JQ1365" s="62"/>
      <c r="JR1365" s="62"/>
      <c r="JS1365" s="62"/>
      <c r="JT1365" s="62"/>
      <c r="JU1365" s="62"/>
      <c r="JV1365" s="62"/>
      <c r="JW1365" s="62"/>
      <c r="JX1365" s="62"/>
      <c r="JY1365" s="62"/>
      <c r="JZ1365" s="62"/>
      <c r="KA1365" s="62"/>
      <c r="KB1365" s="62"/>
      <c r="KC1365" s="62"/>
      <c r="KD1365" s="62"/>
      <c r="KE1365" s="62"/>
      <c r="KF1365" s="62"/>
      <c r="KG1365" s="62"/>
      <c r="KH1365" s="62"/>
      <c r="KI1365" s="62"/>
      <c r="KJ1365" s="62"/>
      <c r="KK1365" s="62"/>
      <c r="KL1365" s="62"/>
      <c r="KM1365" s="62"/>
      <c r="KN1365" s="62"/>
      <c r="KO1365" s="62"/>
      <c r="KP1365" s="62"/>
      <c r="KQ1365" s="62"/>
      <c r="KR1365" s="62"/>
      <c r="KS1365" s="62"/>
      <c r="KT1365" s="62"/>
      <c r="KU1365" s="62"/>
      <c r="KV1365" s="62"/>
      <c r="KW1365" s="62"/>
      <c r="KX1365" s="62"/>
      <c r="KY1365" s="62"/>
    </row>
    <row r="1366" spans="1:311" x14ac:dyDescent="0.25">
      <c r="A1366" s="118"/>
      <c r="B1366" s="118"/>
      <c r="C1366" s="118"/>
      <c r="D1366" s="118"/>
      <c r="E1366" s="118"/>
      <c r="F1366" s="153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  <c r="AO1366" s="62"/>
      <c r="AP1366" s="62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  <c r="BB1366" s="62"/>
      <c r="BC1366" s="62"/>
      <c r="BD1366" s="62"/>
      <c r="BE1366" s="62"/>
      <c r="BF1366" s="62"/>
      <c r="BG1366" s="62"/>
      <c r="BH1366" s="62"/>
      <c r="BI1366" s="62"/>
      <c r="BJ1366" s="62"/>
      <c r="BK1366" s="62"/>
      <c r="BL1366" s="62"/>
      <c r="BM1366" s="62"/>
      <c r="BN1366" s="62"/>
      <c r="BO1366" s="62"/>
      <c r="BP1366" s="62"/>
      <c r="BQ1366" s="62"/>
      <c r="BR1366" s="62"/>
      <c r="BS1366" s="62"/>
      <c r="BT1366" s="62"/>
      <c r="BU1366" s="62"/>
      <c r="BV1366" s="62"/>
      <c r="BW1366" s="62"/>
      <c r="BX1366" s="62"/>
      <c r="BY1366" s="62"/>
      <c r="BZ1366" s="62"/>
      <c r="CA1366" s="62"/>
      <c r="CB1366" s="62"/>
      <c r="CC1366" s="62"/>
      <c r="CD1366" s="62"/>
      <c r="CE1366" s="62"/>
      <c r="CF1366" s="62"/>
      <c r="CG1366" s="62"/>
      <c r="CH1366" s="62"/>
      <c r="CI1366" s="62"/>
      <c r="CJ1366" s="62"/>
      <c r="CK1366" s="62"/>
      <c r="CL1366" s="62"/>
      <c r="CM1366" s="62"/>
      <c r="CN1366" s="62"/>
      <c r="CO1366" s="62"/>
      <c r="CP1366" s="62"/>
      <c r="CQ1366" s="62"/>
      <c r="CR1366" s="62"/>
      <c r="CS1366" s="62"/>
      <c r="CT1366" s="62"/>
      <c r="CU1366" s="62"/>
      <c r="CV1366" s="62"/>
      <c r="CW1366" s="62"/>
      <c r="CX1366" s="62"/>
      <c r="CY1366" s="62"/>
      <c r="CZ1366" s="62"/>
      <c r="DA1366" s="62"/>
      <c r="DB1366" s="62"/>
      <c r="DC1366" s="62"/>
      <c r="DD1366" s="62"/>
      <c r="DE1366" s="62"/>
      <c r="DF1366" s="62"/>
      <c r="DG1366" s="62"/>
      <c r="DH1366" s="62"/>
      <c r="DI1366" s="62"/>
      <c r="DJ1366" s="62"/>
      <c r="DK1366" s="62"/>
      <c r="DL1366" s="62"/>
      <c r="DM1366" s="62"/>
      <c r="DN1366" s="62"/>
      <c r="DO1366" s="62"/>
      <c r="DP1366" s="62"/>
      <c r="DQ1366" s="62"/>
      <c r="DR1366" s="62"/>
      <c r="DS1366" s="62"/>
      <c r="DT1366" s="62"/>
      <c r="DU1366" s="62"/>
      <c r="DV1366" s="62"/>
      <c r="DW1366" s="62"/>
      <c r="DX1366" s="62"/>
      <c r="DY1366" s="62"/>
      <c r="DZ1366" s="62"/>
      <c r="EA1366" s="62"/>
      <c r="EB1366" s="62"/>
      <c r="EC1366" s="62"/>
      <c r="ED1366" s="62"/>
      <c r="EE1366" s="62"/>
      <c r="EF1366" s="62"/>
      <c r="EG1366" s="62"/>
      <c r="EH1366" s="62"/>
      <c r="EI1366" s="62"/>
      <c r="EJ1366" s="62"/>
      <c r="EK1366" s="62"/>
      <c r="EL1366" s="62"/>
      <c r="EM1366" s="62"/>
      <c r="EN1366" s="62"/>
      <c r="EO1366" s="62"/>
      <c r="EP1366" s="62"/>
      <c r="EQ1366" s="62"/>
      <c r="ER1366" s="62"/>
      <c r="ES1366" s="62"/>
      <c r="ET1366" s="62"/>
      <c r="EU1366" s="62"/>
      <c r="EV1366" s="62"/>
      <c r="EW1366" s="62"/>
      <c r="EX1366" s="62"/>
      <c r="EY1366" s="62"/>
      <c r="EZ1366" s="62"/>
      <c r="FA1366" s="62"/>
      <c r="FB1366" s="62"/>
      <c r="FC1366" s="62"/>
      <c r="FD1366" s="62"/>
      <c r="FE1366" s="62"/>
      <c r="FF1366" s="62"/>
      <c r="FG1366" s="62"/>
      <c r="FH1366" s="62"/>
      <c r="FI1366" s="62"/>
      <c r="FJ1366" s="62"/>
      <c r="FK1366" s="62"/>
      <c r="FL1366" s="62"/>
      <c r="FM1366" s="62"/>
      <c r="FN1366" s="62"/>
      <c r="FO1366" s="62"/>
      <c r="FP1366" s="62"/>
      <c r="FQ1366" s="62"/>
      <c r="FR1366" s="62"/>
      <c r="FS1366" s="62"/>
      <c r="FT1366" s="62"/>
      <c r="FU1366" s="62"/>
      <c r="FV1366" s="62"/>
      <c r="FW1366" s="62"/>
      <c r="FX1366" s="62"/>
      <c r="FY1366" s="62"/>
      <c r="FZ1366" s="62"/>
      <c r="GA1366" s="62"/>
      <c r="GB1366" s="62"/>
      <c r="GC1366" s="62"/>
      <c r="GD1366" s="62"/>
      <c r="GE1366" s="62"/>
      <c r="GF1366" s="62"/>
      <c r="GG1366" s="62"/>
      <c r="GH1366" s="62"/>
      <c r="GI1366" s="62"/>
      <c r="GJ1366" s="62"/>
      <c r="GK1366" s="62"/>
      <c r="GL1366" s="62"/>
      <c r="GM1366" s="62"/>
      <c r="GN1366" s="62"/>
      <c r="GO1366" s="62"/>
      <c r="GP1366" s="62"/>
      <c r="GQ1366" s="62"/>
      <c r="GR1366" s="62"/>
      <c r="GS1366" s="62"/>
      <c r="GT1366" s="62"/>
      <c r="GU1366" s="62"/>
      <c r="GV1366" s="62"/>
      <c r="GW1366" s="62"/>
      <c r="GX1366" s="62"/>
      <c r="GY1366" s="62"/>
      <c r="GZ1366" s="62"/>
      <c r="HA1366" s="62"/>
      <c r="HB1366" s="62"/>
      <c r="HC1366" s="62"/>
      <c r="HD1366" s="62"/>
      <c r="HE1366" s="62"/>
      <c r="HF1366" s="62"/>
      <c r="HG1366" s="62"/>
      <c r="HH1366" s="62"/>
      <c r="HI1366" s="62"/>
      <c r="HJ1366" s="62"/>
      <c r="HK1366" s="62"/>
      <c r="HL1366" s="62"/>
      <c r="HM1366" s="62"/>
      <c r="HN1366" s="62"/>
      <c r="HO1366" s="62"/>
      <c r="HP1366" s="62"/>
      <c r="HQ1366" s="62"/>
      <c r="HR1366" s="62"/>
      <c r="HS1366" s="62"/>
      <c r="HT1366" s="62"/>
      <c r="HU1366" s="62"/>
      <c r="HV1366" s="62"/>
      <c r="HW1366" s="62"/>
      <c r="HX1366" s="62"/>
      <c r="HY1366" s="62"/>
      <c r="HZ1366" s="62"/>
      <c r="IA1366" s="62"/>
      <c r="IB1366" s="62"/>
      <c r="IC1366" s="62"/>
      <c r="ID1366" s="62"/>
      <c r="IE1366" s="62"/>
      <c r="IF1366" s="62"/>
      <c r="IG1366" s="62"/>
      <c r="IH1366" s="62"/>
      <c r="II1366" s="62"/>
      <c r="IJ1366" s="62"/>
      <c r="IK1366" s="62"/>
      <c r="IL1366" s="62"/>
      <c r="IM1366" s="62"/>
      <c r="IN1366" s="62"/>
      <c r="IO1366" s="62"/>
      <c r="IP1366" s="62"/>
      <c r="IQ1366" s="62"/>
      <c r="IR1366" s="62"/>
      <c r="IS1366" s="62"/>
      <c r="IT1366" s="62"/>
      <c r="IU1366" s="62"/>
      <c r="IV1366" s="62"/>
      <c r="IW1366" s="62"/>
      <c r="IX1366" s="62"/>
      <c r="IY1366" s="62"/>
      <c r="IZ1366" s="62"/>
      <c r="JA1366" s="62"/>
      <c r="JB1366" s="62"/>
      <c r="JC1366" s="62"/>
      <c r="JD1366" s="62"/>
      <c r="JE1366" s="62"/>
      <c r="JF1366" s="62"/>
      <c r="JG1366" s="62"/>
      <c r="JH1366" s="62"/>
      <c r="JI1366" s="62"/>
      <c r="JJ1366" s="62"/>
      <c r="JK1366" s="62"/>
      <c r="JL1366" s="62"/>
      <c r="JM1366" s="62"/>
      <c r="JN1366" s="62"/>
      <c r="JO1366" s="62"/>
      <c r="JP1366" s="62"/>
      <c r="JQ1366" s="62"/>
      <c r="JR1366" s="62"/>
      <c r="JS1366" s="62"/>
      <c r="JT1366" s="62"/>
      <c r="JU1366" s="62"/>
      <c r="JV1366" s="62"/>
      <c r="JW1366" s="62"/>
      <c r="JX1366" s="62"/>
      <c r="JY1366" s="62"/>
      <c r="JZ1366" s="62"/>
      <c r="KA1366" s="62"/>
      <c r="KB1366" s="62"/>
      <c r="KC1366" s="62"/>
      <c r="KD1366" s="62"/>
      <c r="KE1366" s="62"/>
      <c r="KF1366" s="62"/>
      <c r="KG1366" s="62"/>
      <c r="KH1366" s="62"/>
      <c r="KI1366" s="62"/>
      <c r="KJ1366" s="62"/>
      <c r="KK1366" s="62"/>
      <c r="KL1366" s="62"/>
      <c r="KM1366" s="62"/>
      <c r="KN1366" s="62"/>
      <c r="KO1366" s="62"/>
      <c r="KP1366" s="62"/>
      <c r="KQ1366" s="62"/>
      <c r="KR1366" s="62"/>
      <c r="KS1366" s="62"/>
      <c r="KT1366" s="62"/>
      <c r="KU1366" s="62"/>
      <c r="KV1366" s="62"/>
      <c r="KW1366" s="62"/>
      <c r="KX1366" s="62"/>
      <c r="KY1366" s="62"/>
    </row>
    <row r="1367" spans="1:311" x14ac:dyDescent="0.25">
      <c r="A1367" s="118"/>
      <c r="B1367" s="118"/>
      <c r="C1367" s="118"/>
      <c r="D1367" s="118"/>
      <c r="E1367" s="118"/>
      <c r="F1367" s="153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  <c r="AO1367" s="62"/>
      <c r="AP1367" s="62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  <c r="BB1367" s="62"/>
      <c r="BC1367" s="62"/>
      <c r="BD1367" s="62"/>
      <c r="BE1367" s="62"/>
      <c r="BF1367" s="62"/>
      <c r="BG1367" s="62"/>
      <c r="BH1367" s="62"/>
      <c r="BI1367" s="62"/>
      <c r="BJ1367" s="62"/>
      <c r="BK1367" s="62"/>
      <c r="BL1367" s="62"/>
      <c r="BM1367" s="62"/>
      <c r="BN1367" s="62"/>
      <c r="BO1367" s="62"/>
      <c r="BP1367" s="62"/>
      <c r="BQ1367" s="62"/>
      <c r="BR1367" s="62"/>
      <c r="BS1367" s="62"/>
      <c r="BT1367" s="62"/>
      <c r="BU1367" s="62"/>
      <c r="BV1367" s="62"/>
      <c r="BW1367" s="62"/>
      <c r="BX1367" s="62"/>
      <c r="BY1367" s="62"/>
      <c r="BZ1367" s="62"/>
      <c r="CA1367" s="62"/>
      <c r="CB1367" s="62"/>
      <c r="CC1367" s="62"/>
      <c r="CD1367" s="62"/>
      <c r="CE1367" s="62"/>
      <c r="CF1367" s="62"/>
      <c r="CG1367" s="62"/>
      <c r="CH1367" s="62"/>
      <c r="CI1367" s="62"/>
      <c r="CJ1367" s="62"/>
      <c r="CK1367" s="62"/>
      <c r="CL1367" s="62"/>
      <c r="CM1367" s="62"/>
      <c r="CN1367" s="62"/>
      <c r="CO1367" s="62"/>
      <c r="CP1367" s="62"/>
      <c r="CQ1367" s="62"/>
      <c r="CR1367" s="62"/>
      <c r="CS1367" s="62"/>
      <c r="CT1367" s="62"/>
      <c r="CU1367" s="62"/>
      <c r="CV1367" s="62"/>
      <c r="CW1367" s="62"/>
      <c r="CX1367" s="62"/>
      <c r="CY1367" s="62"/>
      <c r="CZ1367" s="62"/>
      <c r="DA1367" s="62"/>
      <c r="DB1367" s="62"/>
      <c r="DC1367" s="62"/>
      <c r="DD1367" s="62"/>
      <c r="DE1367" s="62"/>
      <c r="DF1367" s="62"/>
      <c r="DG1367" s="62"/>
      <c r="DH1367" s="62"/>
      <c r="DI1367" s="62"/>
      <c r="DJ1367" s="62"/>
      <c r="DK1367" s="62"/>
      <c r="DL1367" s="62"/>
      <c r="DM1367" s="62"/>
      <c r="DN1367" s="62"/>
      <c r="DO1367" s="62"/>
      <c r="DP1367" s="62"/>
      <c r="DQ1367" s="62"/>
      <c r="DR1367" s="62"/>
      <c r="DS1367" s="62"/>
      <c r="DT1367" s="62"/>
      <c r="DU1367" s="62"/>
      <c r="DV1367" s="62"/>
      <c r="DW1367" s="62"/>
      <c r="DX1367" s="62"/>
      <c r="DY1367" s="62"/>
      <c r="DZ1367" s="62"/>
      <c r="EA1367" s="62"/>
      <c r="EB1367" s="62"/>
      <c r="EC1367" s="62"/>
      <c r="ED1367" s="62"/>
      <c r="EE1367" s="62"/>
      <c r="EF1367" s="62"/>
      <c r="EG1367" s="62"/>
      <c r="EH1367" s="62"/>
      <c r="EI1367" s="62"/>
      <c r="EJ1367" s="62"/>
      <c r="EK1367" s="62"/>
      <c r="EL1367" s="62"/>
      <c r="EM1367" s="62"/>
      <c r="EN1367" s="62"/>
      <c r="EO1367" s="62"/>
      <c r="EP1367" s="62"/>
      <c r="EQ1367" s="62"/>
      <c r="ER1367" s="62"/>
      <c r="ES1367" s="62"/>
      <c r="ET1367" s="62"/>
      <c r="EU1367" s="62"/>
      <c r="EV1367" s="62"/>
      <c r="EW1367" s="62"/>
      <c r="EX1367" s="62"/>
      <c r="EY1367" s="62"/>
      <c r="EZ1367" s="62"/>
      <c r="FA1367" s="62"/>
      <c r="FB1367" s="62"/>
      <c r="FC1367" s="62"/>
      <c r="FD1367" s="62"/>
      <c r="FE1367" s="62"/>
      <c r="FF1367" s="62"/>
      <c r="FG1367" s="62"/>
      <c r="FH1367" s="62"/>
      <c r="FI1367" s="62"/>
      <c r="FJ1367" s="62"/>
      <c r="FK1367" s="62"/>
      <c r="FL1367" s="62"/>
      <c r="FM1367" s="62"/>
      <c r="FN1367" s="62"/>
      <c r="FO1367" s="62"/>
      <c r="FP1367" s="62"/>
      <c r="FQ1367" s="62"/>
      <c r="FR1367" s="62"/>
      <c r="FS1367" s="62"/>
      <c r="FT1367" s="62"/>
      <c r="FU1367" s="62"/>
      <c r="FV1367" s="62"/>
      <c r="FW1367" s="62"/>
      <c r="FX1367" s="62"/>
      <c r="FY1367" s="62"/>
      <c r="FZ1367" s="62"/>
      <c r="GA1367" s="62"/>
      <c r="GB1367" s="62"/>
      <c r="GC1367" s="62"/>
      <c r="GD1367" s="62"/>
      <c r="GE1367" s="62"/>
      <c r="GF1367" s="62"/>
      <c r="GG1367" s="62"/>
      <c r="GH1367" s="62"/>
      <c r="GI1367" s="62"/>
      <c r="GJ1367" s="62"/>
      <c r="GK1367" s="62"/>
      <c r="GL1367" s="62"/>
      <c r="GM1367" s="62"/>
      <c r="GN1367" s="62"/>
      <c r="GO1367" s="62"/>
      <c r="GP1367" s="62"/>
      <c r="GQ1367" s="62"/>
      <c r="GR1367" s="62"/>
      <c r="GS1367" s="62"/>
      <c r="GT1367" s="62"/>
      <c r="GU1367" s="62"/>
      <c r="GV1367" s="62"/>
      <c r="GW1367" s="62"/>
      <c r="GX1367" s="62"/>
      <c r="GY1367" s="62"/>
      <c r="GZ1367" s="62"/>
      <c r="HA1367" s="62"/>
      <c r="HB1367" s="62"/>
      <c r="HC1367" s="62"/>
      <c r="HD1367" s="62"/>
      <c r="HE1367" s="62"/>
      <c r="HF1367" s="62"/>
      <c r="HG1367" s="62"/>
      <c r="HH1367" s="62"/>
      <c r="HI1367" s="62"/>
      <c r="HJ1367" s="62"/>
      <c r="HK1367" s="62"/>
      <c r="HL1367" s="62"/>
      <c r="HM1367" s="62"/>
      <c r="HN1367" s="62"/>
      <c r="HO1367" s="62"/>
      <c r="HP1367" s="62"/>
      <c r="HQ1367" s="62"/>
      <c r="HR1367" s="62"/>
      <c r="HS1367" s="62"/>
      <c r="HT1367" s="62"/>
      <c r="HU1367" s="62"/>
      <c r="HV1367" s="62"/>
      <c r="HW1367" s="62"/>
      <c r="HX1367" s="62"/>
      <c r="HY1367" s="62"/>
      <c r="HZ1367" s="62"/>
      <c r="IA1367" s="62"/>
      <c r="IB1367" s="62"/>
      <c r="IC1367" s="62"/>
      <c r="ID1367" s="62"/>
      <c r="IE1367" s="62"/>
      <c r="IF1367" s="62"/>
      <c r="IG1367" s="62"/>
      <c r="IH1367" s="62"/>
      <c r="II1367" s="62"/>
      <c r="IJ1367" s="62"/>
      <c r="IK1367" s="62"/>
      <c r="IL1367" s="62"/>
      <c r="IM1367" s="62"/>
      <c r="IN1367" s="62"/>
      <c r="IO1367" s="62"/>
      <c r="IP1367" s="62"/>
      <c r="IQ1367" s="62"/>
      <c r="IR1367" s="62"/>
      <c r="IS1367" s="62"/>
      <c r="IT1367" s="62"/>
      <c r="IU1367" s="62"/>
      <c r="IV1367" s="62"/>
      <c r="IW1367" s="62"/>
      <c r="IX1367" s="62"/>
      <c r="IY1367" s="62"/>
      <c r="IZ1367" s="62"/>
      <c r="JA1367" s="62"/>
      <c r="JB1367" s="62"/>
      <c r="JC1367" s="62"/>
      <c r="JD1367" s="62"/>
      <c r="JE1367" s="62"/>
      <c r="JF1367" s="62"/>
      <c r="JG1367" s="62"/>
      <c r="JH1367" s="62"/>
      <c r="JI1367" s="62"/>
      <c r="JJ1367" s="62"/>
      <c r="JK1367" s="62"/>
      <c r="JL1367" s="62"/>
      <c r="JM1367" s="62"/>
      <c r="JN1367" s="62"/>
      <c r="JO1367" s="62"/>
      <c r="JP1367" s="62"/>
      <c r="JQ1367" s="62"/>
      <c r="JR1367" s="62"/>
      <c r="JS1367" s="62"/>
      <c r="JT1367" s="62"/>
      <c r="JU1367" s="62"/>
      <c r="JV1367" s="62"/>
      <c r="JW1367" s="62"/>
      <c r="JX1367" s="62"/>
      <c r="JY1367" s="62"/>
      <c r="JZ1367" s="62"/>
      <c r="KA1367" s="62"/>
      <c r="KB1367" s="62"/>
      <c r="KC1367" s="62"/>
      <c r="KD1367" s="62"/>
      <c r="KE1367" s="62"/>
      <c r="KF1367" s="62"/>
      <c r="KG1367" s="62"/>
      <c r="KH1367" s="62"/>
      <c r="KI1367" s="62"/>
      <c r="KJ1367" s="62"/>
      <c r="KK1367" s="62"/>
      <c r="KL1367" s="62"/>
      <c r="KM1367" s="62"/>
      <c r="KN1367" s="62"/>
      <c r="KO1367" s="62"/>
      <c r="KP1367" s="62"/>
      <c r="KQ1367" s="62"/>
      <c r="KR1367" s="62"/>
      <c r="KS1367" s="62"/>
      <c r="KT1367" s="62"/>
      <c r="KU1367" s="62"/>
      <c r="KV1367" s="62"/>
      <c r="KW1367" s="62"/>
      <c r="KX1367" s="62"/>
      <c r="KY1367" s="62"/>
    </row>
    <row r="1368" spans="1:311" x14ac:dyDescent="0.25">
      <c r="A1368" s="118"/>
      <c r="B1368" s="118"/>
      <c r="C1368" s="118"/>
      <c r="D1368" s="118"/>
      <c r="E1368" s="118"/>
      <c r="F1368" s="153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  <c r="BB1368" s="62"/>
      <c r="BC1368" s="62"/>
      <c r="BD1368" s="62"/>
      <c r="BE1368" s="62"/>
      <c r="BF1368" s="62"/>
      <c r="BG1368" s="62"/>
      <c r="BH1368" s="62"/>
      <c r="BI1368" s="62"/>
      <c r="BJ1368" s="62"/>
      <c r="BK1368" s="62"/>
      <c r="BL1368" s="62"/>
      <c r="BM1368" s="62"/>
      <c r="BN1368" s="62"/>
      <c r="BO1368" s="62"/>
      <c r="BP1368" s="62"/>
      <c r="BQ1368" s="62"/>
      <c r="BR1368" s="62"/>
      <c r="BS1368" s="62"/>
      <c r="BT1368" s="62"/>
      <c r="BU1368" s="62"/>
      <c r="BV1368" s="62"/>
      <c r="BW1368" s="62"/>
      <c r="BX1368" s="62"/>
      <c r="BY1368" s="62"/>
      <c r="BZ1368" s="62"/>
      <c r="CA1368" s="62"/>
      <c r="CB1368" s="62"/>
      <c r="CC1368" s="62"/>
      <c r="CD1368" s="62"/>
      <c r="CE1368" s="62"/>
      <c r="CF1368" s="62"/>
      <c r="CG1368" s="62"/>
      <c r="CH1368" s="62"/>
      <c r="CI1368" s="62"/>
      <c r="CJ1368" s="62"/>
      <c r="CK1368" s="62"/>
      <c r="CL1368" s="62"/>
      <c r="CM1368" s="62"/>
      <c r="CN1368" s="62"/>
      <c r="CO1368" s="62"/>
      <c r="CP1368" s="62"/>
      <c r="CQ1368" s="62"/>
      <c r="CR1368" s="62"/>
      <c r="CS1368" s="62"/>
      <c r="CT1368" s="62"/>
      <c r="CU1368" s="62"/>
      <c r="CV1368" s="62"/>
      <c r="CW1368" s="62"/>
      <c r="CX1368" s="62"/>
      <c r="CY1368" s="62"/>
      <c r="CZ1368" s="62"/>
      <c r="DA1368" s="62"/>
      <c r="DB1368" s="62"/>
      <c r="DC1368" s="62"/>
      <c r="DD1368" s="62"/>
      <c r="DE1368" s="62"/>
      <c r="DF1368" s="62"/>
      <c r="DG1368" s="62"/>
      <c r="DH1368" s="62"/>
      <c r="DI1368" s="62"/>
      <c r="DJ1368" s="62"/>
      <c r="DK1368" s="62"/>
      <c r="DL1368" s="62"/>
      <c r="DM1368" s="62"/>
      <c r="DN1368" s="62"/>
      <c r="DO1368" s="62"/>
      <c r="DP1368" s="62"/>
      <c r="DQ1368" s="62"/>
      <c r="DR1368" s="62"/>
      <c r="DS1368" s="62"/>
      <c r="DT1368" s="62"/>
      <c r="DU1368" s="62"/>
      <c r="DV1368" s="62"/>
      <c r="DW1368" s="62"/>
      <c r="DX1368" s="62"/>
      <c r="DY1368" s="62"/>
      <c r="DZ1368" s="62"/>
      <c r="EA1368" s="62"/>
      <c r="EB1368" s="62"/>
      <c r="EC1368" s="62"/>
      <c r="ED1368" s="62"/>
      <c r="EE1368" s="62"/>
      <c r="EF1368" s="62"/>
      <c r="EG1368" s="62"/>
      <c r="EH1368" s="62"/>
      <c r="EI1368" s="62"/>
      <c r="EJ1368" s="62"/>
      <c r="EK1368" s="62"/>
      <c r="EL1368" s="62"/>
      <c r="EM1368" s="62"/>
      <c r="EN1368" s="62"/>
      <c r="EO1368" s="62"/>
      <c r="EP1368" s="62"/>
      <c r="EQ1368" s="62"/>
      <c r="ER1368" s="62"/>
      <c r="ES1368" s="62"/>
      <c r="ET1368" s="62"/>
      <c r="EU1368" s="62"/>
      <c r="EV1368" s="62"/>
      <c r="EW1368" s="62"/>
      <c r="EX1368" s="62"/>
      <c r="EY1368" s="62"/>
      <c r="EZ1368" s="62"/>
      <c r="FA1368" s="62"/>
      <c r="FB1368" s="62"/>
      <c r="FC1368" s="62"/>
      <c r="FD1368" s="62"/>
      <c r="FE1368" s="62"/>
      <c r="FF1368" s="62"/>
      <c r="FG1368" s="62"/>
      <c r="FH1368" s="62"/>
      <c r="FI1368" s="62"/>
      <c r="FJ1368" s="62"/>
      <c r="FK1368" s="62"/>
      <c r="FL1368" s="62"/>
      <c r="FM1368" s="62"/>
      <c r="FN1368" s="62"/>
      <c r="FO1368" s="62"/>
      <c r="FP1368" s="62"/>
      <c r="FQ1368" s="62"/>
      <c r="FR1368" s="62"/>
      <c r="FS1368" s="62"/>
      <c r="FT1368" s="62"/>
      <c r="FU1368" s="62"/>
      <c r="FV1368" s="62"/>
      <c r="FW1368" s="62"/>
      <c r="FX1368" s="62"/>
      <c r="FY1368" s="62"/>
      <c r="FZ1368" s="62"/>
      <c r="GA1368" s="62"/>
      <c r="GB1368" s="62"/>
      <c r="GC1368" s="62"/>
      <c r="GD1368" s="62"/>
      <c r="GE1368" s="62"/>
      <c r="GF1368" s="62"/>
      <c r="GG1368" s="62"/>
      <c r="GH1368" s="62"/>
      <c r="GI1368" s="62"/>
      <c r="GJ1368" s="62"/>
      <c r="GK1368" s="62"/>
      <c r="GL1368" s="62"/>
      <c r="GM1368" s="62"/>
      <c r="GN1368" s="62"/>
      <c r="GO1368" s="62"/>
      <c r="GP1368" s="62"/>
      <c r="GQ1368" s="62"/>
      <c r="GR1368" s="62"/>
      <c r="GS1368" s="62"/>
      <c r="GT1368" s="62"/>
      <c r="GU1368" s="62"/>
      <c r="GV1368" s="62"/>
      <c r="GW1368" s="62"/>
      <c r="GX1368" s="62"/>
      <c r="GY1368" s="62"/>
      <c r="GZ1368" s="62"/>
      <c r="HA1368" s="62"/>
      <c r="HB1368" s="62"/>
      <c r="HC1368" s="62"/>
      <c r="HD1368" s="62"/>
      <c r="HE1368" s="62"/>
      <c r="HF1368" s="62"/>
      <c r="HG1368" s="62"/>
      <c r="HH1368" s="62"/>
      <c r="HI1368" s="62"/>
      <c r="HJ1368" s="62"/>
      <c r="HK1368" s="62"/>
      <c r="HL1368" s="62"/>
      <c r="HM1368" s="62"/>
      <c r="HN1368" s="62"/>
      <c r="HO1368" s="62"/>
      <c r="HP1368" s="62"/>
      <c r="HQ1368" s="62"/>
      <c r="HR1368" s="62"/>
      <c r="HS1368" s="62"/>
      <c r="HT1368" s="62"/>
      <c r="HU1368" s="62"/>
      <c r="HV1368" s="62"/>
      <c r="HW1368" s="62"/>
      <c r="HX1368" s="62"/>
      <c r="HY1368" s="62"/>
      <c r="HZ1368" s="62"/>
      <c r="IA1368" s="62"/>
      <c r="IB1368" s="62"/>
      <c r="IC1368" s="62"/>
      <c r="ID1368" s="62"/>
      <c r="IE1368" s="62"/>
      <c r="IF1368" s="62"/>
      <c r="IG1368" s="62"/>
      <c r="IH1368" s="62"/>
      <c r="II1368" s="62"/>
      <c r="IJ1368" s="62"/>
      <c r="IK1368" s="62"/>
      <c r="IL1368" s="62"/>
      <c r="IM1368" s="62"/>
      <c r="IN1368" s="62"/>
      <c r="IO1368" s="62"/>
      <c r="IP1368" s="62"/>
      <c r="IQ1368" s="62"/>
      <c r="IR1368" s="62"/>
      <c r="IS1368" s="62"/>
      <c r="IT1368" s="62"/>
      <c r="IU1368" s="62"/>
      <c r="IV1368" s="62"/>
      <c r="IW1368" s="62"/>
      <c r="IX1368" s="62"/>
      <c r="IY1368" s="62"/>
      <c r="IZ1368" s="62"/>
      <c r="JA1368" s="62"/>
      <c r="JB1368" s="62"/>
      <c r="JC1368" s="62"/>
      <c r="JD1368" s="62"/>
      <c r="JE1368" s="62"/>
      <c r="JF1368" s="62"/>
      <c r="JG1368" s="62"/>
      <c r="JH1368" s="62"/>
      <c r="JI1368" s="62"/>
      <c r="JJ1368" s="62"/>
      <c r="JK1368" s="62"/>
      <c r="JL1368" s="62"/>
      <c r="JM1368" s="62"/>
      <c r="JN1368" s="62"/>
      <c r="JO1368" s="62"/>
      <c r="JP1368" s="62"/>
      <c r="JQ1368" s="62"/>
      <c r="JR1368" s="62"/>
      <c r="JS1368" s="62"/>
      <c r="JT1368" s="62"/>
      <c r="JU1368" s="62"/>
      <c r="JV1368" s="62"/>
      <c r="JW1368" s="62"/>
      <c r="JX1368" s="62"/>
      <c r="JY1368" s="62"/>
      <c r="JZ1368" s="62"/>
      <c r="KA1368" s="62"/>
      <c r="KB1368" s="62"/>
      <c r="KC1368" s="62"/>
      <c r="KD1368" s="62"/>
      <c r="KE1368" s="62"/>
      <c r="KF1368" s="62"/>
      <c r="KG1368" s="62"/>
      <c r="KH1368" s="62"/>
      <c r="KI1368" s="62"/>
      <c r="KJ1368" s="62"/>
      <c r="KK1368" s="62"/>
      <c r="KL1368" s="62"/>
      <c r="KM1368" s="62"/>
      <c r="KN1368" s="62"/>
      <c r="KO1368" s="62"/>
      <c r="KP1368" s="62"/>
      <c r="KQ1368" s="62"/>
      <c r="KR1368" s="62"/>
      <c r="KS1368" s="62"/>
      <c r="KT1368" s="62"/>
      <c r="KU1368" s="62"/>
      <c r="KV1368" s="62"/>
      <c r="KW1368" s="62"/>
      <c r="KX1368" s="62"/>
      <c r="KY1368" s="62"/>
    </row>
    <row r="1369" spans="1:311" x14ac:dyDescent="0.25">
      <c r="A1369" s="118"/>
      <c r="B1369" s="118"/>
      <c r="C1369" s="118"/>
      <c r="D1369" s="118"/>
      <c r="E1369" s="118"/>
      <c r="F1369" s="153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  <c r="AO1369" s="62"/>
      <c r="AP1369" s="62"/>
      <c r="AQ1369" s="62"/>
      <c r="AR1369" s="62"/>
      <c r="AS1369" s="62"/>
      <c r="AT1369" s="62"/>
      <c r="AU1369" s="62"/>
      <c r="AV1369" s="62"/>
      <c r="AW1369" s="62"/>
      <c r="AX1369" s="62"/>
      <c r="AY1369" s="62"/>
      <c r="AZ1369" s="62"/>
      <c r="BA1369" s="62"/>
      <c r="BB1369" s="62"/>
      <c r="BC1369" s="62"/>
      <c r="BD1369" s="62"/>
      <c r="BE1369" s="62"/>
      <c r="BF1369" s="62"/>
      <c r="BG1369" s="62"/>
      <c r="BH1369" s="62"/>
      <c r="BI1369" s="62"/>
      <c r="BJ1369" s="62"/>
      <c r="BK1369" s="62"/>
      <c r="BL1369" s="62"/>
      <c r="BM1369" s="62"/>
      <c r="BN1369" s="62"/>
      <c r="BO1369" s="62"/>
      <c r="BP1369" s="62"/>
      <c r="BQ1369" s="62"/>
      <c r="BR1369" s="62"/>
      <c r="BS1369" s="62"/>
      <c r="BT1369" s="62"/>
      <c r="BU1369" s="62"/>
      <c r="BV1369" s="62"/>
      <c r="BW1369" s="62"/>
      <c r="BX1369" s="62"/>
      <c r="BY1369" s="62"/>
      <c r="BZ1369" s="62"/>
      <c r="CA1369" s="62"/>
      <c r="CB1369" s="62"/>
      <c r="CC1369" s="62"/>
      <c r="CD1369" s="62"/>
      <c r="CE1369" s="62"/>
      <c r="CF1369" s="62"/>
      <c r="CG1369" s="62"/>
      <c r="CH1369" s="62"/>
      <c r="CI1369" s="62"/>
      <c r="CJ1369" s="62"/>
      <c r="CK1369" s="62"/>
      <c r="CL1369" s="62"/>
      <c r="CM1369" s="62"/>
      <c r="CN1369" s="62"/>
      <c r="CO1369" s="62"/>
      <c r="CP1369" s="62"/>
      <c r="CQ1369" s="62"/>
      <c r="CR1369" s="62"/>
      <c r="CS1369" s="62"/>
      <c r="CT1369" s="62"/>
      <c r="CU1369" s="62"/>
      <c r="CV1369" s="62"/>
      <c r="CW1369" s="62"/>
      <c r="CX1369" s="62"/>
      <c r="CY1369" s="62"/>
      <c r="CZ1369" s="62"/>
      <c r="DA1369" s="62"/>
      <c r="DB1369" s="62"/>
      <c r="DC1369" s="62"/>
      <c r="DD1369" s="62"/>
      <c r="DE1369" s="62"/>
      <c r="DF1369" s="62"/>
      <c r="DG1369" s="62"/>
      <c r="DH1369" s="62"/>
      <c r="DI1369" s="62"/>
      <c r="DJ1369" s="62"/>
      <c r="DK1369" s="62"/>
      <c r="DL1369" s="62"/>
      <c r="DM1369" s="62"/>
      <c r="DN1369" s="62"/>
      <c r="DO1369" s="62"/>
      <c r="DP1369" s="62"/>
      <c r="DQ1369" s="62"/>
      <c r="DR1369" s="62"/>
      <c r="DS1369" s="62"/>
      <c r="DT1369" s="62"/>
      <c r="DU1369" s="62"/>
      <c r="DV1369" s="62"/>
      <c r="DW1369" s="62"/>
      <c r="DX1369" s="62"/>
      <c r="DY1369" s="62"/>
      <c r="DZ1369" s="62"/>
      <c r="EA1369" s="62"/>
      <c r="EB1369" s="62"/>
      <c r="EC1369" s="62"/>
      <c r="ED1369" s="62"/>
      <c r="EE1369" s="62"/>
      <c r="EF1369" s="62"/>
      <c r="EG1369" s="62"/>
      <c r="EH1369" s="62"/>
      <c r="EI1369" s="62"/>
      <c r="EJ1369" s="62"/>
      <c r="EK1369" s="62"/>
      <c r="EL1369" s="62"/>
      <c r="EM1369" s="62"/>
      <c r="EN1369" s="62"/>
      <c r="EO1369" s="62"/>
      <c r="EP1369" s="62"/>
      <c r="EQ1369" s="62"/>
      <c r="ER1369" s="62"/>
      <c r="ES1369" s="62"/>
      <c r="ET1369" s="62"/>
      <c r="EU1369" s="62"/>
      <c r="EV1369" s="62"/>
      <c r="EW1369" s="62"/>
      <c r="EX1369" s="62"/>
      <c r="EY1369" s="62"/>
      <c r="EZ1369" s="62"/>
      <c r="FA1369" s="62"/>
      <c r="FB1369" s="62"/>
      <c r="FC1369" s="62"/>
      <c r="FD1369" s="62"/>
      <c r="FE1369" s="62"/>
      <c r="FF1369" s="62"/>
      <c r="FG1369" s="62"/>
      <c r="FH1369" s="62"/>
      <c r="FI1369" s="62"/>
      <c r="FJ1369" s="62"/>
      <c r="FK1369" s="62"/>
      <c r="FL1369" s="62"/>
      <c r="FM1369" s="62"/>
      <c r="FN1369" s="62"/>
      <c r="FO1369" s="62"/>
      <c r="FP1369" s="62"/>
      <c r="FQ1369" s="62"/>
      <c r="FR1369" s="62"/>
      <c r="FS1369" s="62"/>
      <c r="FT1369" s="62"/>
      <c r="FU1369" s="62"/>
      <c r="FV1369" s="62"/>
      <c r="FW1369" s="62"/>
      <c r="FX1369" s="62"/>
      <c r="FY1369" s="62"/>
      <c r="FZ1369" s="62"/>
      <c r="GA1369" s="62"/>
      <c r="GB1369" s="62"/>
      <c r="GC1369" s="62"/>
      <c r="GD1369" s="62"/>
      <c r="GE1369" s="62"/>
      <c r="GF1369" s="62"/>
      <c r="GG1369" s="62"/>
      <c r="GH1369" s="62"/>
      <c r="GI1369" s="62"/>
      <c r="GJ1369" s="62"/>
      <c r="GK1369" s="62"/>
      <c r="GL1369" s="62"/>
      <c r="GM1369" s="62"/>
      <c r="GN1369" s="62"/>
      <c r="GO1369" s="62"/>
      <c r="GP1369" s="62"/>
      <c r="GQ1369" s="62"/>
      <c r="GR1369" s="62"/>
      <c r="GS1369" s="62"/>
      <c r="GT1369" s="62"/>
      <c r="GU1369" s="62"/>
      <c r="GV1369" s="62"/>
      <c r="GW1369" s="62"/>
      <c r="GX1369" s="62"/>
      <c r="GY1369" s="62"/>
      <c r="GZ1369" s="62"/>
      <c r="HA1369" s="62"/>
      <c r="HB1369" s="62"/>
      <c r="HC1369" s="62"/>
      <c r="HD1369" s="62"/>
      <c r="HE1369" s="62"/>
      <c r="HF1369" s="62"/>
      <c r="HG1369" s="62"/>
      <c r="HH1369" s="62"/>
      <c r="HI1369" s="62"/>
      <c r="HJ1369" s="62"/>
      <c r="HK1369" s="62"/>
      <c r="HL1369" s="62"/>
      <c r="HM1369" s="62"/>
      <c r="HN1369" s="62"/>
      <c r="HO1369" s="62"/>
      <c r="HP1369" s="62"/>
      <c r="HQ1369" s="62"/>
      <c r="HR1369" s="62"/>
      <c r="HS1369" s="62"/>
      <c r="HT1369" s="62"/>
      <c r="HU1369" s="62"/>
      <c r="HV1369" s="62"/>
      <c r="HW1369" s="62"/>
      <c r="HX1369" s="62"/>
      <c r="HY1369" s="62"/>
      <c r="HZ1369" s="62"/>
      <c r="IA1369" s="62"/>
      <c r="IB1369" s="62"/>
      <c r="IC1369" s="62"/>
      <c r="ID1369" s="62"/>
      <c r="IE1369" s="62"/>
      <c r="IF1369" s="62"/>
      <c r="IG1369" s="62"/>
      <c r="IH1369" s="62"/>
      <c r="II1369" s="62"/>
      <c r="IJ1369" s="62"/>
      <c r="IK1369" s="62"/>
      <c r="IL1369" s="62"/>
      <c r="IM1369" s="62"/>
      <c r="IN1369" s="62"/>
      <c r="IO1369" s="62"/>
      <c r="IP1369" s="62"/>
      <c r="IQ1369" s="62"/>
      <c r="IR1369" s="62"/>
      <c r="IS1369" s="62"/>
      <c r="IT1369" s="62"/>
      <c r="IU1369" s="62"/>
      <c r="IV1369" s="62"/>
      <c r="IW1369" s="62"/>
      <c r="IX1369" s="62"/>
      <c r="IY1369" s="62"/>
      <c r="IZ1369" s="62"/>
      <c r="JA1369" s="62"/>
      <c r="JB1369" s="62"/>
      <c r="JC1369" s="62"/>
      <c r="JD1369" s="62"/>
      <c r="JE1369" s="62"/>
      <c r="JF1369" s="62"/>
      <c r="JG1369" s="62"/>
      <c r="JH1369" s="62"/>
      <c r="JI1369" s="62"/>
      <c r="JJ1369" s="62"/>
      <c r="JK1369" s="62"/>
      <c r="JL1369" s="62"/>
      <c r="JM1369" s="62"/>
      <c r="JN1369" s="62"/>
      <c r="JO1369" s="62"/>
      <c r="JP1369" s="62"/>
      <c r="JQ1369" s="62"/>
      <c r="JR1369" s="62"/>
      <c r="JS1369" s="62"/>
      <c r="JT1369" s="62"/>
      <c r="JU1369" s="62"/>
      <c r="JV1369" s="62"/>
      <c r="JW1369" s="62"/>
      <c r="JX1369" s="62"/>
      <c r="JY1369" s="62"/>
      <c r="JZ1369" s="62"/>
      <c r="KA1369" s="62"/>
      <c r="KB1369" s="62"/>
      <c r="KC1369" s="62"/>
      <c r="KD1369" s="62"/>
      <c r="KE1369" s="62"/>
      <c r="KF1369" s="62"/>
      <c r="KG1369" s="62"/>
      <c r="KH1369" s="62"/>
      <c r="KI1369" s="62"/>
      <c r="KJ1369" s="62"/>
      <c r="KK1369" s="62"/>
      <c r="KL1369" s="62"/>
      <c r="KM1369" s="62"/>
      <c r="KN1369" s="62"/>
      <c r="KO1369" s="62"/>
      <c r="KP1369" s="62"/>
      <c r="KQ1369" s="62"/>
      <c r="KR1369" s="62"/>
      <c r="KS1369" s="62"/>
      <c r="KT1369" s="62"/>
      <c r="KU1369" s="62"/>
      <c r="KV1369" s="62"/>
      <c r="KW1369" s="62"/>
      <c r="KX1369" s="62"/>
      <c r="KY1369" s="62"/>
    </row>
    <row r="1370" spans="1:311" x14ac:dyDescent="0.25">
      <c r="A1370" s="118"/>
      <c r="B1370" s="118"/>
      <c r="C1370" s="118"/>
      <c r="D1370" s="118"/>
      <c r="E1370" s="118"/>
      <c r="F1370" s="153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  <c r="AO1370" s="62"/>
      <c r="AP1370" s="62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  <c r="BB1370" s="62"/>
      <c r="BC1370" s="62"/>
      <c r="BD1370" s="62"/>
      <c r="BE1370" s="62"/>
      <c r="BF1370" s="62"/>
      <c r="BG1370" s="62"/>
      <c r="BH1370" s="62"/>
      <c r="BI1370" s="62"/>
      <c r="BJ1370" s="62"/>
      <c r="BK1370" s="62"/>
      <c r="BL1370" s="62"/>
      <c r="BM1370" s="62"/>
      <c r="BN1370" s="62"/>
      <c r="BO1370" s="62"/>
      <c r="BP1370" s="62"/>
      <c r="BQ1370" s="62"/>
      <c r="BR1370" s="62"/>
      <c r="BS1370" s="62"/>
      <c r="BT1370" s="62"/>
      <c r="BU1370" s="62"/>
      <c r="BV1370" s="62"/>
      <c r="BW1370" s="62"/>
      <c r="BX1370" s="62"/>
      <c r="BY1370" s="62"/>
      <c r="BZ1370" s="62"/>
      <c r="CA1370" s="62"/>
      <c r="CB1370" s="62"/>
      <c r="CC1370" s="62"/>
      <c r="CD1370" s="62"/>
      <c r="CE1370" s="62"/>
      <c r="CF1370" s="62"/>
      <c r="CG1370" s="62"/>
      <c r="CH1370" s="62"/>
      <c r="CI1370" s="62"/>
      <c r="CJ1370" s="62"/>
      <c r="CK1370" s="62"/>
      <c r="CL1370" s="62"/>
      <c r="CM1370" s="62"/>
      <c r="CN1370" s="62"/>
      <c r="CO1370" s="62"/>
      <c r="CP1370" s="62"/>
      <c r="CQ1370" s="62"/>
      <c r="CR1370" s="62"/>
      <c r="CS1370" s="62"/>
      <c r="CT1370" s="62"/>
      <c r="CU1370" s="62"/>
      <c r="CV1370" s="62"/>
      <c r="CW1370" s="62"/>
      <c r="CX1370" s="62"/>
      <c r="CY1370" s="62"/>
      <c r="CZ1370" s="62"/>
      <c r="DA1370" s="62"/>
      <c r="DB1370" s="62"/>
      <c r="DC1370" s="62"/>
      <c r="DD1370" s="62"/>
      <c r="DE1370" s="62"/>
      <c r="DF1370" s="62"/>
      <c r="DG1370" s="62"/>
      <c r="DH1370" s="62"/>
      <c r="DI1370" s="62"/>
      <c r="DJ1370" s="62"/>
      <c r="DK1370" s="62"/>
      <c r="DL1370" s="62"/>
      <c r="DM1370" s="62"/>
      <c r="DN1370" s="62"/>
      <c r="DO1370" s="62"/>
      <c r="DP1370" s="62"/>
      <c r="DQ1370" s="62"/>
      <c r="DR1370" s="62"/>
      <c r="DS1370" s="62"/>
      <c r="DT1370" s="62"/>
      <c r="DU1370" s="62"/>
      <c r="DV1370" s="62"/>
      <c r="DW1370" s="62"/>
      <c r="DX1370" s="62"/>
      <c r="DY1370" s="62"/>
      <c r="DZ1370" s="62"/>
      <c r="EA1370" s="62"/>
      <c r="EB1370" s="62"/>
      <c r="EC1370" s="62"/>
      <c r="ED1370" s="62"/>
      <c r="EE1370" s="62"/>
      <c r="EF1370" s="62"/>
      <c r="EG1370" s="62"/>
      <c r="EH1370" s="62"/>
      <c r="EI1370" s="62"/>
      <c r="EJ1370" s="62"/>
      <c r="EK1370" s="62"/>
      <c r="EL1370" s="62"/>
      <c r="EM1370" s="62"/>
      <c r="EN1370" s="62"/>
      <c r="EO1370" s="62"/>
      <c r="EP1370" s="62"/>
      <c r="EQ1370" s="62"/>
      <c r="ER1370" s="62"/>
      <c r="ES1370" s="62"/>
      <c r="ET1370" s="62"/>
      <c r="EU1370" s="62"/>
      <c r="EV1370" s="62"/>
      <c r="EW1370" s="62"/>
      <c r="EX1370" s="62"/>
      <c r="EY1370" s="62"/>
      <c r="EZ1370" s="62"/>
      <c r="FA1370" s="62"/>
      <c r="FB1370" s="62"/>
      <c r="FC1370" s="62"/>
      <c r="FD1370" s="62"/>
      <c r="FE1370" s="62"/>
      <c r="FF1370" s="62"/>
      <c r="FG1370" s="62"/>
      <c r="FH1370" s="62"/>
      <c r="FI1370" s="62"/>
      <c r="FJ1370" s="62"/>
      <c r="FK1370" s="62"/>
      <c r="FL1370" s="62"/>
      <c r="FM1370" s="62"/>
      <c r="FN1370" s="62"/>
      <c r="FO1370" s="62"/>
      <c r="FP1370" s="62"/>
      <c r="FQ1370" s="62"/>
      <c r="FR1370" s="62"/>
      <c r="FS1370" s="62"/>
      <c r="FT1370" s="62"/>
      <c r="FU1370" s="62"/>
      <c r="FV1370" s="62"/>
      <c r="FW1370" s="62"/>
      <c r="FX1370" s="62"/>
      <c r="FY1370" s="62"/>
      <c r="FZ1370" s="62"/>
      <c r="GA1370" s="62"/>
      <c r="GB1370" s="62"/>
      <c r="GC1370" s="62"/>
      <c r="GD1370" s="62"/>
      <c r="GE1370" s="62"/>
      <c r="GF1370" s="62"/>
      <c r="GG1370" s="62"/>
      <c r="GH1370" s="62"/>
      <c r="GI1370" s="62"/>
      <c r="GJ1370" s="62"/>
      <c r="GK1370" s="62"/>
      <c r="GL1370" s="62"/>
      <c r="GM1370" s="62"/>
      <c r="GN1370" s="62"/>
      <c r="GO1370" s="62"/>
      <c r="GP1370" s="62"/>
      <c r="GQ1370" s="62"/>
      <c r="GR1370" s="62"/>
      <c r="GS1370" s="62"/>
      <c r="GT1370" s="62"/>
      <c r="GU1370" s="62"/>
      <c r="GV1370" s="62"/>
      <c r="GW1370" s="62"/>
      <c r="GX1370" s="62"/>
      <c r="GY1370" s="62"/>
      <c r="GZ1370" s="62"/>
      <c r="HA1370" s="62"/>
      <c r="HB1370" s="62"/>
      <c r="HC1370" s="62"/>
      <c r="HD1370" s="62"/>
      <c r="HE1370" s="62"/>
      <c r="HF1370" s="62"/>
      <c r="HG1370" s="62"/>
      <c r="HH1370" s="62"/>
      <c r="HI1370" s="62"/>
      <c r="HJ1370" s="62"/>
      <c r="HK1370" s="62"/>
      <c r="HL1370" s="62"/>
      <c r="HM1370" s="62"/>
      <c r="HN1370" s="62"/>
      <c r="HO1370" s="62"/>
      <c r="HP1370" s="62"/>
      <c r="HQ1370" s="62"/>
      <c r="HR1370" s="62"/>
      <c r="HS1370" s="62"/>
      <c r="HT1370" s="62"/>
      <c r="HU1370" s="62"/>
      <c r="HV1370" s="62"/>
      <c r="HW1370" s="62"/>
      <c r="HX1370" s="62"/>
      <c r="HY1370" s="62"/>
      <c r="HZ1370" s="62"/>
      <c r="IA1370" s="62"/>
      <c r="IB1370" s="62"/>
      <c r="IC1370" s="62"/>
      <c r="ID1370" s="62"/>
      <c r="IE1370" s="62"/>
      <c r="IF1370" s="62"/>
      <c r="IG1370" s="62"/>
      <c r="IH1370" s="62"/>
      <c r="II1370" s="62"/>
      <c r="IJ1370" s="62"/>
      <c r="IK1370" s="62"/>
      <c r="IL1370" s="62"/>
      <c r="IM1370" s="62"/>
      <c r="IN1370" s="62"/>
      <c r="IO1370" s="62"/>
      <c r="IP1370" s="62"/>
      <c r="IQ1370" s="62"/>
      <c r="IR1370" s="62"/>
      <c r="IS1370" s="62"/>
      <c r="IT1370" s="62"/>
      <c r="IU1370" s="62"/>
      <c r="IV1370" s="62"/>
      <c r="IW1370" s="62"/>
      <c r="IX1370" s="62"/>
      <c r="IY1370" s="62"/>
      <c r="IZ1370" s="62"/>
      <c r="JA1370" s="62"/>
      <c r="JB1370" s="62"/>
      <c r="JC1370" s="62"/>
      <c r="JD1370" s="62"/>
      <c r="JE1370" s="62"/>
      <c r="JF1370" s="62"/>
      <c r="JG1370" s="62"/>
      <c r="JH1370" s="62"/>
      <c r="JI1370" s="62"/>
      <c r="JJ1370" s="62"/>
      <c r="JK1370" s="62"/>
      <c r="JL1370" s="62"/>
      <c r="JM1370" s="62"/>
      <c r="JN1370" s="62"/>
      <c r="JO1370" s="62"/>
      <c r="JP1370" s="62"/>
      <c r="JQ1370" s="62"/>
      <c r="JR1370" s="62"/>
      <c r="JS1370" s="62"/>
      <c r="JT1370" s="62"/>
      <c r="JU1370" s="62"/>
      <c r="JV1370" s="62"/>
      <c r="JW1370" s="62"/>
      <c r="JX1370" s="62"/>
      <c r="JY1370" s="62"/>
      <c r="JZ1370" s="62"/>
      <c r="KA1370" s="62"/>
      <c r="KB1370" s="62"/>
      <c r="KC1370" s="62"/>
      <c r="KD1370" s="62"/>
      <c r="KE1370" s="62"/>
      <c r="KF1370" s="62"/>
      <c r="KG1370" s="62"/>
      <c r="KH1370" s="62"/>
      <c r="KI1370" s="62"/>
      <c r="KJ1370" s="62"/>
      <c r="KK1370" s="62"/>
      <c r="KL1370" s="62"/>
      <c r="KM1370" s="62"/>
      <c r="KN1370" s="62"/>
      <c r="KO1370" s="62"/>
      <c r="KP1370" s="62"/>
      <c r="KQ1370" s="62"/>
      <c r="KR1370" s="62"/>
      <c r="KS1370" s="62"/>
      <c r="KT1370" s="62"/>
      <c r="KU1370" s="62"/>
      <c r="KV1370" s="62"/>
      <c r="KW1370" s="62"/>
      <c r="KX1370" s="62"/>
      <c r="KY1370" s="62"/>
    </row>
    <row r="1371" spans="1:311" x14ac:dyDescent="0.25">
      <c r="A1371" s="118"/>
      <c r="B1371" s="118"/>
      <c r="C1371" s="118"/>
      <c r="D1371" s="118"/>
      <c r="E1371" s="118"/>
      <c r="F1371" s="153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  <c r="AO1371" s="62"/>
      <c r="AP1371" s="62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  <c r="BB1371" s="62"/>
      <c r="BC1371" s="62"/>
      <c r="BD1371" s="62"/>
      <c r="BE1371" s="62"/>
      <c r="BF1371" s="62"/>
      <c r="BG1371" s="62"/>
      <c r="BH1371" s="62"/>
      <c r="BI1371" s="62"/>
      <c r="BJ1371" s="62"/>
      <c r="BK1371" s="62"/>
      <c r="BL1371" s="62"/>
      <c r="BM1371" s="62"/>
      <c r="BN1371" s="62"/>
      <c r="BO1371" s="62"/>
      <c r="BP1371" s="62"/>
      <c r="BQ1371" s="62"/>
      <c r="BR1371" s="62"/>
      <c r="BS1371" s="62"/>
      <c r="BT1371" s="62"/>
      <c r="BU1371" s="62"/>
      <c r="BV1371" s="62"/>
      <c r="BW1371" s="62"/>
      <c r="BX1371" s="62"/>
      <c r="BY1371" s="62"/>
      <c r="BZ1371" s="62"/>
      <c r="CA1371" s="62"/>
      <c r="CB1371" s="62"/>
      <c r="CC1371" s="62"/>
      <c r="CD1371" s="62"/>
      <c r="CE1371" s="62"/>
      <c r="CF1371" s="62"/>
      <c r="CG1371" s="62"/>
      <c r="CH1371" s="62"/>
      <c r="CI1371" s="62"/>
      <c r="CJ1371" s="62"/>
      <c r="CK1371" s="62"/>
      <c r="CL1371" s="62"/>
      <c r="CM1371" s="62"/>
      <c r="CN1371" s="62"/>
      <c r="CO1371" s="62"/>
      <c r="CP1371" s="62"/>
      <c r="CQ1371" s="62"/>
      <c r="CR1371" s="62"/>
      <c r="CS1371" s="62"/>
      <c r="CT1371" s="62"/>
      <c r="CU1371" s="62"/>
      <c r="CV1371" s="62"/>
      <c r="CW1371" s="62"/>
      <c r="CX1371" s="62"/>
      <c r="CY1371" s="62"/>
      <c r="CZ1371" s="62"/>
      <c r="DA1371" s="62"/>
      <c r="DB1371" s="62"/>
      <c r="DC1371" s="62"/>
      <c r="DD1371" s="62"/>
      <c r="DE1371" s="62"/>
      <c r="DF1371" s="62"/>
      <c r="DG1371" s="62"/>
      <c r="DH1371" s="62"/>
      <c r="DI1371" s="62"/>
      <c r="DJ1371" s="62"/>
      <c r="DK1371" s="62"/>
      <c r="DL1371" s="62"/>
      <c r="DM1371" s="62"/>
      <c r="DN1371" s="62"/>
      <c r="DO1371" s="62"/>
      <c r="DP1371" s="62"/>
      <c r="DQ1371" s="62"/>
      <c r="DR1371" s="62"/>
      <c r="DS1371" s="62"/>
      <c r="DT1371" s="62"/>
      <c r="DU1371" s="62"/>
      <c r="DV1371" s="62"/>
      <c r="DW1371" s="62"/>
      <c r="DX1371" s="62"/>
      <c r="DY1371" s="62"/>
      <c r="DZ1371" s="62"/>
      <c r="EA1371" s="62"/>
      <c r="EB1371" s="62"/>
      <c r="EC1371" s="62"/>
      <c r="ED1371" s="62"/>
      <c r="EE1371" s="62"/>
      <c r="EF1371" s="62"/>
      <c r="EG1371" s="62"/>
      <c r="EH1371" s="62"/>
      <c r="EI1371" s="62"/>
      <c r="EJ1371" s="62"/>
      <c r="EK1371" s="62"/>
      <c r="EL1371" s="62"/>
      <c r="EM1371" s="62"/>
      <c r="EN1371" s="62"/>
      <c r="EO1371" s="62"/>
      <c r="EP1371" s="62"/>
      <c r="EQ1371" s="62"/>
      <c r="ER1371" s="62"/>
      <c r="ES1371" s="62"/>
      <c r="ET1371" s="62"/>
      <c r="EU1371" s="62"/>
      <c r="EV1371" s="62"/>
      <c r="EW1371" s="62"/>
      <c r="EX1371" s="62"/>
      <c r="EY1371" s="62"/>
      <c r="EZ1371" s="62"/>
      <c r="FA1371" s="62"/>
      <c r="FB1371" s="62"/>
      <c r="FC1371" s="62"/>
      <c r="FD1371" s="62"/>
      <c r="FE1371" s="62"/>
      <c r="FF1371" s="62"/>
      <c r="FG1371" s="62"/>
      <c r="FH1371" s="62"/>
      <c r="FI1371" s="62"/>
      <c r="FJ1371" s="62"/>
      <c r="FK1371" s="62"/>
      <c r="FL1371" s="62"/>
      <c r="FM1371" s="62"/>
      <c r="FN1371" s="62"/>
      <c r="FO1371" s="62"/>
      <c r="FP1371" s="62"/>
      <c r="FQ1371" s="62"/>
      <c r="FR1371" s="62"/>
      <c r="FS1371" s="62"/>
      <c r="FT1371" s="62"/>
      <c r="FU1371" s="62"/>
      <c r="FV1371" s="62"/>
      <c r="FW1371" s="62"/>
      <c r="FX1371" s="62"/>
      <c r="FY1371" s="62"/>
      <c r="FZ1371" s="62"/>
      <c r="GA1371" s="62"/>
      <c r="GB1371" s="62"/>
      <c r="GC1371" s="62"/>
      <c r="GD1371" s="62"/>
      <c r="GE1371" s="62"/>
      <c r="GF1371" s="62"/>
      <c r="GG1371" s="62"/>
      <c r="GH1371" s="62"/>
      <c r="GI1371" s="62"/>
      <c r="GJ1371" s="62"/>
      <c r="GK1371" s="62"/>
      <c r="GL1371" s="62"/>
      <c r="GM1371" s="62"/>
      <c r="GN1371" s="62"/>
      <c r="GO1371" s="62"/>
      <c r="GP1371" s="62"/>
      <c r="GQ1371" s="62"/>
      <c r="GR1371" s="62"/>
      <c r="GS1371" s="62"/>
      <c r="GT1371" s="62"/>
      <c r="GU1371" s="62"/>
      <c r="GV1371" s="62"/>
      <c r="GW1371" s="62"/>
      <c r="GX1371" s="62"/>
      <c r="GY1371" s="62"/>
      <c r="GZ1371" s="62"/>
      <c r="HA1371" s="62"/>
      <c r="HB1371" s="62"/>
      <c r="HC1371" s="62"/>
      <c r="HD1371" s="62"/>
      <c r="HE1371" s="62"/>
      <c r="HF1371" s="62"/>
      <c r="HG1371" s="62"/>
      <c r="HH1371" s="62"/>
      <c r="HI1371" s="62"/>
      <c r="HJ1371" s="62"/>
      <c r="HK1371" s="62"/>
      <c r="HL1371" s="62"/>
      <c r="HM1371" s="62"/>
      <c r="HN1371" s="62"/>
      <c r="HO1371" s="62"/>
      <c r="HP1371" s="62"/>
      <c r="HQ1371" s="62"/>
      <c r="HR1371" s="62"/>
      <c r="HS1371" s="62"/>
      <c r="HT1371" s="62"/>
      <c r="HU1371" s="62"/>
      <c r="HV1371" s="62"/>
      <c r="HW1371" s="62"/>
      <c r="HX1371" s="62"/>
      <c r="HY1371" s="62"/>
      <c r="HZ1371" s="62"/>
      <c r="IA1371" s="62"/>
      <c r="IB1371" s="62"/>
      <c r="IC1371" s="62"/>
      <c r="ID1371" s="62"/>
      <c r="IE1371" s="62"/>
      <c r="IF1371" s="62"/>
      <c r="IG1371" s="62"/>
      <c r="IH1371" s="62"/>
      <c r="II1371" s="62"/>
      <c r="IJ1371" s="62"/>
      <c r="IK1371" s="62"/>
      <c r="IL1371" s="62"/>
      <c r="IM1371" s="62"/>
      <c r="IN1371" s="62"/>
      <c r="IO1371" s="62"/>
      <c r="IP1371" s="62"/>
      <c r="IQ1371" s="62"/>
      <c r="IR1371" s="62"/>
      <c r="IS1371" s="62"/>
      <c r="IT1371" s="62"/>
      <c r="IU1371" s="62"/>
      <c r="IV1371" s="62"/>
      <c r="IW1371" s="62"/>
      <c r="IX1371" s="62"/>
      <c r="IY1371" s="62"/>
      <c r="IZ1371" s="62"/>
      <c r="JA1371" s="62"/>
      <c r="JB1371" s="62"/>
      <c r="JC1371" s="62"/>
      <c r="JD1371" s="62"/>
      <c r="JE1371" s="62"/>
      <c r="JF1371" s="62"/>
      <c r="JG1371" s="62"/>
      <c r="JH1371" s="62"/>
      <c r="JI1371" s="62"/>
      <c r="JJ1371" s="62"/>
      <c r="JK1371" s="62"/>
      <c r="JL1371" s="62"/>
      <c r="JM1371" s="62"/>
      <c r="JN1371" s="62"/>
      <c r="JO1371" s="62"/>
      <c r="JP1371" s="62"/>
      <c r="JQ1371" s="62"/>
      <c r="JR1371" s="62"/>
      <c r="JS1371" s="62"/>
      <c r="JT1371" s="62"/>
      <c r="JU1371" s="62"/>
      <c r="JV1371" s="62"/>
      <c r="JW1371" s="62"/>
      <c r="JX1371" s="62"/>
      <c r="JY1371" s="62"/>
      <c r="JZ1371" s="62"/>
      <c r="KA1371" s="62"/>
      <c r="KB1371" s="62"/>
      <c r="KC1371" s="62"/>
      <c r="KD1371" s="62"/>
      <c r="KE1371" s="62"/>
      <c r="KF1371" s="62"/>
      <c r="KG1371" s="62"/>
      <c r="KH1371" s="62"/>
      <c r="KI1371" s="62"/>
      <c r="KJ1371" s="62"/>
      <c r="KK1371" s="62"/>
      <c r="KL1371" s="62"/>
      <c r="KM1371" s="62"/>
      <c r="KN1371" s="62"/>
      <c r="KO1371" s="62"/>
      <c r="KP1371" s="62"/>
      <c r="KQ1371" s="62"/>
      <c r="KR1371" s="62"/>
      <c r="KS1371" s="62"/>
      <c r="KT1371" s="62"/>
      <c r="KU1371" s="62"/>
      <c r="KV1371" s="62"/>
      <c r="KW1371" s="62"/>
      <c r="KX1371" s="62"/>
      <c r="KY1371" s="62"/>
    </row>
    <row r="1372" spans="1:311" x14ac:dyDescent="0.25">
      <c r="A1372" s="118"/>
      <c r="B1372" s="118"/>
      <c r="C1372" s="118"/>
      <c r="D1372" s="118"/>
      <c r="E1372" s="118"/>
      <c r="F1372" s="153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  <c r="AO1372" s="62"/>
      <c r="AP1372" s="62"/>
      <c r="AQ1372" s="62"/>
      <c r="AR1372" s="62"/>
      <c r="AS1372" s="62"/>
      <c r="AT1372" s="62"/>
      <c r="AU1372" s="62"/>
      <c r="AV1372" s="62"/>
      <c r="AW1372" s="62"/>
      <c r="AX1372" s="62"/>
      <c r="AY1372" s="62"/>
      <c r="AZ1372" s="62"/>
      <c r="BA1372" s="62"/>
      <c r="BB1372" s="62"/>
      <c r="BC1372" s="62"/>
      <c r="BD1372" s="62"/>
      <c r="BE1372" s="62"/>
      <c r="BF1372" s="62"/>
      <c r="BG1372" s="62"/>
      <c r="BH1372" s="62"/>
      <c r="BI1372" s="62"/>
      <c r="BJ1372" s="62"/>
      <c r="BK1372" s="62"/>
      <c r="BL1372" s="62"/>
      <c r="BM1372" s="62"/>
      <c r="BN1372" s="62"/>
      <c r="BO1372" s="62"/>
      <c r="BP1372" s="62"/>
      <c r="BQ1372" s="62"/>
      <c r="BR1372" s="62"/>
      <c r="BS1372" s="62"/>
      <c r="BT1372" s="62"/>
      <c r="BU1372" s="62"/>
      <c r="BV1372" s="62"/>
      <c r="BW1372" s="62"/>
      <c r="BX1372" s="62"/>
      <c r="BY1372" s="62"/>
      <c r="BZ1372" s="62"/>
      <c r="CA1372" s="62"/>
      <c r="CB1372" s="62"/>
      <c r="CC1372" s="62"/>
      <c r="CD1372" s="62"/>
      <c r="CE1372" s="62"/>
      <c r="CF1372" s="62"/>
      <c r="CG1372" s="62"/>
      <c r="CH1372" s="62"/>
      <c r="CI1372" s="62"/>
      <c r="CJ1372" s="62"/>
      <c r="CK1372" s="62"/>
      <c r="CL1372" s="62"/>
      <c r="CM1372" s="62"/>
      <c r="CN1372" s="62"/>
      <c r="CO1372" s="62"/>
      <c r="CP1372" s="62"/>
      <c r="CQ1372" s="62"/>
      <c r="CR1372" s="62"/>
      <c r="CS1372" s="62"/>
      <c r="CT1372" s="62"/>
      <c r="CU1372" s="62"/>
      <c r="CV1372" s="62"/>
      <c r="CW1372" s="62"/>
      <c r="CX1372" s="62"/>
      <c r="CY1372" s="62"/>
      <c r="CZ1372" s="62"/>
      <c r="DA1372" s="62"/>
      <c r="DB1372" s="62"/>
      <c r="DC1372" s="62"/>
      <c r="DD1372" s="62"/>
      <c r="DE1372" s="62"/>
      <c r="DF1372" s="62"/>
      <c r="DG1372" s="62"/>
      <c r="DH1372" s="62"/>
      <c r="DI1372" s="62"/>
      <c r="DJ1372" s="62"/>
      <c r="DK1372" s="62"/>
      <c r="DL1372" s="62"/>
      <c r="DM1372" s="62"/>
      <c r="DN1372" s="62"/>
      <c r="DO1372" s="62"/>
      <c r="DP1372" s="62"/>
      <c r="DQ1372" s="62"/>
      <c r="DR1372" s="62"/>
      <c r="DS1372" s="62"/>
      <c r="DT1372" s="62"/>
      <c r="DU1372" s="62"/>
      <c r="DV1372" s="62"/>
      <c r="DW1372" s="62"/>
      <c r="DX1372" s="62"/>
      <c r="DY1372" s="62"/>
      <c r="DZ1372" s="62"/>
      <c r="EA1372" s="62"/>
      <c r="EB1372" s="62"/>
      <c r="EC1372" s="62"/>
      <c r="ED1372" s="62"/>
      <c r="EE1372" s="62"/>
      <c r="EF1372" s="62"/>
      <c r="EG1372" s="62"/>
      <c r="EH1372" s="62"/>
      <c r="EI1372" s="62"/>
      <c r="EJ1372" s="62"/>
      <c r="EK1372" s="62"/>
      <c r="EL1372" s="62"/>
      <c r="EM1372" s="62"/>
      <c r="EN1372" s="62"/>
      <c r="EO1372" s="62"/>
      <c r="EP1372" s="62"/>
      <c r="EQ1372" s="62"/>
      <c r="ER1372" s="62"/>
      <c r="ES1372" s="62"/>
      <c r="ET1372" s="62"/>
      <c r="EU1372" s="62"/>
      <c r="EV1372" s="62"/>
      <c r="EW1372" s="62"/>
      <c r="EX1372" s="62"/>
      <c r="EY1372" s="62"/>
      <c r="EZ1372" s="62"/>
      <c r="FA1372" s="62"/>
      <c r="FB1372" s="62"/>
      <c r="FC1372" s="62"/>
      <c r="FD1372" s="62"/>
      <c r="FE1372" s="62"/>
      <c r="FF1372" s="62"/>
      <c r="FG1372" s="62"/>
      <c r="FH1372" s="62"/>
      <c r="FI1372" s="62"/>
      <c r="FJ1372" s="62"/>
      <c r="FK1372" s="62"/>
      <c r="FL1372" s="62"/>
      <c r="FM1372" s="62"/>
      <c r="FN1372" s="62"/>
      <c r="FO1372" s="62"/>
      <c r="FP1372" s="62"/>
      <c r="FQ1372" s="62"/>
      <c r="FR1372" s="62"/>
      <c r="FS1372" s="62"/>
      <c r="FT1372" s="62"/>
      <c r="FU1372" s="62"/>
      <c r="FV1372" s="62"/>
      <c r="FW1372" s="62"/>
      <c r="FX1372" s="62"/>
      <c r="FY1372" s="62"/>
      <c r="FZ1372" s="62"/>
      <c r="GA1372" s="62"/>
      <c r="GB1372" s="62"/>
      <c r="GC1372" s="62"/>
      <c r="GD1372" s="62"/>
      <c r="GE1372" s="62"/>
      <c r="GF1372" s="62"/>
      <c r="GG1372" s="62"/>
      <c r="GH1372" s="62"/>
      <c r="GI1372" s="62"/>
      <c r="GJ1372" s="62"/>
      <c r="GK1372" s="62"/>
      <c r="GL1372" s="62"/>
      <c r="GM1372" s="62"/>
      <c r="GN1372" s="62"/>
      <c r="GO1372" s="62"/>
      <c r="GP1372" s="62"/>
      <c r="GQ1372" s="62"/>
      <c r="GR1372" s="62"/>
      <c r="GS1372" s="62"/>
      <c r="GT1372" s="62"/>
      <c r="GU1372" s="62"/>
      <c r="GV1372" s="62"/>
      <c r="GW1372" s="62"/>
      <c r="GX1372" s="62"/>
      <c r="GY1372" s="62"/>
      <c r="GZ1372" s="62"/>
      <c r="HA1372" s="62"/>
      <c r="HB1372" s="62"/>
      <c r="HC1372" s="62"/>
      <c r="HD1372" s="62"/>
      <c r="HE1372" s="62"/>
      <c r="HF1372" s="62"/>
      <c r="HG1372" s="62"/>
      <c r="HH1372" s="62"/>
      <c r="HI1372" s="62"/>
      <c r="HJ1372" s="62"/>
      <c r="HK1372" s="62"/>
      <c r="HL1372" s="62"/>
      <c r="HM1372" s="62"/>
      <c r="HN1372" s="62"/>
      <c r="HO1372" s="62"/>
      <c r="HP1372" s="62"/>
      <c r="HQ1372" s="62"/>
      <c r="HR1372" s="62"/>
      <c r="HS1372" s="62"/>
      <c r="HT1372" s="62"/>
      <c r="HU1372" s="62"/>
      <c r="HV1372" s="62"/>
      <c r="HW1372" s="62"/>
      <c r="HX1372" s="62"/>
      <c r="HY1372" s="62"/>
      <c r="HZ1372" s="62"/>
      <c r="IA1372" s="62"/>
      <c r="IB1372" s="62"/>
      <c r="IC1372" s="62"/>
      <c r="ID1372" s="62"/>
      <c r="IE1372" s="62"/>
      <c r="IF1372" s="62"/>
      <c r="IG1372" s="62"/>
      <c r="IH1372" s="62"/>
      <c r="II1372" s="62"/>
      <c r="IJ1372" s="62"/>
      <c r="IK1372" s="62"/>
      <c r="IL1372" s="62"/>
      <c r="IM1372" s="62"/>
      <c r="IN1372" s="62"/>
      <c r="IO1372" s="62"/>
      <c r="IP1372" s="62"/>
      <c r="IQ1372" s="62"/>
      <c r="IR1372" s="62"/>
      <c r="IS1372" s="62"/>
      <c r="IT1372" s="62"/>
      <c r="IU1372" s="62"/>
      <c r="IV1372" s="62"/>
      <c r="IW1372" s="62"/>
      <c r="IX1372" s="62"/>
      <c r="IY1372" s="62"/>
      <c r="IZ1372" s="62"/>
      <c r="JA1372" s="62"/>
      <c r="JB1372" s="62"/>
      <c r="JC1372" s="62"/>
      <c r="JD1372" s="62"/>
      <c r="JE1372" s="62"/>
      <c r="JF1372" s="62"/>
      <c r="JG1372" s="62"/>
      <c r="JH1372" s="62"/>
      <c r="JI1372" s="62"/>
      <c r="JJ1372" s="62"/>
      <c r="JK1372" s="62"/>
      <c r="JL1372" s="62"/>
      <c r="JM1372" s="62"/>
      <c r="JN1372" s="62"/>
      <c r="JO1372" s="62"/>
      <c r="JP1372" s="62"/>
      <c r="JQ1372" s="62"/>
      <c r="JR1372" s="62"/>
      <c r="JS1372" s="62"/>
      <c r="JT1372" s="62"/>
      <c r="JU1372" s="62"/>
      <c r="JV1372" s="62"/>
      <c r="JW1372" s="62"/>
      <c r="JX1372" s="62"/>
      <c r="JY1372" s="62"/>
      <c r="JZ1372" s="62"/>
      <c r="KA1372" s="62"/>
      <c r="KB1372" s="62"/>
      <c r="KC1372" s="62"/>
      <c r="KD1372" s="62"/>
      <c r="KE1372" s="62"/>
      <c r="KF1372" s="62"/>
      <c r="KG1372" s="62"/>
      <c r="KH1372" s="62"/>
      <c r="KI1372" s="62"/>
      <c r="KJ1372" s="62"/>
      <c r="KK1372" s="62"/>
      <c r="KL1372" s="62"/>
      <c r="KM1372" s="62"/>
      <c r="KN1372" s="62"/>
      <c r="KO1372" s="62"/>
      <c r="KP1372" s="62"/>
      <c r="KQ1372" s="62"/>
      <c r="KR1372" s="62"/>
      <c r="KS1372" s="62"/>
      <c r="KT1372" s="62"/>
      <c r="KU1372" s="62"/>
      <c r="KV1372" s="62"/>
      <c r="KW1372" s="62"/>
      <c r="KX1372" s="62"/>
      <c r="KY1372" s="62"/>
    </row>
    <row r="1373" spans="1:311" x14ac:dyDescent="0.25">
      <c r="A1373" s="118"/>
      <c r="B1373" s="118"/>
      <c r="C1373" s="118"/>
      <c r="D1373" s="118"/>
      <c r="E1373" s="118"/>
      <c r="F1373" s="153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  <c r="AO1373" s="62"/>
      <c r="AP1373" s="62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  <c r="BB1373" s="62"/>
      <c r="BC1373" s="62"/>
      <c r="BD1373" s="62"/>
      <c r="BE1373" s="62"/>
      <c r="BF1373" s="62"/>
      <c r="BG1373" s="62"/>
      <c r="BH1373" s="62"/>
      <c r="BI1373" s="62"/>
      <c r="BJ1373" s="62"/>
      <c r="BK1373" s="62"/>
      <c r="BL1373" s="62"/>
      <c r="BM1373" s="62"/>
      <c r="BN1373" s="62"/>
      <c r="BO1373" s="62"/>
      <c r="BP1373" s="62"/>
      <c r="BQ1373" s="62"/>
      <c r="BR1373" s="62"/>
      <c r="BS1373" s="62"/>
      <c r="BT1373" s="62"/>
      <c r="BU1373" s="62"/>
      <c r="BV1373" s="62"/>
      <c r="BW1373" s="62"/>
      <c r="BX1373" s="62"/>
      <c r="BY1373" s="62"/>
      <c r="BZ1373" s="62"/>
      <c r="CA1373" s="62"/>
      <c r="CB1373" s="62"/>
      <c r="CC1373" s="62"/>
      <c r="CD1373" s="62"/>
      <c r="CE1373" s="62"/>
      <c r="CF1373" s="62"/>
      <c r="CG1373" s="62"/>
      <c r="CH1373" s="62"/>
      <c r="CI1373" s="62"/>
      <c r="CJ1373" s="62"/>
      <c r="CK1373" s="62"/>
      <c r="CL1373" s="62"/>
      <c r="CM1373" s="62"/>
      <c r="CN1373" s="62"/>
      <c r="CO1373" s="62"/>
      <c r="CP1373" s="62"/>
      <c r="CQ1373" s="62"/>
      <c r="CR1373" s="62"/>
      <c r="CS1373" s="62"/>
      <c r="CT1373" s="62"/>
      <c r="CU1373" s="62"/>
      <c r="CV1373" s="62"/>
      <c r="CW1373" s="62"/>
      <c r="CX1373" s="62"/>
      <c r="CY1373" s="62"/>
      <c r="CZ1373" s="62"/>
      <c r="DA1373" s="62"/>
      <c r="DB1373" s="62"/>
      <c r="DC1373" s="62"/>
      <c r="DD1373" s="62"/>
      <c r="DE1373" s="62"/>
      <c r="DF1373" s="62"/>
      <c r="DG1373" s="62"/>
      <c r="DH1373" s="62"/>
      <c r="DI1373" s="62"/>
      <c r="DJ1373" s="62"/>
      <c r="DK1373" s="62"/>
      <c r="DL1373" s="62"/>
      <c r="DM1373" s="62"/>
      <c r="DN1373" s="62"/>
      <c r="DO1373" s="62"/>
      <c r="DP1373" s="62"/>
      <c r="DQ1373" s="62"/>
      <c r="DR1373" s="62"/>
      <c r="DS1373" s="62"/>
      <c r="DT1373" s="62"/>
      <c r="DU1373" s="62"/>
      <c r="DV1373" s="62"/>
      <c r="DW1373" s="62"/>
      <c r="DX1373" s="62"/>
      <c r="DY1373" s="62"/>
      <c r="DZ1373" s="62"/>
      <c r="EA1373" s="62"/>
      <c r="EB1373" s="62"/>
      <c r="EC1373" s="62"/>
      <c r="ED1373" s="62"/>
      <c r="EE1373" s="62"/>
      <c r="EF1373" s="62"/>
      <c r="EG1373" s="62"/>
      <c r="EH1373" s="62"/>
      <c r="EI1373" s="62"/>
      <c r="EJ1373" s="62"/>
      <c r="EK1373" s="62"/>
      <c r="EL1373" s="62"/>
      <c r="EM1373" s="62"/>
      <c r="EN1373" s="62"/>
      <c r="EO1373" s="62"/>
      <c r="EP1373" s="62"/>
      <c r="EQ1373" s="62"/>
      <c r="ER1373" s="62"/>
      <c r="ES1373" s="62"/>
      <c r="ET1373" s="62"/>
      <c r="EU1373" s="62"/>
      <c r="EV1373" s="62"/>
      <c r="EW1373" s="62"/>
      <c r="EX1373" s="62"/>
      <c r="EY1373" s="62"/>
      <c r="EZ1373" s="62"/>
      <c r="FA1373" s="62"/>
      <c r="FB1373" s="62"/>
      <c r="FC1373" s="62"/>
      <c r="FD1373" s="62"/>
      <c r="FE1373" s="62"/>
      <c r="FF1373" s="62"/>
      <c r="FG1373" s="62"/>
      <c r="FH1373" s="62"/>
      <c r="FI1373" s="62"/>
      <c r="FJ1373" s="62"/>
      <c r="FK1373" s="62"/>
      <c r="FL1373" s="62"/>
      <c r="FM1373" s="62"/>
      <c r="FN1373" s="62"/>
      <c r="FO1373" s="62"/>
      <c r="FP1373" s="62"/>
      <c r="FQ1373" s="62"/>
      <c r="FR1373" s="62"/>
      <c r="FS1373" s="62"/>
      <c r="FT1373" s="62"/>
      <c r="FU1373" s="62"/>
      <c r="FV1373" s="62"/>
      <c r="FW1373" s="62"/>
      <c r="FX1373" s="62"/>
      <c r="FY1373" s="62"/>
      <c r="FZ1373" s="62"/>
      <c r="GA1373" s="62"/>
      <c r="GB1373" s="62"/>
      <c r="GC1373" s="62"/>
      <c r="GD1373" s="62"/>
      <c r="GE1373" s="62"/>
      <c r="GF1373" s="62"/>
      <c r="GG1373" s="62"/>
      <c r="GH1373" s="62"/>
      <c r="GI1373" s="62"/>
      <c r="GJ1373" s="62"/>
      <c r="GK1373" s="62"/>
      <c r="GL1373" s="62"/>
      <c r="GM1373" s="62"/>
      <c r="GN1373" s="62"/>
      <c r="GO1373" s="62"/>
      <c r="GP1373" s="62"/>
      <c r="GQ1373" s="62"/>
      <c r="GR1373" s="62"/>
      <c r="GS1373" s="62"/>
      <c r="GT1373" s="62"/>
      <c r="GU1373" s="62"/>
      <c r="GV1373" s="62"/>
      <c r="GW1373" s="62"/>
      <c r="GX1373" s="62"/>
      <c r="GY1373" s="62"/>
      <c r="GZ1373" s="62"/>
      <c r="HA1373" s="62"/>
      <c r="HB1373" s="62"/>
      <c r="HC1373" s="62"/>
      <c r="HD1373" s="62"/>
      <c r="HE1373" s="62"/>
      <c r="HF1373" s="62"/>
      <c r="HG1373" s="62"/>
      <c r="HH1373" s="62"/>
      <c r="HI1373" s="62"/>
      <c r="HJ1373" s="62"/>
      <c r="HK1373" s="62"/>
      <c r="HL1373" s="62"/>
      <c r="HM1373" s="62"/>
      <c r="HN1373" s="62"/>
      <c r="HO1373" s="62"/>
      <c r="HP1373" s="62"/>
      <c r="HQ1373" s="62"/>
      <c r="HR1373" s="62"/>
      <c r="HS1373" s="62"/>
      <c r="HT1373" s="62"/>
      <c r="HU1373" s="62"/>
      <c r="HV1373" s="62"/>
      <c r="HW1373" s="62"/>
      <c r="HX1373" s="62"/>
      <c r="HY1373" s="62"/>
      <c r="HZ1373" s="62"/>
      <c r="IA1373" s="62"/>
      <c r="IB1373" s="62"/>
      <c r="IC1373" s="62"/>
      <c r="ID1373" s="62"/>
      <c r="IE1373" s="62"/>
      <c r="IF1373" s="62"/>
      <c r="IG1373" s="62"/>
      <c r="IH1373" s="62"/>
      <c r="II1373" s="62"/>
      <c r="IJ1373" s="62"/>
      <c r="IK1373" s="62"/>
      <c r="IL1373" s="62"/>
      <c r="IM1373" s="62"/>
      <c r="IN1373" s="62"/>
      <c r="IO1373" s="62"/>
      <c r="IP1373" s="62"/>
      <c r="IQ1373" s="62"/>
      <c r="IR1373" s="62"/>
      <c r="IS1373" s="62"/>
      <c r="IT1373" s="62"/>
      <c r="IU1373" s="62"/>
      <c r="IV1373" s="62"/>
      <c r="IW1373" s="62"/>
      <c r="IX1373" s="62"/>
      <c r="IY1373" s="62"/>
      <c r="IZ1373" s="62"/>
      <c r="JA1373" s="62"/>
      <c r="JB1373" s="62"/>
      <c r="JC1373" s="62"/>
      <c r="JD1373" s="62"/>
      <c r="JE1373" s="62"/>
      <c r="JF1373" s="62"/>
      <c r="JG1373" s="62"/>
      <c r="JH1373" s="62"/>
      <c r="JI1373" s="62"/>
      <c r="JJ1373" s="62"/>
      <c r="JK1373" s="62"/>
      <c r="JL1373" s="62"/>
      <c r="JM1373" s="62"/>
      <c r="JN1373" s="62"/>
      <c r="JO1373" s="62"/>
      <c r="JP1373" s="62"/>
      <c r="JQ1373" s="62"/>
      <c r="JR1373" s="62"/>
      <c r="JS1373" s="62"/>
      <c r="JT1373" s="62"/>
      <c r="JU1373" s="62"/>
      <c r="JV1373" s="62"/>
      <c r="JW1373" s="62"/>
      <c r="JX1373" s="62"/>
      <c r="JY1373" s="62"/>
      <c r="JZ1373" s="62"/>
      <c r="KA1373" s="62"/>
      <c r="KB1373" s="62"/>
      <c r="KC1373" s="62"/>
      <c r="KD1373" s="62"/>
      <c r="KE1373" s="62"/>
      <c r="KF1373" s="62"/>
      <c r="KG1373" s="62"/>
      <c r="KH1373" s="62"/>
      <c r="KI1373" s="62"/>
      <c r="KJ1373" s="62"/>
      <c r="KK1373" s="62"/>
      <c r="KL1373" s="62"/>
      <c r="KM1373" s="62"/>
      <c r="KN1373" s="62"/>
      <c r="KO1373" s="62"/>
      <c r="KP1373" s="62"/>
      <c r="KQ1373" s="62"/>
      <c r="KR1373" s="62"/>
      <c r="KS1373" s="62"/>
      <c r="KT1373" s="62"/>
      <c r="KU1373" s="62"/>
      <c r="KV1373" s="62"/>
      <c r="KW1373" s="62"/>
      <c r="KX1373" s="62"/>
      <c r="KY1373" s="62"/>
    </row>
    <row r="1374" spans="1:311" x14ac:dyDescent="0.25">
      <c r="A1374" s="118"/>
      <c r="B1374" s="118"/>
      <c r="C1374" s="118"/>
      <c r="D1374" s="118"/>
      <c r="E1374" s="118"/>
      <c r="F1374" s="153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  <c r="AO1374" s="62"/>
      <c r="AP1374" s="62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  <c r="BB1374" s="62"/>
      <c r="BC1374" s="62"/>
      <c r="BD1374" s="62"/>
      <c r="BE1374" s="62"/>
      <c r="BF1374" s="62"/>
      <c r="BG1374" s="62"/>
      <c r="BH1374" s="62"/>
      <c r="BI1374" s="62"/>
      <c r="BJ1374" s="62"/>
      <c r="BK1374" s="62"/>
      <c r="BL1374" s="62"/>
      <c r="BM1374" s="62"/>
      <c r="BN1374" s="62"/>
      <c r="BO1374" s="62"/>
      <c r="BP1374" s="62"/>
      <c r="BQ1374" s="62"/>
      <c r="BR1374" s="62"/>
      <c r="BS1374" s="62"/>
      <c r="BT1374" s="62"/>
      <c r="BU1374" s="62"/>
      <c r="BV1374" s="62"/>
      <c r="BW1374" s="62"/>
      <c r="BX1374" s="62"/>
      <c r="BY1374" s="62"/>
      <c r="BZ1374" s="62"/>
      <c r="CA1374" s="62"/>
      <c r="CB1374" s="62"/>
      <c r="CC1374" s="62"/>
      <c r="CD1374" s="62"/>
      <c r="CE1374" s="62"/>
      <c r="CF1374" s="62"/>
      <c r="CG1374" s="62"/>
      <c r="CH1374" s="62"/>
      <c r="CI1374" s="62"/>
      <c r="CJ1374" s="62"/>
      <c r="CK1374" s="62"/>
      <c r="CL1374" s="62"/>
      <c r="CM1374" s="62"/>
      <c r="CN1374" s="62"/>
      <c r="CO1374" s="62"/>
      <c r="CP1374" s="62"/>
      <c r="CQ1374" s="62"/>
      <c r="CR1374" s="62"/>
      <c r="CS1374" s="62"/>
      <c r="CT1374" s="62"/>
      <c r="CU1374" s="62"/>
      <c r="CV1374" s="62"/>
      <c r="CW1374" s="62"/>
      <c r="CX1374" s="62"/>
      <c r="CY1374" s="62"/>
      <c r="CZ1374" s="62"/>
      <c r="DA1374" s="62"/>
      <c r="DB1374" s="62"/>
      <c r="DC1374" s="62"/>
      <c r="DD1374" s="62"/>
      <c r="DE1374" s="62"/>
      <c r="DF1374" s="62"/>
      <c r="DG1374" s="62"/>
      <c r="DH1374" s="62"/>
      <c r="DI1374" s="62"/>
      <c r="DJ1374" s="62"/>
      <c r="DK1374" s="62"/>
      <c r="DL1374" s="62"/>
      <c r="DM1374" s="62"/>
      <c r="DN1374" s="62"/>
      <c r="DO1374" s="62"/>
      <c r="DP1374" s="62"/>
      <c r="DQ1374" s="62"/>
      <c r="DR1374" s="62"/>
      <c r="DS1374" s="62"/>
      <c r="DT1374" s="62"/>
      <c r="DU1374" s="62"/>
      <c r="DV1374" s="62"/>
      <c r="DW1374" s="62"/>
      <c r="DX1374" s="62"/>
      <c r="DY1374" s="62"/>
      <c r="DZ1374" s="62"/>
      <c r="EA1374" s="62"/>
      <c r="EB1374" s="62"/>
      <c r="EC1374" s="62"/>
      <c r="ED1374" s="62"/>
      <c r="EE1374" s="62"/>
      <c r="EF1374" s="62"/>
      <c r="EG1374" s="62"/>
      <c r="EH1374" s="62"/>
      <c r="EI1374" s="62"/>
      <c r="EJ1374" s="62"/>
      <c r="EK1374" s="62"/>
      <c r="EL1374" s="62"/>
      <c r="EM1374" s="62"/>
      <c r="EN1374" s="62"/>
      <c r="EO1374" s="62"/>
      <c r="EP1374" s="62"/>
      <c r="EQ1374" s="62"/>
      <c r="ER1374" s="62"/>
      <c r="ES1374" s="62"/>
      <c r="ET1374" s="62"/>
      <c r="EU1374" s="62"/>
      <c r="EV1374" s="62"/>
      <c r="EW1374" s="62"/>
      <c r="EX1374" s="62"/>
      <c r="EY1374" s="62"/>
      <c r="EZ1374" s="62"/>
      <c r="FA1374" s="62"/>
      <c r="FB1374" s="62"/>
      <c r="FC1374" s="62"/>
      <c r="FD1374" s="62"/>
      <c r="FE1374" s="62"/>
      <c r="FF1374" s="62"/>
      <c r="FG1374" s="62"/>
      <c r="FH1374" s="62"/>
      <c r="FI1374" s="62"/>
      <c r="FJ1374" s="62"/>
      <c r="FK1374" s="62"/>
      <c r="FL1374" s="62"/>
      <c r="FM1374" s="62"/>
      <c r="FN1374" s="62"/>
      <c r="FO1374" s="62"/>
      <c r="FP1374" s="62"/>
      <c r="FQ1374" s="62"/>
      <c r="FR1374" s="62"/>
      <c r="FS1374" s="62"/>
      <c r="FT1374" s="62"/>
      <c r="FU1374" s="62"/>
      <c r="FV1374" s="62"/>
      <c r="FW1374" s="62"/>
      <c r="FX1374" s="62"/>
      <c r="FY1374" s="62"/>
      <c r="FZ1374" s="62"/>
      <c r="GA1374" s="62"/>
      <c r="GB1374" s="62"/>
      <c r="GC1374" s="62"/>
      <c r="GD1374" s="62"/>
      <c r="GE1374" s="62"/>
      <c r="GF1374" s="62"/>
      <c r="GG1374" s="62"/>
      <c r="GH1374" s="62"/>
      <c r="GI1374" s="62"/>
      <c r="GJ1374" s="62"/>
      <c r="GK1374" s="62"/>
      <c r="GL1374" s="62"/>
      <c r="GM1374" s="62"/>
      <c r="GN1374" s="62"/>
      <c r="GO1374" s="62"/>
      <c r="GP1374" s="62"/>
      <c r="GQ1374" s="62"/>
      <c r="GR1374" s="62"/>
      <c r="GS1374" s="62"/>
      <c r="GT1374" s="62"/>
      <c r="GU1374" s="62"/>
      <c r="GV1374" s="62"/>
      <c r="GW1374" s="62"/>
      <c r="GX1374" s="62"/>
      <c r="GY1374" s="62"/>
      <c r="GZ1374" s="62"/>
      <c r="HA1374" s="62"/>
      <c r="HB1374" s="62"/>
      <c r="HC1374" s="62"/>
      <c r="HD1374" s="62"/>
      <c r="HE1374" s="62"/>
      <c r="HF1374" s="62"/>
      <c r="HG1374" s="62"/>
      <c r="HH1374" s="62"/>
      <c r="HI1374" s="62"/>
      <c r="HJ1374" s="62"/>
      <c r="HK1374" s="62"/>
      <c r="HL1374" s="62"/>
      <c r="HM1374" s="62"/>
      <c r="HN1374" s="62"/>
      <c r="HO1374" s="62"/>
      <c r="HP1374" s="62"/>
      <c r="HQ1374" s="62"/>
      <c r="HR1374" s="62"/>
      <c r="HS1374" s="62"/>
      <c r="HT1374" s="62"/>
      <c r="HU1374" s="62"/>
      <c r="HV1374" s="62"/>
      <c r="HW1374" s="62"/>
      <c r="HX1374" s="62"/>
      <c r="HY1374" s="62"/>
      <c r="HZ1374" s="62"/>
      <c r="IA1374" s="62"/>
      <c r="IB1374" s="62"/>
      <c r="IC1374" s="62"/>
      <c r="ID1374" s="62"/>
      <c r="IE1374" s="62"/>
      <c r="IF1374" s="62"/>
      <c r="IG1374" s="62"/>
      <c r="IH1374" s="62"/>
      <c r="II1374" s="62"/>
      <c r="IJ1374" s="62"/>
      <c r="IK1374" s="62"/>
      <c r="IL1374" s="62"/>
      <c r="IM1374" s="62"/>
      <c r="IN1374" s="62"/>
      <c r="IO1374" s="62"/>
      <c r="IP1374" s="62"/>
      <c r="IQ1374" s="62"/>
      <c r="IR1374" s="62"/>
      <c r="IS1374" s="62"/>
      <c r="IT1374" s="62"/>
      <c r="IU1374" s="62"/>
      <c r="IV1374" s="62"/>
      <c r="IW1374" s="62"/>
      <c r="IX1374" s="62"/>
      <c r="IY1374" s="62"/>
      <c r="IZ1374" s="62"/>
      <c r="JA1374" s="62"/>
      <c r="JB1374" s="62"/>
      <c r="JC1374" s="62"/>
      <c r="JD1374" s="62"/>
      <c r="JE1374" s="62"/>
      <c r="JF1374" s="62"/>
      <c r="JG1374" s="62"/>
      <c r="JH1374" s="62"/>
      <c r="JI1374" s="62"/>
      <c r="JJ1374" s="62"/>
      <c r="JK1374" s="62"/>
      <c r="JL1374" s="62"/>
      <c r="JM1374" s="62"/>
      <c r="JN1374" s="62"/>
      <c r="JO1374" s="62"/>
      <c r="JP1374" s="62"/>
      <c r="JQ1374" s="62"/>
      <c r="JR1374" s="62"/>
      <c r="JS1374" s="62"/>
      <c r="JT1374" s="62"/>
      <c r="JU1374" s="62"/>
      <c r="JV1374" s="62"/>
      <c r="JW1374" s="62"/>
      <c r="JX1374" s="62"/>
      <c r="JY1374" s="62"/>
      <c r="JZ1374" s="62"/>
      <c r="KA1374" s="62"/>
      <c r="KB1374" s="62"/>
      <c r="KC1374" s="62"/>
      <c r="KD1374" s="62"/>
      <c r="KE1374" s="62"/>
      <c r="KF1374" s="62"/>
      <c r="KG1374" s="62"/>
      <c r="KH1374" s="62"/>
      <c r="KI1374" s="62"/>
      <c r="KJ1374" s="62"/>
      <c r="KK1374" s="62"/>
      <c r="KL1374" s="62"/>
      <c r="KM1374" s="62"/>
      <c r="KN1374" s="62"/>
      <c r="KO1374" s="62"/>
      <c r="KP1374" s="62"/>
      <c r="KQ1374" s="62"/>
      <c r="KR1374" s="62"/>
      <c r="KS1374" s="62"/>
      <c r="KT1374" s="62"/>
      <c r="KU1374" s="62"/>
      <c r="KV1374" s="62"/>
      <c r="KW1374" s="62"/>
      <c r="KX1374" s="62"/>
      <c r="KY1374" s="62"/>
    </row>
    <row r="1375" spans="1:311" x14ac:dyDescent="0.25">
      <c r="A1375" s="118"/>
      <c r="B1375" s="118"/>
      <c r="C1375" s="118"/>
      <c r="D1375" s="118"/>
      <c r="E1375" s="118"/>
      <c r="F1375" s="153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  <c r="AO1375" s="62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  <c r="BB1375" s="62"/>
      <c r="BC1375" s="62"/>
      <c r="BD1375" s="62"/>
      <c r="BE1375" s="62"/>
      <c r="BF1375" s="62"/>
      <c r="BG1375" s="62"/>
      <c r="BH1375" s="62"/>
      <c r="BI1375" s="62"/>
      <c r="BJ1375" s="62"/>
      <c r="BK1375" s="62"/>
      <c r="BL1375" s="62"/>
      <c r="BM1375" s="62"/>
      <c r="BN1375" s="62"/>
      <c r="BO1375" s="62"/>
      <c r="BP1375" s="62"/>
      <c r="BQ1375" s="62"/>
      <c r="BR1375" s="62"/>
      <c r="BS1375" s="62"/>
      <c r="BT1375" s="62"/>
      <c r="BU1375" s="62"/>
      <c r="BV1375" s="62"/>
      <c r="BW1375" s="62"/>
      <c r="BX1375" s="62"/>
      <c r="BY1375" s="62"/>
      <c r="BZ1375" s="62"/>
      <c r="CA1375" s="62"/>
      <c r="CB1375" s="62"/>
      <c r="CC1375" s="62"/>
      <c r="CD1375" s="62"/>
      <c r="CE1375" s="62"/>
      <c r="CF1375" s="62"/>
      <c r="CG1375" s="62"/>
      <c r="CH1375" s="62"/>
      <c r="CI1375" s="62"/>
      <c r="CJ1375" s="62"/>
      <c r="CK1375" s="62"/>
      <c r="CL1375" s="62"/>
      <c r="CM1375" s="62"/>
      <c r="CN1375" s="62"/>
      <c r="CO1375" s="62"/>
      <c r="CP1375" s="62"/>
      <c r="CQ1375" s="62"/>
      <c r="CR1375" s="62"/>
      <c r="CS1375" s="62"/>
      <c r="CT1375" s="62"/>
      <c r="CU1375" s="62"/>
      <c r="CV1375" s="62"/>
      <c r="CW1375" s="62"/>
      <c r="CX1375" s="62"/>
      <c r="CY1375" s="62"/>
      <c r="CZ1375" s="62"/>
      <c r="DA1375" s="62"/>
      <c r="DB1375" s="62"/>
      <c r="DC1375" s="62"/>
      <c r="DD1375" s="62"/>
      <c r="DE1375" s="62"/>
      <c r="DF1375" s="62"/>
      <c r="DG1375" s="62"/>
      <c r="DH1375" s="62"/>
      <c r="DI1375" s="62"/>
      <c r="DJ1375" s="62"/>
      <c r="DK1375" s="62"/>
      <c r="DL1375" s="62"/>
      <c r="DM1375" s="62"/>
      <c r="DN1375" s="62"/>
      <c r="DO1375" s="62"/>
      <c r="DP1375" s="62"/>
      <c r="DQ1375" s="62"/>
      <c r="DR1375" s="62"/>
      <c r="DS1375" s="62"/>
      <c r="DT1375" s="62"/>
      <c r="DU1375" s="62"/>
      <c r="DV1375" s="62"/>
      <c r="DW1375" s="62"/>
      <c r="DX1375" s="62"/>
      <c r="DY1375" s="62"/>
      <c r="DZ1375" s="62"/>
      <c r="EA1375" s="62"/>
      <c r="EB1375" s="62"/>
      <c r="EC1375" s="62"/>
      <c r="ED1375" s="62"/>
      <c r="EE1375" s="62"/>
      <c r="EF1375" s="62"/>
      <c r="EG1375" s="62"/>
      <c r="EH1375" s="62"/>
      <c r="EI1375" s="62"/>
      <c r="EJ1375" s="62"/>
      <c r="EK1375" s="62"/>
      <c r="EL1375" s="62"/>
      <c r="EM1375" s="62"/>
      <c r="EN1375" s="62"/>
      <c r="EO1375" s="62"/>
      <c r="EP1375" s="62"/>
      <c r="EQ1375" s="62"/>
      <c r="ER1375" s="62"/>
      <c r="ES1375" s="62"/>
      <c r="ET1375" s="62"/>
      <c r="EU1375" s="62"/>
      <c r="EV1375" s="62"/>
      <c r="EW1375" s="62"/>
      <c r="EX1375" s="62"/>
      <c r="EY1375" s="62"/>
      <c r="EZ1375" s="62"/>
      <c r="FA1375" s="62"/>
      <c r="FB1375" s="62"/>
      <c r="FC1375" s="62"/>
      <c r="FD1375" s="62"/>
      <c r="FE1375" s="62"/>
      <c r="FF1375" s="62"/>
      <c r="FG1375" s="62"/>
      <c r="FH1375" s="62"/>
      <c r="FI1375" s="62"/>
      <c r="FJ1375" s="62"/>
      <c r="FK1375" s="62"/>
      <c r="FL1375" s="62"/>
      <c r="FM1375" s="62"/>
      <c r="FN1375" s="62"/>
      <c r="FO1375" s="62"/>
      <c r="FP1375" s="62"/>
      <c r="FQ1375" s="62"/>
      <c r="FR1375" s="62"/>
      <c r="FS1375" s="62"/>
      <c r="FT1375" s="62"/>
      <c r="FU1375" s="62"/>
      <c r="FV1375" s="62"/>
      <c r="FW1375" s="62"/>
      <c r="FX1375" s="62"/>
      <c r="FY1375" s="62"/>
      <c r="FZ1375" s="62"/>
      <c r="GA1375" s="62"/>
      <c r="GB1375" s="62"/>
      <c r="GC1375" s="62"/>
      <c r="GD1375" s="62"/>
      <c r="GE1375" s="62"/>
      <c r="GF1375" s="62"/>
      <c r="GG1375" s="62"/>
      <c r="GH1375" s="62"/>
      <c r="GI1375" s="62"/>
      <c r="GJ1375" s="62"/>
      <c r="GK1375" s="62"/>
      <c r="GL1375" s="62"/>
      <c r="GM1375" s="62"/>
      <c r="GN1375" s="62"/>
      <c r="GO1375" s="62"/>
      <c r="GP1375" s="62"/>
      <c r="GQ1375" s="62"/>
      <c r="GR1375" s="62"/>
      <c r="GS1375" s="62"/>
      <c r="GT1375" s="62"/>
      <c r="GU1375" s="62"/>
      <c r="GV1375" s="62"/>
      <c r="GW1375" s="62"/>
      <c r="GX1375" s="62"/>
      <c r="GY1375" s="62"/>
      <c r="GZ1375" s="62"/>
      <c r="HA1375" s="62"/>
      <c r="HB1375" s="62"/>
      <c r="HC1375" s="62"/>
      <c r="HD1375" s="62"/>
      <c r="HE1375" s="62"/>
      <c r="HF1375" s="62"/>
      <c r="HG1375" s="62"/>
      <c r="HH1375" s="62"/>
      <c r="HI1375" s="62"/>
      <c r="HJ1375" s="62"/>
      <c r="HK1375" s="62"/>
      <c r="HL1375" s="62"/>
      <c r="HM1375" s="62"/>
      <c r="HN1375" s="62"/>
      <c r="HO1375" s="62"/>
      <c r="HP1375" s="62"/>
      <c r="HQ1375" s="62"/>
      <c r="HR1375" s="62"/>
      <c r="HS1375" s="62"/>
      <c r="HT1375" s="62"/>
      <c r="HU1375" s="62"/>
      <c r="HV1375" s="62"/>
      <c r="HW1375" s="62"/>
      <c r="HX1375" s="62"/>
      <c r="HY1375" s="62"/>
      <c r="HZ1375" s="62"/>
      <c r="IA1375" s="62"/>
      <c r="IB1375" s="62"/>
      <c r="IC1375" s="62"/>
      <c r="ID1375" s="62"/>
      <c r="IE1375" s="62"/>
      <c r="IF1375" s="62"/>
      <c r="IG1375" s="62"/>
      <c r="IH1375" s="62"/>
      <c r="II1375" s="62"/>
      <c r="IJ1375" s="62"/>
      <c r="IK1375" s="62"/>
      <c r="IL1375" s="62"/>
      <c r="IM1375" s="62"/>
      <c r="IN1375" s="62"/>
      <c r="IO1375" s="62"/>
      <c r="IP1375" s="62"/>
      <c r="IQ1375" s="62"/>
      <c r="IR1375" s="62"/>
      <c r="IS1375" s="62"/>
      <c r="IT1375" s="62"/>
      <c r="IU1375" s="62"/>
      <c r="IV1375" s="62"/>
      <c r="IW1375" s="62"/>
      <c r="IX1375" s="62"/>
      <c r="IY1375" s="62"/>
      <c r="IZ1375" s="62"/>
      <c r="JA1375" s="62"/>
      <c r="JB1375" s="62"/>
      <c r="JC1375" s="62"/>
      <c r="JD1375" s="62"/>
      <c r="JE1375" s="62"/>
      <c r="JF1375" s="62"/>
      <c r="JG1375" s="62"/>
      <c r="JH1375" s="62"/>
      <c r="JI1375" s="62"/>
      <c r="JJ1375" s="62"/>
      <c r="JK1375" s="62"/>
      <c r="JL1375" s="62"/>
      <c r="JM1375" s="62"/>
      <c r="JN1375" s="62"/>
      <c r="JO1375" s="62"/>
      <c r="JP1375" s="62"/>
      <c r="JQ1375" s="62"/>
      <c r="JR1375" s="62"/>
      <c r="JS1375" s="62"/>
      <c r="JT1375" s="62"/>
      <c r="JU1375" s="62"/>
      <c r="JV1375" s="62"/>
      <c r="JW1375" s="62"/>
      <c r="JX1375" s="62"/>
      <c r="JY1375" s="62"/>
      <c r="JZ1375" s="62"/>
      <c r="KA1375" s="62"/>
      <c r="KB1375" s="62"/>
      <c r="KC1375" s="62"/>
      <c r="KD1375" s="62"/>
      <c r="KE1375" s="62"/>
      <c r="KF1375" s="62"/>
      <c r="KG1375" s="62"/>
      <c r="KH1375" s="62"/>
      <c r="KI1375" s="62"/>
      <c r="KJ1375" s="62"/>
      <c r="KK1375" s="62"/>
      <c r="KL1375" s="62"/>
      <c r="KM1375" s="62"/>
      <c r="KN1375" s="62"/>
      <c r="KO1375" s="62"/>
      <c r="KP1375" s="62"/>
      <c r="KQ1375" s="62"/>
      <c r="KR1375" s="62"/>
      <c r="KS1375" s="62"/>
      <c r="KT1375" s="62"/>
      <c r="KU1375" s="62"/>
      <c r="KV1375" s="62"/>
      <c r="KW1375" s="62"/>
      <c r="KX1375" s="62"/>
      <c r="KY1375" s="62"/>
    </row>
    <row r="1376" spans="1:311" x14ac:dyDescent="0.25">
      <c r="A1376" s="118"/>
      <c r="B1376" s="118"/>
      <c r="C1376" s="118"/>
      <c r="D1376" s="118"/>
      <c r="E1376" s="118"/>
      <c r="F1376" s="153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  <c r="BB1376" s="62"/>
      <c r="BC1376" s="62"/>
      <c r="BD1376" s="62"/>
      <c r="BE1376" s="62"/>
      <c r="BF1376" s="62"/>
      <c r="BG1376" s="62"/>
      <c r="BH1376" s="62"/>
      <c r="BI1376" s="62"/>
      <c r="BJ1376" s="62"/>
      <c r="BK1376" s="62"/>
      <c r="BL1376" s="62"/>
      <c r="BM1376" s="62"/>
      <c r="BN1376" s="62"/>
      <c r="BO1376" s="62"/>
      <c r="BP1376" s="62"/>
      <c r="BQ1376" s="62"/>
      <c r="BR1376" s="62"/>
      <c r="BS1376" s="62"/>
      <c r="BT1376" s="62"/>
      <c r="BU1376" s="62"/>
      <c r="BV1376" s="62"/>
      <c r="BW1376" s="62"/>
      <c r="BX1376" s="62"/>
      <c r="BY1376" s="62"/>
      <c r="BZ1376" s="62"/>
      <c r="CA1376" s="62"/>
      <c r="CB1376" s="62"/>
      <c r="CC1376" s="62"/>
      <c r="CD1376" s="62"/>
      <c r="CE1376" s="62"/>
      <c r="CF1376" s="62"/>
      <c r="CG1376" s="62"/>
      <c r="CH1376" s="62"/>
      <c r="CI1376" s="62"/>
      <c r="CJ1376" s="62"/>
      <c r="CK1376" s="62"/>
      <c r="CL1376" s="62"/>
      <c r="CM1376" s="62"/>
      <c r="CN1376" s="62"/>
      <c r="CO1376" s="62"/>
      <c r="CP1376" s="62"/>
      <c r="CQ1376" s="62"/>
      <c r="CR1376" s="62"/>
      <c r="CS1376" s="62"/>
      <c r="CT1376" s="62"/>
      <c r="CU1376" s="62"/>
      <c r="CV1376" s="62"/>
      <c r="CW1376" s="62"/>
      <c r="CX1376" s="62"/>
      <c r="CY1376" s="62"/>
      <c r="CZ1376" s="62"/>
      <c r="DA1376" s="62"/>
      <c r="DB1376" s="62"/>
      <c r="DC1376" s="62"/>
      <c r="DD1376" s="62"/>
      <c r="DE1376" s="62"/>
      <c r="DF1376" s="62"/>
      <c r="DG1376" s="62"/>
      <c r="DH1376" s="62"/>
      <c r="DI1376" s="62"/>
      <c r="DJ1376" s="62"/>
      <c r="DK1376" s="62"/>
      <c r="DL1376" s="62"/>
      <c r="DM1376" s="62"/>
      <c r="DN1376" s="62"/>
      <c r="DO1376" s="62"/>
      <c r="DP1376" s="62"/>
      <c r="DQ1376" s="62"/>
      <c r="DR1376" s="62"/>
      <c r="DS1376" s="62"/>
      <c r="DT1376" s="62"/>
      <c r="DU1376" s="62"/>
      <c r="DV1376" s="62"/>
      <c r="DW1376" s="62"/>
      <c r="DX1376" s="62"/>
      <c r="DY1376" s="62"/>
      <c r="DZ1376" s="62"/>
      <c r="EA1376" s="62"/>
      <c r="EB1376" s="62"/>
      <c r="EC1376" s="62"/>
      <c r="ED1376" s="62"/>
      <c r="EE1376" s="62"/>
      <c r="EF1376" s="62"/>
      <c r="EG1376" s="62"/>
      <c r="EH1376" s="62"/>
      <c r="EI1376" s="62"/>
      <c r="EJ1376" s="62"/>
      <c r="EK1376" s="62"/>
      <c r="EL1376" s="62"/>
      <c r="EM1376" s="62"/>
      <c r="EN1376" s="62"/>
      <c r="EO1376" s="62"/>
      <c r="EP1376" s="62"/>
      <c r="EQ1376" s="62"/>
      <c r="ER1376" s="62"/>
      <c r="ES1376" s="62"/>
      <c r="ET1376" s="62"/>
      <c r="EU1376" s="62"/>
      <c r="EV1376" s="62"/>
      <c r="EW1376" s="62"/>
      <c r="EX1376" s="62"/>
      <c r="EY1376" s="62"/>
      <c r="EZ1376" s="62"/>
      <c r="FA1376" s="62"/>
      <c r="FB1376" s="62"/>
      <c r="FC1376" s="62"/>
      <c r="FD1376" s="62"/>
      <c r="FE1376" s="62"/>
      <c r="FF1376" s="62"/>
      <c r="FG1376" s="62"/>
      <c r="FH1376" s="62"/>
      <c r="FI1376" s="62"/>
      <c r="FJ1376" s="62"/>
      <c r="FK1376" s="62"/>
      <c r="FL1376" s="62"/>
      <c r="FM1376" s="62"/>
      <c r="FN1376" s="62"/>
      <c r="FO1376" s="62"/>
      <c r="FP1376" s="62"/>
      <c r="FQ1376" s="62"/>
      <c r="FR1376" s="62"/>
      <c r="FS1376" s="62"/>
      <c r="FT1376" s="62"/>
      <c r="FU1376" s="62"/>
      <c r="FV1376" s="62"/>
      <c r="FW1376" s="62"/>
      <c r="FX1376" s="62"/>
      <c r="FY1376" s="62"/>
      <c r="FZ1376" s="62"/>
      <c r="GA1376" s="62"/>
      <c r="GB1376" s="62"/>
      <c r="GC1376" s="62"/>
      <c r="GD1376" s="62"/>
      <c r="GE1376" s="62"/>
      <c r="GF1376" s="62"/>
      <c r="GG1376" s="62"/>
      <c r="GH1376" s="62"/>
      <c r="GI1376" s="62"/>
      <c r="GJ1376" s="62"/>
      <c r="GK1376" s="62"/>
      <c r="GL1376" s="62"/>
      <c r="GM1376" s="62"/>
      <c r="GN1376" s="62"/>
      <c r="GO1376" s="62"/>
      <c r="GP1376" s="62"/>
      <c r="GQ1376" s="62"/>
      <c r="GR1376" s="62"/>
      <c r="GS1376" s="62"/>
      <c r="GT1376" s="62"/>
      <c r="GU1376" s="62"/>
      <c r="GV1376" s="62"/>
      <c r="GW1376" s="62"/>
      <c r="GX1376" s="62"/>
      <c r="GY1376" s="62"/>
      <c r="GZ1376" s="62"/>
      <c r="HA1376" s="62"/>
      <c r="HB1376" s="62"/>
      <c r="HC1376" s="62"/>
      <c r="HD1376" s="62"/>
      <c r="HE1376" s="62"/>
      <c r="HF1376" s="62"/>
      <c r="HG1376" s="62"/>
      <c r="HH1376" s="62"/>
      <c r="HI1376" s="62"/>
      <c r="HJ1376" s="62"/>
      <c r="HK1376" s="62"/>
      <c r="HL1376" s="62"/>
      <c r="HM1376" s="62"/>
      <c r="HN1376" s="62"/>
      <c r="HO1376" s="62"/>
      <c r="HP1376" s="62"/>
      <c r="HQ1376" s="62"/>
      <c r="HR1376" s="62"/>
      <c r="HS1376" s="62"/>
      <c r="HT1376" s="62"/>
      <c r="HU1376" s="62"/>
      <c r="HV1376" s="62"/>
      <c r="HW1376" s="62"/>
      <c r="HX1376" s="62"/>
      <c r="HY1376" s="62"/>
      <c r="HZ1376" s="62"/>
      <c r="IA1376" s="62"/>
      <c r="IB1376" s="62"/>
      <c r="IC1376" s="62"/>
      <c r="ID1376" s="62"/>
      <c r="IE1376" s="62"/>
      <c r="IF1376" s="62"/>
      <c r="IG1376" s="62"/>
      <c r="IH1376" s="62"/>
      <c r="II1376" s="62"/>
      <c r="IJ1376" s="62"/>
      <c r="IK1376" s="62"/>
      <c r="IL1376" s="62"/>
      <c r="IM1376" s="62"/>
      <c r="IN1376" s="62"/>
      <c r="IO1376" s="62"/>
      <c r="IP1376" s="62"/>
      <c r="IQ1376" s="62"/>
      <c r="IR1376" s="62"/>
      <c r="IS1376" s="62"/>
      <c r="IT1376" s="62"/>
      <c r="IU1376" s="62"/>
      <c r="IV1376" s="62"/>
      <c r="IW1376" s="62"/>
      <c r="IX1376" s="62"/>
      <c r="IY1376" s="62"/>
      <c r="IZ1376" s="62"/>
      <c r="JA1376" s="62"/>
      <c r="JB1376" s="62"/>
      <c r="JC1376" s="62"/>
      <c r="JD1376" s="62"/>
      <c r="JE1376" s="62"/>
      <c r="JF1376" s="62"/>
      <c r="JG1376" s="62"/>
      <c r="JH1376" s="62"/>
      <c r="JI1376" s="62"/>
      <c r="JJ1376" s="62"/>
      <c r="JK1376" s="62"/>
      <c r="JL1376" s="62"/>
      <c r="JM1376" s="62"/>
      <c r="JN1376" s="62"/>
      <c r="JO1376" s="62"/>
      <c r="JP1376" s="62"/>
      <c r="JQ1376" s="62"/>
      <c r="JR1376" s="62"/>
      <c r="JS1376" s="62"/>
      <c r="JT1376" s="62"/>
      <c r="JU1376" s="62"/>
      <c r="JV1376" s="62"/>
      <c r="JW1376" s="62"/>
      <c r="JX1376" s="62"/>
      <c r="JY1376" s="62"/>
      <c r="JZ1376" s="62"/>
      <c r="KA1376" s="62"/>
      <c r="KB1376" s="62"/>
      <c r="KC1376" s="62"/>
      <c r="KD1376" s="62"/>
      <c r="KE1376" s="62"/>
      <c r="KF1376" s="62"/>
      <c r="KG1376" s="62"/>
      <c r="KH1376" s="62"/>
      <c r="KI1376" s="62"/>
      <c r="KJ1376" s="62"/>
      <c r="KK1376" s="62"/>
      <c r="KL1376" s="62"/>
      <c r="KM1376" s="62"/>
      <c r="KN1376" s="62"/>
      <c r="KO1376" s="62"/>
      <c r="KP1376" s="62"/>
      <c r="KQ1376" s="62"/>
      <c r="KR1376" s="62"/>
      <c r="KS1376" s="62"/>
      <c r="KT1376" s="62"/>
      <c r="KU1376" s="62"/>
      <c r="KV1376" s="62"/>
      <c r="KW1376" s="62"/>
      <c r="KX1376" s="62"/>
      <c r="KY1376" s="62"/>
    </row>
    <row r="1377" spans="1:311" x14ac:dyDescent="0.25">
      <c r="A1377" s="118"/>
      <c r="B1377" s="118"/>
      <c r="C1377" s="118"/>
      <c r="D1377" s="118"/>
      <c r="E1377" s="118"/>
      <c r="F1377" s="153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  <c r="AO1377" s="62"/>
      <c r="AP1377" s="62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  <c r="BB1377" s="62"/>
      <c r="BC1377" s="62"/>
      <c r="BD1377" s="62"/>
      <c r="BE1377" s="62"/>
      <c r="BF1377" s="62"/>
      <c r="BG1377" s="62"/>
      <c r="BH1377" s="62"/>
      <c r="BI1377" s="62"/>
      <c r="BJ1377" s="62"/>
      <c r="BK1377" s="62"/>
      <c r="BL1377" s="62"/>
      <c r="BM1377" s="62"/>
      <c r="BN1377" s="62"/>
      <c r="BO1377" s="62"/>
      <c r="BP1377" s="62"/>
      <c r="BQ1377" s="62"/>
      <c r="BR1377" s="62"/>
      <c r="BS1377" s="62"/>
      <c r="BT1377" s="62"/>
      <c r="BU1377" s="62"/>
      <c r="BV1377" s="62"/>
      <c r="BW1377" s="62"/>
      <c r="BX1377" s="62"/>
      <c r="BY1377" s="62"/>
      <c r="BZ1377" s="62"/>
      <c r="CA1377" s="62"/>
      <c r="CB1377" s="62"/>
      <c r="CC1377" s="62"/>
      <c r="CD1377" s="62"/>
      <c r="CE1377" s="62"/>
      <c r="CF1377" s="62"/>
      <c r="CG1377" s="62"/>
      <c r="CH1377" s="62"/>
      <c r="CI1377" s="62"/>
      <c r="CJ1377" s="62"/>
      <c r="CK1377" s="62"/>
      <c r="CL1377" s="62"/>
      <c r="CM1377" s="62"/>
      <c r="CN1377" s="62"/>
      <c r="CO1377" s="62"/>
      <c r="CP1377" s="62"/>
      <c r="CQ1377" s="62"/>
      <c r="CR1377" s="62"/>
      <c r="CS1377" s="62"/>
      <c r="CT1377" s="62"/>
      <c r="CU1377" s="62"/>
      <c r="CV1377" s="62"/>
      <c r="CW1377" s="62"/>
      <c r="CX1377" s="62"/>
      <c r="CY1377" s="62"/>
      <c r="CZ1377" s="62"/>
      <c r="DA1377" s="62"/>
      <c r="DB1377" s="62"/>
      <c r="DC1377" s="62"/>
      <c r="DD1377" s="62"/>
      <c r="DE1377" s="62"/>
      <c r="DF1377" s="62"/>
      <c r="DG1377" s="62"/>
      <c r="DH1377" s="62"/>
      <c r="DI1377" s="62"/>
      <c r="DJ1377" s="62"/>
      <c r="DK1377" s="62"/>
      <c r="DL1377" s="62"/>
      <c r="DM1377" s="62"/>
      <c r="DN1377" s="62"/>
      <c r="DO1377" s="62"/>
      <c r="DP1377" s="62"/>
      <c r="DQ1377" s="62"/>
      <c r="DR1377" s="62"/>
      <c r="DS1377" s="62"/>
      <c r="DT1377" s="62"/>
      <c r="DU1377" s="62"/>
      <c r="DV1377" s="62"/>
      <c r="DW1377" s="62"/>
      <c r="DX1377" s="62"/>
      <c r="DY1377" s="62"/>
      <c r="DZ1377" s="62"/>
      <c r="EA1377" s="62"/>
      <c r="EB1377" s="62"/>
      <c r="EC1377" s="62"/>
      <c r="ED1377" s="62"/>
      <c r="EE1377" s="62"/>
      <c r="EF1377" s="62"/>
      <c r="EG1377" s="62"/>
      <c r="EH1377" s="62"/>
      <c r="EI1377" s="62"/>
      <c r="EJ1377" s="62"/>
      <c r="EK1377" s="62"/>
      <c r="EL1377" s="62"/>
      <c r="EM1377" s="62"/>
      <c r="EN1377" s="62"/>
      <c r="EO1377" s="62"/>
      <c r="EP1377" s="62"/>
      <c r="EQ1377" s="62"/>
      <c r="ER1377" s="62"/>
      <c r="ES1377" s="62"/>
      <c r="ET1377" s="62"/>
      <c r="EU1377" s="62"/>
      <c r="EV1377" s="62"/>
      <c r="EW1377" s="62"/>
      <c r="EX1377" s="62"/>
      <c r="EY1377" s="62"/>
      <c r="EZ1377" s="62"/>
      <c r="FA1377" s="62"/>
      <c r="FB1377" s="62"/>
      <c r="FC1377" s="62"/>
      <c r="FD1377" s="62"/>
      <c r="FE1377" s="62"/>
      <c r="FF1377" s="62"/>
      <c r="FG1377" s="62"/>
      <c r="FH1377" s="62"/>
      <c r="FI1377" s="62"/>
      <c r="FJ1377" s="62"/>
      <c r="FK1377" s="62"/>
      <c r="FL1377" s="62"/>
      <c r="FM1377" s="62"/>
      <c r="FN1377" s="62"/>
      <c r="FO1377" s="62"/>
      <c r="FP1377" s="62"/>
      <c r="FQ1377" s="62"/>
      <c r="FR1377" s="62"/>
      <c r="FS1377" s="62"/>
      <c r="FT1377" s="62"/>
      <c r="FU1377" s="62"/>
      <c r="FV1377" s="62"/>
      <c r="FW1377" s="62"/>
      <c r="FX1377" s="62"/>
      <c r="FY1377" s="62"/>
      <c r="FZ1377" s="62"/>
      <c r="GA1377" s="62"/>
      <c r="GB1377" s="62"/>
      <c r="GC1377" s="62"/>
      <c r="GD1377" s="62"/>
      <c r="GE1377" s="62"/>
      <c r="GF1377" s="62"/>
      <c r="GG1377" s="62"/>
      <c r="GH1377" s="62"/>
      <c r="GI1377" s="62"/>
      <c r="GJ1377" s="62"/>
      <c r="GK1377" s="62"/>
      <c r="GL1377" s="62"/>
      <c r="GM1377" s="62"/>
      <c r="GN1377" s="62"/>
      <c r="GO1377" s="62"/>
      <c r="GP1377" s="62"/>
      <c r="GQ1377" s="62"/>
      <c r="GR1377" s="62"/>
      <c r="GS1377" s="62"/>
      <c r="GT1377" s="62"/>
      <c r="GU1377" s="62"/>
      <c r="GV1377" s="62"/>
      <c r="GW1377" s="62"/>
      <c r="GX1377" s="62"/>
      <c r="GY1377" s="62"/>
      <c r="GZ1377" s="62"/>
      <c r="HA1377" s="62"/>
      <c r="HB1377" s="62"/>
      <c r="HC1377" s="62"/>
      <c r="HD1377" s="62"/>
      <c r="HE1377" s="62"/>
      <c r="HF1377" s="62"/>
      <c r="HG1377" s="62"/>
      <c r="HH1377" s="62"/>
      <c r="HI1377" s="62"/>
      <c r="HJ1377" s="62"/>
      <c r="HK1377" s="62"/>
      <c r="HL1377" s="62"/>
      <c r="HM1377" s="62"/>
      <c r="HN1377" s="62"/>
      <c r="HO1377" s="62"/>
      <c r="HP1377" s="62"/>
      <c r="HQ1377" s="62"/>
      <c r="HR1377" s="62"/>
      <c r="HS1377" s="62"/>
      <c r="HT1377" s="62"/>
      <c r="HU1377" s="62"/>
      <c r="HV1377" s="62"/>
      <c r="HW1377" s="62"/>
      <c r="HX1377" s="62"/>
      <c r="HY1377" s="62"/>
      <c r="HZ1377" s="62"/>
      <c r="IA1377" s="62"/>
      <c r="IB1377" s="62"/>
      <c r="IC1377" s="62"/>
      <c r="ID1377" s="62"/>
      <c r="IE1377" s="62"/>
      <c r="IF1377" s="62"/>
      <c r="IG1377" s="62"/>
      <c r="IH1377" s="62"/>
      <c r="II1377" s="62"/>
      <c r="IJ1377" s="62"/>
      <c r="IK1377" s="62"/>
      <c r="IL1377" s="62"/>
      <c r="IM1377" s="62"/>
      <c r="IN1377" s="62"/>
      <c r="IO1377" s="62"/>
      <c r="IP1377" s="62"/>
      <c r="IQ1377" s="62"/>
      <c r="IR1377" s="62"/>
      <c r="IS1377" s="62"/>
      <c r="IT1377" s="62"/>
      <c r="IU1377" s="62"/>
      <c r="IV1377" s="62"/>
      <c r="IW1377" s="62"/>
      <c r="IX1377" s="62"/>
      <c r="IY1377" s="62"/>
      <c r="IZ1377" s="62"/>
      <c r="JA1377" s="62"/>
      <c r="JB1377" s="62"/>
      <c r="JC1377" s="62"/>
      <c r="JD1377" s="62"/>
      <c r="JE1377" s="62"/>
      <c r="JF1377" s="62"/>
      <c r="JG1377" s="62"/>
      <c r="JH1377" s="62"/>
      <c r="JI1377" s="62"/>
      <c r="JJ1377" s="62"/>
      <c r="JK1377" s="62"/>
      <c r="JL1377" s="62"/>
      <c r="JM1377" s="62"/>
      <c r="JN1377" s="62"/>
      <c r="JO1377" s="62"/>
      <c r="JP1377" s="62"/>
      <c r="JQ1377" s="62"/>
      <c r="JR1377" s="62"/>
      <c r="JS1377" s="62"/>
      <c r="JT1377" s="62"/>
      <c r="JU1377" s="62"/>
      <c r="JV1377" s="62"/>
      <c r="JW1377" s="62"/>
      <c r="JX1377" s="62"/>
      <c r="JY1377" s="62"/>
      <c r="JZ1377" s="62"/>
      <c r="KA1377" s="62"/>
      <c r="KB1377" s="62"/>
      <c r="KC1377" s="62"/>
      <c r="KD1377" s="62"/>
      <c r="KE1377" s="62"/>
      <c r="KF1377" s="62"/>
      <c r="KG1377" s="62"/>
      <c r="KH1377" s="62"/>
      <c r="KI1377" s="62"/>
      <c r="KJ1377" s="62"/>
      <c r="KK1377" s="62"/>
      <c r="KL1377" s="62"/>
      <c r="KM1377" s="62"/>
      <c r="KN1377" s="62"/>
      <c r="KO1377" s="62"/>
      <c r="KP1377" s="62"/>
      <c r="KQ1377" s="62"/>
      <c r="KR1377" s="62"/>
      <c r="KS1377" s="62"/>
      <c r="KT1377" s="62"/>
      <c r="KU1377" s="62"/>
      <c r="KV1377" s="62"/>
      <c r="KW1377" s="62"/>
      <c r="KX1377" s="62"/>
      <c r="KY1377" s="62"/>
    </row>
    <row r="1378" spans="1:311" x14ac:dyDescent="0.25">
      <c r="A1378" s="118"/>
      <c r="B1378" s="118"/>
      <c r="C1378" s="118"/>
      <c r="D1378" s="118"/>
      <c r="E1378" s="118"/>
      <c r="F1378" s="153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  <c r="AO1378" s="62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  <c r="BB1378" s="62"/>
      <c r="BC1378" s="62"/>
      <c r="BD1378" s="62"/>
      <c r="BE1378" s="62"/>
      <c r="BF1378" s="62"/>
      <c r="BG1378" s="62"/>
      <c r="BH1378" s="62"/>
      <c r="BI1378" s="62"/>
      <c r="BJ1378" s="62"/>
      <c r="BK1378" s="62"/>
      <c r="BL1378" s="62"/>
      <c r="BM1378" s="62"/>
      <c r="BN1378" s="62"/>
      <c r="BO1378" s="62"/>
      <c r="BP1378" s="62"/>
      <c r="BQ1378" s="62"/>
      <c r="BR1378" s="62"/>
      <c r="BS1378" s="62"/>
      <c r="BT1378" s="62"/>
      <c r="BU1378" s="62"/>
      <c r="BV1378" s="62"/>
      <c r="BW1378" s="62"/>
      <c r="BX1378" s="62"/>
      <c r="BY1378" s="62"/>
      <c r="BZ1378" s="62"/>
      <c r="CA1378" s="62"/>
      <c r="CB1378" s="62"/>
      <c r="CC1378" s="62"/>
      <c r="CD1378" s="62"/>
      <c r="CE1378" s="62"/>
      <c r="CF1378" s="62"/>
      <c r="CG1378" s="62"/>
      <c r="CH1378" s="62"/>
      <c r="CI1378" s="62"/>
      <c r="CJ1378" s="62"/>
      <c r="CK1378" s="62"/>
      <c r="CL1378" s="62"/>
      <c r="CM1378" s="62"/>
      <c r="CN1378" s="62"/>
      <c r="CO1378" s="62"/>
      <c r="CP1378" s="62"/>
      <c r="CQ1378" s="62"/>
      <c r="CR1378" s="62"/>
      <c r="CS1378" s="62"/>
      <c r="CT1378" s="62"/>
      <c r="CU1378" s="62"/>
      <c r="CV1378" s="62"/>
      <c r="CW1378" s="62"/>
      <c r="CX1378" s="62"/>
      <c r="CY1378" s="62"/>
      <c r="CZ1378" s="62"/>
      <c r="DA1378" s="62"/>
      <c r="DB1378" s="62"/>
      <c r="DC1378" s="62"/>
      <c r="DD1378" s="62"/>
      <c r="DE1378" s="62"/>
      <c r="DF1378" s="62"/>
      <c r="DG1378" s="62"/>
      <c r="DH1378" s="62"/>
      <c r="DI1378" s="62"/>
      <c r="DJ1378" s="62"/>
      <c r="DK1378" s="62"/>
      <c r="DL1378" s="62"/>
      <c r="DM1378" s="62"/>
      <c r="DN1378" s="62"/>
      <c r="DO1378" s="62"/>
      <c r="DP1378" s="62"/>
      <c r="DQ1378" s="62"/>
      <c r="DR1378" s="62"/>
      <c r="DS1378" s="62"/>
      <c r="DT1378" s="62"/>
      <c r="DU1378" s="62"/>
      <c r="DV1378" s="62"/>
      <c r="DW1378" s="62"/>
      <c r="DX1378" s="62"/>
      <c r="DY1378" s="62"/>
      <c r="DZ1378" s="62"/>
      <c r="EA1378" s="62"/>
      <c r="EB1378" s="62"/>
      <c r="EC1378" s="62"/>
      <c r="ED1378" s="62"/>
      <c r="EE1378" s="62"/>
      <c r="EF1378" s="62"/>
      <c r="EG1378" s="62"/>
      <c r="EH1378" s="62"/>
      <c r="EI1378" s="62"/>
      <c r="EJ1378" s="62"/>
      <c r="EK1378" s="62"/>
      <c r="EL1378" s="62"/>
      <c r="EM1378" s="62"/>
      <c r="EN1378" s="62"/>
      <c r="EO1378" s="62"/>
      <c r="EP1378" s="62"/>
      <c r="EQ1378" s="62"/>
      <c r="ER1378" s="62"/>
      <c r="ES1378" s="62"/>
      <c r="ET1378" s="62"/>
      <c r="EU1378" s="62"/>
      <c r="EV1378" s="62"/>
      <c r="EW1378" s="62"/>
      <c r="EX1378" s="62"/>
      <c r="EY1378" s="62"/>
      <c r="EZ1378" s="62"/>
      <c r="FA1378" s="62"/>
      <c r="FB1378" s="62"/>
      <c r="FC1378" s="62"/>
      <c r="FD1378" s="62"/>
      <c r="FE1378" s="62"/>
      <c r="FF1378" s="62"/>
      <c r="FG1378" s="62"/>
      <c r="FH1378" s="62"/>
      <c r="FI1378" s="62"/>
      <c r="FJ1378" s="62"/>
      <c r="FK1378" s="62"/>
      <c r="FL1378" s="62"/>
      <c r="FM1378" s="62"/>
      <c r="FN1378" s="62"/>
      <c r="FO1378" s="62"/>
      <c r="FP1378" s="62"/>
      <c r="FQ1378" s="62"/>
      <c r="FR1378" s="62"/>
      <c r="FS1378" s="62"/>
      <c r="FT1378" s="62"/>
      <c r="FU1378" s="62"/>
      <c r="FV1378" s="62"/>
      <c r="FW1378" s="62"/>
      <c r="FX1378" s="62"/>
      <c r="FY1378" s="62"/>
      <c r="FZ1378" s="62"/>
      <c r="GA1378" s="62"/>
      <c r="GB1378" s="62"/>
      <c r="GC1378" s="62"/>
      <c r="GD1378" s="62"/>
      <c r="GE1378" s="62"/>
      <c r="GF1378" s="62"/>
      <c r="GG1378" s="62"/>
      <c r="GH1378" s="62"/>
      <c r="GI1378" s="62"/>
      <c r="GJ1378" s="62"/>
      <c r="GK1378" s="62"/>
      <c r="GL1378" s="62"/>
      <c r="GM1378" s="62"/>
      <c r="GN1378" s="62"/>
      <c r="GO1378" s="62"/>
      <c r="GP1378" s="62"/>
      <c r="GQ1378" s="62"/>
      <c r="GR1378" s="62"/>
      <c r="GS1378" s="62"/>
      <c r="GT1378" s="62"/>
      <c r="GU1378" s="62"/>
      <c r="GV1378" s="62"/>
      <c r="GW1378" s="62"/>
      <c r="GX1378" s="62"/>
      <c r="GY1378" s="62"/>
      <c r="GZ1378" s="62"/>
      <c r="HA1378" s="62"/>
      <c r="HB1378" s="62"/>
      <c r="HC1378" s="62"/>
      <c r="HD1378" s="62"/>
      <c r="HE1378" s="62"/>
      <c r="HF1378" s="62"/>
      <c r="HG1378" s="62"/>
      <c r="HH1378" s="62"/>
      <c r="HI1378" s="62"/>
      <c r="HJ1378" s="62"/>
      <c r="HK1378" s="62"/>
      <c r="HL1378" s="62"/>
      <c r="HM1378" s="62"/>
      <c r="HN1378" s="62"/>
      <c r="HO1378" s="62"/>
      <c r="HP1378" s="62"/>
      <c r="HQ1378" s="62"/>
      <c r="HR1378" s="62"/>
      <c r="HS1378" s="62"/>
      <c r="HT1378" s="62"/>
      <c r="HU1378" s="62"/>
      <c r="HV1378" s="62"/>
      <c r="HW1378" s="62"/>
      <c r="HX1378" s="62"/>
      <c r="HY1378" s="62"/>
      <c r="HZ1378" s="62"/>
      <c r="IA1378" s="62"/>
      <c r="IB1378" s="62"/>
      <c r="IC1378" s="62"/>
      <c r="ID1378" s="62"/>
      <c r="IE1378" s="62"/>
      <c r="IF1378" s="62"/>
      <c r="IG1378" s="62"/>
      <c r="IH1378" s="62"/>
      <c r="II1378" s="62"/>
      <c r="IJ1378" s="62"/>
      <c r="IK1378" s="62"/>
      <c r="IL1378" s="62"/>
      <c r="IM1378" s="62"/>
      <c r="IN1378" s="62"/>
      <c r="IO1378" s="62"/>
      <c r="IP1378" s="62"/>
      <c r="IQ1378" s="62"/>
      <c r="IR1378" s="62"/>
      <c r="IS1378" s="62"/>
      <c r="IT1378" s="62"/>
      <c r="IU1378" s="62"/>
      <c r="IV1378" s="62"/>
      <c r="IW1378" s="62"/>
      <c r="IX1378" s="62"/>
      <c r="IY1378" s="62"/>
      <c r="IZ1378" s="62"/>
      <c r="JA1378" s="62"/>
      <c r="JB1378" s="62"/>
      <c r="JC1378" s="62"/>
      <c r="JD1378" s="62"/>
      <c r="JE1378" s="62"/>
      <c r="JF1378" s="62"/>
      <c r="JG1378" s="62"/>
      <c r="JH1378" s="62"/>
      <c r="JI1378" s="62"/>
      <c r="JJ1378" s="62"/>
      <c r="JK1378" s="62"/>
      <c r="JL1378" s="62"/>
      <c r="JM1378" s="62"/>
      <c r="JN1378" s="62"/>
      <c r="JO1378" s="62"/>
      <c r="JP1378" s="62"/>
      <c r="JQ1378" s="62"/>
      <c r="JR1378" s="62"/>
      <c r="JS1378" s="62"/>
      <c r="JT1378" s="62"/>
      <c r="JU1378" s="62"/>
      <c r="JV1378" s="62"/>
      <c r="JW1378" s="62"/>
      <c r="JX1378" s="62"/>
      <c r="JY1378" s="62"/>
      <c r="JZ1378" s="62"/>
      <c r="KA1378" s="62"/>
      <c r="KB1378" s="62"/>
      <c r="KC1378" s="62"/>
      <c r="KD1378" s="62"/>
      <c r="KE1378" s="62"/>
      <c r="KF1378" s="62"/>
      <c r="KG1378" s="62"/>
      <c r="KH1378" s="62"/>
      <c r="KI1378" s="62"/>
      <c r="KJ1378" s="62"/>
      <c r="KK1378" s="62"/>
      <c r="KL1378" s="62"/>
      <c r="KM1378" s="62"/>
      <c r="KN1378" s="62"/>
      <c r="KO1378" s="62"/>
      <c r="KP1378" s="62"/>
      <c r="KQ1378" s="62"/>
      <c r="KR1378" s="62"/>
      <c r="KS1378" s="62"/>
      <c r="KT1378" s="62"/>
      <c r="KU1378" s="62"/>
      <c r="KV1378" s="62"/>
      <c r="KW1378" s="62"/>
      <c r="KX1378" s="62"/>
      <c r="KY1378" s="62"/>
    </row>
    <row r="1379" spans="1:311" x14ac:dyDescent="0.25">
      <c r="A1379" s="118"/>
      <c r="B1379" s="118"/>
      <c r="C1379" s="118"/>
      <c r="D1379" s="118"/>
      <c r="E1379" s="118"/>
      <c r="F1379" s="153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  <c r="AO1379" s="62"/>
      <c r="AP1379" s="62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  <c r="BB1379" s="62"/>
      <c r="BC1379" s="62"/>
      <c r="BD1379" s="62"/>
      <c r="BE1379" s="62"/>
      <c r="BF1379" s="62"/>
      <c r="BG1379" s="62"/>
      <c r="BH1379" s="62"/>
      <c r="BI1379" s="62"/>
      <c r="BJ1379" s="62"/>
      <c r="BK1379" s="62"/>
      <c r="BL1379" s="62"/>
      <c r="BM1379" s="62"/>
      <c r="BN1379" s="62"/>
      <c r="BO1379" s="62"/>
      <c r="BP1379" s="62"/>
      <c r="BQ1379" s="62"/>
      <c r="BR1379" s="62"/>
      <c r="BS1379" s="62"/>
      <c r="BT1379" s="62"/>
      <c r="BU1379" s="62"/>
      <c r="BV1379" s="62"/>
      <c r="BW1379" s="62"/>
      <c r="BX1379" s="62"/>
      <c r="BY1379" s="62"/>
      <c r="BZ1379" s="62"/>
      <c r="CA1379" s="62"/>
      <c r="CB1379" s="62"/>
      <c r="CC1379" s="62"/>
      <c r="CD1379" s="62"/>
      <c r="CE1379" s="62"/>
      <c r="CF1379" s="62"/>
      <c r="CG1379" s="62"/>
      <c r="CH1379" s="62"/>
      <c r="CI1379" s="62"/>
      <c r="CJ1379" s="62"/>
      <c r="CK1379" s="62"/>
      <c r="CL1379" s="62"/>
      <c r="CM1379" s="62"/>
      <c r="CN1379" s="62"/>
      <c r="CO1379" s="62"/>
      <c r="CP1379" s="62"/>
      <c r="CQ1379" s="62"/>
      <c r="CR1379" s="62"/>
      <c r="CS1379" s="62"/>
      <c r="CT1379" s="62"/>
      <c r="CU1379" s="62"/>
      <c r="CV1379" s="62"/>
      <c r="CW1379" s="62"/>
      <c r="CX1379" s="62"/>
      <c r="CY1379" s="62"/>
      <c r="CZ1379" s="62"/>
      <c r="DA1379" s="62"/>
      <c r="DB1379" s="62"/>
      <c r="DC1379" s="62"/>
      <c r="DD1379" s="62"/>
      <c r="DE1379" s="62"/>
      <c r="DF1379" s="62"/>
      <c r="DG1379" s="62"/>
      <c r="DH1379" s="62"/>
      <c r="DI1379" s="62"/>
      <c r="DJ1379" s="62"/>
      <c r="DK1379" s="62"/>
      <c r="DL1379" s="62"/>
      <c r="DM1379" s="62"/>
      <c r="DN1379" s="62"/>
      <c r="DO1379" s="62"/>
      <c r="DP1379" s="62"/>
      <c r="DQ1379" s="62"/>
      <c r="DR1379" s="62"/>
      <c r="DS1379" s="62"/>
      <c r="DT1379" s="62"/>
      <c r="DU1379" s="62"/>
      <c r="DV1379" s="62"/>
      <c r="DW1379" s="62"/>
      <c r="DX1379" s="62"/>
      <c r="DY1379" s="62"/>
      <c r="DZ1379" s="62"/>
      <c r="EA1379" s="62"/>
      <c r="EB1379" s="62"/>
      <c r="EC1379" s="62"/>
      <c r="ED1379" s="62"/>
      <c r="EE1379" s="62"/>
      <c r="EF1379" s="62"/>
      <c r="EG1379" s="62"/>
      <c r="EH1379" s="62"/>
      <c r="EI1379" s="62"/>
      <c r="EJ1379" s="62"/>
      <c r="EK1379" s="62"/>
      <c r="EL1379" s="62"/>
      <c r="EM1379" s="62"/>
      <c r="EN1379" s="62"/>
      <c r="EO1379" s="62"/>
      <c r="EP1379" s="62"/>
      <c r="EQ1379" s="62"/>
      <c r="ER1379" s="62"/>
      <c r="ES1379" s="62"/>
      <c r="ET1379" s="62"/>
      <c r="EU1379" s="62"/>
      <c r="EV1379" s="62"/>
      <c r="EW1379" s="62"/>
      <c r="EX1379" s="62"/>
      <c r="EY1379" s="62"/>
      <c r="EZ1379" s="62"/>
      <c r="FA1379" s="62"/>
      <c r="FB1379" s="62"/>
      <c r="FC1379" s="62"/>
      <c r="FD1379" s="62"/>
      <c r="FE1379" s="62"/>
      <c r="FF1379" s="62"/>
      <c r="FG1379" s="62"/>
      <c r="FH1379" s="62"/>
      <c r="FI1379" s="62"/>
      <c r="FJ1379" s="62"/>
      <c r="FK1379" s="62"/>
      <c r="FL1379" s="62"/>
      <c r="FM1379" s="62"/>
      <c r="FN1379" s="62"/>
      <c r="FO1379" s="62"/>
      <c r="FP1379" s="62"/>
      <c r="FQ1379" s="62"/>
      <c r="FR1379" s="62"/>
      <c r="FS1379" s="62"/>
      <c r="FT1379" s="62"/>
      <c r="FU1379" s="62"/>
      <c r="FV1379" s="62"/>
      <c r="FW1379" s="62"/>
      <c r="FX1379" s="62"/>
      <c r="FY1379" s="62"/>
      <c r="FZ1379" s="62"/>
      <c r="GA1379" s="62"/>
      <c r="GB1379" s="62"/>
      <c r="GC1379" s="62"/>
      <c r="GD1379" s="62"/>
      <c r="GE1379" s="62"/>
      <c r="GF1379" s="62"/>
      <c r="GG1379" s="62"/>
      <c r="GH1379" s="62"/>
      <c r="GI1379" s="62"/>
      <c r="GJ1379" s="62"/>
      <c r="GK1379" s="62"/>
      <c r="GL1379" s="62"/>
      <c r="GM1379" s="62"/>
      <c r="GN1379" s="62"/>
      <c r="GO1379" s="62"/>
      <c r="GP1379" s="62"/>
      <c r="GQ1379" s="62"/>
      <c r="GR1379" s="62"/>
      <c r="GS1379" s="62"/>
      <c r="GT1379" s="62"/>
      <c r="GU1379" s="62"/>
      <c r="GV1379" s="62"/>
      <c r="GW1379" s="62"/>
      <c r="GX1379" s="62"/>
      <c r="GY1379" s="62"/>
      <c r="GZ1379" s="62"/>
      <c r="HA1379" s="62"/>
      <c r="HB1379" s="62"/>
      <c r="HC1379" s="62"/>
      <c r="HD1379" s="62"/>
      <c r="HE1379" s="62"/>
      <c r="HF1379" s="62"/>
      <c r="HG1379" s="62"/>
      <c r="HH1379" s="62"/>
      <c r="HI1379" s="62"/>
      <c r="HJ1379" s="62"/>
      <c r="HK1379" s="62"/>
      <c r="HL1379" s="62"/>
      <c r="HM1379" s="62"/>
      <c r="HN1379" s="62"/>
      <c r="HO1379" s="62"/>
      <c r="HP1379" s="62"/>
      <c r="HQ1379" s="62"/>
      <c r="HR1379" s="62"/>
      <c r="HS1379" s="62"/>
      <c r="HT1379" s="62"/>
      <c r="HU1379" s="62"/>
      <c r="HV1379" s="62"/>
      <c r="HW1379" s="62"/>
      <c r="HX1379" s="62"/>
      <c r="HY1379" s="62"/>
      <c r="HZ1379" s="62"/>
      <c r="IA1379" s="62"/>
      <c r="IB1379" s="62"/>
      <c r="IC1379" s="62"/>
      <c r="ID1379" s="62"/>
      <c r="IE1379" s="62"/>
      <c r="IF1379" s="62"/>
      <c r="IG1379" s="62"/>
      <c r="IH1379" s="62"/>
      <c r="II1379" s="62"/>
      <c r="IJ1379" s="62"/>
      <c r="IK1379" s="62"/>
      <c r="IL1379" s="62"/>
      <c r="IM1379" s="62"/>
      <c r="IN1379" s="62"/>
      <c r="IO1379" s="62"/>
      <c r="IP1379" s="62"/>
      <c r="IQ1379" s="62"/>
      <c r="IR1379" s="62"/>
      <c r="IS1379" s="62"/>
      <c r="IT1379" s="62"/>
      <c r="IU1379" s="62"/>
      <c r="IV1379" s="62"/>
      <c r="IW1379" s="62"/>
      <c r="IX1379" s="62"/>
      <c r="IY1379" s="62"/>
      <c r="IZ1379" s="62"/>
      <c r="JA1379" s="62"/>
      <c r="JB1379" s="62"/>
      <c r="JC1379" s="62"/>
      <c r="JD1379" s="62"/>
      <c r="JE1379" s="62"/>
      <c r="JF1379" s="62"/>
      <c r="JG1379" s="62"/>
      <c r="JH1379" s="62"/>
      <c r="JI1379" s="62"/>
      <c r="JJ1379" s="62"/>
      <c r="JK1379" s="62"/>
      <c r="JL1379" s="62"/>
      <c r="JM1379" s="62"/>
      <c r="JN1379" s="62"/>
      <c r="JO1379" s="62"/>
      <c r="JP1379" s="62"/>
      <c r="JQ1379" s="62"/>
      <c r="JR1379" s="62"/>
      <c r="JS1379" s="62"/>
      <c r="JT1379" s="62"/>
      <c r="JU1379" s="62"/>
      <c r="JV1379" s="62"/>
      <c r="JW1379" s="62"/>
      <c r="JX1379" s="62"/>
      <c r="JY1379" s="62"/>
      <c r="JZ1379" s="62"/>
      <c r="KA1379" s="62"/>
      <c r="KB1379" s="62"/>
      <c r="KC1379" s="62"/>
      <c r="KD1379" s="62"/>
      <c r="KE1379" s="62"/>
      <c r="KF1379" s="62"/>
      <c r="KG1379" s="62"/>
      <c r="KH1379" s="62"/>
      <c r="KI1379" s="62"/>
      <c r="KJ1379" s="62"/>
      <c r="KK1379" s="62"/>
      <c r="KL1379" s="62"/>
      <c r="KM1379" s="62"/>
      <c r="KN1379" s="62"/>
      <c r="KO1379" s="62"/>
      <c r="KP1379" s="62"/>
      <c r="KQ1379" s="62"/>
      <c r="KR1379" s="62"/>
      <c r="KS1379" s="62"/>
      <c r="KT1379" s="62"/>
      <c r="KU1379" s="62"/>
      <c r="KV1379" s="62"/>
      <c r="KW1379" s="62"/>
      <c r="KX1379" s="62"/>
      <c r="KY1379" s="62"/>
    </row>
    <row r="1380" spans="1:311" x14ac:dyDescent="0.25">
      <c r="A1380" s="118"/>
      <c r="B1380" s="118"/>
      <c r="C1380" s="118"/>
      <c r="D1380" s="118"/>
      <c r="E1380" s="118"/>
      <c r="F1380" s="153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  <c r="AO1380" s="62"/>
      <c r="AP1380" s="62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  <c r="BB1380" s="62"/>
      <c r="BC1380" s="62"/>
      <c r="BD1380" s="62"/>
      <c r="BE1380" s="62"/>
      <c r="BF1380" s="62"/>
      <c r="BG1380" s="62"/>
      <c r="BH1380" s="62"/>
      <c r="BI1380" s="62"/>
      <c r="BJ1380" s="62"/>
      <c r="BK1380" s="62"/>
      <c r="BL1380" s="62"/>
      <c r="BM1380" s="62"/>
      <c r="BN1380" s="62"/>
      <c r="BO1380" s="62"/>
      <c r="BP1380" s="62"/>
      <c r="BQ1380" s="62"/>
      <c r="BR1380" s="62"/>
      <c r="BS1380" s="62"/>
      <c r="BT1380" s="62"/>
      <c r="BU1380" s="62"/>
      <c r="BV1380" s="62"/>
      <c r="BW1380" s="62"/>
      <c r="BX1380" s="62"/>
      <c r="BY1380" s="62"/>
      <c r="BZ1380" s="62"/>
      <c r="CA1380" s="62"/>
      <c r="CB1380" s="62"/>
      <c r="CC1380" s="62"/>
      <c r="CD1380" s="62"/>
      <c r="CE1380" s="62"/>
      <c r="CF1380" s="62"/>
      <c r="CG1380" s="62"/>
      <c r="CH1380" s="62"/>
      <c r="CI1380" s="62"/>
      <c r="CJ1380" s="62"/>
      <c r="CK1380" s="62"/>
      <c r="CL1380" s="62"/>
      <c r="CM1380" s="62"/>
      <c r="CN1380" s="62"/>
      <c r="CO1380" s="62"/>
      <c r="CP1380" s="62"/>
      <c r="CQ1380" s="62"/>
      <c r="CR1380" s="62"/>
      <c r="CS1380" s="62"/>
      <c r="CT1380" s="62"/>
      <c r="CU1380" s="62"/>
      <c r="CV1380" s="62"/>
      <c r="CW1380" s="62"/>
      <c r="CX1380" s="62"/>
      <c r="CY1380" s="62"/>
      <c r="CZ1380" s="62"/>
      <c r="DA1380" s="62"/>
      <c r="DB1380" s="62"/>
      <c r="DC1380" s="62"/>
      <c r="DD1380" s="62"/>
      <c r="DE1380" s="62"/>
      <c r="DF1380" s="62"/>
      <c r="DG1380" s="62"/>
      <c r="DH1380" s="62"/>
      <c r="DI1380" s="62"/>
      <c r="DJ1380" s="62"/>
      <c r="DK1380" s="62"/>
      <c r="DL1380" s="62"/>
      <c r="DM1380" s="62"/>
      <c r="DN1380" s="62"/>
      <c r="DO1380" s="62"/>
      <c r="DP1380" s="62"/>
      <c r="DQ1380" s="62"/>
      <c r="DR1380" s="62"/>
      <c r="DS1380" s="62"/>
      <c r="DT1380" s="62"/>
      <c r="DU1380" s="62"/>
      <c r="DV1380" s="62"/>
      <c r="DW1380" s="62"/>
      <c r="DX1380" s="62"/>
      <c r="DY1380" s="62"/>
      <c r="DZ1380" s="62"/>
      <c r="EA1380" s="62"/>
      <c r="EB1380" s="62"/>
      <c r="EC1380" s="62"/>
      <c r="ED1380" s="62"/>
      <c r="EE1380" s="62"/>
      <c r="EF1380" s="62"/>
      <c r="EG1380" s="62"/>
      <c r="EH1380" s="62"/>
      <c r="EI1380" s="62"/>
      <c r="EJ1380" s="62"/>
      <c r="EK1380" s="62"/>
      <c r="EL1380" s="62"/>
      <c r="EM1380" s="62"/>
      <c r="EN1380" s="62"/>
      <c r="EO1380" s="62"/>
      <c r="EP1380" s="62"/>
      <c r="EQ1380" s="62"/>
      <c r="ER1380" s="62"/>
      <c r="ES1380" s="62"/>
      <c r="ET1380" s="62"/>
      <c r="EU1380" s="62"/>
      <c r="EV1380" s="62"/>
      <c r="EW1380" s="62"/>
      <c r="EX1380" s="62"/>
      <c r="EY1380" s="62"/>
      <c r="EZ1380" s="62"/>
      <c r="FA1380" s="62"/>
      <c r="FB1380" s="62"/>
      <c r="FC1380" s="62"/>
      <c r="FD1380" s="62"/>
      <c r="FE1380" s="62"/>
      <c r="FF1380" s="62"/>
      <c r="FG1380" s="62"/>
      <c r="FH1380" s="62"/>
      <c r="FI1380" s="62"/>
      <c r="FJ1380" s="62"/>
      <c r="FK1380" s="62"/>
      <c r="FL1380" s="62"/>
      <c r="FM1380" s="62"/>
      <c r="FN1380" s="62"/>
      <c r="FO1380" s="62"/>
      <c r="FP1380" s="62"/>
      <c r="FQ1380" s="62"/>
      <c r="FR1380" s="62"/>
      <c r="FS1380" s="62"/>
      <c r="FT1380" s="62"/>
      <c r="FU1380" s="62"/>
      <c r="FV1380" s="62"/>
      <c r="FW1380" s="62"/>
      <c r="FX1380" s="62"/>
      <c r="FY1380" s="62"/>
      <c r="FZ1380" s="62"/>
      <c r="GA1380" s="62"/>
      <c r="GB1380" s="62"/>
      <c r="GC1380" s="62"/>
      <c r="GD1380" s="62"/>
      <c r="GE1380" s="62"/>
      <c r="GF1380" s="62"/>
      <c r="GG1380" s="62"/>
      <c r="GH1380" s="62"/>
      <c r="GI1380" s="62"/>
      <c r="GJ1380" s="62"/>
      <c r="GK1380" s="62"/>
      <c r="GL1380" s="62"/>
      <c r="GM1380" s="62"/>
      <c r="GN1380" s="62"/>
      <c r="GO1380" s="62"/>
      <c r="GP1380" s="62"/>
      <c r="GQ1380" s="62"/>
      <c r="GR1380" s="62"/>
      <c r="GS1380" s="62"/>
      <c r="GT1380" s="62"/>
      <c r="GU1380" s="62"/>
      <c r="GV1380" s="62"/>
      <c r="GW1380" s="62"/>
      <c r="GX1380" s="62"/>
      <c r="GY1380" s="62"/>
      <c r="GZ1380" s="62"/>
      <c r="HA1380" s="62"/>
      <c r="HB1380" s="62"/>
      <c r="HC1380" s="62"/>
      <c r="HD1380" s="62"/>
      <c r="HE1380" s="62"/>
      <c r="HF1380" s="62"/>
      <c r="HG1380" s="62"/>
      <c r="HH1380" s="62"/>
      <c r="HI1380" s="62"/>
      <c r="HJ1380" s="62"/>
      <c r="HK1380" s="62"/>
      <c r="HL1380" s="62"/>
      <c r="HM1380" s="62"/>
      <c r="HN1380" s="62"/>
      <c r="HO1380" s="62"/>
      <c r="HP1380" s="62"/>
      <c r="HQ1380" s="62"/>
      <c r="HR1380" s="62"/>
      <c r="HS1380" s="62"/>
      <c r="HT1380" s="62"/>
      <c r="HU1380" s="62"/>
      <c r="HV1380" s="62"/>
      <c r="HW1380" s="62"/>
      <c r="HX1380" s="62"/>
      <c r="HY1380" s="62"/>
      <c r="HZ1380" s="62"/>
      <c r="IA1380" s="62"/>
      <c r="IB1380" s="62"/>
      <c r="IC1380" s="62"/>
      <c r="ID1380" s="62"/>
      <c r="IE1380" s="62"/>
      <c r="IF1380" s="62"/>
      <c r="IG1380" s="62"/>
      <c r="IH1380" s="62"/>
      <c r="II1380" s="62"/>
      <c r="IJ1380" s="62"/>
      <c r="IK1380" s="62"/>
      <c r="IL1380" s="62"/>
      <c r="IM1380" s="62"/>
      <c r="IN1380" s="62"/>
      <c r="IO1380" s="62"/>
      <c r="IP1380" s="62"/>
      <c r="IQ1380" s="62"/>
      <c r="IR1380" s="62"/>
      <c r="IS1380" s="62"/>
      <c r="IT1380" s="62"/>
      <c r="IU1380" s="62"/>
      <c r="IV1380" s="62"/>
      <c r="IW1380" s="62"/>
      <c r="IX1380" s="62"/>
      <c r="IY1380" s="62"/>
      <c r="IZ1380" s="62"/>
      <c r="JA1380" s="62"/>
      <c r="JB1380" s="62"/>
      <c r="JC1380" s="62"/>
      <c r="JD1380" s="62"/>
      <c r="JE1380" s="62"/>
      <c r="JF1380" s="62"/>
      <c r="JG1380" s="62"/>
      <c r="JH1380" s="62"/>
      <c r="JI1380" s="62"/>
      <c r="JJ1380" s="62"/>
      <c r="JK1380" s="62"/>
      <c r="JL1380" s="62"/>
      <c r="JM1380" s="62"/>
      <c r="JN1380" s="62"/>
      <c r="JO1380" s="62"/>
      <c r="JP1380" s="62"/>
      <c r="JQ1380" s="62"/>
      <c r="JR1380" s="62"/>
      <c r="JS1380" s="62"/>
      <c r="JT1380" s="62"/>
      <c r="JU1380" s="62"/>
      <c r="JV1380" s="62"/>
      <c r="JW1380" s="62"/>
      <c r="JX1380" s="62"/>
      <c r="JY1380" s="62"/>
      <c r="JZ1380" s="62"/>
      <c r="KA1380" s="62"/>
      <c r="KB1380" s="62"/>
      <c r="KC1380" s="62"/>
      <c r="KD1380" s="62"/>
      <c r="KE1380" s="62"/>
      <c r="KF1380" s="62"/>
      <c r="KG1380" s="62"/>
      <c r="KH1380" s="62"/>
      <c r="KI1380" s="62"/>
      <c r="KJ1380" s="62"/>
      <c r="KK1380" s="62"/>
      <c r="KL1380" s="62"/>
      <c r="KM1380" s="62"/>
      <c r="KN1380" s="62"/>
      <c r="KO1380" s="62"/>
      <c r="KP1380" s="62"/>
      <c r="KQ1380" s="62"/>
      <c r="KR1380" s="62"/>
      <c r="KS1380" s="62"/>
      <c r="KT1380" s="62"/>
      <c r="KU1380" s="62"/>
      <c r="KV1380" s="62"/>
      <c r="KW1380" s="62"/>
      <c r="KX1380" s="62"/>
      <c r="KY1380" s="62"/>
    </row>
    <row r="1381" spans="1:311" x14ac:dyDescent="0.25">
      <c r="A1381" s="118"/>
      <c r="B1381" s="118"/>
      <c r="C1381" s="118"/>
      <c r="D1381" s="118"/>
      <c r="E1381" s="118"/>
      <c r="F1381" s="153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  <c r="AT1381" s="62"/>
      <c r="AU1381" s="62"/>
      <c r="AV1381" s="62"/>
      <c r="AW1381" s="62"/>
      <c r="AX1381" s="62"/>
      <c r="AY1381" s="62"/>
      <c r="AZ1381" s="62"/>
      <c r="BA1381" s="62"/>
      <c r="BB1381" s="62"/>
      <c r="BC1381" s="62"/>
      <c r="BD1381" s="62"/>
      <c r="BE1381" s="62"/>
      <c r="BF1381" s="62"/>
      <c r="BG1381" s="62"/>
      <c r="BH1381" s="62"/>
      <c r="BI1381" s="62"/>
      <c r="BJ1381" s="62"/>
      <c r="BK1381" s="62"/>
      <c r="BL1381" s="62"/>
      <c r="BM1381" s="62"/>
      <c r="BN1381" s="62"/>
      <c r="BO1381" s="62"/>
      <c r="BP1381" s="62"/>
      <c r="BQ1381" s="62"/>
      <c r="BR1381" s="62"/>
      <c r="BS1381" s="62"/>
      <c r="BT1381" s="62"/>
      <c r="BU1381" s="62"/>
      <c r="BV1381" s="62"/>
      <c r="BW1381" s="62"/>
      <c r="BX1381" s="62"/>
      <c r="BY1381" s="62"/>
      <c r="BZ1381" s="62"/>
      <c r="CA1381" s="62"/>
      <c r="CB1381" s="62"/>
      <c r="CC1381" s="62"/>
      <c r="CD1381" s="62"/>
      <c r="CE1381" s="62"/>
      <c r="CF1381" s="62"/>
      <c r="CG1381" s="62"/>
      <c r="CH1381" s="62"/>
      <c r="CI1381" s="62"/>
      <c r="CJ1381" s="62"/>
      <c r="CK1381" s="62"/>
      <c r="CL1381" s="62"/>
      <c r="CM1381" s="62"/>
      <c r="CN1381" s="62"/>
      <c r="CO1381" s="62"/>
      <c r="CP1381" s="62"/>
      <c r="CQ1381" s="62"/>
      <c r="CR1381" s="62"/>
      <c r="CS1381" s="62"/>
      <c r="CT1381" s="62"/>
      <c r="CU1381" s="62"/>
      <c r="CV1381" s="62"/>
      <c r="CW1381" s="62"/>
      <c r="CX1381" s="62"/>
      <c r="CY1381" s="62"/>
      <c r="CZ1381" s="62"/>
      <c r="DA1381" s="62"/>
      <c r="DB1381" s="62"/>
      <c r="DC1381" s="62"/>
      <c r="DD1381" s="62"/>
      <c r="DE1381" s="62"/>
      <c r="DF1381" s="62"/>
      <c r="DG1381" s="62"/>
      <c r="DH1381" s="62"/>
      <c r="DI1381" s="62"/>
      <c r="DJ1381" s="62"/>
      <c r="DK1381" s="62"/>
      <c r="DL1381" s="62"/>
      <c r="DM1381" s="62"/>
      <c r="DN1381" s="62"/>
      <c r="DO1381" s="62"/>
      <c r="DP1381" s="62"/>
      <c r="DQ1381" s="62"/>
      <c r="DR1381" s="62"/>
      <c r="DS1381" s="62"/>
      <c r="DT1381" s="62"/>
      <c r="DU1381" s="62"/>
      <c r="DV1381" s="62"/>
      <c r="DW1381" s="62"/>
      <c r="DX1381" s="62"/>
      <c r="DY1381" s="62"/>
      <c r="DZ1381" s="62"/>
      <c r="EA1381" s="62"/>
      <c r="EB1381" s="62"/>
      <c r="EC1381" s="62"/>
      <c r="ED1381" s="62"/>
      <c r="EE1381" s="62"/>
      <c r="EF1381" s="62"/>
      <c r="EG1381" s="62"/>
      <c r="EH1381" s="62"/>
      <c r="EI1381" s="62"/>
      <c r="EJ1381" s="62"/>
      <c r="EK1381" s="62"/>
      <c r="EL1381" s="62"/>
      <c r="EM1381" s="62"/>
      <c r="EN1381" s="62"/>
      <c r="EO1381" s="62"/>
      <c r="EP1381" s="62"/>
      <c r="EQ1381" s="62"/>
      <c r="ER1381" s="62"/>
      <c r="ES1381" s="62"/>
      <c r="ET1381" s="62"/>
      <c r="EU1381" s="62"/>
      <c r="EV1381" s="62"/>
      <c r="EW1381" s="62"/>
      <c r="EX1381" s="62"/>
      <c r="EY1381" s="62"/>
      <c r="EZ1381" s="62"/>
      <c r="FA1381" s="62"/>
      <c r="FB1381" s="62"/>
      <c r="FC1381" s="62"/>
      <c r="FD1381" s="62"/>
      <c r="FE1381" s="62"/>
      <c r="FF1381" s="62"/>
      <c r="FG1381" s="62"/>
      <c r="FH1381" s="62"/>
      <c r="FI1381" s="62"/>
      <c r="FJ1381" s="62"/>
      <c r="FK1381" s="62"/>
      <c r="FL1381" s="62"/>
      <c r="FM1381" s="62"/>
      <c r="FN1381" s="62"/>
      <c r="FO1381" s="62"/>
      <c r="FP1381" s="62"/>
      <c r="FQ1381" s="62"/>
      <c r="FR1381" s="62"/>
      <c r="FS1381" s="62"/>
      <c r="FT1381" s="62"/>
      <c r="FU1381" s="62"/>
      <c r="FV1381" s="62"/>
      <c r="FW1381" s="62"/>
      <c r="FX1381" s="62"/>
      <c r="FY1381" s="62"/>
      <c r="FZ1381" s="62"/>
      <c r="GA1381" s="62"/>
      <c r="GB1381" s="62"/>
      <c r="GC1381" s="62"/>
      <c r="GD1381" s="62"/>
      <c r="GE1381" s="62"/>
      <c r="GF1381" s="62"/>
      <c r="GG1381" s="62"/>
      <c r="GH1381" s="62"/>
      <c r="GI1381" s="62"/>
      <c r="GJ1381" s="62"/>
      <c r="GK1381" s="62"/>
      <c r="GL1381" s="62"/>
      <c r="GM1381" s="62"/>
      <c r="GN1381" s="62"/>
      <c r="GO1381" s="62"/>
      <c r="GP1381" s="62"/>
      <c r="GQ1381" s="62"/>
      <c r="GR1381" s="62"/>
      <c r="GS1381" s="62"/>
      <c r="GT1381" s="62"/>
      <c r="GU1381" s="62"/>
      <c r="GV1381" s="62"/>
      <c r="GW1381" s="62"/>
      <c r="GX1381" s="62"/>
      <c r="GY1381" s="62"/>
      <c r="GZ1381" s="62"/>
      <c r="HA1381" s="62"/>
      <c r="HB1381" s="62"/>
      <c r="HC1381" s="62"/>
      <c r="HD1381" s="62"/>
      <c r="HE1381" s="62"/>
      <c r="HF1381" s="62"/>
      <c r="HG1381" s="62"/>
      <c r="HH1381" s="62"/>
      <c r="HI1381" s="62"/>
      <c r="HJ1381" s="62"/>
      <c r="HK1381" s="62"/>
      <c r="HL1381" s="62"/>
      <c r="HM1381" s="62"/>
      <c r="HN1381" s="62"/>
      <c r="HO1381" s="62"/>
      <c r="HP1381" s="62"/>
      <c r="HQ1381" s="62"/>
      <c r="HR1381" s="62"/>
      <c r="HS1381" s="62"/>
      <c r="HT1381" s="62"/>
      <c r="HU1381" s="62"/>
      <c r="HV1381" s="62"/>
      <c r="HW1381" s="62"/>
      <c r="HX1381" s="62"/>
      <c r="HY1381" s="62"/>
      <c r="HZ1381" s="62"/>
      <c r="IA1381" s="62"/>
      <c r="IB1381" s="62"/>
      <c r="IC1381" s="62"/>
      <c r="ID1381" s="62"/>
      <c r="IE1381" s="62"/>
      <c r="IF1381" s="62"/>
      <c r="IG1381" s="62"/>
      <c r="IH1381" s="62"/>
      <c r="II1381" s="62"/>
      <c r="IJ1381" s="62"/>
      <c r="IK1381" s="62"/>
      <c r="IL1381" s="62"/>
      <c r="IM1381" s="62"/>
      <c r="IN1381" s="62"/>
      <c r="IO1381" s="62"/>
      <c r="IP1381" s="62"/>
      <c r="IQ1381" s="62"/>
      <c r="IR1381" s="62"/>
      <c r="IS1381" s="62"/>
      <c r="IT1381" s="62"/>
      <c r="IU1381" s="62"/>
      <c r="IV1381" s="62"/>
      <c r="IW1381" s="62"/>
      <c r="IX1381" s="62"/>
      <c r="IY1381" s="62"/>
      <c r="IZ1381" s="62"/>
      <c r="JA1381" s="62"/>
      <c r="JB1381" s="62"/>
      <c r="JC1381" s="62"/>
      <c r="JD1381" s="62"/>
      <c r="JE1381" s="62"/>
      <c r="JF1381" s="62"/>
      <c r="JG1381" s="62"/>
      <c r="JH1381" s="62"/>
      <c r="JI1381" s="62"/>
      <c r="JJ1381" s="62"/>
      <c r="JK1381" s="62"/>
      <c r="JL1381" s="62"/>
      <c r="JM1381" s="62"/>
      <c r="JN1381" s="62"/>
      <c r="JO1381" s="62"/>
      <c r="JP1381" s="62"/>
      <c r="JQ1381" s="62"/>
      <c r="JR1381" s="62"/>
      <c r="JS1381" s="62"/>
      <c r="JT1381" s="62"/>
      <c r="JU1381" s="62"/>
      <c r="JV1381" s="62"/>
      <c r="JW1381" s="62"/>
      <c r="JX1381" s="62"/>
      <c r="JY1381" s="62"/>
      <c r="JZ1381" s="62"/>
      <c r="KA1381" s="62"/>
      <c r="KB1381" s="62"/>
      <c r="KC1381" s="62"/>
      <c r="KD1381" s="62"/>
      <c r="KE1381" s="62"/>
      <c r="KF1381" s="62"/>
      <c r="KG1381" s="62"/>
      <c r="KH1381" s="62"/>
      <c r="KI1381" s="62"/>
      <c r="KJ1381" s="62"/>
      <c r="KK1381" s="62"/>
      <c r="KL1381" s="62"/>
      <c r="KM1381" s="62"/>
      <c r="KN1381" s="62"/>
      <c r="KO1381" s="62"/>
      <c r="KP1381" s="62"/>
      <c r="KQ1381" s="62"/>
      <c r="KR1381" s="62"/>
      <c r="KS1381" s="62"/>
      <c r="KT1381" s="62"/>
      <c r="KU1381" s="62"/>
      <c r="KV1381" s="62"/>
      <c r="KW1381" s="62"/>
      <c r="KX1381" s="62"/>
      <c r="KY1381" s="62"/>
    </row>
    <row r="1382" spans="1:311" x14ac:dyDescent="0.25">
      <c r="A1382" s="118"/>
      <c r="B1382" s="118"/>
      <c r="C1382" s="118"/>
      <c r="D1382" s="118"/>
      <c r="E1382" s="118"/>
      <c r="F1382" s="153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  <c r="AO1382" s="62"/>
      <c r="AP1382" s="62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  <c r="BB1382" s="62"/>
      <c r="BC1382" s="62"/>
      <c r="BD1382" s="62"/>
      <c r="BE1382" s="62"/>
      <c r="BF1382" s="62"/>
      <c r="BG1382" s="62"/>
      <c r="BH1382" s="62"/>
      <c r="BI1382" s="62"/>
      <c r="BJ1382" s="62"/>
      <c r="BK1382" s="62"/>
      <c r="BL1382" s="62"/>
      <c r="BM1382" s="62"/>
      <c r="BN1382" s="62"/>
      <c r="BO1382" s="62"/>
      <c r="BP1382" s="62"/>
      <c r="BQ1382" s="62"/>
      <c r="BR1382" s="62"/>
      <c r="BS1382" s="62"/>
      <c r="BT1382" s="62"/>
      <c r="BU1382" s="62"/>
      <c r="BV1382" s="62"/>
      <c r="BW1382" s="62"/>
      <c r="BX1382" s="62"/>
      <c r="BY1382" s="62"/>
      <c r="BZ1382" s="62"/>
      <c r="CA1382" s="62"/>
      <c r="CB1382" s="62"/>
      <c r="CC1382" s="62"/>
      <c r="CD1382" s="62"/>
      <c r="CE1382" s="62"/>
      <c r="CF1382" s="62"/>
      <c r="CG1382" s="62"/>
      <c r="CH1382" s="62"/>
      <c r="CI1382" s="62"/>
      <c r="CJ1382" s="62"/>
      <c r="CK1382" s="62"/>
      <c r="CL1382" s="62"/>
      <c r="CM1382" s="62"/>
      <c r="CN1382" s="62"/>
      <c r="CO1382" s="62"/>
      <c r="CP1382" s="62"/>
      <c r="CQ1382" s="62"/>
      <c r="CR1382" s="62"/>
      <c r="CS1382" s="62"/>
      <c r="CT1382" s="62"/>
      <c r="CU1382" s="62"/>
      <c r="CV1382" s="62"/>
      <c r="CW1382" s="62"/>
      <c r="CX1382" s="62"/>
      <c r="CY1382" s="62"/>
      <c r="CZ1382" s="62"/>
      <c r="DA1382" s="62"/>
      <c r="DB1382" s="62"/>
      <c r="DC1382" s="62"/>
      <c r="DD1382" s="62"/>
      <c r="DE1382" s="62"/>
      <c r="DF1382" s="62"/>
      <c r="DG1382" s="62"/>
      <c r="DH1382" s="62"/>
      <c r="DI1382" s="62"/>
      <c r="DJ1382" s="62"/>
      <c r="DK1382" s="62"/>
      <c r="DL1382" s="62"/>
      <c r="DM1382" s="62"/>
      <c r="DN1382" s="62"/>
      <c r="DO1382" s="62"/>
      <c r="DP1382" s="62"/>
      <c r="DQ1382" s="62"/>
      <c r="DR1382" s="62"/>
      <c r="DS1382" s="62"/>
      <c r="DT1382" s="62"/>
      <c r="DU1382" s="62"/>
      <c r="DV1382" s="62"/>
      <c r="DW1382" s="62"/>
      <c r="DX1382" s="62"/>
      <c r="DY1382" s="62"/>
      <c r="DZ1382" s="62"/>
      <c r="EA1382" s="62"/>
      <c r="EB1382" s="62"/>
      <c r="EC1382" s="62"/>
      <c r="ED1382" s="62"/>
      <c r="EE1382" s="62"/>
      <c r="EF1382" s="62"/>
      <c r="EG1382" s="62"/>
      <c r="EH1382" s="62"/>
      <c r="EI1382" s="62"/>
      <c r="EJ1382" s="62"/>
      <c r="EK1382" s="62"/>
      <c r="EL1382" s="62"/>
      <c r="EM1382" s="62"/>
      <c r="EN1382" s="62"/>
      <c r="EO1382" s="62"/>
      <c r="EP1382" s="62"/>
      <c r="EQ1382" s="62"/>
      <c r="ER1382" s="62"/>
      <c r="ES1382" s="62"/>
      <c r="ET1382" s="62"/>
      <c r="EU1382" s="62"/>
      <c r="EV1382" s="62"/>
      <c r="EW1382" s="62"/>
      <c r="EX1382" s="62"/>
      <c r="EY1382" s="62"/>
      <c r="EZ1382" s="62"/>
      <c r="FA1382" s="62"/>
      <c r="FB1382" s="62"/>
      <c r="FC1382" s="62"/>
      <c r="FD1382" s="62"/>
      <c r="FE1382" s="62"/>
      <c r="FF1382" s="62"/>
      <c r="FG1382" s="62"/>
      <c r="FH1382" s="62"/>
      <c r="FI1382" s="62"/>
      <c r="FJ1382" s="62"/>
      <c r="FK1382" s="62"/>
      <c r="FL1382" s="62"/>
      <c r="FM1382" s="62"/>
      <c r="FN1382" s="62"/>
      <c r="FO1382" s="62"/>
      <c r="FP1382" s="62"/>
      <c r="FQ1382" s="62"/>
      <c r="FR1382" s="62"/>
      <c r="FS1382" s="62"/>
      <c r="FT1382" s="62"/>
      <c r="FU1382" s="62"/>
      <c r="FV1382" s="62"/>
      <c r="FW1382" s="62"/>
      <c r="FX1382" s="62"/>
      <c r="FY1382" s="62"/>
      <c r="FZ1382" s="62"/>
      <c r="GA1382" s="62"/>
      <c r="GB1382" s="62"/>
      <c r="GC1382" s="62"/>
      <c r="GD1382" s="62"/>
      <c r="GE1382" s="62"/>
      <c r="GF1382" s="62"/>
      <c r="GG1382" s="62"/>
      <c r="GH1382" s="62"/>
      <c r="GI1382" s="62"/>
      <c r="GJ1382" s="62"/>
      <c r="GK1382" s="62"/>
      <c r="GL1382" s="62"/>
      <c r="GM1382" s="62"/>
      <c r="GN1382" s="62"/>
      <c r="GO1382" s="62"/>
      <c r="GP1382" s="62"/>
      <c r="GQ1382" s="62"/>
      <c r="GR1382" s="62"/>
      <c r="GS1382" s="62"/>
      <c r="GT1382" s="62"/>
      <c r="GU1382" s="62"/>
      <c r="GV1382" s="62"/>
      <c r="GW1382" s="62"/>
      <c r="GX1382" s="62"/>
      <c r="GY1382" s="62"/>
      <c r="GZ1382" s="62"/>
      <c r="HA1382" s="62"/>
      <c r="HB1382" s="62"/>
      <c r="HC1382" s="62"/>
      <c r="HD1382" s="62"/>
      <c r="HE1382" s="62"/>
      <c r="HF1382" s="62"/>
      <c r="HG1382" s="62"/>
      <c r="HH1382" s="62"/>
      <c r="HI1382" s="62"/>
      <c r="HJ1382" s="62"/>
      <c r="HK1382" s="62"/>
      <c r="HL1382" s="62"/>
      <c r="HM1382" s="62"/>
      <c r="HN1382" s="62"/>
      <c r="HO1382" s="62"/>
      <c r="HP1382" s="62"/>
      <c r="HQ1382" s="62"/>
      <c r="HR1382" s="62"/>
      <c r="HS1382" s="62"/>
      <c r="HT1382" s="62"/>
      <c r="HU1382" s="62"/>
      <c r="HV1382" s="62"/>
      <c r="HW1382" s="62"/>
      <c r="HX1382" s="62"/>
      <c r="HY1382" s="62"/>
      <c r="HZ1382" s="62"/>
      <c r="IA1382" s="62"/>
      <c r="IB1382" s="62"/>
      <c r="IC1382" s="62"/>
      <c r="ID1382" s="62"/>
      <c r="IE1382" s="62"/>
      <c r="IF1382" s="62"/>
      <c r="IG1382" s="62"/>
      <c r="IH1382" s="62"/>
      <c r="II1382" s="62"/>
      <c r="IJ1382" s="62"/>
      <c r="IK1382" s="62"/>
      <c r="IL1382" s="62"/>
      <c r="IM1382" s="62"/>
      <c r="IN1382" s="62"/>
      <c r="IO1382" s="62"/>
      <c r="IP1382" s="62"/>
      <c r="IQ1382" s="62"/>
      <c r="IR1382" s="62"/>
      <c r="IS1382" s="62"/>
      <c r="IT1382" s="62"/>
      <c r="IU1382" s="62"/>
      <c r="IV1382" s="62"/>
      <c r="IW1382" s="62"/>
      <c r="IX1382" s="62"/>
      <c r="IY1382" s="62"/>
      <c r="IZ1382" s="62"/>
      <c r="JA1382" s="62"/>
      <c r="JB1382" s="62"/>
      <c r="JC1382" s="62"/>
      <c r="JD1382" s="62"/>
      <c r="JE1382" s="62"/>
      <c r="JF1382" s="62"/>
      <c r="JG1382" s="62"/>
      <c r="JH1382" s="62"/>
      <c r="JI1382" s="62"/>
      <c r="JJ1382" s="62"/>
      <c r="JK1382" s="62"/>
      <c r="JL1382" s="62"/>
      <c r="JM1382" s="62"/>
      <c r="JN1382" s="62"/>
      <c r="JO1382" s="62"/>
      <c r="JP1382" s="62"/>
      <c r="JQ1382" s="62"/>
      <c r="JR1382" s="62"/>
      <c r="JS1382" s="62"/>
      <c r="JT1382" s="62"/>
      <c r="JU1382" s="62"/>
      <c r="JV1382" s="62"/>
      <c r="JW1382" s="62"/>
      <c r="JX1382" s="62"/>
      <c r="JY1382" s="62"/>
      <c r="JZ1382" s="62"/>
      <c r="KA1382" s="62"/>
      <c r="KB1382" s="62"/>
      <c r="KC1382" s="62"/>
      <c r="KD1382" s="62"/>
      <c r="KE1382" s="62"/>
      <c r="KF1382" s="62"/>
      <c r="KG1382" s="62"/>
      <c r="KH1382" s="62"/>
      <c r="KI1382" s="62"/>
      <c r="KJ1382" s="62"/>
      <c r="KK1382" s="62"/>
      <c r="KL1382" s="62"/>
      <c r="KM1382" s="62"/>
      <c r="KN1382" s="62"/>
      <c r="KO1382" s="62"/>
      <c r="KP1382" s="62"/>
      <c r="KQ1382" s="62"/>
      <c r="KR1382" s="62"/>
      <c r="KS1382" s="62"/>
      <c r="KT1382" s="62"/>
      <c r="KU1382" s="62"/>
      <c r="KV1382" s="62"/>
      <c r="KW1382" s="62"/>
      <c r="KX1382" s="62"/>
      <c r="KY1382" s="62"/>
    </row>
    <row r="1383" spans="1:311" x14ac:dyDescent="0.25">
      <c r="A1383" s="118"/>
      <c r="B1383" s="118"/>
      <c r="C1383" s="118"/>
      <c r="D1383" s="118"/>
      <c r="E1383" s="118"/>
      <c r="F1383" s="153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  <c r="AO1383" s="62"/>
      <c r="AP1383" s="62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  <c r="BB1383" s="62"/>
      <c r="BC1383" s="62"/>
      <c r="BD1383" s="62"/>
      <c r="BE1383" s="62"/>
      <c r="BF1383" s="62"/>
      <c r="BG1383" s="62"/>
      <c r="BH1383" s="62"/>
      <c r="BI1383" s="62"/>
      <c r="BJ1383" s="62"/>
      <c r="BK1383" s="62"/>
      <c r="BL1383" s="62"/>
      <c r="BM1383" s="62"/>
      <c r="BN1383" s="62"/>
      <c r="BO1383" s="62"/>
      <c r="BP1383" s="62"/>
      <c r="BQ1383" s="62"/>
      <c r="BR1383" s="62"/>
      <c r="BS1383" s="62"/>
      <c r="BT1383" s="62"/>
      <c r="BU1383" s="62"/>
      <c r="BV1383" s="62"/>
      <c r="BW1383" s="62"/>
      <c r="BX1383" s="62"/>
      <c r="BY1383" s="62"/>
      <c r="BZ1383" s="62"/>
      <c r="CA1383" s="62"/>
      <c r="CB1383" s="62"/>
      <c r="CC1383" s="62"/>
      <c r="CD1383" s="62"/>
      <c r="CE1383" s="62"/>
      <c r="CF1383" s="62"/>
      <c r="CG1383" s="62"/>
      <c r="CH1383" s="62"/>
      <c r="CI1383" s="62"/>
      <c r="CJ1383" s="62"/>
      <c r="CK1383" s="62"/>
      <c r="CL1383" s="62"/>
      <c r="CM1383" s="62"/>
      <c r="CN1383" s="62"/>
      <c r="CO1383" s="62"/>
      <c r="CP1383" s="62"/>
      <c r="CQ1383" s="62"/>
      <c r="CR1383" s="62"/>
      <c r="CS1383" s="62"/>
      <c r="CT1383" s="62"/>
      <c r="CU1383" s="62"/>
      <c r="CV1383" s="62"/>
      <c r="CW1383" s="62"/>
      <c r="CX1383" s="62"/>
      <c r="CY1383" s="62"/>
      <c r="CZ1383" s="62"/>
      <c r="DA1383" s="62"/>
      <c r="DB1383" s="62"/>
      <c r="DC1383" s="62"/>
      <c r="DD1383" s="62"/>
      <c r="DE1383" s="62"/>
      <c r="DF1383" s="62"/>
      <c r="DG1383" s="62"/>
      <c r="DH1383" s="62"/>
      <c r="DI1383" s="62"/>
      <c r="DJ1383" s="62"/>
      <c r="DK1383" s="62"/>
      <c r="DL1383" s="62"/>
      <c r="DM1383" s="62"/>
      <c r="DN1383" s="62"/>
      <c r="DO1383" s="62"/>
      <c r="DP1383" s="62"/>
      <c r="DQ1383" s="62"/>
      <c r="DR1383" s="62"/>
      <c r="DS1383" s="62"/>
      <c r="DT1383" s="62"/>
      <c r="DU1383" s="62"/>
      <c r="DV1383" s="62"/>
      <c r="DW1383" s="62"/>
      <c r="DX1383" s="62"/>
      <c r="DY1383" s="62"/>
      <c r="DZ1383" s="62"/>
      <c r="EA1383" s="62"/>
      <c r="EB1383" s="62"/>
      <c r="EC1383" s="62"/>
      <c r="ED1383" s="62"/>
      <c r="EE1383" s="62"/>
      <c r="EF1383" s="62"/>
      <c r="EG1383" s="62"/>
      <c r="EH1383" s="62"/>
      <c r="EI1383" s="62"/>
      <c r="EJ1383" s="62"/>
      <c r="EK1383" s="62"/>
      <c r="EL1383" s="62"/>
      <c r="EM1383" s="62"/>
      <c r="EN1383" s="62"/>
      <c r="EO1383" s="62"/>
      <c r="EP1383" s="62"/>
      <c r="EQ1383" s="62"/>
      <c r="ER1383" s="62"/>
      <c r="ES1383" s="62"/>
      <c r="ET1383" s="62"/>
      <c r="EU1383" s="62"/>
      <c r="EV1383" s="62"/>
      <c r="EW1383" s="62"/>
      <c r="EX1383" s="62"/>
      <c r="EY1383" s="62"/>
      <c r="EZ1383" s="62"/>
      <c r="FA1383" s="62"/>
      <c r="FB1383" s="62"/>
      <c r="FC1383" s="62"/>
      <c r="FD1383" s="62"/>
      <c r="FE1383" s="62"/>
      <c r="FF1383" s="62"/>
      <c r="FG1383" s="62"/>
      <c r="FH1383" s="62"/>
      <c r="FI1383" s="62"/>
      <c r="FJ1383" s="62"/>
      <c r="FK1383" s="62"/>
      <c r="FL1383" s="62"/>
      <c r="FM1383" s="62"/>
      <c r="FN1383" s="62"/>
      <c r="FO1383" s="62"/>
      <c r="FP1383" s="62"/>
      <c r="FQ1383" s="62"/>
      <c r="FR1383" s="62"/>
      <c r="FS1383" s="62"/>
      <c r="FT1383" s="62"/>
      <c r="FU1383" s="62"/>
      <c r="FV1383" s="62"/>
      <c r="FW1383" s="62"/>
      <c r="FX1383" s="62"/>
      <c r="FY1383" s="62"/>
      <c r="FZ1383" s="62"/>
      <c r="GA1383" s="62"/>
      <c r="GB1383" s="62"/>
      <c r="GC1383" s="62"/>
      <c r="GD1383" s="62"/>
      <c r="GE1383" s="62"/>
      <c r="GF1383" s="62"/>
      <c r="GG1383" s="62"/>
      <c r="GH1383" s="62"/>
      <c r="GI1383" s="62"/>
      <c r="GJ1383" s="62"/>
      <c r="GK1383" s="62"/>
      <c r="GL1383" s="62"/>
      <c r="GM1383" s="62"/>
      <c r="GN1383" s="62"/>
      <c r="GO1383" s="62"/>
      <c r="GP1383" s="62"/>
      <c r="GQ1383" s="62"/>
      <c r="GR1383" s="62"/>
      <c r="GS1383" s="62"/>
      <c r="GT1383" s="62"/>
      <c r="GU1383" s="62"/>
      <c r="GV1383" s="62"/>
      <c r="GW1383" s="62"/>
      <c r="GX1383" s="62"/>
      <c r="GY1383" s="62"/>
      <c r="GZ1383" s="62"/>
      <c r="HA1383" s="62"/>
      <c r="HB1383" s="62"/>
      <c r="HC1383" s="62"/>
      <c r="HD1383" s="62"/>
      <c r="HE1383" s="62"/>
      <c r="HF1383" s="62"/>
      <c r="HG1383" s="62"/>
      <c r="HH1383" s="62"/>
      <c r="HI1383" s="62"/>
      <c r="HJ1383" s="62"/>
      <c r="HK1383" s="62"/>
      <c r="HL1383" s="62"/>
      <c r="HM1383" s="62"/>
      <c r="HN1383" s="62"/>
      <c r="HO1383" s="62"/>
      <c r="HP1383" s="62"/>
      <c r="HQ1383" s="62"/>
      <c r="HR1383" s="62"/>
      <c r="HS1383" s="62"/>
      <c r="HT1383" s="62"/>
      <c r="HU1383" s="62"/>
      <c r="HV1383" s="62"/>
      <c r="HW1383" s="62"/>
      <c r="HX1383" s="62"/>
      <c r="HY1383" s="62"/>
      <c r="HZ1383" s="62"/>
      <c r="IA1383" s="62"/>
      <c r="IB1383" s="62"/>
      <c r="IC1383" s="62"/>
      <c r="ID1383" s="62"/>
      <c r="IE1383" s="62"/>
      <c r="IF1383" s="62"/>
      <c r="IG1383" s="62"/>
      <c r="IH1383" s="62"/>
      <c r="II1383" s="62"/>
      <c r="IJ1383" s="62"/>
      <c r="IK1383" s="62"/>
      <c r="IL1383" s="62"/>
      <c r="IM1383" s="62"/>
      <c r="IN1383" s="62"/>
      <c r="IO1383" s="62"/>
      <c r="IP1383" s="62"/>
      <c r="IQ1383" s="62"/>
      <c r="IR1383" s="62"/>
      <c r="IS1383" s="62"/>
      <c r="IT1383" s="62"/>
      <c r="IU1383" s="62"/>
      <c r="IV1383" s="62"/>
      <c r="IW1383" s="62"/>
      <c r="IX1383" s="62"/>
      <c r="IY1383" s="62"/>
      <c r="IZ1383" s="62"/>
      <c r="JA1383" s="62"/>
      <c r="JB1383" s="62"/>
      <c r="JC1383" s="62"/>
      <c r="JD1383" s="62"/>
      <c r="JE1383" s="62"/>
      <c r="JF1383" s="62"/>
      <c r="JG1383" s="62"/>
      <c r="JH1383" s="62"/>
      <c r="JI1383" s="62"/>
      <c r="JJ1383" s="62"/>
      <c r="JK1383" s="62"/>
      <c r="JL1383" s="62"/>
      <c r="JM1383" s="62"/>
      <c r="JN1383" s="62"/>
      <c r="JO1383" s="62"/>
      <c r="JP1383" s="62"/>
      <c r="JQ1383" s="62"/>
      <c r="JR1383" s="62"/>
      <c r="JS1383" s="62"/>
      <c r="JT1383" s="62"/>
      <c r="JU1383" s="62"/>
      <c r="JV1383" s="62"/>
      <c r="JW1383" s="62"/>
      <c r="JX1383" s="62"/>
      <c r="JY1383" s="62"/>
      <c r="JZ1383" s="62"/>
      <c r="KA1383" s="62"/>
      <c r="KB1383" s="62"/>
      <c r="KC1383" s="62"/>
      <c r="KD1383" s="62"/>
      <c r="KE1383" s="62"/>
      <c r="KF1383" s="62"/>
      <c r="KG1383" s="62"/>
      <c r="KH1383" s="62"/>
      <c r="KI1383" s="62"/>
      <c r="KJ1383" s="62"/>
      <c r="KK1383" s="62"/>
      <c r="KL1383" s="62"/>
      <c r="KM1383" s="62"/>
      <c r="KN1383" s="62"/>
      <c r="KO1383" s="62"/>
      <c r="KP1383" s="62"/>
      <c r="KQ1383" s="62"/>
      <c r="KR1383" s="62"/>
      <c r="KS1383" s="62"/>
      <c r="KT1383" s="62"/>
      <c r="KU1383" s="62"/>
      <c r="KV1383" s="62"/>
      <c r="KW1383" s="62"/>
      <c r="KX1383" s="62"/>
      <c r="KY1383" s="62"/>
    </row>
    <row r="1384" spans="1:311" x14ac:dyDescent="0.25">
      <c r="A1384" s="118"/>
      <c r="B1384" s="118"/>
      <c r="C1384" s="118"/>
      <c r="D1384" s="118"/>
      <c r="E1384" s="118"/>
      <c r="F1384" s="153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  <c r="AO1384" s="62"/>
      <c r="AP1384" s="62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  <c r="BB1384" s="62"/>
      <c r="BC1384" s="62"/>
      <c r="BD1384" s="62"/>
      <c r="BE1384" s="62"/>
      <c r="BF1384" s="62"/>
      <c r="BG1384" s="62"/>
      <c r="BH1384" s="62"/>
      <c r="BI1384" s="62"/>
      <c r="BJ1384" s="62"/>
      <c r="BK1384" s="62"/>
      <c r="BL1384" s="62"/>
      <c r="BM1384" s="62"/>
      <c r="BN1384" s="62"/>
      <c r="BO1384" s="62"/>
      <c r="BP1384" s="62"/>
      <c r="BQ1384" s="62"/>
      <c r="BR1384" s="62"/>
      <c r="BS1384" s="62"/>
      <c r="BT1384" s="62"/>
      <c r="BU1384" s="62"/>
      <c r="BV1384" s="62"/>
      <c r="BW1384" s="62"/>
      <c r="BX1384" s="62"/>
      <c r="BY1384" s="62"/>
      <c r="BZ1384" s="62"/>
      <c r="CA1384" s="62"/>
      <c r="CB1384" s="62"/>
      <c r="CC1384" s="62"/>
      <c r="CD1384" s="62"/>
      <c r="CE1384" s="62"/>
      <c r="CF1384" s="62"/>
      <c r="CG1384" s="62"/>
      <c r="CH1384" s="62"/>
      <c r="CI1384" s="62"/>
      <c r="CJ1384" s="62"/>
      <c r="CK1384" s="62"/>
      <c r="CL1384" s="62"/>
      <c r="CM1384" s="62"/>
      <c r="CN1384" s="62"/>
      <c r="CO1384" s="62"/>
      <c r="CP1384" s="62"/>
      <c r="CQ1384" s="62"/>
      <c r="CR1384" s="62"/>
      <c r="CS1384" s="62"/>
      <c r="CT1384" s="62"/>
      <c r="CU1384" s="62"/>
      <c r="CV1384" s="62"/>
      <c r="CW1384" s="62"/>
      <c r="CX1384" s="62"/>
      <c r="CY1384" s="62"/>
      <c r="CZ1384" s="62"/>
      <c r="DA1384" s="62"/>
      <c r="DB1384" s="62"/>
      <c r="DC1384" s="62"/>
      <c r="DD1384" s="62"/>
      <c r="DE1384" s="62"/>
      <c r="DF1384" s="62"/>
      <c r="DG1384" s="62"/>
      <c r="DH1384" s="62"/>
      <c r="DI1384" s="62"/>
      <c r="DJ1384" s="62"/>
      <c r="DK1384" s="62"/>
      <c r="DL1384" s="62"/>
      <c r="DM1384" s="62"/>
      <c r="DN1384" s="62"/>
      <c r="DO1384" s="62"/>
      <c r="DP1384" s="62"/>
      <c r="DQ1384" s="62"/>
      <c r="DR1384" s="62"/>
      <c r="DS1384" s="62"/>
      <c r="DT1384" s="62"/>
      <c r="DU1384" s="62"/>
      <c r="DV1384" s="62"/>
      <c r="DW1384" s="62"/>
      <c r="DX1384" s="62"/>
      <c r="DY1384" s="62"/>
      <c r="DZ1384" s="62"/>
      <c r="EA1384" s="62"/>
      <c r="EB1384" s="62"/>
      <c r="EC1384" s="62"/>
      <c r="ED1384" s="62"/>
      <c r="EE1384" s="62"/>
      <c r="EF1384" s="62"/>
      <c r="EG1384" s="62"/>
      <c r="EH1384" s="62"/>
      <c r="EI1384" s="62"/>
      <c r="EJ1384" s="62"/>
      <c r="EK1384" s="62"/>
      <c r="EL1384" s="62"/>
      <c r="EM1384" s="62"/>
      <c r="EN1384" s="62"/>
      <c r="EO1384" s="62"/>
      <c r="EP1384" s="62"/>
      <c r="EQ1384" s="62"/>
      <c r="ER1384" s="62"/>
      <c r="ES1384" s="62"/>
      <c r="ET1384" s="62"/>
      <c r="EU1384" s="62"/>
      <c r="EV1384" s="62"/>
      <c r="EW1384" s="62"/>
      <c r="EX1384" s="62"/>
      <c r="EY1384" s="62"/>
      <c r="EZ1384" s="62"/>
      <c r="FA1384" s="62"/>
      <c r="FB1384" s="62"/>
      <c r="FC1384" s="62"/>
      <c r="FD1384" s="62"/>
      <c r="FE1384" s="62"/>
      <c r="FF1384" s="62"/>
      <c r="FG1384" s="62"/>
      <c r="FH1384" s="62"/>
      <c r="FI1384" s="62"/>
      <c r="FJ1384" s="62"/>
      <c r="FK1384" s="62"/>
      <c r="FL1384" s="62"/>
      <c r="FM1384" s="62"/>
      <c r="FN1384" s="62"/>
      <c r="FO1384" s="62"/>
      <c r="FP1384" s="62"/>
      <c r="FQ1384" s="62"/>
      <c r="FR1384" s="62"/>
      <c r="FS1384" s="62"/>
      <c r="FT1384" s="62"/>
      <c r="FU1384" s="62"/>
      <c r="FV1384" s="62"/>
      <c r="FW1384" s="62"/>
      <c r="FX1384" s="62"/>
      <c r="FY1384" s="62"/>
      <c r="FZ1384" s="62"/>
      <c r="GA1384" s="62"/>
      <c r="GB1384" s="62"/>
      <c r="GC1384" s="62"/>
      <c r="GD1384" s="62"/>
      <c r="GE1384" s="62"/>
      <c r="GF1384" s="62"/>
      <c r="GG1384" s="62"/>
      <c r="GH1384" s="62"/>
      <c r="GI1384" s="62"/>
      <c r="GJ1384" s="62"/>
      <c r="GK1384" s="62"/>
      <c r="GL1384" s="62"/>
      <c r="GM1384" s="62"/>
      <c r="GN1384" s="62"/>
      <c r="GO1384" s="62"/>
      <c r="GP1384" s="62"/>
      <c r="GQ1384" s="62"/>
      <c r="GR1384" s="62"/>
      <c r="GS1384" s="62"/>
      <c r="GT1384" s="62"/>
      <c r="GU1384" s="62"/>
      <c r="GV1384" s="62"/>
      <c r="GW1384" s="62"/>
      <c r="GX1384" s="62"/>
      <c r="GY1384" s="62"/>
      <c r="GZ1384" s="62"/>
      <c r="HA1384" s="62"/>
      <c r="HB1384" s="62"/>
      <c r="HC1384" s="62"/>
      <c r="HD1384" s="62"/>
      <c r="HE1384" s="62"/>
      <c r="HF1384" s="62"/>
      <c r="HG1384" s="62"/>
      <c r="HH1384" s="62"/>
      <c r="HI1384" s="62"/>
      <c r="HJ1384" s="62"/>
      <c r="HK1384" s="62"/>
      <c r="HL1384" s="62"/>
      <c r="HM1384" s="62"/>
      <c r="HN1384" s="62"/>
      <c r="HO1384" s="62"/>
      <c r="HP1384" s="62"/>
      <c r="HQ1384" s="62"/>
      <c r="HR1384" s="62"/>
      <c r="HS1384" s="62"/>
      <c r="HT1384" s="62"/>
      <c r="HU1384" s="62"/>
      <c r="HV1384" s="62"/>
      <c r="HW1384" s="62"/>
      <c r="HX1384" s="62"/>
      <c r="HY1384" s="62"/>
      <c r="HZ1384" s="62"/>
      <c r="IA1384" s="62"/>
      <c r="IB1384" s="62"/>
      <c r="IC1384" s="62"/>
      <c r="ID1384" s="62"/>
      <c r="IE1384" s="62"/>
      <c r="IF1384" s="62"/>
      <c r="IG1384" s="62"/>
      <c r="IH1384" s="62"/>
      <c r="II1384" s="62"/>
      <c r="IJ1384" s="62"/>
      <c r="IK1384" s="62"/>
      <c r="IL1384" s="62"/>
      <c r="IM1384" s="62"/>
      <c r="IN1384" s="62"/>
      <c r="IO1384" s="62"/>
      <c r="IP1384" s="62"/>
      <c r="IQ1384" s="62"/>
      <c r="IR1384" s="62"/>
      <c r="IS1384" s="62"/>
      <c r="IT1384" s="62"/>
      <c r="IU1384" s="62"/>
      <c r="IV1384" s="62"/>
      <c r="IW1384" s="62"/>
      <c r="IX1384" s="62"/>
      <c r="IY1384" s="62"/>
      <c r="IZ1384" s="62"/>
      <c r="JA1384" s="62"/>
      <c r="JB1384" s="62"/>
      <c r="JC1384" s="62"/>
      <c r="JD1384" s="62"/>
      <c r="JE1384" s="62"/>
      <c r="JF1384" s="62"/>
      <c r="JG1384" s="62"/>
      <c r="JH1384" s="62"/>
      <c r="JI1384" s="62"/>
      <c r="JJ1384" s="62"/>
      <c r="JK1384" s="62"/>
      <c r="JL1384" s="62"/>
      <c r="JM1384" s="62"/>
      <c r="JN1384" s="62"/>
      <c r="JO1384" s="62"/>
      <c r="JP1384" s="62"/>
      <c r="JQ1384" s="62"/>
      <c r="JR1384" s="62"/>
      <c r="JS1384" s="62"/>
      <c r="JT1384" s="62"/>
      <c r="JU1384" s="62"/>
      <c r="JV1384" s="62"/>
      <c r="JW1384" s="62"/>
      <c r="JX1384" s="62"/>
      <c r="JY1384" s="62"/>
      <c r="JZ1384" s="62"/>
      <c r="KA1384" s="62"/>
      <c r="KB1384" s="62"/>
      <c r="KC1384" s="62"/>
      <c r="KD1384" s="62"/>
      <c r="KE1384" s="62"/>
      <c r="KF1384" s="62"/>
      <c r="KG1384" s="62"/>
      <c r="KH1384" s="62"/>
      <c r="KI1384" s="62"/>
      <c r="KJ1384" s="62"/>
      <c r="KK1384" s="62"/>
      <c r="KL1384" s="62"/>
      <c r="KM1384" s="62"/>
      <c r="KN1384" s="62"/>
      <c r="KO1384" s="62"/>
      <c r="KP1384" s="62"/>
      <c r="KQ1384" s="62"/>
      <c r="KR1384" s="62"/>
      <c r="KS1384" s="62"/>
      <c r="KT1384" s="62"/>
      <c r="KU1384" s="62"/>
      <c r="KV1384" s="62"/>
      <c r="KW1384" s="62"/>
      <c r="KX1384" s="62"/>
      <c r="KY1384" s="62"/>
    </row>
    <row r="1385" spans="1:311" x14ac:dyDescent="0.25">
      <c r="A1385" s="118"/>
      <c r="B1385" s="118"/>
      <c r="C1385" s="118"/>
      <c r="D1385" s="118"/>
      <c r="E1385" s="118"/>
      <c r="F1385" s="153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  <c r="BB1385" s="62"/>
      <c r="BC1385" s="62"/>
      <c r="BD1385" s="62"/>
      <c r="BE1385" s="62"/>
      <c r="BF1385" s="62"/>
      <c r="BG1385" s="62"/>
      <c r="BH1385" s="62"/>
      <c r="BI1385" s="62"/>
      <c r="BJ1385" s="62"/>
      <c r="BK1385" s="62"/>
      <c r="BL1385" s="62"/>
      <c r="BM1385" s="62"/>
      <c r="BN1385" s="62"/>
      <c r="BO1385" s="62"/>
      <c r="BP1385" s="62"/>
      <c r="BQ1385" s="62"/>
      <c r="BR1385" s="62"/>
      <c r="BS1385" s="62"/>
      <c r="BT1385" s="62"/>
      <c r="BU1385" s="62"/>
      <c r="BV1385" s="62"/>
      <c r="BW1385" s="62"/>
      <c r="BX1385" s="62"/>
      <c r="BY1385" s="62"/>
      <c r="BZ1385" s="62"/>
      <c r="CA1385" s="62"/>
      <c r="CB1385" s="62"/>
      <c r="CC1385" s="62"/>
      <c r="CD1385" s="62"/>
      <c r="CE1385" s="62"/>
      <c r="CF1385" s="62"/>
      <c r="CG1385" s="62"/>
      <c r="CH1385" s="62"/>
      <c r="CI1385" s="62"/>
      <c r="CJ1385" s="62"/>
      <c r="CK1385" s="62"/>
      <c r="CL1385" s="62"/>
      <c r="CM1385" s="62"/>
      <c r="CN1385" s="62"/>
      <c r="CO1385" s="62"/>
      <c r="CP1385" s="62"/>
      <c r="CQ1385" s="62"/>
      <c r="CR1385" s="62"/>
      <c r="CS1385" s="62"/>
      <c r="CT1385" s="62"/>
      <c r="CU1385" s="62"/>
      <c r="CV1385" s="62"/>
      <c r="CW1385" s="62"/>
      <c r="CX1385" s="62"/>
      <c r="CY1385" s="62"/>
      <c r="CZ1385" s="62"/>
      <c r="DA1385" s="62"/>
      <c r="DB1385" s="62"/>
      <c r="DC1385" s="62"/>
      <c r="DD1385" s="62"/>
      <c r="DE1385" s="62"/>
      <c r="DF1385" s="62"/>
      <c r="DG1385" s="62"/>
      <c r="DH1385" s="62"/>
      <c r="DI1385" s="62"/>
      <c r="DJ1385" s="62"/>
      <c r="DK1385" s="62"/>
      <c r="DL1385" s="62"/>
      <c r="DM1385" s="62"/>
      <c r="DN1385" s="62"/>
      <c r="DO1385" s="62"/>
      <c r="DP1385" s="62"/>
      <c r="DQ1385" s="62"/>
      <c r="DR1385" s="62"/>
      <c r="DS1385" s="62"/>
      <c r="DT1385" s="62"/>
      <c r="DU1385" s="62"/>
      <c r="DV1385" s="62"/>
      <c r="DW1385" s="62"/>
      <c r="DX1385" s="62"/>
      <c r="DY1385" s="62"/>
      <c r="DZ1385" s="62"/>
      <c r="EA1385" s="62"/>
      <c r="EB1385" s="62"/>
      <c r="EC1385" s="62"/>
      <c r="ED1385" s="62"/>
      <c r="EE1385" s="62"/>
      <c r="EF1385" s="62"/>
      <c r="EG1385" s="62"/>
      <c r="EH1385" s="62"/>
      <c r="EI1385" s="62"/>
      <c r="EJ1385" s="62"/>
      <c r="EK1385" s="62"/>
      <c r="EL1385" s="62"/>
      <c r="EM1385" s="62"/>
      <c r="EN1385" s="62"/>
      <c r="EO1385" s="62"/>
      <c r="EP1385" s="62"/>
      <c r="EQ1385" s="62"/>
      <c r="ER1385" s="62"/>
      <c r="ES1385" s="62"/>
      <c r="ET1385" s="62"/>
      <c r="EU1385" s="62"/>
      <c r="EV1385" s="62"/>
      <c r="EW1385" s="62"/>
      <c r="EX1385" s="62"/>
      <c r="EY1385" s="62"/>
      <c r="EZ1385" s="62"/>
      <c r="FA1385" s="62"/>
      <c r="FB1385" s="62"/>
      <c r="FC1385" s="62"/>
      <c r="FD1385" s="62"/>
      <c r="FE1385" s="62"/>
      <c r="FF1385" s="62"/>
      <c r="FG1385" s="62"/>
      <c r="FH1385" s="62"/>
      <c r="FI1385" s="62"/>
      <c r="FJ1385" s="62"/>
      <c r="FK1385" s="62"/>
      <c r="FL1385" s="62"/>
      <c r="FM1385" s="62"/>
      <c r="FN1385" s="62"/>
      <c r="FO1385" s="62"/>
      <c r="FP1385" s="62"/>
      <c r="FQ1385" s="62"/>
      <c r="FR1385" s="62"/>
      <c r="FS1385" s="62"/>
      <c r="FT1385" s="62"/>
      <c r="FU1385" s="62"/>
      <c r="FV1385" s="62"/>
      <c r="FW1385" s="62"/>
      <c r="FX1385" s="62"/>
      <c r="FY1385" s="62"/>
      <c r="FZ1385" s="62"/>
      <c r="GA1385" s="62"/>
      <c r="GB1385" s="62"/>
      <c r="GC1385" s="62"/>
      <c r="GD1385" s="62"/>
      <c r="GE1385" s="62"/>
      <c r="GF1385" s="62"/>
      <c r="GG1385" s="62"/>
      <c r="GH1385" s="62"/>
      <c r="GI1385" s="62"/>
      <c r="GJ1385" s="62"/>
      <c r="GK1385" s="62"/>
      <c r="GL1385" s="62"/>
      <c r="GM1385" s="62"/>
      <c r="GN1385" s="62"/>
      <c r="GO1385" s="62"/>
      <c r="GP1385" s="62"/>
      <c r="GQ1385" s="62"/>
      <c r="GR1385" s="62"/>
      <c r="GS1385" s="62"/>
      <c r="GT1385" s="62"/>
      <c r="GU1385" s="62"/>
      <c r="GV1385" s="62"/>
      <c r="GW1385" s="62"/>
      <c r="GX1385" s="62"/>
      <c r="GY1385" s="62"/>
      <c r="GZ1385" s="62"/>
      <c r="HA1385" s="62"/>
      <c r="HB1385" s="62"/>
      <c r="HC1385" s="62"/>
      <c r="HD1385" s="62"/>
      <c r="HE1385" s="62"/>
      <c r="HF1385" s="62"/>
      <c r="HG1385" s="62"/>
      <c r="HH1385" s="62"/>
      <c r="HI1385" s="62"/>
      <c r="HJ1385" s="62"/>
      <c r="HK1385" s="62"/>
      <c r="HL1385" s="62"/>
      <c r="HM1385" s="62"/>
      <c r="HN1385" s="62"/>
      <c r="HO1385" s="62"/>
      <c r="HP1385" s="62"/>
      <c r="HQ1385" s="62"/>
      <c r="HR1385" s="62"/>
      <c r="HS1385" s="62"/>
      <c r="HT1385" s="62"/>
      <c r="HU1385" s="62"/>
      <c r="HV1385" s="62"/>
      <c r="HW1385" s="62"/>
      <c r="HX1385" s="62"/>
      <c r="HY1385" s="62"/>
      <c r="HZ1385" s="62"/>
      <c r="IA1385" s="62"/>
      <c r="IB1385" s="62"/>
      <c r="IC1385" s="62"/>
      <c r="ID1385" s="62"/>
      <c r="IE1385" s="62"/>
      <c r="IF1385" s="62"/>
      <c r="IG1385" s="62"/>
      <c r="IH1385" s="62"/>
      <c r="II1385" s="62"/>
      <c r="IJ1385" s="62"/>
      <c r="IK1385" s="62"/>
      <c r="IL1385" s="62"/>
      <c r="IM1385" s="62"/>
      <c r="IN1385" s="62"/>
      <c r="IO1385" s="62"/>
      <c r="IP1385" s="62"/>
      <c r="IQ1385" s="62"/>
      <c r="IR1385" s="62"/>
      <c r="IS1385" s="62"/>
      <c r="IT1385" s="62"/>
      <c r="IU1385" s="62"/>
      <c r="IV1385" s="62"/>
      <c r="IW1385" s="62"/>
      <c r="IX1385" s="62"/>
      <c r="IY1385" s="62"/>
      <c r="IZ1385" s="62"/>
      <c r="JA1385" s="62"/>
      <c r="JB1385" s="62"/>
      <c r="JC1385" s="62"/>
      <c r="JD1385" s="62"/>
      <c r="JE1385" s="62"/>
      <c r="JF1385" s="62"/>
      <c r="JG1385" s="62"/>
      <c r="JH1385" s="62"/>
      <c r="JI1385" s="62"/>
      <c r="JJ1385" s="62"/>
      <c r="JK1385" s="62"/>
      <c r="JL1385" s="62"/>
      <c r="JM1385" s="62"/>
      <c r="JN1385" s="62"/>
      <c r="JO1385" s="62"/>
      <c r="JP1385" s="62"/>
      <c r="JQ1385" s="62"/>
      <c r="JR1385" s="62"/>
      <c r="JS1385" s="62"/>
      <c r="JT1385" s="62"/>
      <c r="JU1385" s="62"/>
      <c r="JV1385" s="62"/>
      <c r="JW1385" s="62"/>
      <c r="JX1385" s="62"/>
      <c r="JY1385" s="62"/>
      <c r="JZ1385" s="62"/>
      <c r="KA1385" s="62"/>
      <c r="KB1385" s="62"/>
      <c r="KC1385" s="62"/>
      <c r="KD1385" s="62"/>
      <c r="KE1385" s="62"/>
      <c r="KF1385" s="62"/>
      <c r="KG1385" s="62"/>
      <c r="KH1385" s="62"/>
      <c r="KI1385" s="62"/>
      <c r="KJ1385" s="62"/>
      <c r="KK1385" s="62"/>
      <c r="KL1385" s="62"/>
      <c r="KM1385" s="62"/>
      <c r="KN1385" s="62"/>
      <c r="KO1385" s="62"/>
      <c r="KP1385" s="62"/>
      <c r="KQ1385" s="62"/>
      <c r="KR1385" s="62"/>
      <c r="KS1385" s="62"/>
      <c r="KT1385" s="62"/>
      <c r="KU1385" s="62"/>
      <c r="KV1385" s="62"/>
      <c r="KW1385" s="62"/>
      <c r="KX1385" s="62"/>
      <c r="KY1385" s="62"/>
    </row>
    <row r="1386" spans="1:311" x14ac:dyDescent="0.25">
      <c r="A1386" s="118"/>
      <c r="B1386" s="118"/>
      <c r="C1386" s="118"/>
      <c r="D1386" s="118"/>
      <c r="E1386" s="118"/>
      <c r="F1386" s="153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  <c r="AO1386" s="62"/>
      <c r="AP1386" s="62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  <c r="BB1386" s="62"/>
      <c r="BC1386" s="62"/>
      <c r="BD1386" s="62"/>
      <c r="BE1386" s="62"/>
      <c r="BF1386" s="62"/>
      <c r="BG1386" s="62"/>
      <c r="BH1386" s="62"/>
      <c r="BI1386" s="62"/>
      <c r="BJ1386" s="62"/>
      <c r="BK1386" s="62"/>
      <c r="BL1386" s="62"/>
      <c r="BM1386" s="62"/>
      <c r="BN1386" s="62"/>
      <c r="BO1386" s="62"/>
      <c r="BP1386" s="62"/>
      <c r="BQ1386" s="62"/>
      <c r="BR1386" s="62"/>
      <c r="BS1386" s="62"/>
      <c r="BT1386" s="62"/>
      <c r="BU1386" s="62"/>
      <c r="BV1386" s="62"/>
      <c r="BW1386" s="62"/>
      <c r="BX1386" s="62"/>
      <c r="BY1386" s="62"/>
      <c r="BZ1386" s="62"/>
      <c r="CA1386" s="62"/>
      <c r="CB1386" s="62"/>
      <c r="CC1386" s="62"/>
      <c r="CD1386" s="62"/>
      <c r="CE1386" s="62"/>
      <c r="CF1386" s="62"/>
      <c r="CG1386" s="62"/>
      <c r="CH1386" s="62"/>
      <c r="CI1386" s="62"/>
      <c r="CJ1386" s="62"/>
      <c r="CK1386" s="62"/>
      <c r="CL1386" s="62"/>
      <c r="CM1386" s="62"/>
      <c r="CN1386" s="62"/>
      <c r="CO1386" s="62"/>
      <c r="CP1386" s="62"/>
      <c r="CQ1386" s="62"/>
      <c r="CR1386" s="62"/>
      <c r="CS1386" s="62"/>
      <c r="CT1386" s="62"/>
      <c r="CU1386" s="62"/>
      <c r="CV1386" s="62"/>
      <c r="CW1386" s="62"/>
      <c r="CX1386" s="62"/>
      <c r="CY1386" s="62"/>
      <c r="CZ1386" s="62"/>
      <c r="DA1386" s="62"/>
      <c r="DB1386" s="62"/>
      <c r="DC1386" s="62"/>
      <c r="DD1386" s="62"/>
      <c r="DE1386" s="62"/>
      <c r="DF1386" s="62"/>
      <c r="DG1386" s="62"/>
      <c r="DH1386" s="62"/>
      <c r="DI1386" s="62"/>
      <c r="DJ1386" s="62"/>
      <c r="DK1386" s="62"/>
      <c r="DL1386" s="62"/>
      <c r="DM1386" s="62"/>
      <c r="DN1386" s="62"/>
      <c r="DO1386" s="62"/>
      <c r="DP1386" s="62"/>
      <c r="DQ1386" s="62"/>
      <c r="DR1386" s="62"/>
      <c r="DS1386" s="62"/>
      <c r="DT1386" s="62"/>
      <c r="DU1386" s="62"/>
      <c r="DV1386" s="62"/>
      <c r="DW1386" s="62"/>
      <c r="DX1386" s="62"/>
      <c r="DY1386" s="62"/>
      <c r="DZ1386" s="62"/>
      <c r="EA1386" s="62"/>
      <c r="EB1386" s="62"/>
      <c r="EC1386" s="62"/>
      <c r="ED1386" s="62"/>
      <c r="EE1386" s="62"/>
      <c r="EF1386" s="62"/>
      <c r="EG1386" s="62"/>
      <c r="EH1386" s="62"/>
      <c r="EI1386" s="62"/>
      <c r="EJ1386" s="62"/>
      <c r="EK1386" s="62"/>
      <c r="EL1386" s="62"/>
      <c r="EM1386" s="62"/>
      <c r="EN1386" s="62"/>
      <c r="EO1386" s="62"/>
      <c r="EP1386" s="62"/>
      <c r="EQ1386" s="62"/>
      <c r="ER1386" s="62"/>
      <c r="ES1386" s="62"/>
      <c r="ET1386" s="62"/>
      <c r="EU1386" s="62"/>
      <c r="EV1386" s="62"/>
      <c r="EW1386" s="62"/>
      <c r="EX1386" s="62"/>
      <c r="EY1386" s="62"/>
      <c r="EZ1386" s="62"/>
      <c r="FA1386" s="62"/>
      <c r="FB1386" s="62"/>
      <c r="FC1386" s="62"/>
      <c r="FD1386" s="62"/>
      <c r="FE1386" s="62"/>
      <c r="FF1386" s="62"/>
      <c r="FG1386" s="62"/>
      <c r="FH1386" s="62"/>
      <c r="FI1386" s="62"/>
      <c r="FJ1386" s="62"/>
      <c r="FK1386" s="62"/>
      <c r="FL1386" s="62"/>
      <c r="FM1386" s="62"/>
      <c r="FN1386" s="62"/>
      <c r="FO1386" s="62"/>
      <c r="FP1386" s="62"/>
      <c r="FQ1386" s="62"/>
      <c r="FR1386" s="62"/>
      <c r="FS1386" s="62"/>
      <c r="FT1386" s="62"/>
      <c r="FU1386" s="62"/>
      <c r="FV1386" s="62"/>
      <c r="FW1386" s="62"/>
      <c r="FX1386" s="62"/>
      <c r="FY1386" s="62"/>
      <c r="FZ1386" s="62"/>
      <c r="GA1386" s="62"/>
      <c r="GB1386" s="62"/>
      <c r="GC1386" s="62"/>
      <c r="GD1386" s="62"/>
      <c r="GE1386" s="62"/>
      <c r="GF1386" s="62"/>
      <c r="GG1386" s="62"/>
      <c r="GH1386" s="62"/>
      <c r="GI1386" s="62"/>
      <c r="GJ1386" s="62"/>
      <c r="GK1386" s="62"/>
      <c r="GL1386" s="62"/>
      <c r="GM1386" s="62"/>
      <c r="GN1386" s="62"/>
      <c r="GO1386" s="62"/>
      <c r="GP1386" s="62"/>
      <c r="GQ1386" s="62"/>
      <c r="GR1386" s="62"/>
      <c r="GS1386" s="62"/>
      <c r="GT1386" s="62"/>
      <c r="GU1386" s="62"/>
      <c r="GV1386" s="62"/>
      <c r="GW1386" s="62"/>
      <c r="GX1386" s="62"/>
      <c r="GY1386" s="62"/>
      <c r="GZ1386" s="62"/>
      <c r="HA1386" s="62"/>
      <c r="HB1386" s="62"/>
      <c r="HC1386" s="62"/>
      <c r="HD1386" s="62"/>
      <c r="HE1386" s="62"/>
      <c r="HF1386" s="62"/>
      <c r="HG1386" s="62"/>
      <c r="HH1386" s="62"/>
      <c r="HI1386" s="62"/>
      <c r="HJ1386" s="62"/>
      <c r="HK1386" s="62"/>
      <c r="HL1386" s="62"/>
      <c r="HM1386" s="62"/>
      <c r="HN1386" s="62"/>
      <c r="HO1386" s="62"/>
      <c r="HP1386" s="62"/>
      <c r="HQ1386" s="62"/>
      <c r="HR1386" s="62"/>
      <c r="HS1386" s="62"/>
      <c r="HT1386" s="62"/>
      <c r="HU1386" s="62"/>
      <c r="HV1386" s="62"/>
      <c r="HW1386" s="62"/>
      <c r="HX1386" s="62"/>
      <c r="HY1386" s="62"/>
      <c r="HZ1386" s="62"/>
      <c r="IA1386" s="62"/>
      <c r="IB1386" s="62"/>
      <c r="IC1386" s="62"/>
      <c r="ID1386" s="62"/>
      <c r="IE1386" s="62"/>
      <c r="IF1386" s="62"/>
      <c r="IG1386" s="62"/>
      <c r="IH1386" s="62"/>
      <c r="II1386" s="62"/>
      <c r="IJ1386" s="62"/>
      <c r="IK1386" s="62"/>
      <c r="IL1386" s="62"/>
      <c r="IM1386" s="62"/>
      <c r="IN1386" s="62"/>
      <c r="IO1386" s="62"/>
      <c r="IP1386" s="62"/>
      <c r="IQ1386" s="62"/>
      <c r="IR1386" s="62"/>
      <c r="IS1386" s="62"/>
      <c r="IT1386" s="62"/>
      <c r="IU1386" s="62"/>
      <c r="IV1386" s="62"/>
      <c r="IW1386" s="62"/>
      <c r="IX1386" s="62"/>
      <c r="IY1386" s="62"/>
      <c r="IZ1386" s="62"/>
      <c r="JA1386" s="62"/>
      <c r="JB1386" s="62"/>
      <c r="JC1386" s="62"/>
      <c r="JD1386" s="62"/>
      <c r="JE1386" s="62"/>
      <c r="JF1386" s="62"/>
      <c r="JG1386" s="62"/>
      <c r="JH1386" s="62"/>
      <c r="JI1386" s="62"/>
      <c r="JJ1386" s="62"/>
      <c r="JK1386" s="62"/>
      <c r="JL1386" s="62"/>
      <c r="JM1386" s="62"/>
      <c r="JN1386" s="62"/>
      <c r="JO1386" s="62"/>
      <c r="JP1386" s="62"/>
      <c r="JQ1386" s="62"/>
      <c r="JR1386" s="62"/>
      <c r="JS1386" s="62"/>
      <c r="JT1386" s="62"/>
      <c r="JU1386" s="62"/>
      <c r="JV1386" s="62"/>
      <c r="JW1386" s="62"/>
      <c r="JX1386" s="62"/>
      <c r="JY1386" s="62"/>
      <c r="JZ1386" s="62"/>
      <c r="KA1386" s="62"/>
      <c r="KB1386" s="62"/>
      <c r="KC1386" s="62"/>
      <c r="KD1386" s="62"/>
      <c r="KE1386" s="62"/>
      <c r="KF1386" s="62"/>
      <c r="KG1386" s="62"/>
      <c r="KH1386" s="62"/>
      <c r="KI1386" s="62"/>
      <c r="KJ1386" s="62"/>
      <c r="KK1386" s="62"/>
      <c r="KL1386" s="62"/>
      <c r="KM1386" s="62"/>
      <c r="KN1386" s="62"/>
      <c r="KO1386" s="62"/>
      <c r="KP1386" s="62"/>
      <c r="KQ1386" s="62"/>
      <c r="KR1386" s="62"/>
      <c r="KS1386" s="62"/>
      <c r="KT1386" s="62"/>
      <c r="KU1386" s="62"/>
      <c r="KV1386" s="62"/>
      <c r="KW1386" s="62"/>
      <c r="KX1386" s="62"/>
      <c r="KY1386" s="62"/>
    </row>
    <row r="1387" spans="1:311" x14ac:dyDescent="0.25">
      <c r="A1387" s="118"/>
      <c r="B1387" s="118"/>
      <c r="C1387" s="118"/>
      <c r="D1387" s="118"/>
      <c r="E1387" s="118"/>
      <c r="F1387" s="153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  <c r="AO1387" s="62"/>
      <c r="AP1387" s="62"/>
      <c r="AQ1387" s="62"/>
      <c r="AR1387" s="62"/>
      <c r="AS1387" s="62"/>
      <c r="AT1387" s="62"/>
      <c r="AU1387" s="62"/>
      <c r="AV1387" s="62"/>
      <c r="AW1387" s="62"/>
      <c r="AX1387" s="62"/>
      <c r="AY1387" s="62"/>
      <c r="AZ1387" s="62"/>
      <c r="BA1387" s="62"/>
      <c r="BB1387" s="62"/>
      <c r="BC1387" s="62"/>
      <c r="BD1387" s="62"/>
      <c r="BE1387" s="62"/>
      <c r="BF1387" s="62"/>
      <c r="BG1387" s="62"/>
      <c r="BH1387" s="62"/>
      <c r="BI1387" s="62"/>
      <c r="BJ1387" s="62"/>
      <c r="BK1387" s="62"/>
      <c r="BL1387" s="62"/>
      <c r="BM1387" s="62"/>
      <c r="BN1387" s="62"/>
      <c r="BO1387" s="62"/>
      <c r="BP1387" s="62"/>
      <c r="BQ1387" s="62"/>
      <c r="BR1387" s="62"/>
      <c r="BS1387" s="62"/>
      <c r="BT1387" s="62"/>
      <c r="BU1387" s="62"/>
      <c r="BV1387" s="62"/>
      <c r="BW1387" s="62"/>
      <c r="BX1387" s="62"/>
      <c r="BY1387" s="62"/>
      <c r="BZ1387" s="62"/>
      <c r="CA1387" s="62"/>
      <c r="CB1387" s="62"/>
      <c r="CC1387" s="62"/>
      <c r="CD1387" s="62"/>
      <c r="CE1387" s="62"/>
      <c r="CF1387" s="62"/>
      <c r="CG1387" s="62"/>
      <c r="CH1387" s="62"/>
      <c r="CI1387" s="62"/>
      <c r="CJ1387" s="62"/>
      <c r="CK1387" s="62"/>
      <c r="CL1387" s="62"/>
      <c r="CM1387" s="62"/>
      <c r="CN1387" s="62"/>
      <c r="CO1387" s="62"/>
      <c r="CP1387" s="62"/>
      <c r="CQ1387" s="62"/>
      <c r="CR1387" s="62"/>
      <c r="CS1387" s="62"/>
      <c r="CT1387" s="62"/>
      <c r="CU1387" s="62"/>
      <c r="CV1387" s="62"/>
      <c r="CW1387" s="62"/>
      <c r="CX1387" s="62"/>
      <c r="CY1387" s="62"/>
      <c r="CZ1387" s="62"/>
      <c r="DA1387" s="62"/>
      <c r="DB1387" s="62"/>
      <c r="DC1387" s="62"/>
      <c r="DD1387" s="62"/>
      <c r="DE1387" s="62"/>
      <c r="DF1387" s="62"/>
      <c r="DG1387" s="62"/>
      <c r="DH1387" s="62"/>
      <c r="DI1387" s="62"/>
      <c r="DJ1387" s="62"/>
      <c r="DK1387" s="62"/>
      <c r="DL1387" s="62"/>
      <c r="DM1387" s="62"/>
      <c r="DN1387" s="62"/>
      <c r="DO1387" s="62"/>
      <c r="DP1387" s="62"/>
      <c r="DQ1387" s="62"/>
      <c r="DR1387" s="62"/>
      <c r="DS1387" s="62"/>
      <c r="DT1387" s="62"/>
      <c r="DU1387" s="62"/>
      <c r="DV1387" s="62"/>
      <c r="DW1387" s="62"/>
      <c r="DX1387" s="62"/>
      <c r="DY1387" s="62"/>
      <c r="DZ1387" s="62"/>
      <c r="EA1387" s="62"/>
      <c r="EB1387" s="62"/>
      <c r="EC1387" s="62"/>
      <c r="ED1387" s="62"/>
      <c r="EE1387" s="62"/>
      <c r="EF1387" s="62"/>
      <c r="EG1387" s="62"/>
      <c r="EH1387" s="62"/>
      <c r="EI1387" s="62"/>
      <c r="EJ1387" s="62"/>
      <c r="EK1387" s="62"/>
      <c r="EL1387" s="62"/>
      <c r="EM1387" s="62"/>
      <c r="EN1387" s="62"/>
      <c r="EO1387" s="62"/>
      <c r="EP1387" s="62"/>
      <c r="EQ1387" s="62"/>
      <c r="ER1387" s="62"/>
      <c r="ES1387" s="62"/>
      <c r="ET1387" s="62"/>
      <c r="EU1387" s="62"/>
      <c r="EV1387" s="62"/>
      <c r="EW1387" s="62"/>
      <c r="EX1387" s="62"/>
      <c r="EY1387" s="62"/>
      <c r="EZ1387" s="62"/>
      <c r="FA1387" s="62"/>
      <c r="FB1387" s="62"/>
      <c r="FC1387" s="62"/>
      <c r="FD1387" s="62"/>
      <c r="FE1387" s="62"/>
      <c r="FF1387" s="62"/>
      <c r="FG1387" s="62"/>
      <c r="FH1387" s="62"/>
      <c r="FI1387" s="62"/>
      <c r="FJ1387" s="62"/>
      <c r="FK1387" s="62"/>
      <c r="FL1387" s="62"/>
      <c r="FM1387" s="62"/>
      <c r="FN1387" s="62"/>
      <c r="FO1387" s="62"/>
      <c r="FP1387" s="62"/>
      <c r="FQ1387" s="62"/>
      <c r="FR1387" s="62"/>
      <c r="FS1387" s="62"/>
      <c r="FT1387" s="62"/>
      <c r="FU1387" s="62"/>
      <c r="FV1387" s="62"/>
      <c r="FW1387" s="62"/>
      <c r="FX1387" s="62"/>
      <c r="FY1387" s="62"/>
      <c r="FZ1387" s="62"/>
      <c r="GA1387" s="62"/>
      <c r="GB1387" s="62"/>
      <c r="GC1387" s="62"/>
      <c r="GD1387" s="62"/>
      <c r="GE1387" s="62"/>
      <c r="GF1387" s="62"/>
      <c r="GG1387" s="62"/>
      <c r="GH1387" s="62"/>
      <c r="GI1387" s="62"/>
      <c r="GJ1387" s="62"/>
      <c r="GK1387" s="62"/>
      <c r="GL1387" s="62"/>
      <c r="GM1387" s="62"/>
      <c r="GN1387" s="62"/>
      <c r="GO1387" s="62"/>
      <c r="GP1387" s="62"/>
      <c r="GQ1387" s="62"/>
      <c r="GR1387" s="62"/>
      <c r="GS1387" s="62"/>
      <c r="GT1387" s="62"/>
      <c r="GU1387" s="62"/>
      <c r="GV1387" s="62"/>
      <c r="GW1387" s="62"/>
      <c r="GX1387" s="62"/>
      <c r="GY1387" s="62"/>
      <c r="GZ1387" s="62"/>
      <c r="HA1387" s="62"/>
      <c r="HB1387" s="62"/>
      <c r="HC1387" s="62"/>
      <c r="HD1387" s="62"/>
      <c r="HE1387" s="62"/>
      <c r="HF1387" s="62"/>
      <c r="HG1387" s="62"/>
      <c r="HH1387" s="62"/>
      <c r="HI1387" s="62"/>
      <c r="HJ1387" s="62"/>
      <c r="HK1387" s="62"/>
      <c r="HL1387" s="62"/>
      <c r="HM1387" s="62"/>
      <c r="HN1387" s="62"/>
      <c r="HO1387" s="62"/>
      <c r="HP1387" s="62"/>
      <c r="HQ1387" s="62"/>
      <c r="HR1387" s="62"/>
      <c r="HS1387" s="62"/>
      <c r="HT1387" s="62"/>
      <c r="HU1387" s="62"/>
      <c r="HV1387" s="62"/>
      <c r="HW1387" s="62"/>
      <c r="HX1387" s="62"/>
      <c r="HY1387" s="62"/>
      <c r="HZ1387" s="62"/>
      <c r="IA1387" s="62"/>
      <c r="IB1387" s="62"/>
      <c r="IC1387" s="62"/>
      <c r="ID1387" s="62"/>
      <c r="IE1387" s="62"/>
      <c r="IF1387" s="62"/>
      <c r="IG1387" s="62"/>
      <c r="IH1387" s="62"/>
      <c r="II1387" s="62"/>
      <c r="IJ1387" s="62"/>
      <c r="IK1387" s="62"/>
      <c r="IL1387" s="62"/>
      <c r="IM1387" s="62"/>
      <c r="IN1387" s="62"/>
      <c r="IO1387" s="62"/>
      <c r="IP1387" s="62"/>
      <c r="IQ1387" s="62"/>
      <c r="IR1387" s="62"/>
      <c r="IS1387" s="62"/>
      <c r="IT1387" s="62"/>
      <c r="IU1387" s="62"/>
      <c r="IV1387" s="62"/>
      <c r="IW1387" s="62"/>
      <c r="IX1387" s="62"/>
      <c r="IY1387" s="62"/>
      <c r="IZ1387" s="62"/>
      <c r="JA1387" s="62"/>
      <c r="JB1387" s="62"/>
      <c r="JC1387" s="62"/>
      <c r="JD1387" s="62"/>
      <c r="JE1387" s="62"/>
      <c r="JF1387" s="62"/>
      <c r="JG1387" s="62"/>
      <c r="JH1387" s="62"/>
      <c r="JI1387" s="62"/>
      <c r="JJ1387" s="62"/>
      <c r="JK1387" s="62"/>
      <c r="JL1387" s="62"/>
      <c r="JM1387" s="62"/>
      <c r="JN1387" s="62"/>
      <c r="JO1387" s="62"/>
      <c r="JP1387" s="62"/>
      <c r="JQ1387" s="62"/>
      <c r="JR1387" s="62"/>
      <c r="JS1387" s="62"/>
      <c r="JT1387" s="62"/>
      <c r="JU1387" s="62"/>
      <c r="JV1387" s="62"/>
      <c r="JW1387" s="62"/>
      <c r="JX1387" s="62"/>
      <c r="JY1387" s="62"/>
      <c r="JZ1387" s="62"/>
      <c r="KA1387" s="62"/>
      <c r="KB1387" s="62"/>
      <c r="KC1387" s="62"/>
      <c r="KD1387" s="62"/>
      <c r="KE1387" s="62"/>
      <c r="KF1387" s="62"/>
      <c r="KG1387" s="62"/>
      <c r="KH1387" s="62"/>
      <c r="KI1387" s="62"/>
      <c r="KJ1387" s="62"/>
      <c r="KK1387" s="62"/>
      <c r="KL1387" s="62"/>
      <c r="KM1387" s="62"/>
      <c r="KN1387" s="62"/>
      <c r="KO1387" s="62"/>
      <c r="KP1387" s="62"/>
      <c r="KQ1387" s="62"/>
      <c r="KR1387" s="62"/>
      <c r="KS1387" s="62"/>
      <c r="KT1387" s="62"/>
      <c r="KU1387" s="62"/>
      <c r="KV1387" s="62"/>
      <c r="KW1387" s="62"/>
      <c r="KX1387" s="62"/>
      <c r="KY1387" s="62"/>
    </row>
    <row r="1388" spans="1:311" x14ac:dyDescent="0.25">
      <c r="A1388" s="118"/>
      <c r="B1388" s="118"/>
      <c r="C1388" s="118"/>
      <c r="D1388" s="118"/>
      <c r="E1388" s="118"/>
      <c r="F1388" s="153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  <c r="AO1388" s="62"/>
      <c r="AP1388" s="62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  <c r="BB1388" s="62"/>
      <c r="BC1388" s="62"/>
      <c r="BD1388" s="62"/>
      <c r="BE1388" s="62"/>
      <c r="BF1388" s="62"/>
      <c r="BG1388" s="62"/>
      <c r="BH1388" s="62"/>
      <c r="BI1388" s="62"/>
      <c r="BJ1388" s="62"/>
      <c r="BK1388" s="62"/>
      <c r="BL1388" s="62"/>
      <c r="BM1388" s="62"/>
      <c r="BN1388" s="62"/>
      <c r="BO1388" s="62"/>
      <c r="BP1388" s="62"/>
      <c r="BQ1388" s="62"/>
      <c r="BR1388" s="62"/>
      <c r="BS1388" s="62"/>
      <c r="BT1388" s="62"/>
      <c r="BU1388" s="62"/>
      <c r="BV1388" s="62"/>
      <c r="BW1388" s="62"/>
      <c r="BX1388" s="62"/>
      <c r="BY1388" s="62"/>
      <c r="BZ1388" s="62"/>
      <c r="CA1388" s="62"/>
      <c r="CB1388" s="62"/>
      <c r="CC1388" s="62"/>
      <c r="CD1388" s="62"/>
      <c r="CE1388" s="62"/>
      <c r="CF1388" s="62"/>
      <c r="CG1388" s="62"/>
      <c r="CH1388" s="62"/>
      <c r="CI1388" s="62"/>
      <c r="CJ1388" s="62"/>
      <c r="CK1388" s="62"/>
      <c r="CL1388" s="62"/>
      <c r="CM1388" s="62"/>
      <c r="CN1388" s="62"/>
      <c r="CO1388" s="62"/>
      <c r="CP1388" s="62"/>
      <c r="CQ1388" s="62"/>
      <c r="CR1388" s="62"/>
      <c r="CS1388" s="62"/>
      <c r="CT1388" s="62"/>
      <c r="CU1388" s="62"/>
      <c r="CV1388" s="62"/>
      <c r="CW1388" s="62"/>
      <c r="CX1388" s="62"/>
      <c r="CY1388" s="62"/>
      <c r="CZ1388" s="62"/>
      <c r="DA1388" s="62"/>
      <c r="DB1388" s="62"/>
      <c r="DC1388" s="62"/>
      <c r="DD1388" s="62"/>
      <c r="DE1388" s="62"/>
      <c r="DF1388" s="62"/>
      <c r="DG1388" s="62"/>
      <c r="DH1388" s="62"/>
      <c r="DI1388" s="62"/>
      <c r="DJ1388" s="62"/>
      <c r="DK1388" s="62"/>
      <c r="DL1388" s="62"/>
      <c r="DM1388" s="62"/>
      <c r="DN1388" s="62"/>
      <c r="DO1388" s="62"/>
      <c r="DP1388" s="62"/>
      <c r="DQ1388" s="62"/>
      <c r="DR1388" s="62"/>
      <c r="DS1388" s="62"/>
      <c r="DT1388" s="62"/>
      <c r="DU1388" s="62"/>
      <c r="DV1388" s="62"/>
      <c r="DW1388" s="62"/>
      <c r="DX1388" s="62"/>
      <c r="DY1388" s="62"/>
      <c r="DZ1388" s="62"/>
      <c r="EA1388" s="62"/>
      <c r="EB1388" s="62"/>
      <c r="EC1388" s="62"/>
      <c r="ED1388" s="62"/>
      <c r="EE1388" s="62"/>
      <c r="EF1388" s="62"/>
      <c r="EG1388" s="62"/>
      <c r="EH1388" s="62"/>
      <c r="EI1388" s="62"/>
      <c r="EJ1388" s="62"/>
      <c r="EK1388" s="62"/>
      <c r="EL1388" s="62"/>
      <c r="EM1388" s="62"/>
      <c r="EN1388" s="62"/>
      <c r="EO1388" s="62"/>
      <c r="EP1388" s="62"/>
      <c r="EQ1388" s="62"/>
      <c r="ER1388" s="62"/>
      <c r="ES1388" s="62"/>
      <c r="ET1388" s="62"/>
      <c r="EU1388" s="62"/>
      <c r="EV1388" s="62"/>
      <c r="EW1388" s="62"/>
      <c r="EX1388" s="62"/>
      <c r="EY1388" s="62"/>
      <c r="EZ1388" s="62"/>
      <c r="FA1388" s="62"/>
      <c r="FB1388" s="62"/>
      <c r="FC1388" s="62"/>
      <c r="FD1388" s="62"/>
      <c r="FE1388" s="62"/>
      <c r="FF1388" s="62"/>
      <c r="FG1388" s="62"/>
      <c r="FH1388" s="62"/>
      <c r="FI1388" s="62"/>
      <c r="FJ1388" s="62"/>
      <c r="FK1388" s="62"/>
      <c r="FL1388" s="62"/>
      <c r="FM1388" s="62"/>
      <c r="FN1388" s="62"/>
      <c r="FO1388" s="62"/>
      <c r="FP1388" s="62"/>
      <c r="FQ1388" s="62"/>
      <c r="FR1388" s="62"/>
      <c r="FS1388" s="62"/>
      <c r="FT1388" s="62"/>
      <c r="FU1388" s="62"/>
      <c r="FV1388" s="62"/>
      <c r="FW1388" s="62"/>
      <c r="FX1388" s="62"/>
      <c r="FY1388" s="62"/>
      <c r="FZ1388" s="62"/>
      <c r="GA1388" s="62"/>
      <c r="GB1388" s="62"/>
      <c r="GC1388" s="62"/>
      <c r="GD1388" s="62"/>
      <c r="GE1388" s="62"/>
      <c r="GF1388" s="62"/>
      <c r="GG1388" s="62"/>
      <c r="GH1388" s="62"/>
      <c r="GI1388" s="62"/>
      <c r="GJ1388" s="62"/>
      <c r="GK1388" s="62"/>
      <c r="GL1388" s="62"/>
      <c r="GM1388" s="62"/>
      <c r="GN1388" s="62"/>
      <c r="GO1388" s="62"/>
      <c r="GP1388" s="62"/>
      <c r="GQ1388" s="62"/>
      <c r="GR1388" s="62"/>
      <c r="GS1388" s="62"/>
      <c r="GT1388" s="62"/>
      <c r="GU1388" s="62"/>
      <c r="GV1388" s="62"/>
      <c r="GW1388" s="62"/>
      <c r="GX1388" s="62"/>
      <c r="GY1388" s="62"/>
      <c r="GZ1388" s="62"/>
      <c r="HA1388" s="62"/>
      <c r="HB1388" s="62"/>
      <c r="HC1388" s="62"/>
      <c r="HD1388" s="62"/>
      <c r="HE1388" s="62"/>
      <c r="HF1388" s="62"/>
      <c r="HG1388" s="62"/>
      <c r="HH1388" s="62"/>
      <c r="HI1388" s="62"/>
      <c r="HJ1388" s="62"/>
      <c r="HK1388" s="62"/>
      <c r="HL1388" s="62"/>
      <c r="HM1388" s="62"/>
      <c r="HN1388" s="62"/>
      <c r="HO1388" s="62"/>
      <c r="HP1388" s="62"/>
      <c r="HQ1388" s="62"/>
      <c r="HR1388" s="62"/>
      <c r="HS1388" s="62"/>
      <c r="HT1388" s="62"/>
      <c r="HU1388" s="62"/>
      <c r="HV1388" s="62"/>
      <c r="HW1388" s="62"/>
      <c r="HX1388" s="62"/>
      <c r="HY1388" s="62"/>
      <c r="HZ1388" s="62"/>
      <c r="IA1388" s="62"/>
      <c r="IB1388" s="62"/>
      <c r="IC1388" s="62"/>
      <c r="ID1388" s="62"/>
      <c r="IE1388" s="62"/>
      <c r="IF1388" s="62"/>
      <c r="IG1388" s="62"/>
      <c r="IH1388" s="62"/>
      <c r="II1388" s="62"/>
      <c r="IJ1388" s="62"/>
      <c r="IK1388" s="62"/>
      <c r="IL1388" s="62"/>
      <c r="IM1388" s="62"/>
      <c r="IN1388" s="62"/>
      <c r="IO1388" s="62"/>
      <c r="IP1388" s="62"/>
      <c r="IQ1388" s="62"/>
      <c r="IR1388" s="62"/>
      <c r="IS1388" s="62"/>
      <c r="IT1388" s="62"/>
      <c r="IU1388" s="62"/>
      <c r="IV1388" s="62"/>
      <c r="IW1388" s="62"/>
      <c r="IX1388" s="62"/>
      <c r="IY1388" s="62"/>
      <c r="IZ1388" s="62"/>
      <c r="JA1388" s="62"/>
      <c r="JB1388" s="62"/>
      <c r="JC1388" s="62"/>
      <c r="JD1388" s="62"/>
      <c r="JE1388" s="62"/>
      <c r="JF1388" s="62"/>
      <c r="JG1388" s="62"/>
      <c r="JH1388" s="62"/>
      <c r="JI1388" s="62"/>
      <c r="JJ1388" s="62"/>
      <c r="JK1388" s="62"/>
      <c r="JL1388" s="62"/>
      <c r="JM1388" s="62"/>
      <c r="JN1388" s="62"/>
      <c r="JO1388" s="62"/>
      <c r="JP1388" s="62"/>
      <c r="JQ1388" s="62"/>
      <c r="JR1388" s="62"/>
      <c r="JS1388" s="62"/>
      <c r="JT1388" s="62"/>
      <c r="JU1388" s="62"/>
      <c r="JV1388" s="62"/>
      <c r="JW1388" s="62"/>
      <c r="JX1388" s="62"/>
      <c r="JY1388" s="62"/>
      <c r="JZ1388" s="62"/>
      <c r="KA1388" s="62"/>
      <c r="KB1388" s="62"/>
      <c r="KC1388" s="62"/>
      <c r="KD1388" s="62"/>
      <c r="KE1388" s="62"/>
      <c r="KF1388" s="62"/>
      <c r="KG1388" s="62"/>
      <c r="KH1388" s="62"/>
      <c r="KI1388" s="62"/>
      <c r="KJ1388" s="62"/>
      <c r="KK1388" s="62"/>
      <c r="KL1388" s="62"/>
      <c r="KM1388" s="62"/>
      <c r="KN1388" s="62"/>
      <c r="KO1388" s="62"/>
      <c r="KP1388" s="62"/>
      <c r="KQ1388" s="62"/>
      <c r="KR1388" s="62"/>
      <c r="KS1388" s="62"/>
      <c r="KT1388" s="62"/>
      <c r="KU1388" s="62"/>
      <c r="KV1388" s="62"/>
      <c r="KW1388" s="62"/>
      <c r="KX1388" s="62"/>
      <c r="KY1388" s="62"/>
    </row>
    <row r="1389" spans="1:311" x14ac:dyDescent="0.25">
      <c r="A1389" s="118"/>
      <c r="B1389" s="118"/>
      <c r="C1389" s="118"/>
      <c r="D1389" s="118"/>
      <c r="E1389" s="118"/>
      <c r="F1389" s="153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  <c r="AO1389" s="62"/>
      <c r="AP1389" s="62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  <c r="BB1389" s="62"/>
      <c r="BC1389" s="62"/>
      <c r="BD1389" s="62"/>
      <c r="BE1389" s="62"/>
      <c r="BF1389" s="62"/>
      <c r="BG1389" s="62"/>
      <c r="BH1389" s="62"/>
      <c r="BI1389" s="62"/>
      <c r="BJ1389" s="62"/>
      <c r="BK1389" s="62"/>
      <c r="BL1389" s="62"/>
      <c r="BM1389" s="62"/>
      <c r="BN1389" s="62"/>
      <c r="BO1389" s="62"/>
      <c r="BP1389" s="62"/>
      <c r="BQ1389" s="62"/>
      <c r="BR1389" s="62"/>
      <c r="BS1389" s="62"/>
      <c r="BT1389" s="62"/>
      <c r="BU1389" s="62"/>
      <c r="BV1389" s="62"/>
      <c r="BW1389" s="62"/>
      <c r="BX1389" s="62"/>
      <c r="BY1389" s="62"/>
      <c r="BZ1389" s="62"/>
      <c r="CA1389" s="62"/>
      <c r="CB1389" s="62"/>
      <c r="CC1389" s="62"/>
      <c r="CD1389" s="62"/>
      <c r="CE1389" s="62"/>
      <c r="CF1389" s="62"/>
      <c r="CG1389" s="62"/>
      <c r="CH1389" s="62"/>
      <c r="CI1389" s="62"/>
      <c r="CJ1389" s="62"/>
      <c r="CK1389" s="62"/>
      <c r="CL1389" s="62"/>
      <c r="CM1389" s="62"/>
      <c r="CN1389" s="62"/>
      <c r="CO1389" s="62"/>
      <c r="CP1389" s="62"/>
      <c r="CQ1389" s="62"/>
      <c r="CR1389" s="62"/>
      <c r="CS1389" s="62"/>
      <c r="CT1389" s="62"/>
      <c r="CU1389" s="62"/>
      <c r="CV1389" s="62"/>
      <c r="CW1389" s="62"/>
      <c r="CX1389" s="62"/>
      <c r="CY1389" s="62"/>
      <c r="CZ1389" s="62"/>
      <c r="DA1389" s="62"/>
      <c r="DB1389" s="62"/>
      <c r="DC1389" s="62"/>
      <c r="DD1389" s="62"/>
      <c r="DE1389" s="62"/>
      <c r="DF1389" s="62"/>
      <c r="DG1389" s="62"/>
      <c r="DH1389" s="62"/>
      <c r="DI1389" s="62"/>
      <c r="DJ1389" s="62"/>
      <c r="DK1389" s="62"/>
      <c r="DL1389" s="62"/>
      <c r="DM1389" s="62"/>
      <c r="DN1389" s="62"/>
      <c r="DO1389" s="62"/>
      <c r="DP1389" s="62"/>
      <c r="DQ1389" s="62"/>
      <c r="DR1389" s="62"/>
      <c r="DS1389" s="62"/>
      <c r="DT1389" s="62"/>
      <c r="DU1389" s="62"/>
      <c r="DV1389" s="62"/>
      <c r="DW1389" s="62"/>
      <c r="DX1389" s="62"/>
      <c r="DY1389" s="62"/>
      <c r="DZ1389" s="62"/>
      <c r="EA1389" s="62"/>
      <c r="EB1389" s="62"/>
      <c r="EC1389" s="62"/>
      <c r="ED1389" s="62"/>
      <c r="EE1389" s="62"/>
      <c r="EF1389" s="62"/>
      <c r="EG1389" s="62"/>
      <c r="EH1389" s="62"/>
      <c r="EI1389" s="62"/>
      <c r="EJ1389" s="62"/>
      <c r="EK1389" s="62"/>
      <c r="EL1389" s="62"/>
      <c r="EM1389" s="62"/>
      <c r="EN1389" s="62"/>
      <c r="EO1389" s="62"/>
      <c r="EP1389" s="62"/>
      <c r="EQ1389" s="62"/>
      <c r="ER1389" s="62"/>
      <c r="ES1389" s="62"/>
      <c r="ET1389" s="62"/>
      <c r="EU1389" s="62"/>
      <c r="EV1389" s="62"/>
      <c r="EW1389" s="62"/>
      <c r="EX1389" s="62"/>
      <c r="EY1389" s="62"/>
      <c r="EZ1389" s="62"/>
      <c r="FA1389" s="62"/>
      <c r="FB1389" s="62"/>
      <c r="FC1389" s="62"/>
      <c r="FD1389" s="62"/>
      <c r="FE1389" s="62"/>
      <c r="FF1389" s="62"/>
      <c r="FG1389" s="62"/>
      <c r="FH1389" s="62"/>
      <c r="FI1389" s="62"/>
      <c r="FJ1389" s="62"/>
      <c r="FK1389" s="62"/>
      <c r="FL1389" s="62"/>
      <c r="FM1389" s="62"/>
      <c r="FN1389" s="62"/>
      <c r="FO1389" s="62"/>
      <c r="FP1389" s="62"/>
      <c r="FQ1389" s="62"/>
      <c r="FR1389" s="62"/>
      <c r="FS1389" s="62"/>
      <c r="FT1389" s="62"/>
      <c r="FU1389" s="62"/>
      <c r="FV1389" s="62"/>
      <c r="FW1389" s="62"/>
      <c r="FX1389" s="62"/>
      <c r="FY1389" s="62"/>
      <c r="FZ1389" s="62"/>
      <c r="GA1389" s="62"/>
      <c r="GB1389" s="62"/>
      <c r="GC1389" s="62"/>
      <c r="GD1389" s="62"/>
      <c r="GE1389" s="62"/>
      <c r="GF1389" s="62"/>
      <c r="GG1389" s="62"/>
      <c r="GH1389" s="62"/>
      <c r="GI1389" s="62"/>
      <c r="GJ1389" s="62"/>
      <c r="GK1389" s="62"/>
      <c r="GL1389" s="62"/>
      <c r="GM1389" s="62"/>
      <c r="GN1389" s="62"/>
      <c r="GO1389" s="62"/>
      <c r="GP1389" s="62"/>
      <c r="GQ1389" s="62"/>
      <c r="GR1389" s="62"/>
      <c r="GS1389" s="62"/>
      <c r="GT1389" s="62"/>
      <c r="GU1389" s="62"/>
      <c r="GV1389" s="62"/>
      <c r="GW1389" s="62"/>
      <c r="GX1389" s="62"/>
      <c r="GY1389" s="62"/>
      <c r="GZ1389" s="62"/>
      <c r="HA1389" s="62"/>
      <c r="HB1389" s="62"/>
      <c r="HC1389" s="62"/>
      <c r="HD1389" s="62"/>
      <c r="HE1389" s="62"/>
      <c r="HF1389" s="62"/>
      <c r="HG1389" s="62"/>
      <c r="HH1389" s="62"/>
      <c r="HI1389" s="62"/>
      <c r="HJ1389" s="62"/>
      <c r="HK1389" s="62"/>
      <c r="HL1389" s="62"/>
      <c r="HM1389" s="62"/>
      <c r="HN1389" s="62"/>
      <c r="HO1389" s="62"/>
      <c r="HP1389" s="62"/>
      <c r="HQ1389" s="62"/>
      <c r="HR1389" s="62"/>
      <c r="HS1389" s="62"/>
      <c r="HT1389" s="62"/>
      <c r="HU1389" s="62"/>
      <c r="HV1389" s="62"/>
      <c r="HW1389" s="62"/>
      <c r="HX1389" s="62"/>
      <c r="HY1389" s="62"/>
      <c r="HZ1389" s="62"/>
      <c r="IA1389" s="62"/>
      <c r="IB1389" s="62"/>
      <c r="IC1389" s="62"/>
      <c r="ID1389" s="62"/>
      <c r="IE1389" s="62"/>
      <c r="IF1389" s="62"/>
      <c r="IG1389" s="62"/>
      <c r="IH1389" s="62"/>
      <c r="II1389" s="62"/>
      <c r="IJ1389" s="62"/>
      <c r="IK1389" s="62"/>
      <c r="IL1389" s="62"/>
      <c r="IM1389" s="62"/>
      <c r="IN1389" s="62"/>
      <c r="IO1389" s="62"/>
      <c r="IP1389" s="62"/>
      <c r="IQ1389" s="62"/>
      <c r="IR1389" s="62"/>
      <c r="IS1389" s="62"/>
      <c r="IT1389" s="62"/>
      <c r="IU1389" s="62"/>
      <c r="IV1389" s="62"/>
      <c r="IW1389" s="62"/>
      <c r="IX1389" s="62"/>
      <c r="IY1389" s="62"/>
      <c r="IZ1389" s="62"/>
      <c r="JA1389" s="62"/>
      <c r="JB1389" s="62"/>
      <c r="JC1389" s="62"/>
      <c r="JD1389" s="62"/>
      <c r="JE1389" s="62"/>
      <c r="JF1389" s="62"/>
      <c r="JG1389" s="62"/>
      <c r="JH1389" s="62"/>
      <c r="JI1389" s="62"/>
      <c r="JJ1389" s="62"/>
      <c r="JK1389" s="62"/>
      <c r="JL1389" s="62"/>
      <c r="JM1389" s="62"/>
      <c r="JN1389" s="62"/>
      <c r="JO1389" s="62"/>
      <c r="JP1389" s="62"/>
      <c r="JQ1389" s="62"/>
      <c r="JR1389" s="62"/>
      <c r="JS1389" s="62"/>
      <c r="JT1389" s="62"/>
      <c r="JU1389" s="62"/>
      <c r="JV1389" s="62"/>
      <c r="JW1389" s="62"/>
      <c r="JX1389" s="62"/>
      <c r="JY1389" s="62"/>
      <c r="JZ1389" s="62"/>
      <c r="KA1389" s="62"/>
      <c r="KB1389" s="62"/>
      <c r="KC1389" s="62"/>
      <c r="KD1389" s="62"/>
      <c r="KE1389" s="62"/>
      <c r="KF1389" s="62"/>
      <c r="KG1389" s="62"/>
      <c r="KH1389" s="62"/>
      <c r="KI1389" s="62"/>
      <c r="KJ1389" s="62"/>
      <c r="KK1389" s="62"/>
      <c r="KL1389" s="62"/>
      <c r="KM1389" s="62"/>
      <c r="KN1389" s="62"/>
      <c r="KO1389" s="62"/>
      <c r="KP1389" s="62"/>
      <c r="KQ1389" s="62"/>
      <c r="KR1389" s="62"/>
      <c r="KS1389" s="62"/>
      <c r="KT1389" s="62"/>
      <c r="KU1389" s="62"/>
      <c r="KV1389" s="62"/>
      <c r="KW1389" s="62"/>
      <c r="KX1389" s="62"/>
      <c r="KY1389" s="62"/>
    </row>
    <row r="1390" spans="1:311" x14ac:dyDescent="0.25">
      <c r="A1390" s="118"/>
      <c r="B1390" s="118"/>
      <c r="C1390" s="118"/>
      <c r="D1390" s="118"/>
      <c r="E1390" s="118"/>
      <c r="F1390" s="153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  <c r="AO1390" s="62"/>
      <c r="AP1390" s="62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  <c r="BB1390" s="62"/>
      <c r="BC1390" s="62"/>
      <c r="BD1390" s="62"/>
      <c r="BE1390" s="62"/>
      <c r="BF1390" s="62"/>
      <c r="BG1390" s="62"/>
      <c r="BH1390" s="62"/>
      <c r="BI1390" s="62"/>
      <c r="BJ1390" s="62"/>
      <c r="BK1390" s="62"/>
      <c r="BL1390" s="62"/>
      <c r="BM1390" s="62"/>
      <c r="BN1390" s="62"/>
      <c r="BO1390" s="62"/>
      <c r="BP1390" s="62"/>
      <c r="BQ1390" s="62"/>
      <c r="BR1390" s="62"/>
      <c r="BS1390" s="62"/>
      <c r="BT1390" s="62"/>
      <c r="BU1390" s="62"/>
      <c r="BV1390" s="62"/>
      <c r="BW1390" s="62"/>
      <c r="BX1390" s="62"/>
      <c r="BY1390" s="62"/>
      <c r="BZ1390" s="62"/>
      <c r="CA1390" s="62"/>
      <c r="CB1390" s="62"/>
      <c r="CC1390" s="62"/>
      <c r="CD1390" s="62"/>
      <c r="CE1390" s="62"/>
      <c r="CF1390" s="62"/>
      <c r="CG1390" s="62"/>
      <c r="CH1390" s="62"/>
      <c r="CI1390" s="62"/>
      <c r="CJ1390" s="62"/>
      <c r="CK1390" s="62"/>
      <c r="CL1390" s="62"/>
      <c r="CM1390" s="62"/>
      <c r="CN1390" s="62"/>
      <c r="CO1390" s="62"/>
      <c r="CP1390" s="62"/>
      <c r="CQ1390" s="62"/>
      <c r="CR1390" s="62"/>
      <c r="CS1390" s="62"/>
      <c r="CT1390" s="62"/>
      <c r="CU1390" s="62"/>
      <c r="CV1390" s="62"/>
      <c r="CW1390" s="62"/>
      <c r="CX1390" s="62"/>
      <c r="CY1390" s="62"/>
      <c r="CZ1390" s="62"/>
      <c r="DA1390" s="62"/>
      <c r="DB1390" s="62"/>
      <c r="DC1390" s="62"/>
      <c r="DD1390" s="62"/>
      <c r="DE1390" s="62"/>
      <c r="DF1390" s="62"/>
      <c r="DG1390" s="62"/>
      <c r="DH1390" s="62"/>
      <c r="DI1390" s="62"/>
      <c r="DJ1390" s="62"/>
      <c r="DK1390" s="62"/>
      <c r="DL1390" s="62"/>
      <c r="DM1390" s="62"/>
      <c r="DN1390" s="62"/>
      <c r="DO1390" s="62"/>
      <c r="DP1390" s="62"/>
      <c r="DQ1390" s="62"/>
      <c r="DR1390" s="62"/>
      <c r="DS1390" s="62"/>
      <c r="DT1390" s="62"/>
      <c r="DU1390" s="62"/>
      <c r="DV1390" s="62"/>
      <c r="DW1390" s="62"/>
      <c r="DX1390" s="62"/>
      <c r="DY1390" s="62"/>
      <c r="DZ1390" s="62"/>
      <c r="EA1390" s="62"/>
      <c r="EB1390" s="62"/>
      <c r="EC1390" s="62"/>
      <c r="ED1390" s="62"/>
      <c r="EE1390" s="62"/>
      <c r="EF1390" s="62"/>
      <c r="EG1390" s="62"/>
      <c r="EH1390" s="62"/>
      <c r="EI1390" s="62"/>
      <c r="EJ1390" s="62"/>
      <c r="EK1390" s="62"/>
      <c r="EL1390" s="62"/>
      <c r="EM1390" s="62"/>
      <c r="EN1390" s="62"/>
      <c r="EO1390" s="62"/>
      <c r="EP1390" s="62"/>
      <c r="EQ1390" s="62"/>
      <c r="ER1390" s="62"/>
      <c r="ES1390" s="62"/>
      <c r="ET1390" s="62"/>
      <c r="EU1390" s="62"/>
      <c r="EV1390" s="62"/>
      <c r="EW1390" s="62"/>
      <c r="EX1390" s="62"/>
      <c r="EY1390" s="62"/>
      <c r="EZ1390" s="62"/>
      <c r="FA1390" s="62"/>
      <c r="FB1390" s="62"/>
      <c r="FC1390" s="62"/>
      <c r="FD1390" s="62"/>
      <c r="FE1390" s="62"/>
      <c r="FF1390" s="62"/>
      <c r="FG1390" s="62"/>
      <c r="FH1390" s="62"/>
      <c r="FI1390" s="62"/>
      <c r="FJ1390" s="62"/>
      <c r="FK1390" s="62"/>
      <c r="FL1390" s="62"/>
      <c r="FM1390" s="62"/>
      <c r="FN1390" s="62"/>
      <c r="FO1390" s="62"/>
      <c r="FP1390" s="62"/>
      <c r="FQ1390" s="62"/>
      <c r="FR1390" s="62"/>
      <c r="FS1390" s="62"/>
      <c r="FT1390" s="62"/>
      <c r="FU1390" s="62"/>
      <c r="FV1390" s="62"/>
      <c r="FW1390" s="62"/>
      <c r="FX1390" s="62"/>
      <c r="FY1390" s="62"/>
      <c r="FZ1390" s="62"/>
      <c r="GA1390" s="62"/>
      <c r="GB1390" s="62"/>
      <c r="GC1390" s="62"/>
      <c r="GD1390" s="62"/>
      <c r="GE1390" s="62"/>
      <c r="GF1390" s="62"/>
      <c r="GG1390" s="62"/>
      <c r="GH1390" s="62"/>
      <c r="GI1390" s="62"/>
      <c r="GJ1390" s="62"/>
      <c r="GK1390" s="62"/>
      <c r="GL1390" s="62"/>
      <c r="GM1390" s="62"/>
      <c r="GN1390" s="62"/>
      <c r="GO1390" s="62"/>
      <c r="GP1390" s="62"/>
      <c r="GQ1390" s="62"/>
      <c r="GR1390" s="62"/>
      <c r="GS1390" s="62"/>
      <c r="GT1390" s="62"/>
      <c r="GU1390" s="62"/>
      <c r="GV1390" s="62"/>
      <c r="GW1390" s="62"/>
      <c r="GX1390" s="62"/>
      <c r="GY1390" s="62"/>
      <c r="GZ1390" s="62"/>
      <c r="HA1390" s="62"/>
      <c r="HB1390" s="62"/>
      <c r="HC1390" s="62"/>
      <c r="HD1390" s="62"/>
      <c r="HE1390" s="62"/>
      <c r="HF1390" s="62"/>
      <c r="HG1390" s="62"/>
      <c r="HH1390" s="62"/>
      <c r="HI1390" s="62"/>
      <c r="HJ1390" s="62"/>
      <c r="HK1390" s="62"/>
      <c r="HL1390" s="62"/>
      <c r="HM1390" s="62"/>
      <c r="HN1390" s="62"/>
      <c r="HO1390" s="62"/>
      <c r="HP1390" s="62"/>
      <c r="HQ1390" s="62"/>
      <c r="HR1390" s="62"/>
      <c r="HS1390" s="62"/>
      <c r="HT1390" s="62"/>
      <c r="HU1390" s="62"/>
      <c r="HV1390" s="62"/>
      <c r="HW1390" s="62"/>
      <c r="HX1390" s="62"/>
      <c r="HY1390" s="62"/>
      <c r="HZ1390" s="62"/>
      <c r="IA1390" s="62"/>
      <c r="IB1390" s="62"/>
      <c r="IC1390" s="62"/>
      <c r="ID1390" s="62"/>
      <c r="IE1390" s="62"/>
      <c r="IF1390" s="62"/>
      <c r="IG1390" s="62"/>
      <c r="IH1390" s="62"/>
      <c r="II1390" s="62"/>
      <c r="IJ1390" s="62"/>
      <c r="IK1390" s="62"/>
      <c r="IL1390" s="62"/>
      <c r="IM1390" s="62"/>
      <c r="IN1390" s="62"/>
      <c r="IO1390" s="62"/>
      <c r="IP1390" s="62"/>
      <c r="IQ1390" s="62"/>
      <c r="IR1390" s="62"/>
      <c r="IS1390" s="62"/>
      <c r="IT1390" s="62"/>
      <c r="IU1390" s="62"/>
      <c r="IV1390" s="62"/>
      <c r="IW1390" s="62"/>
      <c r="IX1390" s="62"/>
      <c r="IY1390" s="62"/>
      <c r="IZ1390" s="62"/>
      <c r="JA1390" s="62"/>
      <c r="JB1390" s="62"/>
      <c r="JC1390" s="62"/>
      <c r="JD1390" s="62"/>
      <c r="JE1390" s="62"/>
      <c r="JF1390" s="62"/>
      <c r="JG1390" s="62"/>
      <c r="JH1390" s="62"/>
      <c r="JI1390" s="62"/>
      <c r="JJ1390" s="62"/>
      <c r="JK1390" s="62"/>
      <c r="JL1390" s="62"/>
      <c r="JM1390" s="62"/>
      <c r="JN1390" s="62"/>
      <c r="JO1390" s="62"/>
      <c r="JP1390" s="62"/>
      <c r="JQ1390" s="62"/>
      <c r="JR1390" s="62"/>
      <c r="JS1390" s="62"/>
      <c r="JT1390" s="62"/>
      <c r="JU1390" s="62"/>
      <c r="JV1390" s="62"/>
      <c r="JW1390" s="62"/>
      <c r="JX1390" s="62"/>
      <c r="JY1390" s="62"/>
      <c r="JZ1390" s="62"/>
      <c r="KA1390" s="62"/>
      <c r="KB1390" s="62"/>
      <c r="KC1390" s="62"/>
      <c r="KD1390" s="62"/>
      <c r="KE1390" s="62"/>
      <c r="KF1390" s="62"/>
      <c r="KG1390" s="62"/>
      <c r="KH1390" s="62"/>
      <c r="KI1390" s="62"/>
      <c r="KJ1390" s="62"/>
      <c r="KK1390" s="62"/>
      <c r="KL1390" s="62"/>
      <c r="KM1390" s="62"/>
      <c r="KN1390" s="62"/>
      <c r="KO1390" s="62"/>
      <c r="KP1390" s="62"/>
      <c r="KQ1390" s="62"/>
      <c r="KR1390" s="62"/>
      <c r="KS1390" s="62"/>
      <c r="KT1390" s="62"/>
      <c r="KU1390" s="62"/>
      <c r="KV1390" s="62"/>
      <c r="KW1390" s="62"/>
      <c r="KX1390" s="62"/>
      <c r="KY1390" s="62"/>
    </row>
    <row r="1391" spans="1:311" x14ac:dyDescent="0.25">
      <c r="A1391" s="118"/>
      <c r="B1391" s="118"/>
      <c r="C1391" s="118"/>
      <c r="D1391" s="118"/>
      <c r="E1391" s="118"/>
      <c r="F1391" s="153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  <c r="AO1391" s="62"/>
      <c r="AP1391" s="62"/>
      <c r="AQ1391" s="62"/>
      <c r="AR1391" s="62"/>
      <c r="AS1391" s="62"/>
      <c r="AT1391" s="62"/>
      <c r="AU1391" s="62"/>
      <c r="AV1391" s="62"/>
      <c r="AW1391" s="62"/>
      <c r="AX1391" s="62"/>
      <c r="AY1391" s="62"/>
      <c r="AZ1391" s="62"/>
      <c r="BA1391" s="62"/>
      <c r="BB1391" s="62"/>
      <c r="BC1391" s="62"/>
      <c r="BD1391" s="62"/>
      <c r="BE1391" s="62"/>
      <c r="BF1391" s="62"/>
      <c r="BG1391" s="62"/>
      <c r="BH1391" s="62"/>
      <c r="BI1391" s="62"/>
      <c r="BJ1391" s="62"/>
      <c r="BK1391" s="62"/>
      <c r="BL1391" s="62"/>
      <c r="BM1391" s="62"/>
      <c r="BN1391" s="62"/>
      <c r="BO1391" s="62"/>
      <c r="BP1391" s="62"/>
      <c r="BQ1391" s="62"/>
      <c r="BR1391" s="62"/>
      <c r="BS1391" s="62"/>
      <c r="BT1391" s="62"/>
      <c r="BU1391" s="62"/>
      <c r="BV1391" s="62"/>
      <c r="BW1391" s="62"/>
      <c r="BX1391" s="62"/>
      <c r="BY1391" s="62"/>
      <c r="BZ1391" s="62"/>
      <c r="CA1391" s="62"/>
      <c r="CB1391" s="62"/>
      <c r="CC1391" s="62"/>
      <c r="CD1391" s="62"/>
      <c r="CE1391" s="62"/>
      <c r="CF1391" s="62"/>
      <c r="CG1391" s="62"/>
      <c r="CH1391" s="62"/>
      <c r="CI1391" s="62"/>
      <c r="CJ1391" s="62"/>
      <c r="CK1391" s="62"/>
      <c r="CL1391" s="62"/>
      <c r="CM1391" s="62"/>
      <c r="CN1391" s="62"/>
      <c r="CO1391" s="62"/>
      <c r="CP1391" s="62"/>
      <c r="CQ1391" s="62"/>
      <c r="CR1391" s="62"/>
      <c r="CS1391" s="62"/>
      <c r="CT1391" s="62"/>
      <c r="CU1391" s="62"/>
      <c r="CV1391" s="62"/>
      <c r="CW1391" s="62"/>
      <c r="CX1391" s="62"/>
      <c r="CY1391" s="62"/>
      <c r="CZ1391" s="62"/>
      <c r="DA1391" s="62"/>
      <c r="DB1391" s="62"/>
      <c r="DC1391" s="62"/>
      <c r="DD1391" s="62"/>
      <c r="DE1391" s="62"/>
      <c r="DF1391" s="62"/>
      <c r="DG1391" s="62"/>
      <c r="DH1391" s="62"/>
      <c r="DI1391" s="62"/>
      <c r="DJ1391" s="62"/>
      <c r="DK1391" s="62"/>
      <c r="DL1391" s="62"/>
      <c r="DM1391" s="62"/>
      <c r="DN1391" s="62"/>
      <c r="DO1391" s="62"/>
      <c r="DP1391" s="62"/>
      <c r="DQ1391" s="62"/>
      <c r="DR1391" s="62"/>
      <c r="DS1391" s="62"/>
      <c r="DT1391" s="62"/>
      <c r="DU1391" s="62"/>
      <c r="DV1391" s="62"/>
      <c r="DW1391" s="62"/>
      <c r="DX1391" s="62"/>
      <c r="DY1391" s="62"/>
      <c r="DZ1391" s="62"/>
      <c r="EA1391" s="62"/>
      <c r="EB1391" s="62"/>
      <c r="EC1391" s="62"/>
      <c r="ED1391" s="62"/>
      <c r="EE1391" s="62"/>
      <c r="EF1391" s="62"/>
      <c r="EG1391" s="62"/>
      <c r="EH1391" s="62"/>
      <c r="EI1391" s="62"/>
      <c r="EJ1391" s="62"/>
      <c r="EK1391" s="62"/>
      <c r="EL1391" s="62"/>
      <c r="EM1391" s="62"/>
      <c r="EN1391" s="62"/>
      <c r="EO1391" s="62"/>
      <c r="EP1391" s="62"/>
      <c r="EQ1391" s="62"/>
      <c r="ER1391" s="62"/>
      <c r="ES1391" s="62"/>
      <c r="ET1391" s="62"/>
      <c r="EU1391" s="62"/>
      <c r="EV1391" s="62"/>
      <c r="EW1391" s="62"/>
      <c r="EX1391" s="62"/>
      <c r="EY1391" s="62"/>
      <c r="EZ1391" s="62"/>
      <c r="FA1391" s="62"/>
      <c r="FB1391" s="62"/>
      <c r="FC1391" s="62"/>
      <c r="FD1391" s="62"/>
      <c r="FE1391" s="62"/>
      <c r="FF1391" s="62"/>
      <c r="FG1391" s="62"/>
      <c r="FH1391" s="62"/>
      <c r="FI1391" s="62"/>
      <c r="FJ1391" s="62"/>
      <c r="FK1391" s="62"/>
      <c r="FL1391" s="62"/>
      <c r="FM1391" s="62"/>
      <c r="FN1391" s="62"/>
      <c r="FO1391" s="62"/>
      <c r="FP1391" s="62"/>
      <c r="FQ1391" s="62"/>
      <c r="FR1391" s="62"/>
      <c r="FS1391" s="62"/>
      <c r="FT1391" s="62"/>
      <c r="FU1391" s="62"/>
      <c r="FV1391" s="62"/>
      <c r="FW1391" s="62"/>
      <c r="FX1391" s="62"/>
      <c r="FY1391" s="62"/>
      <c r="FZ1391" s="62"/>
      <c r="GA1391" s="62"/>
      <c r="GB1391" s="62"/>
      <c r="GC1391" s="62"/>
      <c r="GD1391" s="62"/>
      <c r="GE1391" s="62"/>
      <c r="GF1391" s="62"/>
      <c r="GG1391" s="62"/>
      <c r="GH1391" s="62"/>
      <c r="GI1391" s="62"/>
      <c r="GJ1391" s="62"/>
      <c r="GK1391" s="62"/>
      <c r="GL1391" s="62"/>
      <c r="GM1391" s="62"/>
      <c r="GN1391" s="62"/>
      <c r="GO1391" s="62"/>
      <c r="GP1391" s="62"/>
      <c r="GQ1391" s="62"/>
      <c r="GR1391" s="62"/>
      <c r="GS1391" s="62"/>
      <c r="GT1391" s="62"/>
      <c r="GU1391" s="62"/>
      <c r="GV1391" s="62"/>
      <c r="GW1391" s="62"/>
      <c r="GX1391" s="62"/>
      <c r="GY1391" s="62"/>
      <c r="GZ1391" s="62"/>
      <c r="HA1391" s="62"/>
      <c r="HB1391" s="62"/>
      <c r="HC1391" s="62"/>
      <c r="HD1391" s="62"/>
      <c r="HE1391" s="62"/>
      <c r="HF1391" s="62"/>
      <c r="HG1391" s="62"/>
      <c r="HH1391" s="62"/>
      <c r="HI1391" s="62"/>
      <c r="HJ1391" s="62"/>
      <c r="HK1391" s="62"/>
      <c r="HL1391" s="62"/>
      <c r="HM1391" s="62"/>
      <c r="HN1391" s="62"/>
      <c r="HO1391" s="62"/>
      <c r="HP1391" s="62"/>
      <c r="HQ1391" s="62"/>
      <c r="HR1391" s="62"/>
      <c r="HS1391" s="62"/>
      <c r="HT1391" s="62"/>
      <c r="HU1391" s="62"/>
      <c r="HV1391" s="62"/>
      <c r="HW1391" s="62"/>
      <c r="HX1391" s="62"/>
      <c r="HY1391" s="62"/>
      <c r="HZ1391" s="62"/>
      <c r="IA1391" s="62"/>
      <c r="IB1391" s="62"/>
      <c r="IC1391" s="62"/>
      <c r="ID1391" s="62"/>
      <c r="IE1391" s="62"/>
      <c r="IF1391" s="62"/>
      <c r="IG1391" s="62"/>
      <c r="IH1391" s="62"/>
      <c r="II1391" s="62"/>
      <c r="IJ1391" s="62"/>
      <c r="IK1391" s="62"/>
      <c r="IL1391" s="62"/>
      <c r="IM1391" s="62"/>
      <c r="IN1391" s="62"/>
      <c r="IO1391" s="62"/>
      <c r="IP1391" s="62"/>
      <c r="IQ1391" s="62"/>
      <c r="IR1391" s="62"/>
      <c r="IS1391" s="62"/>
      <c r="IT1391" s="62"/>
      <c r="IU1391" s="62"/>
      <c r="IV1391" s="62"/>
      <c r="IW1391" s="62"/>
      <c r="IX1391" s="62"/>
      <c r="IY1391" s="62"/>
      <c r="IZ1391" s="62"/>
      <c r="JA1391" s="62"/>
      <c r="JB1391" s="62"/>
      <c r="JC1391" s="62"/>
      <c r="JD1391" s="62"/>
      <c r="JE1391" s="62"/>
      <c r="JF1391" s="62"/>
      <c r="JG1391" s="62"/>
      <c r="JH1391" s="62"/>
      <c r="JI1391" s="62"/>
      <c r="JJ1391" s="62"/>
      <c r="JK1391" s="62"/>
      <c r="JL1391" s="62"/>
      <c r="JM1391" s="62"/>
      <c r="JN1391" s="62"/>
      <c r="JO1391" s="62"/>
      <c r="JP1391" s="62"/>
      <c r="JQ1391" s="62"/>
      <c r="JR1391" s="62"/>
      <c r="JS1391" s="62"/>
      <c r="JT1391" s="62"/>
      <c r="JU1391" s="62"/>
      <c r="JV1391" s="62"/>
      <c r="JW1391" s="62"/>
      <c r="JX1391" s="62"/>
      <c r="JY1391" s="62"/>
      <c r="JZ1391" s="62"/>
      <c r="KA1391" s="62"/>
      <c r="KB1391" s="62"/>
      <c r="KC1391" s="62"/>
      <c r="KD1391" s="62"/>
      <c r="KE1391" s="62"/>
      <c r="KF1391" s="62"/>
      <c r="KG1391" s="62"/>
      <c r="KH1391" s="62"/>
      <c r="KI1391" s="62"/>
      <c r="KJ1391" s="62"/>
      <c r="KK1391" s="62"/>
      <c r="KL1391" s="62"/>
      <c r="KM1391" s="62"/>
      <c r="KN1391" s="62"/>
      <c r="KO1391" s="62"/>
      <c r="KP1391" s="62"/>
      <c r="KQ1391" s="62"/>
      <c r="KR1391" s="62"/>
      <c r="KS1391" s="62"/>
      <c r="KT1391" s="62"/>
      <c r="KU1391" s="62"/>
      <c r="KV1391" s="62"/>
      <c r="KW1391" s="62"/>
      <c r="KX1391" s="62"/>
      <c r="KY1391" s="62"/>
    </row>
    <row r="1392" spans="1:311" x14ac:dyDescent="0.25">
      <c r="A1392" s="118"/>
      <c r="B1392" s="118"/>
      <c r="C1392" s="118"/>
      <c r="D1392" s="118"/>
      <c r="E1392" s="118"/>
      <c r="F1392" s="153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  <c r="AO1392" s="62"/>
      <c r="AP1392" s="62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  <c r="BB1392" s="62"/>
      <c r="BC1392" s="62"/>
      <c r="BD1392" s="62"/>
      <c r="BE1392" s="62"/>
      <c r="BF1392" s="62"/>
      <c r="BG1392" s="62"/>
      <c r="BH1392" s="62"/>
      <c r="BI1392" s="62"/>
      <c r="BJ1392" s="62"/>
      <c r="BK1392" s="62"/>
      <c r="BL1392" s="62"/>
      <c r="BM1392" s="62"/>
      <c r="BN1392" s="62"/>
      <c r="BO1392" s="62"/>
      <c r="BP1392" s="62"/>
      <c r="BQ1392" s="62"/>
      <c r="BR1392" s="62"/>
      <c r="BS1392" s="62"/>
      <c r="BT1392" s="62"/>
      <c r="BU1392" s="62"/>
      <c r="BV1392" s="62"/>
      <c r="BW1392" s="62"/>
      <c r="BX1392" s="62"/>
      <c r="BY1392" s="62"/>
      <c r="BZ1392" s="62"/>
      <c r="CA1392" s="62"/>
      <c r="CB1392" s="62"/>
      <c r="CC1392" s="62"/>
      <c r="CD1392" s="62"/>
      <c r="CE1392" s="62"/>
      <c r="CF1392" s="62"/>
      <c r="CG1392" s="62"/>
      <c r="CH1392" s="62"/>
      <c r="CI1392" s="62"/>
      <c r="CJ1392" s="62"/>
      <c r="CK1392" s="62"/>
      <c r="CL1392" s="62"/>
      <c r="CM1392" s="62"/>
      <c r="CN1392" s="62"/>
      <c r="CO1392" s="62"/>
      <c r="CP1392" s="62"/>
      <c r="CQ1392" s="62"/>
      <c r="CR1392" s="62"/>
      <c r="CS1392" s="62"/>
      <c r="CT1392" s="62"/>
      <c r="CU1392" s="62"/>
      <c r="CV1392" s="62"/>
      <c r="CW1392" s="62"/>
      <c r="CX1392" s="62"/>
      <c r="CY1392" s="62"/>
      <c r="CZ1392" s="62"/>
      <c r="DA1392" s="62"/>
      <c r="DB1392" s="62"/>
      <c r="DC1392" s="62"/>
      <c r="DD1392" s="62"/>
      <c r="DE1392" s="62"/>
      <c r="DF1392" s="62"/>
      <c r="DG1392" s="62"/>
      <c r="DH1392" s="62"/>
      <c r="DI1392" s="62"/>
      <c r="DJ1392" s="62"/>
      <c r="DK1392" s="62"/>
      <c r="DL1392" s="62"/>
      <c r="DM1392" s="62"/>
      <c r="DN1392" s="62"/>
      <c r="DO1392" s="62"/>
      <c r="DP1392" s="62"/>
      <c r="DQ1392" s="62"/>
      <c r="DR1392" s="62"/>
      <c r="DS1392" s="62"/>
      <c r="DT1392" s="62"/>
      <c r="DU1392" s="62"/>
      <c r="DV1392" s="62"/>
      <c r="DW1392" s="62"/>
      <c r="DX1392" s="62"/>
      <c r="DY1392" s="62"/>
      <c r="DZ1392" s="62"/>
      <c r="EA1392" s="62"/>
      <c r="EB1392" s="62"/>
      <c r="EC1392" s="62"/>
      <c r="ED1392" s="62"/>
      <c r="EE1392" s="62"/>
      <c r="EF1392" s="62"/>
      <c r="EG1392" s="62"/>
      <c r="EH1392" s="62"/>
      <c r="EI1392" s="62"/>
      <c r="EJ1392" s="62"/>
      <c r="EK1392" s="62"/>
      <c r="EL1392" s="62"/>
      <c r="EM1392" s="62"/>
      <c r="EN1392" s="62"/>
      <c r="EO1392" s="62"/>
      <c r="EP1392" s="62"/>
      <c r="EQ1392" s="62"/>
      <c r="ER1392" s="62"/>
      <c r="ES1392" s="62"/>
      <c r="ET1392" s="62"/>
      <c r="EU1392" s="62"/>
      <c r="EV1392" s="62"/>
      <c r="EW1392" s="62"/>
      <c r="EX1392" s="62"/>
      <c r="EY1392" s="62"/>
      <c r="EZ1392" s="62"/>
      <c r="FA1392" s="62"/>
      <c r="FB1392" s="62"/>
      <c r="FC1392" s="62"/>
      <c r="FD1392" s="62"/>
      <c r="FE1392" s="62"/>
      <c r="FF1392" s="62"/>
      <c r="FG1392" s="62"/>
      <c r="FH1392" s="62"/>
      <c r="FI1392" s="62"/>
      <c r="FJ1392" s="62"/>
      <c r="FK1392" s="62"/>
      <c r="FL1392" s="62"/>
      <c r="FM1392" s="62"/>
      <c r="FN1392" s="62"/>
      <c r="FO1392" s="62"/>
      <c r="FP1392" s="62"/>
      <c r="FQ1392" s="62"/>
      <c r="FR1392" s="62"/>
      <c r="FS1392" s="62"/>
      <c r="FT1392" s="62"/>
      <c r="FU1392" s="62"/>
      <c r="FV1392" s="62"/>
      <c r="FW1392" s="62"/>
      <c r="FX1392" s="62"/>
      <c r="FY1392" s="62"/>
      <c r="FZ1392" s="62"/>
      <c r="GA1392" s="62"/>
      <c r="GB1392" s="62"/>
      <c r="GC1392" s="62"/>
      <c r="GD1392" s="62"/>
      <c r="GE1392" s="62"/>
      <c r="GF1392" s="62"/>
      <c r="GG1392" s="62"/>
      <c r="GH1392" s="62"/>
      <c r="GI1392" s="62"/>
      <c r="GJ1392" s="62"/>
      <c r="GK1392" s="62"/>
      <c r="GL1392" s="62"/>
      <c r="GM1392" s="62"/>
      <c r="GN1392" s="62"/>
      <c r="GO1392" s="62"/>
      <c r="GP1392" s="62"/>
      <c r="GQ1392" s="62"/>
      <c r="GR1392" s="62"/>
      <c r="GS1392" s="62"/>
      <c r="GT1392" s="62"/>
      <c r="GU1392" s="62"/>
      <c r="GV1392" s="62"/>
      <c r="GW1392" s="62"/>
      <c r="GX1392" s="62"/>
      <c r="GY1392" s="62"/>
      <c r="GZ1392" s="62"/>
      <c r="HA1392" s="62"/>
      <c r="HB1392" s="62"/>
      <c r="HC1392" s="62"/>
      <c r="HD1392" s="62"/>
      <c r="HE1392" s="62"/>
      <c r="HF1392" s="62"/>
      <c r="HG1392" s="62"/>
      <c r="HH1392" s="62"/>
      <c r="HI1392" s="62"/>
      <c r="HJ1392" s="62"/>
      <c r="HK1392" s="62"/>
      <c r="HL1392" s="62"/>
      <c r="HM1392" s="62"/>
      <c r="HN1392" s="62"/>
      <c r="HO1392" s="62"/>
      <c r="HP1392" s="62"/>
      <c r="HQ1392" s="62"/>
      <c r="HR1392" s="62"/>
      <c r="HS1392" s="62"/>
      <c r="HT1392" s="62"/>
      <c r="HU1392" s="62"/>
      <c r="HV1392" s="62"/>
      <c r="HW1392" s="62"/>
      <c r="HX1392" s="62"/>
      <c r="HY1392" s="62"/>
      <c r="HZ1392" s="62"/>
      <c r="IA1392" s="62"/>
      <c r="IB1392" s="62"/>
      <c r="IC1392" s="62"/>
      <c r="ID1392" s="62"/>
      <c r="IE1392" s="62"/>
      <c r="IF1392" s="62"/>
      <c r="IG1392" s="62"/>
      <c r="IH1392" s="62"/>
      <c r="II1392" s="62"/>
      <c r="IJ1392" s="62"/>
      <c r="IK1392" s="62"/>
      <c r="IL1392" s="62"/>
      <c r="IM1392" s="62"/>
      <c r="IN1392" s="62"/>
      <c r="IO1392" s="62"/>
      <c r="IP1392" s="62"/>
      <c r="IQ1392" s="62"/>
      <c r="IR1392" s="62"/>
      <c r="IS1392" s="62"/>
      <c r="IT1392" s="62"/>
      <c r="IU1392" s="62"/>
      <c r="IV1392" s="62"/>
      <c r="IW1392" s="62"/>
      <c r="IX1392" s="62"/>
      <c r="IY1392" s="62"/>
      <c r="IZ1392" s="62"/>
      <c r="JA1392" s="62"/>
      <c r="JB1392" s="62"/>
      <c r="JC1392" s="62"/>
      <c r="JD1392" s="62"/>
      <c r="JE1392" s="62"/>
      <c r="JF1392" s="62"/>
      <c r="JG1392" s="62"/>
      <c r="JH1392" s="62"/>
      <c r="JI1392" s="62"/>
      <c r="JJ1392" s="62"/>
      <c r="JK1392" s="62"/>
      <c r="JL1392" s="62"/>
      <c r="JM1392" s="62"/>
      <c r="JN1392" s="62"/>
      <c r="JO1392" s="62"/>
      <c r="JP1392" s="62"/>
      <c r="JQ1392" s="62"/>
      <c r="JR1392" s="62"/>
      <c r="JS1392" s="62"/>
      <c r="JT1392" s="62"/>
      <c r="JU1392" s="62"/>
      <c r="JV1392" s="62"/>
      <c r="JW1392" s="62"/>
      <c r="JX1392" s="62"/>
      <c r="JY1392" s="62"/>
      <c r="JZ1392" s="62"/>
      <c r="KA1392" s="62"/>
      <c r="KB1392" s="62"/>
      <c r="KC1392" s="62"/>
      <c r="KD1392" s="62"/>
      <c r="KE1392" s="62"/>
      <c r="KF1392" s="62"/>
      <c r="KG1392" s="62"/>
      <c r="KH1392" s="62"/>
      <c r="KI1392" s="62"/>
      <c r="KJ1392" s="62"/>
      <c r="KK1392" s="62"/>
      <c r="KL1392" s="62"/>
      <c r="KM1392" s="62"/>
      <c r="KN1392" s="62"/>
      <c r="KO1392" s="62"/>
      <c r="KP1392" s="62"/>
      <c r="KQ1392" s="62"/>
      <c r="KR1392" s="62"/>
      <c r="KS1392" s="62"/>
      <c r="KT1392" s="62"/>
      <c r="KU1392" s="62"/>
      <c r="KV1392" s="62"/>
      <c r="KW1392" s="62"/>
      <c r="KX1392" s="62"/>
      <c r="KY1392" s="62"/>
    </row>
    <row r="1393" spans="1:311" x14ac:dyDescent="0.25">
      <c r="A1393" s="118"/>
      <c r="B1393" s="118"/>
      <c r="C1393" s="118"/>
      <c r="D1393" s="118"/>
      <c r="E1393" s="118"/>
      <c r="F1393" s="153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  <c r="AO1393" s="62"/>
      <c r="AP1393" s="62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  <c r="BB1393" s="62"/>
      <c r="BC1393" s="62"/>
      <c r="BD1393" s="62"/>
      <c r="BE1393" s="62"/>
      <c r="BF1393" s="62"/>
      <c r="BG1393" s="62"/>
      <c r="BH1393" s="62"/>
      <c r="BI1393" s="62"/>
      <c r="BJ1393" s="62"/>
      <c r="BK1393" s="62"/>
      <c r="BL1393" s="62"/>
      <c r="BM1393" s="62"/>
      <c r="BN1393" s="62"/>
      <c r="BO1393" s="62"/>
      <c r="BP1393" s="62"/>
      <c r="BQ1393" s="62"/>
      <c r="BR1393" s="62"/>
      <c r="BS1393" s="62"/>
      <c r="BT1393" s="62"/>
      <c r="BU1393" s="62"/>
      <c r="BV1393" s="62"/>
      <c r="BW1393" s="62"/>
      <c r="BX1393" s="62"/>
      <c r="BY1393" s="62"/>
      <c r="BZ1393" s="62"/>
      <c r="CA1393" s="62"/>
      <c r="CB1393" s="62"/>
      <c r="CC1393" s="62"/>
      <c r="CD1393" s="62"/>
      <c r="CE1393" s="62"/>
      <c r="CF1393" s="62"/>
      <c r="CG1393" s="62"/>
      <c r="CH1393" s="62"/>
      <c r="CI1393" s="62"/>
      <c r="CJ1393" s="62"/>
      <c r="CK1393" s="62"/>
      <c r="CL1393" s="62"/>
      <c r="CM1393" s="62"/>
      <c r="CN1393" s="62"/>
      <c r="CO1393" s="62"/>
      <c r="CP1393" s="62"/>
      <c r="CQ1393" s="62"/>
      <c r="CR1393" s="62"/>
      <c r="CS1393" s="62"/>
      <c r="CT1393" s="62"/>
      <c r="CU1393" s="62"/>
      <c r="CV1393" s="62"/>
      <c r="CW1393" s="62"/>
      <c r="CX1393" s="62"/>
      <c r="CY1393" s="62"/>
      <c r="CZ1393" s="62"/>
      <c r="DA1393" s="62"/>
      <c r="DB1393" s="62"/>
      <c r="DC1393" s="62"/>
      <c r="DD1393" s="62"/>
      <c r="DE1393" s="62"/>
      <c r="DF1393" s="62"/>
      <c r="DG1393" s="62"/>
      <c r="DH1393" s="62"/>
      <c r="DI1393" s="62"/>
      <c r="DJ1393" s="62"/>
      <c r="DK1393" s="62"/>
      <c r="DL1393" s="62"/>
      <c r="DM1393" s="62"/>
      <c r="DN1393" s="62"/>
      <c r="DO1393" s="62"/>
      <c r="DP1393" s="62"/>
      <c r="DQ1393" s="62"/>
      <c r="DR1393" s="62"/>
      <c r="DS1393" s="62"/>
      <c r="DT1393" s="62"/>
      <c r="DU1393" s="62"/>
      <c r="DV1393" s="62"/>
      <c r="DW1393" s="62"/>
      <c r="DX1393" s="62"/>
      <c r="DY1393" s="62"/>
      <c r="DZ1393" s="62"/>
      <c r="EA1393" s="62"/>
      <c r="EB1393" s="62"/>
      <c r="EC1393" s="62"/>
      <c r="ED1393" s="62"/>
      <c r="EE1393" s="62"/>
      <c r="EF1393" s="62"/>
      <c r="EG1393" s="62"/>
      <c r="EH1393" s="62"/>
      <c r="EI1393" s="62"/>
      <c r="EJ1393" s="62"/>
      <c r="EK1393" s="62"/>
      <c r="EL1393" s="62"/>
      <c r="EM1393" s="62"/>
      <c r="EN1393" s="62"/>
      <c r="EO1393" s="62"/>
      <c r="EP1393" s="62"/>
      <c r="EQ1393" s="62"/>
      <c r="ER1393" s="62"/>
      <c r="ES1393" s="62"/>
      <c r="ET1393" s="62"/>
      <c r="EU1393" s="62"/>
      <c r="EV1393" s="62"/>
      <c r="EW1393" s="62"/>
      <c r="EX1393" s="62"/>
      <c r="EY1393" s="62"/>
      <c r="EZ1393" s="62"/>
      <c r="FA1393" s="62"/>
      <c r="FB1393" s="62"/>
      <c r="FC1393" s="62"/>
      <c r="FD1393" s="62"/>
      <c r="FE1393" s="62"/>
      <c r="FF1393" s="62"/>
      <c r="FG1393" s="62"/>
      <c r="FH1393" s="62"/>
      <c r="FI1393" s="62"/>
      <c r="FJ1393" s="62"/>
      <c r="FK1393" s="62"/>
      <c r="FL1393" s="62"/>
      <c r="FM1393" s="62"/>
      <c r="FN1393" s="62"/>
      <c r="FO1393" s="62"/>
      <c r="FP1393" s="62"/>
      <c r="FQ1393" s="62"/>
      <c r="FR1393" s="62"/>
      <c r="FS1393" s="62"/>
      <c r="FT1393" s="62"/>
      <c r="FU1393" s="62"/>
      <c r="FV1393" s="62"/>
      <c r="FW1393" s="62"/>
      <c r="FX1393" s="62"/>
      <c r="FY1393" s="62"/>
      <c r="FZ1393" s="62"/>
      <c r="GA1393" s="62"/>
      <c r="GB1393" s="62"/>
      <c r="GC1393" s="62"/>
      <c r="GD1393" s="62"/>
      <c r="GE1393" s="62"/>
      <c r="GF1393" s="62"/>
      <c r="GG1393" s="62"/>
      <c r="GH1393" s="62"/>
      <c r="GI1393" s="62"/>
      <c r="GJ1393" s="62"/>
      <c r="GK1393" s="62"/>
      <c r="GL1393" s="62"/>
      <c r="GM1393" s="62"/>
      <c r="GN1393" s="62"/>
      <c r="GO1393" s="62"/>
      <c r="GP1393" s="62"/>
      <c r="GQ1393" s="62"/>
      <c r="GR1393" s="62"/>
      <c r="GS1393" s="62"/>
      <c r="GT1393" s="62"/>
      <c r="GU1393" s="62"/>
      <c r="GV1393" s="62"/>
      <c r="GW1393" s="62"/>
      <c r="GX1393" s="62"/>
      <c r="GY1393" s="62"/>
      <c r="GZ1393" s="62"/>
      <c r="HA1393" s="62"/>
      <c r="HB1393" s="62"/>
      <c r="HC1393" s="62"/>
      <c r="HD1393" s="62"/>
      <c r="HE1393" s="62"/>
      <c r="HF1393" s="62"/>
      <c r="HG1393" s="62"/>
      <c r="HH1393" s="62"/>
      <c r="HI1393" s="62"/>
      <c r="HJ1393" s="62"/>
      <c r="HK1393" s="62"/>
      <c r="HL1393" s="62"/>
      <c r="HM1393" s="62"/>
      <c r="HN1393" s="62"/>
      <c r="HO1393" s="62"/>
      <c r="HP1393" s="62"/>
      <c r="HQ1393" s="62"/>
      <c r="HR1393" s="62"/>
      <c r="HS1393" s="62"/>
      <c r="HT1393" s="62"/>
      <c r="HU1393" s="62"/>
      <c r="HV1393" s="62"/>
      <c r="HW1393" s="62"/>
      <c r="HX1393" s="62"/>
      <c r="HY1393" s="62"/>
      <c r="HZ1393" s="62"/>
      <c r="IA1393" s="62"/>
      <c r="IB1393" s="62"/>
      <c r="IC1393" s="62"/>
      <c r="ID1393" s="62"/>
      <c r="IE1393" s="62"/>
      <c r="IF1393" s="62"/>
      <c r="IG1393" s="62"/>
      <c r="IH1393" s="62"/>
      <c r="II1393" s="62"/>
      <c r="IJ1393" s="62"/>
      <c r="IK1393" s="62"/>
      <c r="IL1393" s="62"/>
      <c r="IM1393" s="62"/>
      <c r="IN1393" s="62"/>
      <c r="IO1393" s="62"/>
      <c r="IP1393" s="62"/>
      <c r="IQ1393" s="62"/>
      <c r="IR1393" s="62"/>
      <c r="IS1393" s="62"/>
      <c r="IT1393" s="62"/>
      <c r="IU1393" s="62"/>
      <c r="IV1393" s="62"/>
      <c r="IW1393" s="62"/>
      <c r="IX1393" s="62"/>
      <c r="IY1393" s="62"/>
      <c r="IZ1393" s="62"/>
      <c r="JA1393" s="62"/>
      <c r="JB1393" s="62"/>
      <c r="JC1393" s="62"/>
      <c r="JD1393" s="62"/>
      <c r="JE1393" s="62"/>
      <c r="JF1393" s="62"/>
      <c r="JG1393" s="62"/>
      <c r="JH1393" s="62"/>
      <c r="JI1393" s="62"/>
      <c r="JJ1393" s="62"/>
      <c r="JK1393" s="62"/>
      <c r="JL1393" s="62"/>
      <c r="JM1393" s="62"/>
      <c r="JN1393" s="62"/>
      <c r="JO1393" s="62"/>
      <c r="JP1393" s="62"/>
      <c r="JQ1393" s="62"/>
      <c r="JR1393" s="62"/>
      <c r="JS1393" s="62"/>
      <c r="JT1393" s="62"/>
      <c r="JU1393" s="62"/>
      <c r="JV1393" s="62"/>
      <c r="JW1393" s="62"/>
      <c r="JX1393" s="62"/>
      <c r="JY1393" s="62"/>
      <c r="JZ1393" s="62"/>
      <c r="KA1393" s="62"/>
      <c r="KB1393" s="62"/>
      <c r="KC1393" s="62"/>
      <c r="KD1393" s="62"/>
      <c r="KE1393" s="62"/>
      <c r="KF1393" s="62"/>
      <c r="KG1393" s="62"/>
      <c r="KH1393" s="62"/>
      <c r="KI1393" s="62"/>
      <c r="KJ1393" s="62"/>
      <c r="KK1393" s="62"/>
      <c r="KL1393" s="62"/>
      <c r="KM1393" s="62"/>
      <c r="KN1393" s="62"/>
      <c r="KO1393" s="62"/>
      <c r="KP1393" s="62"/>
      <c r="KQ1393" s="62"/>
      <c r="KR1393" s="62"/>
      <c r="KS1393" s="62"/>
      <c r="KT1393" s="62"/>
      <c r="KU1393" s="62"/>
      <c r="KV1393" s="62"/>
      <c r="KW1393" s="62"/>
      <c r="KX1393" s="62"/>
      <c r="KY1393" s="62"/>
    </row>
    <row r="1394" spans="1:311" x14ac:dyDescent="0.25">
      <c r="A1394" s="118"/>
      <c r="B1394" s="118"/>
      <c r="C1394" s="118"/>
      <c r="D1394" s="118"/>
      <c r="E1394" s="118"/>
      <c r="F1394" s="153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  <c r="AO1394" s="62"/>
      <c r="AP1394" s="62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  <c r="BB1394" s="62"/>
      <c r="BC1394" s="62"/>
      <c r="BD1394" s="62"/>
      <c r="BE1394" s="62"/>
      <c r="BF1394" s="62"/>
      <c r="BG1394" s="62"/>
      <c r="BH1394" s="62"/>
      <c r="BI1394" s="62"/>
      <c r="BJ1394" s="62"/>
      <c r="BK1394" s="62"/>
      <c r="BL1394" s="62"/>
      <c r="BM1394" s="62"/>
      <c r="BN1394" s="62"/>
      <c r="BO1394" s="62"/>
      <c r="BP1394" s="62"/>
      <c r="BQ1394" s="62"/>
      <c r="BR1394" s="62"/>
      <c r="BS1394" s="62"/>
      <c r="BT1394" s="62"/>
      <c r="BU1394" s="62"/>
      <c r="BV1394" s="62"/>
      <c r="BW1394" s="62"/>
      <c r="BX1394" s="62"/>
      <c r="BY1394" s="62"/>
      <c r="BZ1394" s="62"/>
      <c r="CA1394" s="62"/>
      <c r="CB1394" s="62"/>
      <c r="CC1394" s="62"/>
      <c r="CD1394" s="62"/>
      <c r="CE1394" s="62"/>
      <c r="CF1394" s="62"/>
      <c r="CG1394" s="62"/>
      <c r="CH1394" s="62"/>
      <c r="CI1394" s="62"/>
      <c r="CJ1394" s="62"/>
      <c r="CK1394" s="62"/>
      <c r="CL1394" s="62"/>
      <c r="CM1394" s="62"/>
      <c r="CN1394" s="62"/>
      <c r="CO1394" s="62"/>
      <c r="CP1394" s="62"/>
      <c r="CQ1394" s="62"/>
      <c r="CR1394" s="62"/>
      <c r="CS1394" s="62"/>
      <c r="CT1394" s="62"/>
      <c r="CU1394" s="62"/>
      <c r="CV1394" s="62"/>
      <c r="CW1394" s="62"/>
      <c r="CX1394" s="62"/>
      <c r="CY1394" s="62"/>
      <c r="CZ1394" s="62"/>
      <c r="DA1394" s="62"/>
      <c r="DB1394" s="62"/>
      <c r="DC1394" s="62"/>
      <c r="DD1394" s="62"/>
      <c r="DE1394" s="62"/>
      <c r="DF1394" s="62"/>
      <c r="DG1394" s="62"/>
      <c r="DH1394" s="62"/>
      <c r="DI1394" s="62"/>
      <c r="DJ1394" s="62"/>
      <c r="DK1394" s="62"/>
      <c r="DL1394" s="62"/>
      <c r="DM1394" s="62"/>
      <c r="DN1394" s="62"/>
      <c r="DO1394" s="62"/>
      <c r="DP1394" s="62"/>
      <c r="DQ1394" s="62"/>
      <c r="DR1394" s="62"/>
      <c r="DS1394" s="62"/>
      <c r="DT1394" s="62"/>
      <c r="DU1394" s="62"/>
      <c r="DV1394" s="62"/>
      <c r="DW1394" s="62"/>
      <c r="DX1394" s="62"/>
      <c r="DY1394" s="62"/>
      <c r="DZ1394" s="62"/>
      <c r="EA1394" s="62"/>
      <c r="EB1394" s="62"/>
      <c r="EC1394" s="62"/>
      <c r="ED1394" s="62"/>
      <c r="EE1394" s="62"/>
      <c r="EF1394" s="62"/>
      <c r="EG1394" s="62"/>
      <c r="EH1394" s="62"/>
      <c r="EI1394" s="62"/>
      <c r="EJ1394" s="62"/>
      <c r="EK1394" s="62"/>
      <c r="EL1394" s="62"/>
      <c r="EM1394" s="62"/>
      <c r="EN1394" s="62"/>
      <c r="EO1394" s="62"/>
      <c r="EP1394" s="62"/>
      <c r="EQ1394" s="62"/>
      <c r="ER1394" s="62"/>
      <c r="ES1394" s="62"/>
      <c r="ET1394" s="62"/>
      <c r="EU1394" s="62"/>
      <c r="EV1394" s="62"/>
      <c r="EW1394" s="62"/>
      <c r="EX1394" s="62"/>
      <c r="EY1394" s="62"/>
      <c r="EZ1394" s="62"/>
      <c r="FA1394" s="62"/>
      <c r="FB1394" s="62"/>
      <c r="FC1394" s="62"/>
      <c r="FD1394" s="62"/>
      <c r="FE1394" s="62"/>
      <c r="FF1394" s="62"/>
      <c r="FG1394" s="62"/>
      <c r="FH1394" s="62"/>
      <c r="FI1394" s="62"/>
      <c r="FJ1394" s="62"/>
      <c r="FK1394" s="62"/>
      <c r="FL1394" s="62"/>
      <c r="FM1394" s="62"/>
      <c r="FN1394" s="62"/>
      <c r="FO1394" s="62"/>
      <c r="FP1394" s="62"/>
      <c r="FQ1394" s="62"/>
      <c r="FR1394" s="62"/>
      <c r="FS1394" s="62"/>
      <c r="FT1394" s="62"/>
      <c r="FU1394" s="62"/>
      <c r="FV1394" s="62"/>
      <c r="FW1394" s="62"/>
      <c r="FX1394" s="62"/>
      <c r="FY1394" s="62"/>
      <c r="FZ1394" s="62"/>
      <c r="GA1394" s="62"/>
      <c r="GB1394" s="62"/>
      <c r="GC1394" s="62"/>
      <c r="GD1394" s="62"/>
      <c r="GE1394" s="62"/>
      <c r="GF1394" s="62"/>
      <c r="GG1394" s="62"/>
      <c r="GH1394" s="62"/>
      <c r="GI1394" s="62"/>
      <c r="GJ1394" s="62"/>
      <c r="GK1394" s="62"/>
      <c r="GL1394" s="62"/>
      <c r="GM1394" s="62"/>
      <c r="GN1394" s="62"/>
      <c r="GO1394" s="62"/>
      <c r="GP1394" s="62"/>
      <c r="GQ1394" s="62"/>
      <c r="GR1394" s="62"/>
      <c r="GS1394" s="62"/>
      <c r="GT1394" s="62"/>
      <c r="GU1394" s="62"/>
      <c r="GV1394" s="62"/>
      <c r="GW1394" s="62"/>
      <c r="GX1394" s="62"/>
      <c r="GY1394" s="62"/>
      <c r="GZ1394" s="62"/>
      <c r="HA1394" s="62"/>
      <c r="HB1394" s="62"/>
      <c r="HC1394" s="62"/>
      <c r="HD1394" s="62"/>
      <c r="HE1394" s="62"/>
      <c r="HF1394" s="62"/>
      <c r="HG1394" s="62"/>
      <c r="HH1394" s="62"/>
      <c r="HI1394" s="62"/>
      <c r="HJ1394" s="62"/>
      <c r="HK1394" s="62"/>
      <c r="HL1394" s="62"/>
      <c r="HM1394" s="62"/>
      <c r="HN1394" s="62"/>
      <c r="HO1394" s="62"/>
      <c r="HP1394" s="62"/>
      <c r="HQ1394" s="62"/>
      <c r="HR1394" s="62"/>
      <c r="HS1394" s="62"/>
      <c r="HT1394" s="62"/>
      <c r="HU1394" s="62"/>
      <c r="HV1394" s="62"/>
      <c r="HW1394" s="62"/>
      <c r="HX1394" s="62"/>
      <c r="HY1394" s="62"/>
      <c r="HZ1394" s="62"/>
      <c r="IA1394" s="62"/>
      <c r="IB1394" s="62"/>
      <c r="IC1394" s="62"/>
      <c r="ID1394" s="62"/>
      <c r="IE1394" s="62"/>
      <c r="IF1394" s="62"/>
      <c r="IG1394" s="62"/>
      <c r="IH1394" s="62"/>
      <c r="II1394" s="62"/>
      <c r="IJ1394" s="62"/>
      <c r="IK1394" s="62"/>
      <c r="IL1394" s="62"/>
      <c r="IM1394" s="62"/>
      <c r="IN1394" s="62"/>
      <c r="IO1394" s="62"/>
      <c r="IP1394" s="62"/>
      <c r="IQ1394" s="62"/>
      <c r="IR1394" s="62"/>
      <c r="IS1394" s="62"/>
      <c r="IT1394" s="62"/>
      <c r="IU1394" s="62"/>
      <c r="IV1394" s="62"/>
      <c r="IW1394" s="62"/>
      <c r="IX1394" s="62"/>
      <c r="IY1394" s="62"/>
      <c r="IZ1394" s="62"/>
      <c r="JA1394" s="62"/>
      <c r="JB1394" s="62"/>
      <c r="JC1394" s="62"/>
      <c r="JD1394" s="62"/>
      <c r="JE1394" s="62"/>
      <c r="JF1394" s="62"/>
      <c r="JG1394" s="62"/>
      <c r="JH1394" s="62"/>
      <c r="JI1394" s="62"/>
      <c r="JJ1394" s="62"/>
      <c r="JK1394" s="62"/>
      <c r="JL1394" s="62"/>
      <c r="JM1394" s="62"/>
      <c r="JN1394" s="62"/>
      <c r="JO1394" s="62"/>
      <c r="JP1394" s="62"/>
      <c r="JQ1394" s="62"/>
      <c r="JR1394" s="62"/>
      <c r="JS1394" s="62"/>
      <c r="JT1394" s="62"/>
      <c r="JU1394" s="62"/>
      <c r="JV1394" s="62"/>
      <c r="JW1394" s="62"/>
      <c r="JX1394" s="62"/>
      <c r="JY1394" s="62"/>
      <c r="JZ1394" s="62"/>
      <c r="KA1394" s="62"/>
      <c r="KB1394" s="62"/>
      <c r="KC1394" s="62"/>
      <c r="KD1394" s="62"/>
      <c r="KE1394" s="62"/>
      <c r="KF1394" s="62"/>
      <c r="KG1394" s="62"/>
      <c r="KH1394" s="62"/>
      <c r="KI1394" s="62"/>
      <c r="KJ1394" s="62"/>
      <c r="KK1394" s="62"/>
      <c r="KL1394" s="62"/>
      <c r="KM1394" s="62"/>
      <c r="KN1394" s="62"/>
      <c r="KO1394" s="62"/>
      <c r="KP1394" s="62"/>
      <c r="KQ1394" s="62"/>
      <c r="KR1394" s="62"/>
      <c r="KS1394" s="62"/>
      <c r="KT1394" s="62"/>
      <c r="KU1394" s="62"/>
      <c r="KV1394" s="62"/>
      <c r="KW1394" s="62"/>
      <c r="KX1394" s="62"/>
      <c r="KY1394" s="62"/>
    </row>
    <row r="1395" spans="1:311" x14ac:dyDescent="0.25">
      <c r="A1395" s="118"/>
      <c r="B1395" s="118"/>
      <c r="C1395" s="118"/>
      <c r="D1395" s="118"/>
      <c r="E1395" s="118"/>
      <c r="F1395" s="153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  <c r="AO1395" s="62"/>
      <c r="AP1395" s="62"/>
      <c r="AQ1395" s="62"/>
      <c r="AR1395" s="62"/>
      <c r="AS1395" s="62"/>
      <c r="AT1395" s="62"/>
      <c r="AU1395" s="62"/>
      <c r="AV1395" s="62"/>
      <c r="AW1395" s="62"/>
      <c r="AX1395" s="62"/>
      <c r="AY1395" s="62"/>
      <c r="AZ1395" s="62"/>
      <c r="BA1395" s="62"/>
      <c r="BB1395" s="62"/>
      <c r="BC1395" s="62"/>
      <c r="BD1395" s="62"/>
      <c r="BE1395" s="62"/>
      <c r="BF1395" s="62"/>
      <c r="BG1395" s="62"/>
      <c r="BH1395" s="62"/>
      <c r="BI1395" s="62"/>
      <c r="BJ1395" s="62"/>
      <c r="BK1395" s="62"/>
      <c r="BL1395" s="62"/>
      <c r="BM1395" s="62"/>
      <c r="BN1395" s="62"/>
      <c r="BO1395" s="62"/>
      <c r="BP1395" s="62"/>
      <c r="BQ1395" s="62"/>
      <c r="BR1395" s="62"/>
      <c r="BS1395" s="62"/>
      <c r="BT1395" s="62"/>
      <c r="BU1395" s="62"/>
      <c r="BV1395" s="62"/>
      <c r="BW1395" s="62"/>
      <c r="BX1395" s="62"/>
      <c r="BY1395" s="62"/>
      <c r="BZ1395" s="62"/>
      <c r="CA1395" s="62"/>
      <c r="CB1395" s="62"/>
      <c r="CC1395" s="62"/>
      <c r="CD1395" s="62"/>
      <c r="CE1395" s="62"/>
      <c r="CF1395" s="62"/>
      <c r="CG1395" s="62"/>
      <c r="CH1395" s="62"/>
      <c r="CI1395" s="62"/>
      <c r="CJ1395" s="62"/>
      <c r="CK1395" s="62"/>
      <c r="CL1395" s="62"/>
      <c r="CM1395" s="62"/>
      <c r="CN1395" s="62"/>
      <c r="CO1395" s="62"/>
      <c r="CP1395" s="62"/>
      <c r="CQ1395" s="62"/>
      <c r="CR1395" s="62"/>
      <c r="CS1395" s="62"/>
      <c r="CT1395" s="62"/>
      <c r="CU1395" s="62"/>
      <c r="CV1395" s="62"/>
      <c r="CW1395" s="62"/>
      <c r="CX1395" s="62"/>
      <c r="CY1395" s="62"/>
      <c r="CZ1395" s="62"/>
      <c r="DA1395" s="62"/>
      <c r="DB1395" s="62"/>
      <c r="DC1395" s="62"/>
      <c r="DD1395" s="62"/>
      <c r="DE1395" s="62"/>
      <c r="DF1395" s="62"/>
      <c r="DG1395" s="62"/>
      <c r="DH1395" s="62"/>
      <c r="DI1395" s="62"/>
      <c r="DJ1395" s="62"/>
      <c r="DK1395" s="62"/>
      <c r="DL1395" s="62"/>
      <c r="DM1395" s="62"/>
      <c r="DN1395" s="62"/>
      <c r="DO1395" s="62"/>
      <c r="DP1395" s="62"/>
      <c r="DQ1395" s="62"/>
      <c r="DR1395" s="62"/>
      <c r="DS1395" s="62"/>
      <c r="DT1395" s="62"/>
      <c r="DU1395" s="62"/>
      <c r="DV1395" s="62"/>
      <c r="DW1395" s="62"/>
      <c r="DX1395" s="62"/>
      <c r="DY1395" s="62"/>
      <c r="DZ1395" s="62"/>
      <c r="EA1395" s="62"/>
      <c r="EB1395" s="62"/>
      <c r="EC1395" s="62"/>
      <c r="ED1395" s="62"/>
      <c r="EE1395" s="62"/>
      <c r="EF1395" s="62"/>
      <c r="EG1395" s="62"/>
      <c r="EH1395" s="62"/>
      <c r="EI1395" s="62"/>
      <c r="EJ1395" s="62"/>
      <c r="EK1395" s="62"/>
      <c r="EL1395" s="62"/>
      <c r="EM1395" s="62"/>
      <c r="EN1395" s="62"/>
      <c r="EO1395" s="62"/>
      <c r="EP1395" s="62"/>
      <c r="EQ1395" s="62"/>
      <c r="ER1395" s="62"/>
      <c r="ES1395" s="62"/>
      <c r="ET1395" s="62"/>
      <c r="EU1395" s="62"/>
      <c r="EV1395" s="62"/>
      <c r="EW1395" s="62"/>
      <c r="EX1395" s="62"/>
      <c r="EY1395" s="62"/>
      <c r="EZ1395" s="62"/>
      <c r="FA1395" s="62"/>
      <c r="FB1395" s="62"/>
      <c r="FC1395" s="62"/>
      <c r="FD1395" s="62"/>
      <c r="FE1395" s="62"/>
      <c r="FF1395" s="62"/>
      <c r="FG1395" s="62"/>
      <c r="FH1395" s="62"/>
      <c r="FI1395" s="62"/>
      <c r="FJ1395" s="62"/>
      <c r="FK1395" s="62"/>
      <c r="FL1395" s="62"/>
      <c r="FM1395" s="62"/>
      <c r="FN1395" s="62"/>
      <c r="FO1395" s="62"/>
      <c r="FP1395" s="62"/>
      <c r="FQ1395" s="62"/>
      <c r="FR1395" s="62"/>
      <c r="FS1395" s="62"/>
      <c r="FT1395" s="62"/>
      <c r="FU1395" s="62"/>
      <c r="FV1395" s="62"/>
      <c r="FW1395" s="62"/>
      <c r="FX1395" s="62"/>
      <c r="FY1395" s="62"/>
      <c r="FZ1395" s="62"/>
      <c r="GA1395" s="62"/>
      <c r="GB1395" s="62"/>
      <c r="GC1395" s="62"/>
      <c r="GD1395" s="62"/>
      <c r="GE1395" s="62"/>
      <c r="GF1395" s="62"/>
      <c r="GG1395" s="62"/>
      <c r="GH1395" s="62"/>
      <c r="GI1395" s="62"/>
      <c r="GJ1395" s="62"/>
      <c r="GK1395" s="62"/>
      <c r="GL1395" s="62"/>
      <c r="GM1395" s="62"/>
      <c r="GN1395" s="62"/>
      <c r="GO1395" s="62"/>
      <c r="GP1395" s="62"/>
      <c r="GQ1395" s="62"/>
      <c r="GR1395" s="62"/>
      <c r="GS1395" s="62"/>
      <c r="GT1395" s="62"/>
      <c r="GU1395" s="62"/>
      <c r="GV1395" s="62"/>
      <c r="GW1395" s="62"/>
      <c r="GX1395" s="62"/>
      <c r="GY1395" s="62"/>
      <c r="GZ1395" s="62"/>
      <c r="HA1395" s="62"/>
      <c r="HB1395" s="62"/>
      <c r="HC1395" s="62"/>
      <c r="HD1395" s="62"/>
      <c r="HE1395" s="62"/>
      <c r="HF1395" s="62"/>
      <c r="HG1395" s="62"/>
      <c r="HH1395" s="62"/>
      <c r="HI1395" s="62"/>
      <c r="HJ1395" s="62"/>
      <c r="HK1395" s="62"/>
      <c r="HL1395" s="62"/>
      <c r="HM1395" s="62"/>
      <c r="HN1395" s="62"/>
      <c r="HO1395" s="62"/>
      <c r="HP1395" s="62"/>
      <c r="HQ1395" s="62"/>
      <c r="HR1395" s="62"/>
      <c r="HS1395" s="62"/>
      <c r="HT1395" s="62"/>
      <c r="HU1395" s="62"/>
      <c r="HV1395" s="62"/>
      <c r="HW1395" s="62"/>
      <c r="HX1395" s="62"/>
      <c r="HY1395" s="62"/>
      <c r="HZ1395" s="62"/>
      <c r="IA1395" s="62"/>
      <c r="IB1395" s="62"/>
      <c r="IC1395" s="62"/>
      <c r="ID1395" s="62"/>
      <c r="IE1395" s="62"/>
      <c r="IF1395" s="62"/>
      <c r="IG1395" s="62"/>
      <c r="IH1395" s="62"/>
      <c r="II1395" s="62"/>
      <c r="IJ1395" s="62"/>
      <c r="IK1395" s="62"/>
      <c r="IL1395" s="62"/>
      <c r="IM1395" s="62"/>
      <c r="IN1395" s="62"/>
      <c r="IO1395" s="62"/>
      <c r="IP1395" s="62"/>
      <c r="IQ1395" s="62"/>
      <c r="IR1395" s="62"/>
      <c r="IS1395" s="62"/>
      <c r="IT1395" s="62"/>
      <c r="IU1395" s="62"/>
      <c r="IV1395" s="62"/>
      <c r="IW1395" s="62"/>
      <c r="IX1395" s="62"/>
      <c r="IY1395" s="62"/>
      <c r="IZ1395" s="62"/>
      <c r="JA1395" s="62"/>
      <c r="JB1395" s="62"/>
      <c r="JC1395" s="62"/>
      <c r="JD1395" s="62"/>
      <c r="JE1395" s="62"/>
      <c r="JF1395" s="62"/>
      <c r="JG1395" s="62"/>
      <c r="JH1395" s="62"/>
      <c r="JI1395" s="62"/>
      <c r="JJ1395" s="62"/>
      <c r="JK1395" s="62"/>
      <c r="JL1395" s="62"/>
      <c r="JM1395" s="62"/>
      <c r="JN1395" s="62"/>
      <c r="JO1395" s="62"/>
      <c r="JP1395" s="62"/>
      <c r="JQ1395" s="62"/>
      <c r="JR1395" s="62"/>
      <c r="JS1395" s="62"/>
      <c r="JT1395" s="62"/>
      <c r="JU1395" s="62"/>
      <c r="JV1395" s="62"/>
      <c r="JW1395" s="62"/>
      <c r="JX1395" s="62"/>
      <c r="JY1395" s="62"/>
      <c r="JZ1395" s="62"/>
      <c r="KA1395" s="62"/>
      <c r="KB1395" s="62"/>
      <c r="KC1395" s="62"/>
      <c r="KD1395" s="62"/>
      <c r="KE1395" s="62"/>
      <c r="KF1395" s="62"/>
      <c r="KG1395" s="62"/>
      <c r="KH1395" s="62"/>
      <c r="KI1395" s="62"/>
      <c r="KJ1395" s="62"/>
      <c r="KK1395" s="62"/>
      <c r="KL1395" s="62"/>
      <c r="KM1395" s="62"/>
      <c r="KN1395" s="62"/>
      <c r="KO1395" s="62"/>
      <c r="KP1395" s="62"/>
      <c r="KQ1395" s="62"/>
      <c r="KR1395" s="62"/>
      <c r="KS1395" s="62"/>
      <c r="KT1395" s="62"/>
      <c r="KU1395" s="62"/>
      <c r="KV1395" s="62"/>
      <c r="KW1395" s="62"/>
      <c r="KX1395" s="62"/>
      <c r="KY1395" s="62"/>
    </row>
    <row r="1396" spans="1:311" x14ac:dyDescent="0.25">
      <c r="A1396" s="118"/>
      <c r="B1396" s="118"/>
      <c r="C1396" s="118"/>
      <c r="D1396" s="118"/>
      <c r="E1396" s="118"/>
      <c r="F1396" s="153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  <c r="AO1396" s="62"/>
      <c r="AP1396" s="62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  <c r="BB1396" s="62"/>
      <c r="BC1396" s="62"/>
      <c r="BD1396" s="62"/>
      <c r="BE1396" s="62"/>
      <c r="BF1396" s="62"/>
      <c r="BG1396" s="62"/>
      <c r="BH1396" s="62"/>
      <c r="BI1396" s="62"/>
      <c r="BJ1396" s="62"/>
      <c r="BK1396" s="62"/>
      <c r="BL1396" s="62"/>
      <c r="BM1396" s="62"/>
      <c r="BN1396" s="62"/>
      <c r="BO1396" s="62"/>
      <c r="BP1396" s="62"/>
      <c r="BQ1396" s="62"/>
      <c r="BR1396" s="62"/>
      <c r="BS1396" s="62"/>
      <c r="BT1396" s="62"/>
      <c r="BU1396" s="62"/>
      <c r="BV1396" s="62"/>
      <c r="BW1396" s="62"/>
      <c r="BX1396" s="62"/>
      <c r="BY1396" s="62"/>
      <c r="BZ1396" s="62"/>
      <c r="CA1396" s="62"/>
      <c r="CB1396" s="62"/>
      <c r="CC1396" s="62"/>
      <c r="CD1396" s="62"/>
      <c r="CE1396" s="62"/>
      <c r="CF1396" s="62"/>
      <c r="CG1396" s="62"/>
      <c r="CH1396" s="62"/>
      <c r="CI1396" s="62"/>
      <c r="CJ1396" s="62"/>
      <c r="CK1396" s="62"/>
      <c r="CL1396" s="62"/>
      <c r="CM1396" s="62"/>
      <c r="CN1396" s="62"/>
      <c r="CO1396" s="62"/>
      <c r="CP1396" s="62"/>
      <c r="CQ1396" s="62"/>
      <c r="CR1396" s="62"/>
      <c r="CS1396" s="62"/>
      <c r="CT1396" s="62"/>
      <c r="CU1396" s="62"/>
      <c r="CV1396" s="62"/>
      <c r="CW1396" s="62"/>
      <c r="CX1396" s="62"/>
      <c r="CY1396" s="62"/>
      <c r="CZ1396" s="62"/>
      <c r="DA1396" s="62"/>
      <c r="DB1396" s="62"/>
      <c r="DC1396" s="62"/>
      <c r="DD1396" s="62"/>
      <c r="DE1396" s="62"/>
      <c r="DF1396" s="62"/>
      <c r="DG1396" s="62"/>
      <c r="DH1396" s="62"/>
      <c r="DI1396" s="62"/>
      <c r="DJ1396" s="62"/>
      <c r="DK1396" s="62"/>
      <c r="DL1396" s="62"/>
      <c r="DM1396" s="62"/>
      <c r="DN1396" s="62"/>
      <c r="DO1396" s="62"/>
      <c r="DP1396" s="62"/>
      <c r="DQ1396" s="62"/>
      <c r="DR1396" s="62"/>
      <c r="DS1396" s="62"/>
      <c r="DT1396" s="62"/>
      <c r="DU1396" s="62"/>
      <c r="DV1396" s="62"/>
      <c r="DW1396" s="62"/>
      <c r="DX1396" s="62"/>
      <c r="DY1396" s="62"/>
      <c r="DZ1396" s="62"/>
      <c r="EA1396" s="62"/>
      <c r="EB1396" s="62"/>
      <c r="EC1396" s="62"/>
      <c r="ED1396" s="62"/>
      <c r="EE1396" s="62"/>
      <c r="EF1396" s="62"/>
      <c r="EG1396" s="62"/>
      <c r="EH1396" s="62"/>
      <c r="EI1396" s="62"/>
      <c r="EJ1396" s="62"/>
      <c r="EK1396" s="62"/>
      <c r="EL1396" s="62"/>
      <c r="EM1396" s="62"/>
      <c r="EN1396" s="62"/>
      <c r="EO1396" s="62"/>
      <c r="EP1396" s="62"/>
      <c r="EQ1396" s="62"/>
      <c r="ER1396" s="62"/>
      <c r="ES1396" s="62"/>
      <c r="ET1396" s="62"/>
      <c r="EU1396" s="62"/>
      <c r="EV1396" s="62"/>
      <c r="EW1396" s="62"/>
      <c r="EX1396" s="62"/>
      <c r="EY1396" s="62"/>
      <c r="EZ1396" s="62"/>
      <c r="FA1396" s="62"/>
      <c r="FB1396" s="62"/>
      <c r="FC1396" s="62"/>
      <c r="FD1396" s="62"/>
      <c r="FE1396" s="62"/>
      <c r="FF1396" s="62"/>
      <c r="FG1396" s="62"/>
      <c r="FH1396" s="62"/>
      <c r="FI1396" s="62"/>
      <c r="FJ1396" s="62"/>
      <c r="FK1396" s="62"/>
      <c r="FL1396" s="62"/>
      <c r="FM1396" s="62"/>
      <c r="FN1396" s="62"/>
      <c r="FO1396" s="62"/>
      <c r="FP1396" s="62"/>
      <c r="FQ1396" s="62"/>
      <c r="FR1396" s="62"/>
      <c r="FS1396" s="62"/>
      <c r="FT1396" s="62"/>
      <c r="FU1396" s="62"/>
      <c r="FV1396" s="62"/>
      <c r="FW1396" s="62"/>
      <c r="FX1396" s="62"/>
      <c r="FY1396" s="62"/>
      <c r="FZ1396" s="62"/>
      <c r="GA1396" s="62"/>
      <c r="GB1396" s="62"/>
      <c r="GC1396" s="62"/>
      <c r="GD1396" s="62"/>
      <c r="GE1396" s="62"/>
      <c r="GF1396" s="62"/>
      <c r="GG1396" s="62"/>
      <c r="GH1396" s="62"/>
      <c r="GI1396" s="62"/>
      <c r="GJ1396" s="62"/>
      <c r="GK1396" s="62"/>
      <c r="GL1396" s="62"/>
      <c r="GM1396" s="62"/>
      <c r="GN1396" s="62"/>
      <c r="GO1396" s="62"/>
      <c r="GP1396" s="62"/>
      <c r="GQ1396" s="62"/>
      <c r="GR1396" s="62"/>
      <c r="GS1396" s="62"/>
      <c r="GT1396" s="62"/>
      <c r="GU1396" s="62"/>
      <c r="GV1396" s="62"/>
      <c r="GW1396" s="62"/>
      <c r="GX1396" s="62"/>
      <c r="GY1396" s="62"/>
      <c r="GZ1396" s="62"/>
      <c r="HA1396" s="62"/>
      <c r="HB1396" s="62"/>
      <c r="HC1396" s="62"/>
      <c r="HD1396" s="62"/>
      <c r="HE1396" s="62"/>
      <c r="HF1396" s="62"/>
      <c r="HG1396" s="62"/>
      <c r="HH1396" s="62"/>
      <c r="HI1396" s="62"/>
      <c r="HJ1396" s="62"/>
      <c r="HK1396" s="62"/>
      <c r="HL1396" s="62"/>
      <c r="HM1396" s="62"/>
      <c r="HN1396" s="62"/>
      <c r="HO1396" s="62"/>
      <c r="HP1396" s="62"/>
      <c r="HQ1396" s="62"/>
      <c r="HR1396" s="62"/>
      <c r="HS1396" s="62"/>
      <c r="HT1396" s="62"/>
      <c r="HU1396" s="62"/>
      <c r="HV1396" s="62"/>
      <c r="HW1396" s="62"/>
      <c r="HX1396" s="62"/>
      <c r="HY1396" s="62"/>
      <c r="HZ1396" s="62"/>
      <c r="IA1396" s="62"/>
      <c r="IB1396" s="62"/>
      <c r="IC1396" s="62"/>
      <c r="ID1396" s="62"/>
      <c r="IE1396" s="62"/>
      <c r="IF1396" s="62"/>
      <c r="IG1396" s="62"/>
      <c r="IH1396" s="62"/>
      <c r="II1396" s="62"/>
      <c r="IJ1396" s="62"/>
      <c r="IK1396" s="62"/>
      <c r="IL1396" s="62"/>
      <c r="IM1396" s="62"/>
      <c r="IN1396" s="62"/>
      <c r="IO1396" s="62"/>
      <c r="IP1396" s="62"/>
      <c r="IQ1396" s="62"/>
      <c r="IR1396" s="62"/>
      <c r="IS1396" s="62"/>
      <c r="IT1396" s="62"/>
      <c r="IU1396" s="62"/>
      <c r="IV1396" s="62"/>
      <c r="IW1396" s="62"/>
      <c r="IX1396" s="62"/>
      <c r="IY1396" s="62"/>
      <c r="IZ1396" s="62"/>
      <c r="JA1396" s="62"/>
      <c r="JB1396" s="62"/>
      <c r="JC1396" s="62"/>
      <c r="JD1396" s="62"/>
      <c r="JE1396" s="62"/>
      <c r="JF1396" s="62"/>
      <c r="JG1396" s="62"/>
      <c r="JH1396" s="62"/>
      <c r="JI1396" s="62"/>
      <c r="JJ1396" s="62"/>
      <c r="JK1396" s="62"/>
      <c r="JL1396" s="62"/>
      <c r="JM1396" s="62"/>
      <c r="JN1396" s="62"/>
      <c r="JO1396" s="62"/>
      <c r="JP1396" s="62"/>
      <c r="JQ1396" s="62"/>
      <c r="JR1396" s="62"/>
      <c r="JS1396" s="62"/>
      <c r="JT1396" s="62"/>
      <c r="JU1396" s="62"/>
      <c r="JV1396" s="62"/>
      <c r="JW1396" s="62"/>
      <c r="JX1396" s="62"/>
      <c r="JY1396" s="62"/>
      <c r="JZ1396" s="62"/>
      <c r="KA1396" s="62"/>
      <c r="KB1396" s="62"/>
      <c r="KC1396" s="62"/>
      <c r="KD1396" s="62"/>
      <c r="KE1396" s="62"/>
      <c r="KF1396" s="62"/>
      <c r="KG1396" s="62"/>
      <c r="KH1396" s="62"/>
      <c r="KI1396" s="62"/>
      <c r="KJ1396" s="62"/>
      <c r="KK1396" s="62"/>
      <c r="KL1396" s="62"/>
      <c r="KM1396" s="62"/>
      <c r="KN1396" s="62"/>
      <c r="KO1396" s="62"/>
      <c r="KP1396" s="62"/>
      <c r="KQ1396" s="62"/>
      <c r="KR1396" s="62"/>
      <c r="KS1396" s="62"/>
      <c r="KT1396" s="62"/>
      <c r="KU1396" s="62"/>
      <c r="KV1396" s="62"/>
      <c r="KW1396" s="62"/>
      <c r="KX1396" s="62"/>
      <c r="KY1396" s="62"/>
    </row>
    <row r="1397" spans="1:311" x14ac:dyDescent="0.25">
      <c r="A1397" s="118"/>
      <c r="B1397" s="118"/>
      <c r="C1397" s="118"/>
      <c r="D1397" s="118"/>
      <c r="E1397" s="118"/>
      <c r="F1397" s="153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  <c r="AO1397" s="62"/>
      <c r="AP1397" s="62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  <c r="BB1397" s="62"/>
      <c r="BC1397" s="62"/>
      <c r="BD1397" s="62"/>
      <c r="BE1397" s="62"/>
      <c r="BF1397" s="62"/>
      <c r="BG1397" s="62"/>
      <c r="BH1397" s="62"/>
      <c r="BI1397" s="62"/>
      <c r="BJ1397" s="62"/>
      <c r="BK1397" s="62"/>
      <c r="BL1397" s="62"/>
      <c r="BM1397" s="62"/>
      <c r="BN1397" s="62"/>
      <c r="BO1397" s="62"/>
      <c r="BP1397" s="62"/>
      <c r="BQ1397" s="62"/>
      <c r="BR1397" s="62"/>
      <c r="BS1397" s="62"/>
      <c r="BT1397" s="62"/>
      <c r="BU1397" s="62"/>
      <c r="BV1397" s="62"/>
      <c r="BW1397" s="62"/>
      <c r="BX1397" s="62"/>
      <c r="BY1397" s="62"/>
      <c r="BZ1397" s="62"/>
      <c r="CA1397" s="62"/>
      <c r="CB1397" s="62"/>
      <c r="CC1397" s="62"/>
      <c r="CD1397" s="62"/>
      <c r="CE1397" s="62"/>
      <c r="CF1397" s="62"/>
      <c r="CG1397" s="62"/>
      <c r="CH1397" s="62"/>
      <c r="CI1397" s="62"/>
      <c r="CJ1397" s="62"/>
      <c r="CK1397" s="62"/>
      <c r="CL1397" s="62"/>
      <c r="CM1397" s="62"/>
      <c r="CN1397" s="62"/>
      <c r="CO1397" s="62"/>
      <c r="CP1397" s="62"/>
      <c r="CQ1397" s="62"/>
      <c r="CR1397" s="62"/>
      <c r="CS1397" s="62"/>
      <c r="CT1397" s="62"/>
      <c r="CU1397" s="62"/>
      <c r="CV1397" s="62"/>
      <c r="CW1397" s="62"/>
      <c r="CX1397" s="62"/>
      <c r="CY1397" s="62"/>
      <c r="CZ1397" s="62"/>
      <c r="DA1397" s="62"/>
      <c r="DB1397" s="62"/>
      <c r="DC1397" s="62"/>
      <c r="DD1397" s="62"/>
      <c r="DE1397" s="62"/>
      <c r="DF1397" s="62"/>
      <c r="DG1397" s="62"/>
      <c r="DH1397" s="62"/>
      <c r="DI1397" s="62"/>
      <c r="DJ1397" s="62"/>
      <c r="DK1397" s="62"/>
      <c r="DL1397" s="62"/>
      <c r="DM1397" s="62"/>
      <c r="DN1397" s="62"/>
      <c r="DO1397" s="62"/>
      <c r="DP1397" s="62"/>
      <c r="DQ1397" s="62"/>
      <c r="DR1397" s="62"/>
      <c r="DS1397" s="62"/>
      <c r="DT1397" s="62"/>
      <c r="DU1397" s="62"/>
      <c r="DV1397" s="62"/>
      <c r="DW1397" s="62"/>
      <c r="DX1397" s="62"/>
      <c r="DY1397" s="62"/>
      <c r="DZ1397" s="62"/>
      <c r="EA1397" s="62"/>
      <c r="EB1397" s="62"/>
      <c r="EC1397" s="62"/>
      <c r="ED1397" s="62"/>
      <c r="EE1397" s="62"/>
      <c r="EF1397" s="62"/>
      <c r="EG1397" s="62"/>
      <c r="EH1397" s="62"/>
      <c r="EI1397" s="62"/>
      <c r="EJ1397" s="62"/>
      <c r="EK1397" s="62"/>
      <c r="EL1397" s="62"/>
      <c r="EM1397" s="62"/>
      <c r="EN1397" s="62"/>
      <c r="EO1397" s="62"/>
      <c r="EP1397" s="62"/>
      <c r="EQ1397" s="62"/>
      <c r="ER1397" s="62"/>
      <c r="ES1397" s="62"/>
      <c r="ET1397" s="62"/>
      <c r="EU1397" s="62"/>
      <c r="EV1397" s="62"/>
      <c r="EW1397" s="62"/>
      <c r="EX1397" s="62"/>
      <c r="EY1397" s="62"/>
      <c r="EZ1397" s="62"/>
      <c r="FA1397" s="62"/>
      <c r="FB1397" s="62"/>
      <c r="FC1397" s="62"/>
      <c r="FD1397" s="62"/>
      <c r="FE1397" s="62"/>
      <c r="FF1397" s="62"/>
      <c r="FG1397" s="62"/>
      <c r="FH1397" s="62"/>
      <c r="FI1397" s="62"/>
      <c r="FJ1397" s="62"/>
      <c r="FK1397" s="62"/>
      <c r="FL1397" s="62"/>
      <c r="FM1397" s="62"/>
      <c r="FN1397" s="62"/>
      <c r="FO1397" s="62"/>
      <c r="FP1397" s="62"/>
      <c r="FQ1397" s="62"/>
      <c r="FR1397" s="62"/>
      <c r="FS1397" s="62"/>
      <c r="FT1397" s="62"/>
      <c r="FU1397" s="62"/>
      <c r="FV1397" s="62"/>
      <c r="FW1397" s="62"/>
      <c r="FX1397" s="62"/>
      <c r="FY1397" s="62"/>
      <c r="FZ1397" s="62"/>
      <c r="GA1397" s="62"/>
      <c r="GB1397" s="62"/>
      <c r="GC1397" s="62"/>
      <c r="GD1397" s="62"/>
      <c r="GE1397" s="62"/>
      <c r="GF1397" s="62"/>
      <c r="GG1397" s="62"/>
      <c r="GH1397" s="62"/>
      <c r="GI1397" s="62"/>
      <c r="GJ1397" s="62"/>
      <c r="GK1397" s="62"/>
      <c r="GL1397" s="62"/>
      <c r="GM1397" s="62"/>
      <c r="GN1397" s="62"/>
      <c r="GO1397" s="62"/>
      <c r="GP1397" s="62"/>
      <c r="GQ1397" s="62"/>
      <c r="GR1397" s="62"/>
      <c r="GS1397" s="62"/>
      <c r="GT1397" s="62"/>
      <c r="GU1397" s="62"/>
      <c r="GV1397" s="62"/>
      <c r="GW1397" s="62"/>
      <c r="GX1397" s="62"/>
      <c r="GY1397" s="62"/>
      <c r="GZ1397" s="62"/>
      <c r="HA1397" s="62"/>
      <c r="HB1397" s="62"/>
      <c r="HC1397" s="62"/>
      <c r="HD1397" s="62"/>
      <c r="HE1397" s="62"/>
      <c r="HF1397" s="62"/>
      <c r="HG1397" s="62"/>
      <c r="HH1397" s="62"/>
      <c r="HI1397" s="62"/>
      <c r="HJ1397" s="62"/>
      <c r="HK1397" s="62"/>
      <c r="HL1397" s="62"/>
      <c r="HM1397" s="62"/>
      <c r="HN1397" s="62"/>
      <c r="HO1397" s="62"/>
      <c r="HP1397" s="62"/>
      <c r="HQ1397" s="62"/>
      <c r="HR1397" s="62"/>
      <c r="HS1397" s="62"/>
      <c r="HT1397" s="62"/>
      <c r="HU1397" s="62"/>
      <c r="HV1397" s="62"/>
      <c r="HW1397" s="62"/>
      <c r="HX1397" s="62"/>
      <c r="HY1397" s="62"/>
      <c r="HZ1397" s="62"/>
      <c r="IA1397" s="62"/>
      <c r="IB1397" s="62"/>
      <c r="IC1397" s="62"/>
      <c r="ID1397" s="62"/>
      <c r="IE1397" s="62"/>
      <c r="IF1397" s="62"/>
      <c r="IG1397" s="62"/>
      <c r="IH1397" s="62"/>
      <c r="II1397" s="62"/>
      <c r="IJ1397" s="62"/>
      <c r="IK1397" s="62"/>
      <c r="IL1397" s="62"/>
      <c r="IM1397" s="62"/>
      <c r="IN1397" s="62"/>
      <c r="IO1397" s="62"/>
      <c r="IP1397" s="62"/>
      <c r="IQ1397" s="62"/>
      <c r="IR1397" s="62"/>
      <c r="IS1397" s="62"/>
      <c r="IT1397" s="62"/>
      <c r="IU1397" s="62"/>
      <c r="IV1397" s="62"/>
      <c r="IW1397" s="62"/>
      <c r="IX1397" s="62"/>
      <c r="IY1397" s="62"/>
      <c r="IZ1397" s="62"/>
      <c r="JA1397" s="62"/>
      <c r="JB1397" s="62"/>
      <c r="JC1397" s="62"/>
      <c r="JD1397" s="62"/>
      <c r="JE1397" s="62"/>
      <c r="JF1397" s="62"/>
      <c r="JG1397" s="62"/>
      <c r="JH1397" s="62"/>
      <c r="JI1397" s="62"/>
      <c r="JJ1397" s="62"/>
      <c r="JK1397" s="62"/>
      <c r="JL1397" s="62"/>
      <c r="JM1397" s="62"/>
      <c r="JN1397" s="62"/>
      <c r="JO1397" s="62"/>
      <c r="JP1397" s="62"/>
      <c r="JQ1397" s="62"/>
      <c r="JR1397" s="62"/>
      <c r="JS1397" s="62"/>
      <c r="JT1397" s="62"/>
      <c r="JU1397" s="62"/>
      <c r="JV1397" s="62"/>
      <c r="JW1397" s="62"/>
      <c r="JX1397" s="62"/>
      <c r="JY1397" s="62"/>
      <c r="JZ1397" s="62"/>
      <c r="KA1397" s="62"/>
      <c r="KB1397" s="62"/>
      <c r="KC1397" s="62"/>
      <c r="KD1397" s="62"/>
      <c r="KE1397" s="62"/>
      <c r="KF1397" s="62"/>
      <c r="KG1397" s="62"/>
      <c r="KH1397" s="62"/>
      <c r="KI1397" s="62"/>
      <c r="KJ1397" s="62"/>
      <c r="KK1397" s="62"/>
      <c r="KL1397" s="62"/>
      <c r="KM1397" s="62"/>
      <c r="KN1397" s="62"/>
      <c r="KO1397" s="62"/>
      <c r="KP1397" s="62"/>
      <c r="KQ1397" s="62"/>
      <c r="KR1397" s="62"/>
      <c r="KS1397" s="62"/>
      <c r="KT1397" s="62"/>
      <c r="KU1397" s="62"/>
      <c r="KV1397" s="62"/>
      <c r="KW1397" s="62"/>
      <c r="KX1397" s="62"/>
      <c r="KY1397" s="62"/>
    </row>
    <row r="1398" spans="1:311" x14ac:dyDescent="0.25">
      <c r="A1398" s="118"/>
      <c r="B1398" s="118"/>
      <c r="C1398" s="118"/>
      <c r="D1398" s="118"/>
      <c r="E1398" s="118"/>
      <c r="F1398" s="153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  <c r="BB1398" s="62"/>
      <c r="BC1398" s="62"/>
      <c r="BD1398" s="62"/>
      <c r="BE1398" s="62"/>
      <c r="BF1398" s="62"/>
      <c r="BG1398" s="62"/>
      <c r="BH1398" s="62"/>
      <c r="BI1398" s="62"/>
      <c r="BJ1398" s="62"/>
      <c r="BK1398" s="62"/>
      <c r="BL1398" s="62"/>
      <c r="BM1398" s="62"/>
      <c r="BN1398" s="62"/>
      <c r="BO1398" s="62"/>
      <c r="BP1398" s="62"/>
      <c r="BQ1398" s="62"/>
      <c r="BR1398" s="62"/>
      <c r="BS1398" s="62"/>
      <c r="BT1398" s="62"/>
      <c r="BU1398" s="62"/>
      <c r="BV1398" s="62"/>
      <c r="BW1398" s="62"/>
      <c r="BX1398" s="62"/>
      <c r="BY1398" s="62"/>
      <c r="BZ1398" s="62"/>
      <c r="CA1398" s="62"/>
      <c r="CB1398" s="62"/>
      <c r="CC1398" s="62"/>
      <c r="CD1398" s="62"/>
      <c r="CE1398" s="62"/>
      <c r="CF1398" s="62"/>
      <c r="CG1398" s="62"/>
      <c r="CH1398" s="62"/>
      <c r="CI1398" s="62"/>
      <c r="CJ1398" s="62"/>
      <c r="CK1398" s="62"/>
      <c r="CL1398" s="62"/>
      <c r="CM1398" s="62"/>
      <c r="CN1398" s="62"/>
      <c r="CO1398" s="62"/>
      <c r="CP1398" s="62"/>
      <c r="CQ1398" s="62"/>
      <c r="CR1398" s="62"/>
      <c r="CS1398" s="62"/>
      <c r="CT1398" s="62"/>
      <c r="CU1398" s="62"/>
      <c r="CV1398" s="62"/>
      <c r="CW1398" s="62"/>
      <c r="CX1398" s="62"/>
      <c r="CY1398" s="62"/>
      <c r="CZ1398" s="62"/>
      <c r="DA1398" s="62"/>
      <c r="DB1398" s="62"/>
      <c r="DC1398" s="62"/>
      <c r="DD1398" s="62"/>
      <c r="DE1398" s="62"/>
      <c r="DF1398" s="62"/>
      <c r="DG1398" s="62"/>
      <c r="DH1398" s="62"/>
      <c r="DI1398" s="62"/>
      <c r="DJ1398" s="62"/>
      <c r="DK1398" s="62"/>
      <c r="DL1398" s="62"/>
      <c r="DM1398" s="62"/>
      <c r="DN1398" s="62"/>
      <c r="DO1398" s="62"/>
      <c r="DP1398" s="62"/>
      <c r="DQ1398" s="62"/>
      <c r="DR1398" s="62"/>
      <c r="DS1398" s="62"/>
      <c r="DT1398" s="62"/>
      <c r="DU1398" s="62"/>
      <c r="DV1398" s="62"/>
      <c r="DW1398" s="62"/>
      <c r="DX1398" s="62"/>
      <c r="DY1398" s="62"/>
      <c r="DZ1398" s="62"/>
      <c r="EA1398" s="62"/>
      <c r="EB1398" s="62"/>
      <c r="EC1398" s="62"/>
      <c r="ED1398" s="62"/>
      <c r="EE1398" s="62"/>
      <c r="EF1398" s="62"/>
      <c r="EG1398" s="62"/>
      <c r="EH1398" s="62"/>
      <c r="EI1398" s="62"/>
      <c r="EJ1398" s="62"/>
      <c r="EK1398" s="62"/>
      <c r="EL1398" s="62"/>
      <c r="EM1398" s="62"/>
      <c r="EN1398" s="62"/>
      <c r="EO1398" s="62"/>
      <c r="EP1398" s="62"/>
      <c r="EQ1398" s="62"/>
      <c r="ER1398" s="62"/>
      <c r="ES1398" s="62"/>
      <c r="ET1398" s="62"/>
      <c r="EU1398" s="62"/>
      <c r="EV1398" s="62"/>
      <c r="EW1398" s="62"/>
      <c r="EX1398" s="62"/>
      <c r="EY1398" s="62"/>
      <c r="EZ1398" s="62"/>
      <c r="FA1398" s="62"/>
      <c r="FB1398" s="62"/>
      <c r="FC1398" s="62"/>
      <c r="FD1398" s="62"/>
      <c r="FE1398" s="62"/>
      <c r="FF1398" s="62"/>
      <c r="FG1398" s="62"/>
      <c r="FH1398" s="62"/>
      <c r="FI1398" s="62"/>
      <c r="FJ1398" s="62"/>
      <c r="FK1398" s="62"/>
      <c r="FL1398" s="62"/>
      <c r="FM1398" s="62"/>
      <c r="FN1398" s="62"/>
      <c r="FO1398" s="62"/>
      <c r="FP1398" s="62"/>
      <c r="FQ1398" s="62"/>
      <c r="FR1398" s="62"/>
      <c r="FS1398" s="62"/>
      <c r="FT1398" s="62"/>
      <c r="FU1398" s="62"/>
      <c r="FV1398" s="62"/>
      <c r="FW1398" s="62"/>
      <c r="FX1398" s="62"/>
      <c r="FY1398" s="62"/>
      <c r="FZ1398" s="62"/>
      <c r="GA1398" s="62"/>
      <c r="GB1398" s="62"/>
      <c r="GC1398" s="62"/>
      <c r="GD1398" s="62"/>
      <c r="GE1398" s="62"/>
      <c r="GF1398" s="62"/>
      <c r="GG1398" s="62"/>
      <c r="GH1398" s="62"/>
      <c r="GI1398" s="62"/>
      <c r="GJ1398" s="62"/>
      <c r="GK1398" s="62"/>
      <c r="GL1398" s="62"/>
      <c r="GM1398" s="62"/>
      <c r="GN1398" s="62"/>
      <c r="GO1398" s="62"/>
      <c r="GP1398" s="62"/>
      <c r="GQ1398" s="62"/>
      <c r="GR1398" s="62"/>
      <c r="GS1398" s="62"/>
      <c r="GT1398" s="62"/>
      <c r="GU1398" s="62"/>
      <c r="GV1398" s="62"/>
      <c r="GW1398" s="62"/>
      <c r="GX1398" s="62"/>
      <c r="GY1398" s="62"/>
      <c r="GZ1398" s="62"/>
      <c r="HA1398" s="62"/>
      <c r="HB1398" s="62"/>
      <c r="HC1398" s="62"/>
      <c r="HD1398" s="62"/>
      <c r="HE1398" s="62"/>
      <c r="HF1398" s="62"/>
      <c r="HG1398" s="62"/>
      <c r="HH1398" s="62"/>
      <c r="HI1398" s="62"/>
      <c r="HJ1398" s="62"/>
      <c r="HK1398" s="62"/>
      <c r="HL1398" s="62"/>
      <c r="HM1398" s="62"/>
      <c r="HN1398" s="62"/>
      <c r="HO1398" s="62"/>
      <c r="HP1398" s="62"/>
      <c r="HQ1398" s="62"/>
      <c r="HR1398" s="62"/>
      <c r="HS1398" s="62"/>
      <c r="HT1398" s="62"/>
      <c r="HU1398" s="62"/>
      <c r="HV1398" s="62"/>
      <c r="HW1398" s="62"/>
      <c r="HX1398" s="62"/>
      <c r="HY1398" s="62"/>
      <c r="HZ1398" s="62"/>
      <c r="IA1398" s="62"/>
      <c r="IB1398" s="62"/>
      <c r="IC1398" s="62"/>
      <c r="ID1398" s="62"/>
      <c r="IE1398" s="62"/>
      <c r="IF1398" s="62"/>
      <c r="IG1398" s="62"/>
      <c r="IH1398" s="62"/>
      <c r="II1398" s="62"/>
      <c r="IJ1398" s="62"/>
      <c r="IK1398" s="62"/>
      <c r="IL1398" s="62"/>
      <c r="IM1398" s="62"/>
      <c r="IN1398" s="62"/>
      <c r="IO1398" s="62"/>
      <c r="IP1398" s="62"/>
      <c r="IQ1398" s="62"/>
      <c r="IR1398" s="62"/>
      <c r="IS1398" s="62"/>
      <c r="IT1398" s="62"/>
      <c r="IU1398" s="62"/>
      <c r="IV1398" s="62"/>
      <c r="IW1398" s="62"/>
      <c r="IX1398" s="62"/>
      <c r="IY1398" s="62"/>
      <c r="IZ1398" s="62"/>
      <c r="JA1398" s="62"/>
      <c r="JB1398" s="62"/>
      <c r="JC1398" s="62"/>
      <c r="JD1398" s="62"/>
      <c r="JE1398" s="62"/>
      <c r="JF1398" s="62"/>
      <c r="JG1398" s="62"/>
      <c r="JH1398" s="62"/>
      <c r="JI1398" s="62"/>
      <c r="JJ1398" s="62"/>
      <c r="JK1398" s="62"/>
      <c r="JL1398" s="62"/>
      <c r="JM1398" s="62"/>
      <c r="JN1398" s="62"/>
      <c r="JO1398" s="62"/>
      <c r="JP1398" s="62"/>
      <c r="JQ1398" s="62"/>
      <c r="JR1398" s="62"/>
      <c r="JS1398" s="62"/>
      <c r="JT1398" s="62"/>
      <c r="JU1398" s="62"/>
      <c r="JV1398" s="62"/>
      <c r="JW1398" s="62"/>
      <c r="JX1398" s="62"/>
      <c r="JY1398" s="62"/>
      <c r="JZ1398" s="62"/>
      <c r="KA1398" s="62"/>
      <c r="KB1398" s="62"/>
      <c r="KC1398" s="62"/>
      <c r="KD1398" s="62"/>
      <c r="KE1398" s="62"/>
      <c r="KF1398" s="62"/>
      <c r="KG1398" s="62"/>
      <c r="KH1398" s="62"/>
      <c r="KI1398" s="62"/>
      <c r="KJ1398" s="62"/>
      <c r="KK1398" s="62"/>
      <c r="KL1398" s="62"/>
      <c r="KM1398" s="62"/>
      <c r="KN1398" s="62"/>
      <c r="KO1398" s="62"/>
      <c r="KP1398" s="62"/>
      <c r="KQ1398" s="62"/>
      <c r="KR1398" s="62"/>
      <c r="KS1398" s="62"/>
      <c r="KT1398" s="62"/>
      <c r="KU1398" s="62"/>
      <c r="KV1398" s="62"/>
      <c r="KW1398" s="62"/>
      <c r="KX1398" s="62"/>
      <c r="KY1398" s="62"/>
    </row>
    <row r="1399" spans="1:311" x14ac:dyDescent="0.25">
      <c r="A1399" s="118"/>
      <c r="B1399" s="118"/>
      <c r="C1399" s="118"/>
      <c r="D1399" s="118"/>
      <c r="E1399" s="118"/>
      <c r="F1399" s="153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  <c r="AO1399" s="62"/>
      <c r="AP1399" s="62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  <c r="BB1399" s="62"/>
      <c r="BC1399" s="62"/>
      <c r="BD1399" s="62"/>
      <c r="BE1399" s="62"/>
      <c r="BF1399" s="62"/>
      <c r="BG1399" s="62"/>
      <c r="BH1399" s="62"/>
      <c r="BI1399" s="62"/>
      <c r="BJ1399" s="62"/>
      <c r="BK1399" s="62"/>
      <c r="BL1399" s="62"/>
      <c r="BM1399" s="62"/>
      <c r="BN1399" s="62"/>
      <c r="BO1399" s="62"/>
      <c r="BP1399" s="62"/>
      <c r="BQ1399" s="62"/>
      <c r="BR1399" s="62"/>
      <c r="BS1399" s="62"/>
      <c r="BT1399" s="62"/>
      <c r="BU1399" s="62"/>
      <c r="BV1399" s="62"/>
      <c r="BW1399" s="62"/>
      <c r="BX1399" s="62"/>
      <c r="BY1399" s="62"/>
      <c r="BZ1399" s="62"/>
      <c r="CA1399" s="62"/>
      <c r="CB1399" s="62"/>
      <c r="CC1399" s="62"/>
      <c r="CD1399" s="62"/>
      <c r="CE1399" s="62"/>
      <c r="CF1399" s="62"/>
      <c r="CG1399" s="62"/>
      <c r="CH1399" s="62"/>
      <c r="CI1399" s="62"/>
      <c r="CJ1399" s="62"/>
      <c r="CK1399" s="62"/>
      <c r="CL1399" s="62"/>
      <c r="CM1399" s="62"/>
      <c r="CN1399" s="62"/>
      <c r="CO1399" s="62"/>
      <c r="CP1399" s="62"/>
      <c r="CQ1399" s="62"/>
      <c r="CR1399" s="62"/>
      <c r="CS1399" s="62"/>
      <c r="CT1399" s="62"/>
      <c r="CU1399" s="62"/>
      <c r="CV1399" s="62"/>
      <c r="CW1399" s="62"/>
      <c r="CX1399" s="62"/>
      <c r="CY1399" s="62"/>
      <c r="CZ1399" s="62"/>
      <c r="DA1399" s="62"/>
      <c r="DB1399" s="62"/>
      <c r="DC1399" s="62"/>
      <c r="DD1399" s="62"/>
      <c r="DE1399" s="62"/>
      <c r="DF1399" s="62"/>
      <c r="DG1399" s="62"/>
      <c r="DH1399" s="62"/>
      <c r="DI1399" s="62"/>
      <c r="DJ1399" s="62"/>
      <c r="DK1399" s="62"/>
      <c r="DL1399" s="62"/>
      <c r="DM1399" s="62"/>
      <c r="DN1399" s="62"/>
      <c r="DO1399" s="62"/>
      <c r="DP1399" s="62"/>
      <c r="DQ1399" s="62"/>
      <c r="DR1399" s="62"/>
      <c r="DS1399" s="62"/>
      <c r="DT1399" s="62"/>
      <c r="DU1399" s="62"/>
      <c r="DV1399" s="62"/>
      <c r="DW1399" s="62"/>
      <c r="DX1399" s="62"/>
      <c r="DY1399" s="62"/>
      <c r="DZ1399" s="62"/>
      <c r="EA1399" s="62"/>
      <c r="EB1399" s="62"/>
      <c r="EC1399" s="62"/>
      <c r="ED1399" s="62"/>
      <c r="EE1399" s="62"/>
      <c r="EF1399" s="62"/>
      <c r="EG1399" s="62"/>
      <c r="EH1399" s="62"/>
      <c r="EI1399" s="62"/>
      <c r="EJ1399" s="62"/>
      <c r="EK1399" s="62"/>
      <c r="EL1399" s="62"/>
      <c r="EM1399" s="62"/>
      <c r="EN1399" s="62"/>
      <c r="EO1399" s="62"/>
      <c r="EP1399" s="62"/>
      <c r="EQ1399" s="62"/>
      <c r="ER1399" s="62"/>
      <c r="ES1399" s="62"/>
      <c r="ET1399" s="62"/>
      <c r="EU1399" s="62"/>
      <c r="EV1399" s="62"/>
      <c r="EW1399" s="62"/>
      <c r="EX1399" s="62"/>
      <c r="EY1399" s="62"/>
      <c r="EZ1399" s="62"/>
      <c r="FA1399" s="62"/>
      <c r="FB1399" s="62"/>
      <c r="FC1399" s="62"/>
      <c r="FD1399" s="62"/>
      <c r="FE1399" s="62"/>
      <c r="FF1399" s="62"/>
      <c r="FG1399" s="62"/>
      <c r="FH1399" s="62"/>
      <c r="FI1399" s="62"/>
      <c r="FJ1399" s="62"/>
      <c r="FK1399" s="62"/>
      <c r="FL1399" s="62"/>
      <c r="FM1399" s="62"/>
      <c r="FN1399" s="62"/>
      <c r="FO1399" s="62"/>
      <c r="FP1399" s="62"/>
      <c r="FQ1399" s="62"/>
      <c r="FR1399" s="62"/>
      <c r="FS1399" s="62"/>
      <c r="FT1399" s="62"/>
      <c r="FU1399" s="62"/>
      <c r="FV1399" s="62"/>
      <c r="FW1399" s="62"/>
      <c r="FX1399" s="62"/>
      <c r="FY1399" s="62"/>
      <c r="FZ1399" s="62"/>
      <c r="GA1399" s="62"/>
      <c r="GB1399" s="62"/>
      <c r="GC1399" s="62"/>
      <c r="GD1399" s="62"/>
      <c r="GE1399" s="62"/>
      <c r="GF1399" s="62"/>
      <c r="GG1399" s="62"/>
      <c r="GH1399" s="62"/>
      <c r="GI1399" s="62"/>
      <c r="GJ1399" s="62"/>
      <c r="GK1399" s="62"/>
      <c r="GL1399" s="62"/>
      <c r="GM1399" s="62"/>
      <c r="GN1399" s="62"/>
      <c r="GO1399" s="62"/>
      <c r="GP1399" s="62"/>
      <c r="GQ1399" s="62"/>
      <c r="GR1399" s="62"/>
      <c r="GS1399" s="62"/>
      <c r="GT1399" s="62"/>
      <c r="GU1399" s="62"/>
      <c r="GV1399" s="62"/>
      <c r="GW1399" s="62"/>
      <c r="GX1399" s="62"/>
      <c r="GY1399" s="62"/>
      <c r="GZ1399" s="62"/>
      <c r="HA1399" s="62"/>
      <c r="HB1399" s="62"/>
      <c r="HC1399" s="62"/>
      <c r="HD1399" s="62"/>
      <c r="HE1399" s="62"/>
      <c r="HF1399" s="62"/>
      <c r="HG1399" s="62"/>
      <c r="HH1399" s="62"/>
      <c r="HI1399" s="62"/>
      <c r="HJ1399" s="62"/>
      <c r="HK1399" s="62"/>
      <c r="HL1399" s="62"/>
      <c r="HM1399" s="62"/>
      <c r="HN1399" s="62"/>
      <c r="HO1399" s="62"/>
      <c r="HP1399" s="62"/>
      <c r="HQ1399" s="62"/>
      <c r="HR1399" s="62"/>
      <c r="HS1399" s="62"/>
      <c r="HT1399" s="62"/>
      <c r="HU1399" s="62"/>
      <c r="HV1399" s="62"/>
      <c r="HW1399" s="62"/>
      <c r="HX1399" s="62"/>
      <c r="HY1399" s="62"/>
      <c r="HZ1399" s="62"/>
      <c r="IA1399" s="62"/>
      <c r="IB1399" s="62"/>
      <c r="IC1399" s="62"/>
      <c r="ID1399" s="62"/>
      <c r="IE1399" s="62"/>
      <c r="IF1399" s="62"/>
      <c r="IG1399" s="62"/>
      <c r="IH1399" s="62"/>
      <c r="II1399" s="62"/>
      <c r="IJ1399" s="62"/>
      <c r="IK1399" s="62"/>
      <c r="IL1399" s="62"/>
      <c r="IM1399" s="62"/>
      <c r="IN1399" s="62"/>
      <c r="IO1399" s="62"/>
      <c r="IP1399" s="62"/>
      <c r="IQ1399" s="62"/>
      <c r="IR1399" s="62"/>
      <c r="IS1399" s="62"/>
      <c r="IT1399" s="62"/>
      <c r="IU1399" s="62"/>
      <c r="IV1399" s="62"/>
      <c r="IW1399" s="62"/>
      <c r="IX1399" s="62"/>
      <c r="IY1399" s="62"/>
      <c r="IZ1399" s="62"/>
      <c r="JA1399" s="62"/>
      <c r="JB1399" s="62"/>
      <c r="JC1399" s="62"/>
      <c r="JD1399" s="62"/>
      <c r="JE1399" s="62"/>
      <c r="JF1399" s="62"/>
      <c r="JG1399" s="62"/>
      <c r="JH1399" s="62"/>
      <c r="JI1399" s="62"/>
      <c r="JJ1399" s="62"/>
      <c r="JK1399" s="62"/>
      <c r="JL1399" s="62"/>
      <c r="JM1399" s="62"/>
      <c r="JN1399" s="62"/>
      <c r="JO1399" s="62"/>
      <c r="JP1399" s="62"/>
      <c r="JQ1399" s="62"/>
      <c r="JR1399" s="62"/>
      <c r="JS1399" s="62"/>
      <c r="JT1399" s="62"/>
      <c r="JU1399" s="62"/>
      <c r="JV1399" s="62"/>
      <c r="JW1399" s="62"/>
      <c r="JX1399" s="62"/>
      <c r="JY1399" s="62"/>
      <c r="JZ1399" s="62"/>
      <c r="KA1399" s="62"/>
      <c r="KB1399" s="62"/>
      <c r="KC1399" s="62"/>
      <c r="KD1399" s="62"/>
      <c r="KE1399" s="62"/>
      <c r="KF1399" s="62"/>
      <c r="KG1399" s="62"/>
      <c r="KH1399" s="62"/>
      <c r="KI1399" s="62"/>
      <c r="KJ1399" s="62"/>
      <c r="KK1399" s="62"/>
      <c r="KL1399" s="62"/>
      <c r="KM1399" s="62"/>
      <c r="KN1399" s="62"/>
      <c r="KO1399" s="62"/>
      <c r="KP1399" s="62"/>
      <c r="KQ1399" s="62"/>
      <c r="KR1399" s="62"/>
      <c r="KS1399" s="62"/>
      <c r="KT1399" s="62"/>
      <c r="KU1399" s="62"/>
      <c r="KV1399" s="62"/>
      <c r="KW1399" s="62"/>
      <c r="KX1399" s="62"/>
      <c r="KY1399" s="62"/>
    </row>
    <row r="1400" spans="1:311" x14ac:dyDescent="0.25">
      <c r="A1400" s="118"/>
      <c r="B1400" s="118"/>
      <c r="C1400" s="118"/>
      <c r="D1400" s="118"/>
      <c r="E1400" s="118"/>
      <c r="F1400" s="153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  <c r="AO1400" s="62"/>
      <c r="AP1400" s="62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  <c r="BB1400" s="62"/>
      <c r="BC1400" s="62"/>
      <c r="BD1400" s="62"/>
      <c r="BE1400" s="62"/>
      <c r="BF1400" s="62"/>
      <c r="BG1400" s="62"/>
      <c r="BH1400" s="62"/>
      <c r="BI1400" s="62"/>
      <c r="BJ1400" s="62"/>
      <c r="BK1400" s="62"/>
      <c r="BL1400" s="62"/>
      <c r="BM1400" s="62"/>
      <c r="BN1400" s="62"/>
      <c r="BO1400" s="62"/>
      <c r="BP1400" s="62"/>
      <c r="BQ1400" s="62"/>
      <c r="BR1400" s="62"/>
      <c r="BS1400" s="62"/>
      <c r="BT1400" s="62"/>
      <c r="BU1400" s="62"/>
      <c r="BV1400" s="62"/>
      <c r="BW1400" s="62"/>
      <c r="BX1400" s="62"/>
      <c r="BY1400" s="62"/>
      <c r="BZ1400" s="62"/>
      <c r="CA1400" s="62"/>
      <c r="CB1400" s="62"/>
      <c r="CC1400" s="62"/>
      <c r="CD1400" s="62"/>
      <c r="CE1400" s="62"/>
      <c r="CF1400" s="62"/>
      <c r="CG1400" s="62"/>
      <c r="CH1400" s="62"/>
      <c r="CI1400" s="62"/>
      <c r="CJ1400" s="62"/>
      <c r="CK1400" s="62"/>
      <c r="CL1400" s="62"/>
      <c r="CM1400" s="62"/>
      <c r="CN1400" s="62"/>
      <c r="CO1400" s="62"/>
      <c r="CP1400" s="62"/>
      <c r="CQ1400" s="62"/>
      <c r="CR1400" s="62"/>
      <c r="CS1400" s="62"/>
      <c r="CT1400" s="62"/>
      <c r="CU1400" s="62"/>
      <c r="CV1400" s="62"/>
      <c r="CW1400" s="62"/>
      <c r="CX1400" s="62"/>
      <c r="CY1400" s="62"/>
      <c r="CZ1400" s="62"/>
      <c r="DA1400" s="62"/>
      <c r="DB1400" s="62"/>
      <c r="DC1400" s="62"/>
      <c r="DD1400" s="62"/>
      <c r="DE1400" s="62"/>
      <c r="DF1400" s="62"/>
      <c r="DG1400" s="62"/>
      <c r="DH1400" s="62"/>
      <c r="DI1400" s="62"/>
      <c r="DJ1400" s="62"/>
      <c r="DK1400" s="62"/>
      <c r="DL1400" s="62"/>
      <c r="DM1400" s="62"/>
      <c r="DN1400" s="62"/>
      <c r="DO1400" s="62"/>
      <c r="DP1400" s="62"/>
      <c r="DQ1400" s="62"/>
      <c r="DR1400" s="62"/>
      <c r="DS1400" s="62"/>
      <c r="DT1400" s="62"/>
      <c r="DU1400" s="62"/>
      <c r="DV1400" s="62"/>
      <c r="DW1400" s="62"/>
      <c r="DX1400" s="62"/>
      <c r="DY1400" s="62"/>
      <c r="DZ1400" s="62"/>
      <c r="EA1400" s="62"/>
      <c r="EB1400" s="62"/>
      <c r="EC1400" s="62"/>
      <c r="ED1400" s="62"/>
      <c r="EE1400" s="62"/>
      <c r="EF1400" s="62"/>
      <c r="EG1400" s="62"/>
      <c r="EH1400" s="62"/>
      <c r="EI1400" s="62"/>
      <c r="EJ1400" s="62"/>
      <c r="EK1400" s="62"/>
      <c r="EL1400" s="62"/>
      <c r="EM1400" s="62"/>
      <c r="EN1400" s="62"/>
      <c r="EO1400" s="62"/>
      <c r="EP1400" s="62"/>
      <c r="EQ1400" s="62"/>
      <c r="ER1400" s="62"/>
      <c r="ES1400" s="62"/>
      <c r="ET1400" s="62"/>
      <c r="EU1400" s="62"/>
      <c r="EV1400" s="62"/>
      <c r="EW1400" s="62"/>
      <c r="EX1400" s="62"/>
      <c r="EY1400" s="62"/>
      <c r="EZ1400" s="62"/>
      <c r="FA1400" s="62"/>
      <c r="FB1400" s="62"/>
      <c r="FC1400" s="62"/>
      <c r="FD1400" s="62"/>
      <c r="FE1400" s="62"/>
      <c r="FF1400" s="62"/>
      <c r="FG1400" s="62"/>
      <c r="FH1400" s="62"/>
      <c r="FI1400" s="62"/>
      <c r="FJ1400" s="62"/>
      <c r="FK1400" s="62"/>
      <c r="FL1400" s="62"/>
      <c r="FM1400" s="62"/>
      <c r="FN1400" s="62"/>
      <c r="FO1400" s="62"/>
      <c r="FP1400" s="62"/>
      <c r="FQ1400" s="62"/>
      <c r="FR1400" s="62"/>
      <c r="FS1400" s="62"/>
      <c r="FT1400" s="62"/>
      <c r="FU1400" s="62"/>
      <c r="FV1400" s="62"/>
      <c r="FW1400" s="62"/>
      <c r="FX1400" s="62"/>
      <c r="FY1400" s="62"/>
      <c r="FZ1400" s="62"/>
      <c r="GA1400" s="62"/>
      <c r="GB1400" s="62"/>
      <c r="GC1400" s="62"/>
      <c r="GD1400" s="62"/>
      <c r="GE1400" s="62"/>
      <c r="GF1400" s="62"/>
      <c r="GG1400" s="62"/>
      <c r="GH1400" s="62"/>
      <c r="GI1400" s="62"/>
      <c r="GJ1400" s="62"/>
      <c r="GK1400" s="62"/>
      <c r="GL1400" s="62"/>
      <c r="GM1400" s="62"/>
      <c r="GN1400" s="62"/>
      <c r="GO1400" s="62"/>
      <c r="GP1400" s="62"/>
      <c r="GQ1400" s="62"/>
      <c r="GR1400" s="62"/>
      <c r="GS1400" s="62"/>
      <c r="GT1400" s="62"/>
      <c r="GU1400" s="62"/>
      <c r="GV1400" s="62"/>
      <c r="GW1400" s="62"/>
      <c r="GX1400" s="62"/>
      <c r="GY1400" s="62"/>
      <c r="GZ1400" s="62"/>
      <c r="HA1400" s="62"/>
      <c r="HB1400" s="62"/>
      <c r="HC1400" s="62"/>
      <c r="HD1400" s="62"/>
      <c r="HE1400" s="62"/>
      <c r="HF1400" s="62"/>
      <c r="HG1400" s="62"/>
      <c r="HH1400" s="62"/>
      <c r="HI1400" s="62"/>
      <c r="HJ1400" s="62"/>
      <c r="HK1400" s="62"/>
      <c r="HL1400" s="62"/>
      <c r="HM1400" s="62"/>
      <c r="HN1400" s="62"/>
      <c r="HO1400" s="62"/>
      <c r="HP1400" s="62"/>
      <c r="HQ1400" s="62"/>
      <c r="HR1400" s="62"/>
      <c r="HS1400" s="62"/>
      <c r="HT1400" s="62"/>
      <c r="HU1400" s="62"/>
      <c r="HV1400" s="62"/>
      <c r="HW1400" s="62"/>
      <c r="HX1400" s="62"/>
      <c r="HY1400" s="62"/>
      <c r="HZ1400" s="62"/>
      <c r="IA1400" s="62"/>
      <c r="IB1400" s="62"/>
      <c r="IC1400" s="62"/>
      <c r="ID1400" s="62"/>
      <c r="IE1400" s="62"/>
      <c r="IF1400" s="62"/>
      <c r="IG1400" s="62"/>
      <c r="IH1400" s="62"/>
      <c r="II1400" s="62"/>
      <c r="IJ1400" s="62"/>
      <c r="IK1400" s="62"/>
      <c r="IL1400" s="62"/>
      <c r="IM1400" s="62"/>
      <c r="IN1400" s="62"/>
      <c r="IO1400" s="62"/>
      <c r="IP1400" s="62"/>
      <c r="IQ1400" s="62"/>
      <c r="IR1400" s="62"/>
      <c r="IS1400" s="62"/>
      <c r="IT1400" s="62"/>
      <c r="IU1400" s="62"/>
      <c r="IV1400" s="62"/>
      <c r="IW1400" s="62"/>
      <c r="IX1400" s="62"/>
      <c r="IY1400" s="62"/>
      <c r="IZ1400" s="62"/>
      <c r="JA1400" s="62"/>
      <c r="JB1400" s="62"/>
      <c r="JC1400" s="62"/>
      <c r="JD1400" s="62"/>
      <c r="JE1400" s="62"/>
      <c r="JF1400" s="62"/>
      <c r="JG1400" s="62"/>
      <c r="JH1400" s="62"/>
      <c r="JI1400" s="62"/>
      <c r="JJ1400" s="62"/>
      <c r="JK1400" s="62"/>
      <c r="JL1400" s="62"/>
      <c r="JM1400" s="62"/>
      <c r="JN1400" s="62"/>
      <c r="JO1400" s="62"/>
      <c r="JP1400" s="62"/>
      <c r="JQ1400" s="62"/>
      <c r="JR1400" s="62"/>
      <c r="JS1400" s="62"/>
      <c r="JT1400" s="62"/>
      <c r="JU1400" s="62"/>
      <c r="JV1400" s="62"/>
      <c r="JW1400" s="62"/>
      <c r="JX1400" s="62"/>
      <c r="JY1400" s="62"/>
      <c r="JZ1400" s="62"/>
      <c r="KA1400" s="62"/>
      <c r="KB1400" s="62"/>
      <c r="KC1400" s="62"/>
      <c r="KD1400" s="62"/>
      <c r="KE1400" s="62"/>
      <c r="KF1400" s="62"/>
      <c r="KG1400" s="62"/>
      <c r="KH1400" s="62"/>
      <c r="KI1400" s="62"/>
      <c r="KJ1400" s="62"/>
      <c r="KK1400" s="62"/>
      <c r="KL1400" s="62"/>
      <c r="KM1400" s="62"/>
      <c r="KN1400" s="62"/>
      <c r="KO1400" s="62"/>
      <c r="KP1400" s="62"/>
      <c r="KQ1400" s="62"/>
      <c r="KR1400" s="62"/>
      <c r="KS1400" s="62"/>
      <c r="KT1400" s="62"/>
      <c r="KU1400" s="62"/>
      <c r="KV1400" s="62"/>
      <c r="KW1400" s="62"/>
      <c r="KX1400" s="62"/>
      <c r="KY1400" s="62"/>
    </row>
    <row r="1401" spans="1:311" x14ac:dyDescent="0.25">
      <c r="A1401" s="118"/>
      <c r="B1401" s="118"/>
      <c r="C1401" s="118"/>
      <c r="D1401" s="118"/>
      <c r="E1401" s="118"/>
      <c r="F1401" s="153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  <c r="AO1401" s="62"/>
      <c r="AP1401" s="62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  <c r="BB1401" s="62"/>
      <c r="BC1401" s="62"/>
      <c r="BD1401" s="62"/>
      <c r="BE1401" s="62"/>
      <c r="BF1401" s="62"/>
      <c r="BG1401" s="62"/>
      <c r="BH1401" s="62"/>
      <c r="BI1401" s="62"/>
      <c r="BJ1401" s="62"/>
      <c r="BK1401" s="62"/>
      <c r="BL1401" s="62"/>
      <c r="BM1401" s="62"/>
      <c r="BN1401" s="62"/>
      <c r="BO1401" s="62"/>
      <c r="BP1401" s="62"/>
      <c r="BQ1401" s="62"/>
      <c r="BR1401" s="62"/>
      <c r="BS1401" s="62"/>
      <c r="BT1401" s="62"/>
      <c r="BU1401" s="62"/>
      <c r="BV1401" s="62"/>
      <c r="BW1401" s="62"/>
      <c r="BX1401" s="62"/>
      <c r="BY1401" s="62"/>
      <c r="BZ1401" s="62"/>
      <c r="CA1401" s="62"/>
      <c r="CB1401" s="62"/>
      <c r="CC1401" s="62"/>
      <c r="CD1401" s="62"/>
      <c r="CE1401" s="62"/>
      <c r="CF1401" s="62"/>
      <c r="CG1401" s="62"/>
      <c r="CH1401" s="62"/>
      <c r="CI1401" s="62"/>
      <c r="CJ1401" s="62"/>
      <c r="CK1401" s="62"/>
      <c r="CL1401" s="62"/>
      <c r="CM1401" s="62"/>
      <c r="CN1401" s="62"/>
      <c r="CO1401" s="62"/>
      <c r="CP1401" s="62"/>
      <c r="CQ1401" s="62"/>
      <c r="CR1401" s="62"/>
      <c r="CS1401" s="62"/>
      <c r="CT1401" s="62"/>
      <c r="CU1401" s="62"/>
      <c r="CV1401" s="62"/>
      <c r="CW1401" s="62"/>
      <c r="CX1401" s="62"/>
      <c r="CY1401" s="62"/>
      <c r="CZ1401" s="62"/>
      <c r="DA1401" s="62"/>
      <c r="DB1401" s="62"/>
      <c r="DC1401" s="62"/>
      <c r="DD1401" s="62"/>
      <c r="DE1401" s="62"/>
      <c r="DF1401" s="62"/>
      <c r="DG1401" s="62"/>
      <c r="DH1401" s="62"/>
      <c r="DI1401" s="62"/>
      <c r="DJ1401" s="62"/>
      <c r="DK1401" s="62"/>
      <c r="DL1401" s="62"/>
      <c r="DM1401" s="62"/>
      <c r="DN1401" s="62"/>
      <c r="DO1401" s="62"/>
      <c r="DP1401" s="62"/>
      <c r="DQ1401" s="62"/>
      <c r="DR1401" s="62"/>
      <c r="DS1401" s="62"/>
      <c r="DT1401" s="62"/>
      <c r="DU1401" s="62"/>
      <c r="DV1401" s="62"/>
      <c r="DW1401" s="62"/>
      <c r="DX1401" s="62"/>
      <c r="DY1401" s="62"/>
      <c r="DZ1401" s="62"/>
      <c r="EA1401" s="62"/>
      <c r="EB1401" s="62"/>
      <c r="EC1401" s="62"/>
      <c r="ED1401" s="62"/>
      <c r="EE1401" s="62"/>
      <c r="EF1401" s="62"/>
      <c r="EG1401" s="62"/>
      <c r="EH1401" s="62"/>
      <c r="EI1401" s="62"/>
      <c r="EJ1401" s="62"/>
      <c r="EK1401" s="62"/>
      <c r="EL1401" s="62"/>
      <c r="EM1401" s="62"/>
      <c r="EN1401" s="62"/>
      <c r="EO1401" s="62"/>
      <c r="EP1401" s="62"/>
      <c r="EQ1401" s="62"/>
      <c r="ER1401" s="62"/>
      <c r="ES1401" s="62"/>
      <c r="ET1401" s="62"/>
      <c r="EU1401" s="62"/>
      <c r="EV1401" s="62"/>
      <c r="EW1401" s="62"/>
      <c r="EX1401" s="62"/>
      <c r="EY1401" s="62"/>
      <c r="EZ1401" s="62"/>
      <c r="FA1401" s="62"/>
      <c r="FB1401" s="62"/>
      <c r="FC1401" s="62"/>
      <c r="FD1401" s="62"/>
      <c r="FE1401" s="62"/>
      <c r="FF1401" s="62"/>
      <c r="FG1401" s="62"/>
      <c r="FH1401" s="62"/>
      <c r="FI1401" s="62"/>
      <c r="FJ1401" s="62"/>
      <c r="FK1401" s="62"/>
      <c r="FL1401" s="62"/>
      <c r="FM1401" s="62"/>
      <c r="FN1401" s="62"/>
      <c r="FO1401" s="62"/>
      <c r="FP1401" s="62"/>
      <c r="FQ1401" s="62"/>
      <c r="FR1401" s="62"/>
      <c r="FS1401" s="62"/>
      <c r="FT1401" s="62"/>
      <c r="FU1401" s="62"/>
      <c r="FV1401" s="62"/>
      <c r="FW1401" s="62"/>
      <c r="FX1401" s="62"/>
      <c r="FY1401" s="62"/>
      <c r="FZ1401" s="62"/>
      <c r="GA1401" s="62"/>
      <c r="GB1401" s="62"/>
      <c r="GC1401" s="62"/>
      <c r="GD1401" s="62"/>
      <c r="GE1401" s="62"/>
      <c r="GF1401" s="62"/>
      <c r="GG1401" s="62"/>
      <c r="GH1401" s="62"/>
      <c r="GI1401" s="62"/>
      <c r="GJ1401" s="62"/>
      <c r="GK1401" s="62"/>
      <c r="GL1401" s="62"/>
      <c r="GM1401" s="62"/>
      <c r="GN1401" s="62"/>
      <c r="GO1401" s="62"/>
      <c r="GP1401" s="62"/>
      <c r="GQ1401" s="62"/>
      <c r="GR1401" s="62"/>
      <c r="GS1401" s="62"/>
      <c r="GT1401" s="62"/>
      <c r="GU1401" s="62"/>
      <c r="GV1401" s="62"/>
      <c r="GW1401" s="62"/>
      <c r="GX1401" s="62"/>
      <c r="GY1401" s="62"/>
      <c r="GZ1401" s="62"/>
      <c r="HA1401" s="62"/>
      <c r="HB1401" s="62"/>
      <c r="HC1401" s="62"/>
      <c r="HD1401" s="62"/>
      <c r="HE1401" s="62"/>
      <c r="HF1401" s="62"/>
      <c r="HG1401" s="62"/>
      <c r="HH1401" s="62"/>
      <c r="HI1401" s="62"/>
      <c r="HJ1401" s="62"/>
      <c r="HK1401" s="62"/>
      <c r="HL1401" s="62"/>
      <c r="HM1401" s="62"/>
      <c r="HN1401" s="62"/>
      <c r="HO1401" s="62"/>
      <c r="HP1401" s="62"/>
      <c r="HQ1401" s="62"/>
      <c r="HR1401" s="62"/>
      <c r="HS1401" s="62"/>
      <c r="HT1401" s="62"/>
      <c r="HU1401" s="62"/>
      <c r="HV1401" s="62"/>
      <c r="HW1401" s="62"/>
      <c r="HX1401" s="62"/>
      <c r="HY1401" s="62"/>
      <c r="HZ1401" s="62"/>
      <c r="IA1401" s="62"/>
      <c r="IB1401" s="62"/>
      <c r="IC1401" s="62"/>
      <c r="ID1401" s="62"/>
      <c r="IE1401" s="62"/>
      <c r="IF1401" s="62"/>
      <c r="IG1401" s="62"/>
      <c r="IH1401" s="62"/>
      <c r="II1401" s="62"/>
      <c r="IJ1401" s="62"/>
      <c r="IK1401" s="62"/>
      <c r="IL1401" s="62"/>
      <c r="IM1401" s="62"/>
      <c r="IN1401" s="62"/>
      <c r="IO1401" s="62"/>
      <c r="IP1401" s="62"/>
      <c r="IQ1401" s="62"/>
      <c r="IR1401" s="62"/>
      <c r="IS1401" s="62"/>
      <c r="IT1401" s="62"/>
      <c r="IU1401" s="62"/>
      <c r="IV1401" s="62"/>
      <c r="IW1401" s="62"/>
      <c r="IX1401" s="62"/>
      <c r="IY1401" s="62"/>
      <c r="IZ1401" s="62"/>
      <c r="JA1401" s="62"/>
      <c r="JB1401" s="62"/>
      <c r="JC1401" s="62"/>
      <c r="JD1401" s="62"/>
      <c r="JE1401" s="62"/>
      <c r="JF1401" s="62"/>
      <c r="JG1401" s="62"/>
      <c r="JH1401" s="62"/>
      <c r="JI1401" s="62"/>
      <c r="JJ1401" s="62"/>
      <c r="JK1401" s="62"/>
      <c r="JL1401" s="62"/>
      <c r="JM1401" s="62"/>
      <c r="JN1401" s="62"/>
      <c r="JO1401" s="62"/>
      <c r="JP1401" s="62"/>
      <c r="JQ1401" s="62"/>
      <c r="JR1401" s="62"/>
      <c r="JS1401" s="62"/>
      <c r="JT1401" s="62"/>
      <c r="JU1401" s="62"/>
      <c r="JV1401" s="62"/>
      <c r="JW1401" s="62"/>
      <c r="JX1401" s="62"/>
      <c r="JY1401" s="62"/>
      <c r="JZ1401" s="62"/>
      <c r="KA1401" s="62"/>
      <c r="KB1401" s="62"/>
      <c r="KC1401" s="62"/>
      <c r="KD1401" s="62"/>
      <c r="KE1401" s="62"/>
      <c r="KF1401" s="62"/>
      <c r="KG1401" s="62"/>
      <c r="KH1401" s="62"/>
      <c r="KI1401" s="62"/>
      <c r="KJ1401" s="62"/>
      <c r="KK1401" s="62"/>
      <c r="KL1401" s="62"/>
      <c r="KM1401" s="62"/>
      <c r="KN1401" s="62"/>
      <c r="KO1401" s="62"/>
      <c r="KP1401" s="62"/>
      <c r="KQ1401" s="62"/>
      <c r="KR1401" s="62"/>
      <c r="KS1401" s="62"/>
      <c r="KT1401" s="62"/>
      <c r="KU1401" s="62"/>
      <c r="KV1401" s="62"/>
      <c r="KW1401" s="62"/>
      <c r="KX1401" s="62"/>
      <c r="KY1401" s="62"/>
    </row>
    <row r="1402" spans="1:311" x14ac:dyDescent="0.25">
      <c r="A1402" s="118"/>
      <c r="B1402" s="118"/>
      <c r="C1402" s="118"/>
      <c r="D1402" s="118"/>
      <c r="E1402" s="118"/>
      <c r="F1402" s="153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  <c r="AO1402" s="62"/>
      <c r="AP1402" s="62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  <c r="BB1402" s="62"/>
      <c r="BC1402" s="62"/>
      <c r="BD1402" s="62"/>
      <c r="BE1402" s="62"/>
      <c r="BF1402" s="62"/>
      <c r="BG1402" s="62"/>
      <c r="BH1402" s="62"/>
      <c r="BI1402" s="62"/>
      <c r="BJ1402" s="62"/>
      <c r="BK1402" s="62"/>
      <c r="BL1402" s="62"/>
      <c r="BM1402" s="62"/>
      <c r="BN1402" s="62"/>
      <c r="BO1402" s="62"/>
      <c r="BP1402" s="62"/>
      <c r="BQ1402" s="62"/>
      <c r="BR1402" s="62"/>
      <c r="BS1402" s="62"/>
      <c r="BT1402" s="62"/>
      <c r="BU1402" s="62"/>
      <c r="BV1402" s="62"/>
      <c r="BW1402" s="62"/>
      <c r="BX1402" s="62"/>
      <c r="BY1402" s="62"/>
      <c r="BZ1402" s="62"/>
      <c r="CA1402" s="62"/>
      <c r="CB1402" s="62"/>
      <c r="CC1402" s="62"/>
      <c r="CD1402" s="62"/>
      <c r="CE1402" s="62"/>
      <c r="CF1402" s="62"/>
      <c r="CG1402" s="62"/>
      <c r="CH1402" s="62"/>
      <c r="CI1402" s="62"/>
      <c r="CJ1402" s="62"/>
      <c r="CK1402" s="62"/>
      <c r="CL1402" s="62"/>
      <c r="CM1402" s="62"/>
      <c r="CN1402" s="62"/>
      <c r="CO1402" s="62"/>
      <c r="CP1402" s="62"/>
      <c r="CQ1402" s="62"/>
      <c r="CR1402" s="62"/>
      <c r="CS1402" s="62"/>
      <c r="CT1402" s="62"/>
      <c r="CU1402" s="62"/>
      <c r="CV1402" s="62"/>
      <c r="CW1402" s="62"/>
      <c r="CX1402" s="62"/>
      <c r="CY1402" s="62"/>
      <c r="CZ1402" s="62"/>
      <c r="DA1402" s="62"/>
      <c r="DB1402" s="62"/>
      <c r="DC1402" s="62"/>
      <c r="DD1402" s="62"/>
      <c r="DE1402" s="62"/>
      <c r="DF1402" s="62"/>
      <c r="DG1402" s="62"/>
      <c r="DH1402" s="62"/>
      <c r="DI1402" s="62"/>
      <c r="DJ1402" s="62"/>
      <c r="DK1402" s="62"/>
      <c r="DL1402" s="62"/>
      <c r="DM1402" s="62"/>
      <c r="DN1402" s="62"/>
      <c r="DO1402" s="62"/>
      <c r="DP1402" s="62"/>
      <c r="DQ1402" s="62"/>
      <c r="DR1402" s="62"/>
      <c r="DS1402" s="62"/>
      <c r="DT1402" s="62"/>
      <c r="DU1402" s="62"/>
      <c r="DV1402" s="62"/>
      <c r="DW1402" s="62"/>
      <c r="DX1402" s="62"/>
      <c r="DY1402" s="62"/>
      <c r="DZ1402" s="62"/>
      <c r="EA1402" s="62"/>
      <c r="EB1402" s="62"/>
      <c r="EC1402" s="62"/>
      <c r="ED1402" s="62"/>
      <c r="EE1402" s="62"/>
      <c r="EF1402" s="62"/>
      <c r="EG1402" s="62"/>
      <c r="EH1402" s="62"/>
      <c r="EI1402" s="62"/>
      <c r="EJ1402" s="62"/>
      <c r="EK1402" s="62"/>
      <c r="EL1402" s="62"/>
      <c r="EM1402" s="62"/>
      <c r="EN1402" s="62"/>
      <c r="EO1402" s="62"/>
      <c r="EP1402" s="62"/>
      <c r="EQ1402" s="62"/>
      <c r="ER1402" s="62"/>
      <c r="ES1402" s="62"/>
      <c r="ET1402" s="62"/>
      <c r="EU1402" s="62"/>
      <c r="EV1402" s="62"/>
      <c r="EW1402" s="62"/>
      <c r="EX1402" s="62"/>
      <c r="EY1402" s="62"/>
      <c r="EZ1402" s="62"/>
      <c r="FA1402" s="62"/>
      <c r="FB1402" s="62"/>
      <c r="FC1402" s="62"/>
      <c r="FD1402" s="62"/>
      <c r="FE1402" s="62"/>
      <c r="FF1402" s="62"/>
      <c r="FG1402" s="62"/>
      <c r="FH1402" s="62"/>
      <c r="FI1402" s="62"/>
      <c r="FJ1402" s="62"/>
      <c r="FK1402" s="62"/>
      <c r="FL1402" s="62"/>
      <c r="FM1402" s="62"/>
      <c r="FN1402" s="62"/>
      <c r="FO1402" s="62"/>
      <c r="FP1402" s="62"/>
      <c r="FQ1402" s="62"/>
      <c r="FR1402" s="62"/>
      <c r="FS1402" s="62"/>
      <c r="FT1402" s="62"/>
      <c r="FU1402" s="62"/>
      <c r="FV1402" s="62"/>
      <c r="FW1402" s="62"/>
      <c r="FX1402" s="62"/>
      <c r="FY1402" s="62"/>
      <c r="FZ1402" s="62"/>
      <c r="GA1402" s="62"/>
      <c r="GB1402" s="62"/>
      <c r="GC1402" s="62"/>
      <c r="GD1402" s="62"/>
      <c r="GE1402" s="62"/>
      <c r="GF1402" s="62"/>
      <c r="GG1402" s="62"/>
      <c r="GH1402" s="62"/>
      <c r="GI1402" s="62"/>
      <c r="GJ1402" s="62"/>
      <c r="GK1402" s="62"/>
      <c r="GL1402" s="62"/>
      <c r="GM1402" s="62"/>
      <c r="GN1402" s="62"/>
      <c r="GO1402" s="62"/>
      <c r="GP1402" s="62"/>
      <c r="GQ1402" s="62"/>
      <c r="GR1402" s="62"/>
      <c r="GS1402" s="62"/>
      <c r="GT1402" s="62"/>
      <c r="GU1402" s="62"/>
      <c r="GV1402" s="62"/>
      <c r="GW1402" s="62"/>
      <c r="GX1402" s="62"/>
      <c r="GY1402" s="62"/>
      <c r="GZ1402" s="62"/>
      <c r="HA1402" s="62"/>
      <c r="HB1402" s="62"/>
      <c r="HC1402" s="62"/>
      <c r="HD1402" s="62"/>
      <c r="HE1402" s="62"/>
      <c r="HF1402" s="62"/>
      <c r="HG1402" s="62"/>
      <c r="HH1402" s="62"/>
      <c r="HI1402" s="62"/>
      <c r="HJ1402" s="62"/>
      <c r="HK1402" s="62"/>
      <c r="HL1402" s="62"/>
      <c r="HM1402" s="62"/>
      <c r="HN1402" s="62"/>
      <c r="HO1402" s="62"/>
      <c r="HP1402" s="62"/>
      <c r="HQ1402" s="62"/>
      <c r="HR1402" s="62"/>
      <c r="HS1402" s="62"/>
      <c r="HT1402" s="62"/>
      <c r="HU1402" s="62"/>
      <c r="HV1402" s="62"/>
      <c r="HW1402" s="62"/>
      <c r="HX1402" s="62"/>
      <c r="HY1402" s="62"/>
      <c r="HZ1402" s="62"/>
      <c r="IA1402" s="62"/>
      <c r="IB1402" s="62"/>
      <c r="IC1402" s="62"/>
      <c r="ID1402" s="62"/>
      <c r="IE1402" s="62"/>
      <c r="IF1402" s="62"/>
      <c r="IG1402" s="62"/>
      <c r="IH1402" s="62"/>
      <c r="II1402" s="62"/>
      <c r="IJ1402" s="62"/>
      <c r="IK1402" s="62"/>
      <c r="IL1402" s="62"/>
      <c r="IM1402" s="62"/>
      <c r="IN1402" s="62"/>
      <c r="IO1402" s="62"/>
      <c r="IP1402" s="62"/>
      <c r="IQ1402" s="62"/>
      <c r="IR1402" s="62"/>
      <c r="IS1402" s="62"/>
      <c r="IT1402" s="62"/>
      <c r="IU1402" s="62"/>
      <c r="IV1402" s="62"/>
      <c r="IW1402" s="62"/>
      <c r="IX1402" s="62"/>
      <c r="IY1402" s="62"/>
      <c r="IZ1402" s="62"/>
      <c r="JA1402" s="62"/>
      <c r="JB1402" s="62"/>
      <c r="JC1402" s="62"/>
      <c r="JD1402" s="62"/>
      <c r="JE1402" s="62"/>
      <c r="JF1402" s="62"/>
      <c r="JG1402" s="62"/>
      <c r="JH1402" s="62"/>
      <c r="JI1402" s="62"/>
      <c r="JJ1402" s="62"/>
      <c r="JK1402" s="62"/>
      <c r="JL1402" s="62"/>
      <c r="JM1402" s="62"/>
      <c r="JN1402" s="62"/>
      <c r="JO1402" s="62"/>
      <c r="JP1402" s="62"/>
      <c r="JQ1402" s="62"/>
      <c r="JR1402" s="62"/>
      <c r="JS1402" s="62"/>
      <c r="JT1402" s="62"/>
      <c r="JU1402" s="62"/>
      <c r="JV1402" s="62"/>
      <c r="JW1402" s="62"/>
      <c r="JX1402" s="62"/>
      <c r="JY1402" s="62"/>
      <c r="JZ1402" s="62"/>
      <c r="KA1402" s="62"/>
      <c r="KB1402" s="62"/>
      <c r="KC1402" s="62"/>
      <c r="KD1402" s="62"/>
      <c r="KE1402" s="62"/>
      <c r="KF1402" s="62"/>
      <c r="KG1402" s="62"/>
      <c r="KH1402" s="62"/>
      <c r="KI1402" s="62"/>
      <c r="KJ1402" s="62"/>
      <c r="KK1402" s="62"/>
      <c r="KL1402" s="62"/>
      <c r="KM1402" s="62"/>
      <c r="KN1402" s="62"/>
      <c r="KO1402" s="62"/>
      <c r="KP1402" s="62"/>
      <c r="KQ1402" s="62"/>
      <c r="KR1402" s="62"/>
      <c r="KS1402" s="62"/>
      <c r="KT1402" s="62"/>
      <c r="KU1402" s="62"/>
      <c r="KV1402" s="62"/>
      <c r="KW1402" s="62"/>
      <c r="KX1402" s="62"/>
      <c r="KY1402" s="62"/>
    </row>
    <row r="1403" spans="1:311" x14ac:dyDescent="0.25">
      <c r="A1403" s="118"/>
      <c r="B1403" s="118"/>
      <c r="C1403" s="118"/>
      <c r="D1403" s="118"/>
      <c r="E1403" s="118"/>
      <c r="F1403" s="153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  <c r="AO1403" s="62"/>
      <c r="AP1403" s="62"/>
      <c r="AQ1403" s="62"/>
      <c r="AR1403" s="62"/>
      <c r="AS1403" s="62"/>
      <c r="AT1403" s="62"/>
      <c r="AU1403" s="62"/>
      <c r="AV1403" s="62"/>
      <c r="AW1403" s="62"/>
      <c r="AX1403" s="62"/>
      <c r="AY1403" s="62"/>
      <c r="AZ1403" s="62"/>
      <c r="BA1403" s="62"/>
      <c r="BB1403" s="62"/>
      <c r="BC1403" s="62"/>
      <c r="BD1403" s="62"/>
      <c r="BE1403" s="62"/>
      <c r="BF1403" s="62"/>
      <c r="BG1403" s="62"/>
      <c r="BH1403" s="62"/>
      <c r="BI1403" s="62"/>
      <c r="BJ1403" s="62"/>
      <c r="BK1403" s="62"/>
      <c r="BL1403" s="62"/>
      <c r="BM1403" s="62"/>
      <c r="BN1403" s="62"/>
      <c r="BO1403" s="62"/>
      <c r="BP1403" s="62"/>
      <c r="BQ1403" s="62"/>
      <c r="BR1403" s="62"/>
      <c r="BS1403" s="62"/>
      <c r="BT1403" s="62"/>
      <c r="BU1403" s="62"/>
      <c r="BV1403" s="62"/>
      <c r="BW1403" s="62"/>
      <c r="BX1403" s="62"/>
      <c r="BY1403" s="62"/>
      <c r="BZ1403" s="62"/>
      <c r="CA1403" s="62"/>
      <c r="CB1403" s="62"/>
      <c r="CC1403" s="62"/>
      <c r="CD1403" s="62"/>
      <c r="CE1403" s="62"/>
      <c r="CF1403" s="62"/>
      <c r="CG1403" s="62"/>
      <c r="CH1403" s="62"/>
      <c r="CI1403" s="62"/>
      <c r="CJ1403" s="62"/>
      <c r="CK1403" s="62"/>
      <c r="CL1403" s="62"/>
      <c r="CM1403" s="62"/>
      <c r="CN1403" s="62"/>
      <c r="CO1403" s="62"/>
      <c r="CP1403" s="62"/>
      <c r="CQ1403" s="62"/>
      <c r="CR1403" s="62"/>
      <c r="CS1403" s="62"/>
      <c r="CT1403" s="62"/>
      <c r="CU1403" s="62"/>
      <c r="CV1403" s="62"/>
      <c r="CW1403" s="62"/>
      <c r="CX1403" s="62"/>
      <c r="CY1403" s="62"/>
      <c r="CZ1403" s="62"/>
      <c r="DA1403" s="62"/>
      <c r="DB1403" s="62"/>
      <c r="DC1403" s="62"/>
      <c r="DD1403" s="62"/>
      <c r="DE1403" s="62"/>
      <c r="DF1403" s="62"/>
      <c r="DG1403" s="62"/>
      <c r="DH1403" s="62"/>
      <c r="DI1403" s="62"/>
      <c r="DJ1403" s="62"/>
      <c r="DK1403" s="62"/>
      <c r="DL1403" s="62"/>
      <c r="DM1403" s="62"/>
      <c r="DN1403" s="62"/>
      <c r="DO1403" s="62"/>
      <c r="DP1403" s="62"/>
      <c r="DQ1403" s="62"/>
      <c r="DR1403" s="62"/>
      <c r="DS1403" s="62"/>
      <c r="DT1403" s="62"/>
      <c r="DU1403" s="62"/>
      <c r="DV1403" s="62"/>
      <c r="DW1403" s="62"/>
      <c r="DX1403" s="62"/>
      <c r="DY1403" s="62"/>
      <c r="DZ1403" s="62"/>
      <c r="EA1403" s="62"/>
      <c r="EB1403" s="62"/>
      <c r="EC1403" s="62"/>
      <c r="ED1403" s="62"/>
      <c r="EE1403" s="62"/>
      <c r="EF1403" s="62"/>
      <c r="EG1403" s="62"/>
      <c r="EH1403" s="62"/>
      <c r="EI1403" s="62"/>
      <c r="EJ1403" s="62"/>
      <c r="EK1403" s="62"/>
      <c r="EL1403" s="62"/>
      <c r="EM1403" s="62"/>
      <c r="EN1403" s="62"/>
      <c r="EO1403" s="62"/>
      <c r="EP1403" s="62"/>
      <c r="EQ1403" s="62"/>
      <c r="ER1403" s="62"/>
      <c r="ES1403" s="62"/>
      <c r="ET1403" s="62"/>
      <c r="EU1403" s="62"/>
      <c r="EV1403" s="62"/>
      <c r="EW1403" s="62"/>
      <c r="EX1403" s="62"/>
      <c r="EY1403" s="62"/>
      <c r="EZ1403" s="62"/>
      <c r="FA1403" s="62"/>
      <c r="FB1403" s="62"/>
      <c r="FC1403" s="62"/>
      <c r="FD1403" s="62"/>
      <c r="FE1403" s="62"/>
      <c r="FF1403" s="62"/>
      <c r="FG1403" s="62"/>
      <c r="FH1403" s="62"/>
      <c r="FI1403" s="62"/>
      <c r="FJ1403" s="62"/>
      <c r="FK1403" s="62"/>
      <c r="FL1403" s="62"/>
      <c r="FM1403" s="62"/>
      <c r="FN1403" s="62"/>
      <c r="FO1403" s="62"/>
      <c r="FP1403" s="62"/>
      <c r="FQ1403" s="62"/>
      <c r="FR1403" s="62"/>
      <c r="FS1403" s="62"/>
      <c r="FT1403" s="62"/>
      <c r="FU1403" s="62"/>
      <c r="FV1403" s="62"/>
      <c r="FW1403" s="62"/>
      <c r="FX1403" s="62"/>
      <c r="FY1403" s="62"/>
      <c r="FZ1403" s="62"/>
      <c r="GA1403" s="62"/>
      <c r="GB1403" s="62"/>
      <c r="GC1403" s="62"/>
      <c r="GD1403" s="62"/>
      <c r="GE1403" s="62"/>
      <c r="GF1403" s="62"/>
      <c r="GG1403" s="62"/>
      <c r="GH1403" s="62"/>
      <c r="GI1403" s="62"/>
      <c r="GJ1403" s="62"/>
      <c r="GK1403" s="62"/>
      <c r="GL1403" s="62"/>
      <c r="GM1403" s="62"/>
      <c r="GN1403" s="62"/>
      <c r="GO1403" s="62"/>
      <c r="GP1403" s="62"/>
      <c r="GQ1403" s="62"/>
      <c r="GR1403" s="62"/>
      <c r="GS1403" s="62"/>
      <c r="GT1403" s="62"/>
      <c r="GU1403" s="62"/>
      <c r="GV1403" s="62"/>
      <c r="GW1403" s="62"/>
      <c r="GX1403" s="62"/>
      <c r="GY1403" s="62"/>
      <c r="GZ1403" s="62"/>
      <c r="HA1403" s="62"/>
      <c r="HB1403" s="62"/>
      <c r="HC1403" s="62"/>
      <c r="HD1403" s="62"/>
      <c r="HE1403" s="62"/>
      <c r="HF1403" s="62"/>
      <c r="HG1403" s="62"/>
      <c r="HH1403" s="62"/>
      <c r="HI1403" s="62"/>
      <c r="HJ1403" s="62"/>
      <c r="HK1403" s="62"/>
      <c r="HL1403" s="62"/>
      <c r="HM1403" s="62"/>
      <c r="HN1403" s="62"/>
      <c r="HO1403" s="62"/>
      <c r="HP1403" s="62"/>
      <c r="HQ1403" s="62"/>
      <c r="HR1403" s="62"/>
      <c r="HS1403" s="62"/>
      <c r="HT1403" s="62"/>
      <c r="HU1403" s="62"/>
      <c r="HV1403" s="62"/>
      <c r="HW1403" s="62"/>
      <c r="HX1403" s="62"/>
      <c r="HY1403" s="62"/>
      <c r="HZ1403" s="62"/>
      <c r="IA1403" s="62"/>
      <c r="IB1403" s="62"/>
      <c r="IC1403" s="62"/>
      <c r="ID1403" s="62"/>
      <c r="IE1403" s="62"/>
      <c r="IF1403" s="62"/>
      <c r="IG1403" s="62"/>
      <c r="IH1403" s="62"/>
      <c r="II1403" s="62"/>
      <c r="IJ1403" s="62"/>
      <c r="IK1403" s="62"/>
      <c r="IL1403" s="62"/>
      <c r="IM1403" s="62"/>
      <c r="IN1403" s="62"/>
      <c r="IO1403" s="62"/>
      <c r="IP1403" s="62"/>
      <c r="IQ1403" s="62"/>
      <c r="IR1403" s="62"/>
      <c r="IS1403" s="62"/>
      <c r="IT1403" s="62"/>
      <c r="IU1403" s="62"/>
      <c r="IV1403" s="62"/>
      <c r="IW1403" s="62"/>
      <c r="IX1403" s="62"/>
      <c r="IY1403" s="62"/>
      <c r="IZ1403" s="62"/>
      <c r="JA1403" s="62"/>
      <c r="JB1403" s="62"/>
      <c r="JC1403" s="62"/>
      <c r="JD1403" s="62"/>
      <c r="JE1403" s="62"/>
      <c r="JF1403" s="62"/>
      <c r="JG1403" s="62"/>
      <c r="JH1403" s="62"/>
      <c r="JI1403" s="62"/>
      <c r="JJ1403" s="62"/>
      <c r="JK1403" s="62"/>
      <c r="JL1403" s="62"/>
      <c r="JM1403" s="62"/>
      <c r="JN1403" s="62"/>
      <c r="JO1403" s="62"/>
      <c r="JP1403" s="62"/>
      <c r="JQ1403" s="62"/>
      <c r="JR1403" s="62"/>
      <c r="JS1403" s="62"/>
      <c r="JT1403" s="62"/>
      <c r="JU1403" s="62"/>
      <c r="JV1403" s="62"/>
      <c r="JW1403" s="62"/>
      <c r="JX1403" s="62"/>
      <c r="JY1403" s="62"/>
      <c r="JZ1403" s="62"/>
      <c r="KA1403" s="62"/>
      <c r="KB1403" s="62"/>
      <c r="KC1403" s="62"/>
      <c r="KD1403" s="62"/>
      <c r="KE1403" s="62"/>
      <c r="KF1403" s="62"/>
      <c r="KG1403" s="62"/>
      <c r="KH1403" s="62"/>
      <c r="KI1403" s="62"/>
      <c r="KJ1403" s="62"/>
      <c r="KK1403" s="62"/>
      <c r="KL1403" s="62"/>
      <c r="KM1403" s="62"/>
      <c r="KN1403" s="62"/>
      <c r="KO1403" s="62"/>
      <c r="KP1403" s="62"/>
      <c r="KQ1403" s="62"/>
      <c r="KR1403" s="62"/>
      <c r="KS1403" s="62"/>
      <c r="KT1403" s="62"/>
      <c r="KU1403" s="62"/>
      <c r="KV1403" s="62"/>
      <c r="KW1403" s="62"/>
      <c r="KX1403" s="62"/>
      <c r="KY1403" s="62"/>
    </row>
    <row r="1404" spans="1:311" x14ac:dyDescent="0.25">
      <c r="A1404" s="118"/>
      <c r="B1404" s="118"/>
      <c r="C1404" s="118"/>
      <c r="D1404" s="118"/>
      <c r="E1404" s="118"/>
      <c r="F1404" s="153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  <c r="AO1404" s="62"/>
      <c r="AP1404" s="62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  <c r="BB1404" s="62"/>
      <c r="BC1404" s="62"/>
      <c r="BD1404" s="62"/>
      <c r="BE1404" s="62"/>
      <c r="BF1404" s="62"/>
      <c r="BG1404" s="62"/>
      <c r="BH1404" s="62"/>
      <c r="BI1404" s="62"/>
      <c r="BJ1404" s="62"/>
      <c r="BK1404" s="62"/>
      <c r="BL1404" s="62"/>
      <c r="BM1404" s="62"/>
      <c r="BN1404" s="62"/>
      <c r="BO1404" s="62"/>
      <c r="BP1404" s="62"/>
      <c r="BQ1404" s="62"/>
      <c r="BR1404" s="62"/>
      <c r="BS1404" s="62"/>
      <c r="BT1404" s="62"/>
      <c r="BU1404" s="62"/>
      <c r="BV1404" s="62"/>
      <c r="BW1404" s="62"/>
      <c r="BX1404" s="62"/>
      <c r="BY1404" s="62"/>
      <c r="BZ1404" s="62"/>
      <c r="CA1404" s="62"/>
      <c r="CB1404" s="62"/>
      <c r="CC1404" s="62"/>
      <c r="CD1404" s="62"/>
      <c r="CE1404" s="62"/>
      <c r="CF1404" s="62"/>
      <c r="CG1404" s="62"/>
      <c r="CH1404" s="62"/>
      <c r="CI1404" s="62"/>
      <c r="CJ1404" s="62"/>
      <c r="CK1404" s="62"/>
      <c r="CL1404" s="62"/>
      <c r="CM1404" s="62"/>
      <c r="CN1404" s="62"/>
      <c r="CO1404" s="62"/>
      <c r="CP1404" s="62"/>
      <c r="CQ1404" s="62"/>
      <c r="CR1404" s="62"/>
      <c r="CS1404" s="62"/>
      <c r="CT1404" s="62"/>
      <c r="CU1404" s="62"/>
      <c r="CV1404" s="62"/>
      <c r="CW1404" s="62"/>
      <c r="CX1404" s="62"/>
      <c r="CY1404" s="62"/>
      <c r="CZ1404" s="62"/>
      <c r="DA1404" s="62"/>
      <c r="DB1404" s="62"/>
      <c r="DC1404" s="62"/>
      <c r="DD1404" s="62"/>
      <c r="DE1404" s="62"/>
      <c r="DF1404" s="62"/>
      <c r="DG1404" s="62"/>
      <c r="DH1404" s="62"/>
      <c r="DI1404" s="62"/>
      <c r="DJ1404" s="62"/>
      <c r="DK1404" s="62"/>
      <c r="DL1404" s="62"/>
      <c r="DM1404" s="62"/>
      <c r="DN1404" s="62"/>
      <c r="DO1404" s="62"/>
      <c r="DP1404" s="62"/>
      <c r="DQ1404" s="62"/>
      <c r="DR1404" s="62"/>
      <c r="DS1404" s="62"/>
      <c r="DT1404" s="62"/>
      <c r="DU1404" s="62"/>
      <c r="DV1404" s="62"/>
      <c r="DW1404" s="62"/>
      <c r="DX1404" s="62"/>
      <c r="DY1404" s="62"/>
      <c r="DZ1404" s="62"/>
      <c r="EA1404" s="62"/>
      <c r="EB1404" s="62"/>
      <c r="EC1404" s="62"/>
      <c r="ED1404" s="62"/>
      <c r="EE1404" s="62"/>
      <c r="EF1404" s="62"/>
      <c r="EG1404" s="62"/>
      <c r="EH1404" s="62"/>
      <c r="EI1404" s="62"/>
      <c r="EJ1404" s="62"/>
      <c r="EK1404" s="62"/>
      <c r="EL1404" s="62"/>
      <c r="EM1404" s="62"/>
      <c r="EN1404" s="62"/>
      <c r="EO1404" s="62"/>
      <c r="EP1404" s="62"/>
      <c r="EQ1404" s="62"/>
      <c r="ER1404" s="62"/>
      <c r="ES1404" s="62"/>
      <c r="ET1404" s="62"/>
      <c r="EU1404" s="62"/>
      <c r="EV1404" s="62"/>
      <c r="EW1404" s="62"/>
      <c r="EX1404" s="62"/>
      <c r="EY1404" s="62"/>
      <c r="EZ1404" s="62"/>
      <c r="FA1404" s="62"/>
      <c r="FB1404" s="62"/>
      <c r="FC1404" s="62"/>
      <c r="FD1404" s="62"/>
      <c r="FE1404" s="62"/>
      <c r="FF1404" s="62"/>
      <c r="FG1404" s="62"/>
      <c r="FH1404" s="62"/>
      <c r="FI1404" s="62"/>
      <c r="FJ1404" s="62"/>
      <c r="FK1404" s="62"/>
      <c r="FL1404" s="62"/>
      <c r="FM1404" s="62"/>
      <c r="FN1404" s="62"/>
      <c r="FO1404" s="62"/>
      <c r="FP1404" s="62"/>
      <c r="FQ1404" s="62"/>
      <c r="FR1404" s="62"/>
      <c r="FS1404" s="62"/>
      <c r="FT1404" s="62"/>
      <c r="FU1404" s="62"/>
      <c r="FV1404" s="62"/>
      <c r="FW1404" s="62"/>
      <c r="FX1404" s="62"/>
      <c r="FY1404" s="62"/>
      <c r="FZ1404" s="62"/>
      <c r="GA1404" s="62"/>
      <c r="GB1404" s="62"/>
      <c r="GC1404" s="62"/>
      <c r="GD1404" s="62"/>
      <c r="GE1404" s="62"/>
      <c r="GF1404" s="62"/>
      <c r="GG1404" s="62"/>
      <c r="GH1404" s="62"/>
      <c r="GI1404" s="62"/>
      <c r="GJ1404" s="62"/>
      <c r="GK1404" s="62"/>
      <c r="GL1404" s="62"/>
      <c r="GM1404" s="62"/>
      <c r="GN1404" s="62"/>
      <c r="GO1404" s="62"/>
      <c r="GP1404" s="62"/>
      <c r="GQ1404" s="62"/>
      <c r="GR1404" s="62"/>
      <c r="GS1404" s="62"/>
      <c r="GT1404" s="62"/>
      <c r="GU1404" s="62"/>
      <c r="GV1404" s="62"/>
      <c r="GW1404" s="62"/>
      <c r="GX1404" s="62"/>
      <c r="GY1404" s="62"/>
      <c r="GZ1404" s="62"/>
      <c r="HA1404" s="62"/>
      <c r="HB1404" s="62"/>
      <c r="HC1404" s="62"/>
      <c r="HD1404" s="62"/>
      <c r="HE1404" s="62"/>
      <c r="HF1404" s="62"/>
      <c r="HG1404" s="62"/>
      <c r="HH1404" s="62"/>
      <c r="HI1404" s="62"/>
      <c r="HJ1404" s="62"/>
      <c r="HK1404" s="62"/>
      <c r="HL1404" s="62"/>
      <c r="HM1404" s="62"/>
      <c r="HN1404" s="62"/>
      <c r="HO1404" s="62"/>
      <c r="HP1404" s="62"/>
      <c r="HQ1404" s="62"/>
      <c r="HR1404" s="62"/>
      <c r="HS1404" s="62"/>
      <c r="HT1404" s="62"/>
      <c r="HU1404" s="62"/>
      <c r="HV1404" s="62"/>
      <c r="HW1404" s="62"/>
      <c r="HX1404" s="62"/>
      <c r="HY1404" s="62"/>
      <c r="HZ1404" s="62"/>
      <c r="IA1404" s="62"/>
      <c r="IB1404" s="62"/>
      <c r="IC1404" s="62"/>
      <c r="ID1404" s="62"/>
      <c r="IE1404" s="62"/>
      <c r="IF1404" s="62"/>
      <c r="IG1404" s="62"/>
      <c r="IH1404" s="62"/>
      <c r="II1404" s="62"/>
      <c r="IJ1404" s="62"/>
      <c r="IK1404" s="62"/>
      <c r="IL1404" s="62"/>
      <c r="IM1404" s="62"/>
      <c r="IN1404" s="62"/>
      <c r="IO1404" s="62"/>
      <c r="IP1404" s="62"/>
      <c r="IQ1404" s="62"/>
      <c r="IR1404" s="62"/>
      <c r="IS1404" s="62"/>
      <c r="IT1404" s="62"/>
      <c r="IU1404" s="62"/>
      <c r="IV1404" s="62"/>
      <c r="IW1404" s="62"/>
      <c r="IX1404" s="62"/>
      <c r="IY1404" s="62"/>
      <c r="IZ1404" s="62"/>
      <c r="JA1404" s="62"/>
      <c r="JB1404" s="62"/>
      <c r="JC1404" s="62"/>
      <c r="JD1404" s="62"/>
      <c r="JE1404" s="62"/>
      <c r="JF1404" s="62"/>
      <c r="JG1404" s="62"/>
      <c r="JH1404" s="62"/>
      <c r="JI1404" s="62"/>
      <c r="JJ1404" s="62"/>
      <c r="JK1404" s="62"/>
      <c r="JL1404" s="62"/>
      <c r="JM1404" s="62"/>
      <c r="JN1404" s="62"/>
      <c r="JO1404" s="62"/>
      <c r="JP1404" s="62"/>
      <c r="JQ1404" s="62"/>
      <c r="JR1404" s="62"/>
      <c r="JS1404" s="62"/>
      <c r="JT1404" s="62"/>
      <c r="JU1404" s="62"/>
      <c r="JV1404" s="62"/>
      <c r="JW1404" s="62"/>
      <c r="JX1404" s="62"/>
      <c r="JY1404" s="62"/>
      <c r="JZ1404" s="62"/>
      <c r="KA1404" s="62"/>
      <c r="KB1404" s="62"/>
      <c r="KC1404" s="62"/>
      <c r="KD1404" s="62"/>
      <c r="KE1404" s="62"/>
      <c r="KF1404" s="62"/>
      <c r="KG1404" s="62"/>
      <c r="KH1404" s="62"/>
      <c r="KI1404" s="62"/>
      <c r="KJ1404" s="62"/>
      <c r="KK1404" s="62"/>
      <c r="KL1404" s="62"/>
      <c r="KM1404" s="62"/>
      <c r="KN1404" s="62"/>
      <c r="KO1404" s="62"/>
      <c r="KP1404" s="62"/>
      <c r="KQ1404" s="62"/>
      <c r="KR1404" s="62"/>
      <c r="KS1404" s="62"/>
      <c r="KT1404" s="62"/>
      <c r="KU1404" s="62"/>
      <c r="KV1404" s="62"/>
      <c r="KW1404" s="62"/>
      <c r="KX1404" s="62"/>
      <c r="KY1404" s="62"/>
    </row>
    <row r="1405" spans="1:311" x14ac:dyDescent="0.25">
      <c r="A1405" s="118"/>
      <c r="B1405" s="118"/>
      <c r="C1405" s="118"/>
      <c r="D1405" s="118"/>
      <c r="E1405" s="118"/>
      <c r="F1405" s="153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  <c r="AO1405" s="62"/>
      <c r="AP1405" s="62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  <c r="BB1405" s="62"/>
      <c r="BC1405" s="62"/>
      <c r="BD1405" s="62"/>
      <c r="BE1405" s="62"/>
      <c r="BF1405" s="62"/>
      <c r="BG1405" s="62"/>
      <c r="BH1405" s="62"/>
      <c r="BI1405" s="62"/>
      <c r="BJ1405" s="62"/>
      <c r="BK1405" s="62"/>
      <c r="BL1405" s="62"/>
      <c r="BM1405" s="62"/>
      <c r="BN1405" s="62"/>
      <c r="BO1405" s="62"/>
      <c r="BP1405" s="62"/>
      <c r="BQ1405" s="62"/>
      <c r="BR1405" s="62"/>
      <c r="BS1405" s="62"/>
      <c r="BT1405" s="62"/>
      <c r="BU1405" s="62"/>
      <c r="BV1405" s="62"/>
      <c r="BW1405" s="62"/>
      <c r="BX1405" s="62"/>
      <c r="BY1405" s="62"/>
      <c r="BZ1405" s="62"/>
      <c r="CA1405" s="62"/>
      <c r="CB1405" s="62"/>
      <c r="CC1405" s="62"/>
      <c r="CD1405" s="62"/>
      <c r="CE1405" s="62"/>
      <c r="CF1405" s="62"/>
      <c r="CG1405" s="62"/>
      <c r="CH1405" s="62"/>
      <c r="CI1405" s="62"/>
      <c r="CJ1405" s="62"/>
      <c r="CK1405" s="62"/>
      <c r="CL1405" s="62"/>
      <c r="CM1405" s="62"/>
      <c r="CN1405" s="62"/>
      <c r="CO1405" s="62"/>
      <c r="CP1405" s="62"/>
      <c r="CQ1405" s="62"/>
      <c r="CR1405" s="62"/>
      <c r="CS1405" s="62"/>
      <c r="CT1405" s="62"/>
      <c r="CU1405" s="62"/>
      <c r="CV1405" s="62"/>
      <c r="CW1405" s="62"/>
      <c r="CX1405" s="62"/>
      <c r="CY1405" s="62"/>
      <c r="CZ1405" s="62"/>
      <c r="DA1405" s="62"/>
      <c r="DB1405" s="62"/>
      <c r="DC1405" s="62"/>
      <c r="DD1405" s="62"/>
      <c r="DE1405" s="62"/>
      <c r="DF1405" s="62"/>
      <c r="DG1405" s="62"/>
      <c r="DH1405" s="62"/>
      <c r="DI1405" s="62"/>
      <c r="DJ1405" s="62"/>
      <c r="DK1405" s="62"/>
      <c r="DL1405" s="62"/>
      <c r="DM1405" s="62"/>
      <c r="DN1405" s="62"/>
      <c r="DO1405" s="62"/>
      <c r="DP1405" s="62"/>
      <c r="DQ1405" s="62"/>
      <c r="DR1405" s="62"/>
      <c r="DS1405" s="62"/>
      <c r="DT1405" s="62"/>
      <c r="DU1405" s="62"/>
      <c r="DV1405" s="62"/>
      <c r="DW1405" s="62"/>
      <c r="DX1405" s="62"/>
      <c r="DY1405" s="62"/>
      <c r="DZ1405" s="62"/>
      <c r="EA1405" s="62"/>
      <c r="EB1405" s="62"/>
      <c r="EC1405" s="62"/>
      <c r="ED1405" s="62"/>
      <c r="EE1405" s="62"/>
      <c r="EF1405" s="62"/>
      <c r="EG1405" s="62"/>
      <c r="EH1405" s="62"/>
      <c r="EI1405" s="62"/>
      <c r="EJ1405" s="62"/>
      <c r="EK1405" s="62"/>
      <c r="EL1405" s="62"/>
      <c r="EM1405" s="62"/>
      <c r="EN1405" s="62"/>
      <c r="EO1405" s="62"/>
      <c r="EP1405" s="62"/>
      <c r="EQ1405" s="62"/>
      <c r="ER1405" s="62"/>
      <c r="ES1405" s="62"/>
      <c r="ET1405" s="62"/>
      <c r="EU1405" s="62"/>
      <c r="EV1405" s="62"/>
      <c r="EW1405" s="62"/>
      <c r="EX1405" s="62"/>
      <c r="EY1405" s="62"/>
      <c r="EZ1405" s="62"/>
      <c r="FA1405" s="62"/>
      <c r="FB1405" s="62"/>
      <c r="FC1405" s="62"/>
      <c r="FD1405" s="62"/>
      <c r="FE1405" s="62"/>
      <c r="FF1405" s="62"/>
      <c r="FG1405" s="62"/>
      <c r="FH1405" s="62"/>
      <c r="FI1405" s="62"/>
      <c r="FJ1405" s="62"/>
      <c r="FK1405" s="62"/>
      <c r="FL1405" s="62"/>
      <c r="FM1405" s="62"/>
      <c r="FN1405" s="62"/>
      <c r="FO1405" s="62"/>
      <c r="FP1405" s="62"/>
      <c r="FQ1405" s="62"/>
      <c r="FR1405" s="62"/>
      <c r="FS1405" s="62"/>
      <c r="FT1405" s="62"/>
      <c r="FU1405" s="62"/>
      <c r="FV1405" s="62"/>
      <c r="FW1405" s="62"/>
      <c r="FX1405" s="62"/>
      <c r="FY1405" s="62"/>
      <c r="FZ1405" s="62"/>
      <c r="GA1405" s="62"/>
      <c r="GB1405" s="62"/>
      <c r="GC1405" s="62"/>
      <c r="GD1405" s="62"/>
      <c r="GE1405" s="62"/>
      <c r="GF1405" s="62"/>
      <c r="GG1405" s="62"/>
      <c r="GH1405" s="62"/>
      <c r="GI1405" s="62"/>
      <c r="GJ1405" s="62"/>
      <c r="GK1405" s="62"/>
      <c r="GL1405" s="62"/>
      <c r="GM1405" s="62"/>
      <c r="GN1405" s="62"/>
      <c r="GO1405" s="62"/>
      <c r="GP1405" s="62"/>
      <c r="GQ1405" s="62"/>
      <c r="GR1405" s="62"/>
      <c r="GS1405" s="62"/>
      <c r="GT1405" s="62"/>
      <c r="GU1405" s="62"/>
      <c r="GV1405" s="62"/>
      <c r="GW1405" s="62"/>
      <c r="GX1405" s="62"/>
      <c r="GY1405" s="62"/>
      <c r="GZ1405" s="62"/>
      <c r="HA1405" s="62"/>
      <c r="HB1405" s="62"/>
      <c r="HC1405" s="62"/>
      <c r="HD1405" s="62"/>
      <c r="HE1405" s="62"/>
      <c r="HF1405" s="62"/>
      <c r="HG1405" s="62"/>
      <c r="HH1405" s="62"/>
      <c r="HI1405" s="62"/>
      <c r="HJ1405" s="62"/>
      <c r="HK1405" s="62"/>
      <c r="HL1405" s="62"/>
      <c r="HM1405" s="62"/>
      <c r="HN1405" s="62"/>
      <c r="HO1405" s="62"/>
      <c r="HP1405" s="62"/>
      <c r="HQ1405" s="62"/>
      <c r="HR1405" s="62"/>
      <c r="HS1405" s="62"/>
      <c r="HT1405" s="62"/>
      <c r="HU1405" s="62"/>
      <c r="HV1405" s="62"/>
      <c r="HW1405" s="62"/>
      <c r="HX1405" s="62"/>
      <c r="HY1405" s="62"/>
      <c r="HZ1405" s="62"/>
      <c r="IA1405" s="62"/>
      <c r="IB1405" s="62"/>
      <c r="IC1405" s="62"/>
      <c r="ID1405" s="62"/>
      <c r="IE1405" s="62"/>
      <c r="IF1405" s="62"/>
      <c r="IG1405" s="62"/>
      <c r="IH1405" s="62"/>
      <c r="II1405" s="62"/>
      <c r="IJ1405" s="62"/>
      <c r="IK1405" s="62"/>
      <c r="IL1405" s="62"/>
      <c r="IM1405" s="62"/>
      <c r="IN1405" s="62"/>
      <c r="IO1405" s="62"/>
      <c r="IP1405" s="62"/>
      <c r="IQ1405" s="62"/>
      <c r="IR1405" s="62"/>
      <c r="IS1405" s="62"/>
      <c r="IT1405" s="62"/>
      <c r="IU1405" s="62"/>
      <c r="IV1405" s="62"/>
      <c r="IW1405" s="62"/>
      <c r="IX1405" s="62"/>
      <c r="IY1405" s="62"/>
      <c r="IZ1405" s="62"/>
      <c r="JA1405" s="62"/>
      <c r="JB1405" s="62"/>
      <c r="JC1405" s="62"/>
      <c r="JD1405" s="62"/>
      <c r="JE1405" s="62"/>
      <c r="JF1405" s="62"/>
      <c r="JG1405" s="62"/>
      <c r="JH1405" s="62"/>
      <c r="JI1405" s="62"/>
      <c r="JJ1405" s="62"/>
      <c r="JK1405" s="62"/>
      <c r="JL1405" s="62"/>
      <c r="JM1405" s="62"/>
      <c r="JN1405" s="62"/>
      <c r="JO1405" s="62"/>
      <c r="JP1405" s="62"/>
      <c r="JQ1405" s="62"/>
      <c r="JR1405" s="62"/>
      <c r="JS1405" s="62"/>
      <c r="JT1405" s="62"/>
      <c r="JU1405" s="62"/>
      <c r="JV1405" s="62"/>
      <c r="JW1405" s="62"/>
      <c r="JX1405" s="62"/>
      <c r="JY1405" s="62"/>
      <c r="JZ1405" s="62"/>
      <c r="KA1405" s="62"/>
      <c r="KB1405" s="62"/>
      <c r="KC1405" s="62"/>
      <c r="KD1405" s="62"/>
      <c r="KE1405" s="62"/>
      <c r="KF1405" s="62"/>
      <c r="KG1405" s="62"/>
      <c r="KH1405" s="62"/>
      <c r="KI1405" s="62"/>
      <c r="KJ1405" s="62"/>
      <c r="KK1405" s="62"/>
      <c r="KL1405" s="62"/>
      <c r="KM1405" s="62"/>
      <c r="KN1405" s="62"/>
      <c r="KO1405" s="62"/>
      <c r="KP1405" s="62"/>
      <c r="KQ1405" s="62"/>
      <c r="KR1405" s="62"/>
      <c r="KS1405" s="62"/>
      <c r="KT1405" s="62"/>
      <c r="KU1405" s="62"/>
      <c r="KV1405" s="62"/>
      <c r="KW1405" s="62"/>
      <c r="KX1405" s="62"/>
      <c r="KY1405" s="62"/>
    </row>
    <row r="1406" spans="1:311" x14ac:dyDescent="0.25">
      <c r="A1406" s="118"/>
      <c r="B1406" s="118"/>
      <c r="C1406" s="118"/>
      <c r="D1406" s="118"/>
      <c r="E1406" s="118"/>
      <c r="F1406" s="153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  <c r="AO1406" s="62"/>
      <c r="AP1406" s="62"/>
      <c r="AQ1406" s="62"/>
      <c r="AR1406" s="62"/>
      <c r="AS1406" s="62"/>
      <c r="AT1406" s="62"/>
      <c r="AU1406" s="62"/>
      <c r="AV1406" s="62"/>
      <c r="AW1406" s="62"/>
      <c r="AX1406" s="62"/>
      <c r="AY1406" s="62"/>
      <c r="AZ1406" s="62"/>
      <c r="BA1406" s="62"/>
      <c r="BB1406" s="62"/>
      <c r="BC1406" s="62"/>
      <c r="BD1406" s="62"/>
      <c r="BE1406" s="62"/>
      <c r="BF1406" s="62"/>
      <c r="BG1406" s="62"/>
      <c r="BH1406" s="62"/>
      <c r="BI1406" s="62"/>
      <c r="BJ1406" s="62"/>
      <c r="BK1406" s="62"/>
      <c r="BL1406" s="62"/>
      <c r="BM1406" s="62"/>
      <c r="BN1406" s="62"/>
      <c r="BO1406" s="62"/>
      <c r="BP1406" s="62"/>
      <c r="BQ1406" s="62"/>
      <c r="BR1406" s="62"/>
      <c r="BS1406" s="62"/>
      <c r="BT1406" s="62"/>
      <c r="BU1406" s="62"/>
      <c r="BV1406" s="62"/>
      <c r="BW1406" s="62"/>
      <c r="BX1406" s="62"/>
      <c r="BY1406" s="62"/>
      <c r="BZ1406" s="62"/>
      <c r="CA1406" s="62"/>
      <c r="CB1406" s="62"/>
      <c r="CC1406" s="62"/>
      <c r="CD1406" s="62"/>
      <c r="CE1406" s="62"/>
      <c r="CF1406" s="62"/>
      <c r="CG1406" s="62"/>
      <c r="CH1406" s="62"/>
      <c r="CI1406" s="62"/>
      <c r="CJ1406" s="62"/>
      <c r="CK1406" s="62"/>
      <c r="CL1406" s="62"/>
      <c r="CM1406" s="62"/>
      <c r="CN1406" s="62"/>
      <c r="CO1406" s="62"/>
      <c r="CP1406" s="62"/>
      <c r="CQ1406" s="62"/>
      <c r="CR1406" s="62"/>
      <c r="CS1406" s="62"/>
      <c r="CT1406" s="62"/>
      <c r="CU1406" s="62"/>
      <c r="CV1406" s="62"/>
      <c r="CW1406" s="62"/>
      <c r="CX1406" s="62"/>
      <c r="CY1406" s="62"/>
      <c r="CZ1406" s="62"/>
      <c r="DA1406" s="62"/>
      <c r="DB1406" s="62"/>
      <c r="DC1406" s="62"/>
      <c r="DD1406" s="62"/>
      <c r="DE1406" s="62"/>
      <c r="DF1406" s="62"/>
      <c r="DG1406" s="62"/>
      <c r="DH1406" s="62"/>
      <c r="DI1406" s="62"/>
      <c r="DJ1406" s="62"/>
      <c r="DK1406" s="62"/>
      <c r="DL1406" s="62"/>
      <c r="DM1406" s="62"/>
      <c r="DN1406" s="62"/>
      <c r="DO1406" s="62"/>
      <c r="DP1406" s="62"/>
      <c r="DQ1406" s="62"/>
      <c r="DR1406" s="62"/>
      <c r="DS1406" s="62"/>
      <c r="DT1406" s="62"/>
      <c r="DU1406" s="62"/>
      <c r="DV1406" s="62"/>
      <c r="DW1406" s="62"/>
      <c r="DX1406" s="62"/>
      <c r="DY1406" s="62"/>
      <c r="DZ1406" s="62"/>
      <c r="EA1406" s="62"/>
      <c r="EB1406" s="62"/>
      <c r="EC1406" s="62"/>
      <c r="ED1406" s="62"/>
      <c r="EE1406" s="62"/>
      <c r="EF1406" s="62"/>
      <c r="EG1406" s="62"/>
      <c r="EH1406" s="62"/>
      <c r="EI1406" s="62"/>
      <c r="EJ1406" s="62"/>
      <c r="EK1406" s="62"/>
      <c r="EL1406" s="62"/>
      <c r="EM1406" s="62"/>
      <c r="EN1406" s="62"/>
      <c r="EO1406" s="62"/>
      <c r="EP1406" s="62"/>
      <c r="EQ1406" s="62"/>
      <c r="ER1406" s="62"/>
      <c r="ES1406" s="62"/>
      <c r="ET1406" s="62"/>
      <c r="EU1406" s="62"/>
      <c r="EV1406" s="62"/>
      <c r="EW1406" s="62"/>
      <c r="EX1406" s="62"/>
      <c r="EY1406" s="62"/>
      <c r="EZ1406" s="62"/>
      <c r="FA1406" s="62"/>
      <c r="FB1406" s="62"/>
      <c r="FC1406" s="62"/>
      <c r="FD1406" s="62"/>
      <c r="FE1406" s="62"/>
      <c r="FF1406" s="62"/>
      <c r="FG1406" s="62"/>
      <c r="FH1406" s="62"/>
      <c r="FI1406" s="62"/>
      <c r="FJ1406" s="62"/>
      <c r="FK1406" s="62"/>
      <c r="FL1406" s="62"/>
      <c r="FM1406" s="62"/>
      <c r="FN1406" s="62"/>
      <c r="FO1406" s="62"/>
      <c r="FP1406" s="62"/>
      <c r="FQ1406" s="62"/>
      <c r="FR1406" s="62"/>
      <c r="FS1406" s="62"/>
      <c r="FT1406" s="62"/>
      <c r="FU1406" s="62"/>
      <c r="FV1406" s="62"/>
      <c r="FW1406" s="62"/>
      <c r="FX1406" s="62"/>
      <c r="FY1406" s="62"/>
      <c r="FZ1406" s="62"/>
      <c r="GA1406" s="62"/>
      <c r="GB1406" s="62"/>
      <c r="GC1406" s="62"/>
      <c r="GD1406" s="62"/>
      <c r="GE1406" s="62"/>
      <c r="GF1406" s="62"/>
      <c r="GG1406" s="62"/>
      <c r="GH1406" s="62"/>
      <c r="GI1406" s="62"/>
      <c r="GJ1406" s="62"/>
      <c r="GK1406" s="62"/>
      <c r="GL1406" s="62"/>
      <c r="GM1406" s="62"/>
      <c r="GN1406" s="62"/>
      <c r="GO1406" s="62"/>
      <c r="GP1406" s="62"/>
      <c r="GQ1406" s="62"/>
      <c r="GR1406" s="62"/>
      <c r="GS1406" s="62"/>
      <c r="GT1406" s="62"/>
      <c r="GU1406" s="62"/>
      <c r="GV1406" s="62"/>
      <c r="GW1406" s="62"/>
      <c r="GX1406" s="62"/>
      <c r="GY1406" s="62"/>
      <c r="GZ1406" s="62"/>
      <c r="HA1406" s="62"/>
      <c r="HB1406" s="62"/>
      <c r="HC1406" s="62"/>
      <c r="HD1406" s="62"/>
      <c r="HE1406" s="62"/>
      <c r="HF1406" s="62"/>
      <c r="HG1406" s="62"/>
      <c r="HH1406" s="62"/>
      <c r="HI1406" s="62"/>
      <c r="HJ1406" s="62"/>
      <c r="HK1406" s="62"/>
      <c r="HL1406" s="62"/>
      <c r="HM1406" s="62"/>
      <c r="HN1406" s="62"/>
      <c r="HO1406" s="62"/>
      <c r="HP1406" s="62"/>
      <c r="HQ1406" s="62"/>
      <c r="HR1406" s="62"/>
      <c r="HS1406" s="62"/>
      <c r="HT1406" s="62"/>
      <c r="HU1406" s="62"/>
      <c r="HV1406" s="62"/>
      <c r="HW1406" s="62"/>
      <c r="HX1406" s="62"/>
      <c r="HY1406" s="62"/>
      <c r="HZ1406" s="62"/>
      <c r="IA1406" s="62"/>
      <c r="IB1406" s="62"/>
      <c r="IC1406" s="62"/>
      <c r="ID1406" s="62"/>
      <c r="IE1406" s="62"/>
      <c r="IF1406" s="62"/>
      <c r="IG1406" s="62"/>
      <c r="IH1406" s="62"/>
      <c r="II1406" s="62"/>
      <c r="IJ1406" s="62"/>
      <c r="IK1406" s="62"/>
      <c r="IL1406" s="62"/>
      <c r="IM1406" s="62"/>
      <c r="IN1406" s="62"/>
      <c r="IO1406" s="62"/>
      <c r="IP1406" s="62"/>
      <c r="IQ1406" s="62"/>
      <c r="IR1406" s="62"/>
      <c r="IS1406" s="62"/>
      <c r="IT1406" s="62"/>
      <c r="IU1406" s="62"/>
      <c r="IV1406" s="62"/>
      <c r="IW1406" s="62"/>
      <c r="IX1406" s="62"/>
      <c r="IY1406" s="62"/>
      <c r="IZ1406" s="62"/>
      <c r="JA1406" s="62"/>
      <c r="JB1406" s="62"/>
      <c r="JC1406" s="62"/>
      <c r="JD1406" s="62"/>
      <c r="JE1406" s="62"/>
      <c r="JF1406" s="62"/>
      <c r="JG1406" s="62"/>
      <c r="JH1406" s="62"/>
      <c r="JI1406" s="62"/>
      <c r="JJ1406" s="62"/>
      <c r="JK1406" s="62"/>
      <c r="JL1406" s="62"/>
      <c r="JM1406" s="62"/>
      <c r="JN1406" s="62"/>
      <c r="JO1406" s="62"/>
      <c r="JP1406" s="62"/>
      <c r="JQ1406" s="62"/>
      <c r="JR1406" s="62"/>
      <c r="JS1406" s="62"/>
      <c r="JT1406" s="62"/>
      <c r="JU1406" s="62"/>
      <c r="JV1406" s="62"/>
      <c r="JW1406" s="62"/>
      <c r="JX1406" s="62"/>
      <c r="JY1406" s="62"/>
      <c r="JZ1406" s="62"/>
      <c r="KA1406" s="62"/>
      <c r="KB1406" s="62"/>
      <c r="KC1406" s="62"/>
      <c r="KD1406" s="62"/>
      <c r="KE1406" s="62"/>
      <c r="KF1406" s="62"/>
      <c r="KG1406" s="62"/>
      <c r="KH1406" s="62"/>
      <c r="KI1406" s="62"/>
      <c r="KJ1406" s="62"/>
      <c r="KK1406" s="62"/>
      <c r="KL1406" s="62"/>
      <c r="KM1406" s="62"/>
      <c r="KN1406" s="62"/>
      <c r="KO1406" s="62"/>
      <c r="KP1406" s="62"/>
      <c r="KQ1406" s="62"/>
      <c r="KR1406" s="62"/>
      <c r="KS1406" s="62"/>
      <c r="KT1406" s="62"/>
      <c r="KU1406" s="62"/>
      <c r="KV1406" s="62"/>
      <c r="KW1406" s="62"/>
      <c r="KX1406" s="62"/>
      <c r="KY1406" s="62"/>
    </row>
    <row r="1407" spans="1:311" x14ac:dyDescent="0.25">
      <c r="A1407" s="118"/>
      <c r="B1407" s="118"/>
      <c r="C1407" s="118"/>
      <c r="D1407" s="118"/>
      <c r="E1407" s="118"/>
      <c r="F1407" s="153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  <c r="AO1407" s="62"/>
      <c r="AP1407" s="62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  <c r="BB1407" s="62"/>
      <c r="BC1407" s="62"/>
      <c r="BD1407" s="62"/>
      <c r="BE1407" s="62"/>
      <c r="BF1407" s="62"/>
      <c r="BG1407" s="62"/>
      <c r="BH1407" s="62"/>
      <c r="BI1407" s="62"/>
      <c r="BJ1407" s="62"/>
      <c r="BK1407" s="62"/>
      <c r="BL1407" s="62"/>
      <c r="BM1407" s="62"/>
      <c r="BN1407" s="62"/>
      <c r="BO1407" s="62"/>
      <c r="BP1407" s="62"/>
      <c r="BQ1407" s="62"/>
      <c r="BR1407" s="62"/>
      <c r="BS1407" s="62"/>
      <c r="BT1407" s="62"/>
      <c r="BU1407" s="62"/>
      <c r="BV1407" s="62"/>
      <c r="BW1407" s="62"/>
      <c r="BX1407" s="62"/>
      <c r="BY1407" s="62"/>
      <c r="BZ1407" s="62"/>
      <c r="CA1407" s="62"/>
      <c r="CB1407" s="62"/>
      <c r="CC1407" s="62"/>
      <c r="CD1407" s="62"/>
      <c r="CE1407" s="62"/>
      <c r="CF1407" s="62"/>
      <c r="CG1407" s="62"/>
      <c r="CH1407" s="62"/>
      <c r="CI1407" s="62"/>
      <c r="CJ1407" s="62"/>
      <c r="CK1407" s="62"/>
      <c r="CL1407" s="62"/>
      <c r="CM1407" s="62"/>
      <c r="CN1407" s="62"/>
      <c r="CO1407" s="62"/>
      <c r="CP1407" s="62"/>
      <c r="CQ1407" s="62"/>
      <c r="CR1407" s="62"/>
      <c r="CS1407" s="62"/>
      <c r="CT1407" s="62"/>
      <c r="CU1407" s="62"/>
      <c r="CV1407" s="62"/>
      <c r="CW1407" s="62"/>
      <c r="CX1407" s="62"/>
      <c r="CY1407" s="62"/>
      <c r="CZ1407" s="62"/>
      <c r="DA1407" s="62"/>
      <c r="DB1407" s="62"/>
      <c r="DC1407" s="62"/>
      <c r="DD1407" s="62"/>
      <c r="DE1407" s="62"/>
      <c r="DF1407" s="62"/>
      <c r="DG1407" s="62"/>
      <c r="DH1407" s="62"/>
      <c r="DI1407" s="62"/>
      <c r="DJ1407" s="62"/>
      <c r="DK1407" s="62"/>
      <c r="DL1407" s="62"/>
      <c r="DM1407" s="62"/>
      <c r="DN1407" s="62"/>
      <c r="DO1407" s="62"/>
      <c r="DP1407" s="62"/>
      <c r="DQ1407" s="62"/>
      <c r="DR1407" s="62"/>
      <c r="DS1407" s="62"/>
      <c r="DT1407" s="62"/>
      <c r="DU1407" s="62"/>
      <c r="DV1407" s="62"/>
      <c r="DW1407" s="62"/>
      <c r="DX1407" s="62"/>
      <c r="DY1407" s="62"/>
      <c r="DZ1407" s="62"/>
      <c r="EA1407" s="62"/>
      <c r="EB1407" s="62"/>
      <c r="EC1407" s="62"/>
      <c r="ED1407" s="62"/>
      <c r="EE1407" s="62"/>
      <c r="EF1407" s="62"/>
      <c r="EG1407" s="62"/>
      <c r="EH1407" s="62"/>
      <c r="EI1407" s="62"/>
      <c r="EJ1407" s="62"/>
      <c r="EK1407" s="62"/>
      <c r="EL1407" s="62"/>
      <c r="EM1407" s="62"/>
      <c r="EN1407" s="62"/>
      <c r="EO1407" s="62"/>
      <c r="EP1407" s="62"/>
      <c r="EQ1407" s="62"/>
      <c r="ER1407" s="62"/>
      <c r="ES1407" s="62"/>
      <c r="ET1407" s="62"/>
      <c r="EU1407" s="62"/>
      <c r="EV1407" s="62"/>
      <c r="EW1407" s="62"/>
      <c r="EX1407" s="62"/>
      <c r="EY1407" s="62"/>
      <c r="EZ1407" s="62"/>
      <c r="FA1407" s="62"/>
      <c r="FB1407" s="62"/>
      <c r="FC1407" s="62"/>
      <c r="FD1407" s="62"/>
      <c r="FE1407" s="62"/>
      <c r="FF1407" s="62"/>
      <c r="FG1407" s="62"/>
      <c r="FH1407" s="62"/>
      <c r="FI1407" s="62"/>
      <c r="FJ1407" s="62"/>
      <c r="FK1407" s="62"/>
      <c r="FL1407" s="62"/>
      <c r="FM1407" s="62"/>
      <c r="FN1407" s="62"/>
      <c r="FO1407" s="62"/>
      <c r="FP1407" s="62"/>
      <c r="FQ1407" s="62"/>
      <c r="FR1407" s="62"/>
      <c r="FS1407" s="62"/>
      <c r="FT1407" s="62"/>
      <c r="FU1407" s="62"/>
      <c r="FV1407" s="62"/>
      <c r="FW1407" s="62"/>
      <c r="FX1407" s="62"/>
      <c r="FY1407" s="62"/>
      <c r="FZ1407" s="62"/>
      <c r="GA1407" s="62"/>
      <c r="GB1407" s="62"/>
      <c r="GC1407" s="62"/>
      <c r="GD1407" s="62"/>
      <c r="GE1407" s="62"/>
      <c r="GF1407" s="62"/>
      <c r="GG1407" s="62"/>
      <c r="GH1407" s="62"/>
      <c r="GI1407" s="62"/>
      <c r="GJ1407" s="62"/>
      <c r="GK1407" s="62"/>
      <c r="GL1407" s="62"/>
      <c r="GM1407" s="62"/>
      <c r="GN1407" s="62"/>
      <c r="GO1407" s="62"/>
      <c r="GP1407" s="62"/>
      <c r="GQ1407" s="62"/>
      <c r="GR1407" s="62"/>
      <c r="GS1407" s="62"/>
      <c r="GT1407" s="62"/>
      <c r="GU1407" s="62"/>
      <c r="GV1407" s="62"/>
      <c r="GW1407" s="62"/>
      <c r="GX1407" s="62"/>
      <c r="GY1407" s="62"/>
      <c r="GZ1407" s="62"/>
      <c r="HA1407" s="62"/>
      <c r="HB1407" s="62"/>
      <c r="HC1407" s="62"/>
      <c r="HD1407" s="62"/>
      <c r="HE1407" s="62"/>
      <c r="HF1407" s="62"/>
      <c r="HG1407" s="62"/>
      <c r="HH1407" s="62"/>
      <c r="HI1407" s="62"/>
      <c r="HJ1407" s="62"/>
      <c r="HK1407" s="62"/>
      <c r="HL1407" s="62"/>
      <c r="HM1407" s="62"/>
      <c r="HN1407" s="62"/>
      <c r="HO1407" s="62"/>
      <c r="HP1407" s="62"/>
      <c r="HQ1407" s="62"/>
      <c r="HR1407" s="62"/>
      <c r="HS1407" s="62"/>
      <c r="HT1407" s="62"/>
      <c r="HU1407" s="62"/>
      <c r="HV1407" s="62"/>
      <c r="HW1407" s="62"/>
      <c r="HX1407" s="62"/>
      <c r="HY1407" s="62"/>
      <c r="HZ1407" s="62"/>
      <c r="IA1407" s="62"/>
      <c r="IB1407" s="62"/>
      <c r="IC1407" s="62"/>
      <c r="ID1407" s="62"/>
      <c r="IE1407" s="62"/>
      <c r="IF1407" s="62"/>
      <c r="IG1407" s="62"/>
      <c r="IH1407" s="62"/>
      <c r="II1407" s="62"/>
      <c r="IJ1407" s="62"/>
      <c r="IK1407" s="62"/>
      <c r="IL1407" s="62"/>
      <c r="IM1407" s="62"/>
      <c r="IN1407" s="62"/>
      <c r="IO1407" s="62"/>
      <c r="IP1407" s="62"/>
      <c r="IQ1407" s="62"/>
      <c r="IR1407" s="62"/>
      <c r="IS1407" s="62"/>
      <c r="IT1407" s="62"/>
      <c r="IU1407" s="62"/>
      <c r="IV1407" s="62"/>
      <c r="IW1407" s="62"/>
      <c r="IX1407" s="62"/>
      <c r="IY1407" s="62"/>
      <c r="IZ1407" s="62"/>
      <c r="JA1407" s="62"/>
      <c r="JB1407" s="62"/>
      <c r="JC1407" s="62"/>
      <c r="JD1407" s="62"/>
      <c r="JE1407" s="62"/>
      <c r="JF1407" s="62"/>
      <c r="JG1407" s="62"/>
      <c r="JH1407" s="62"/>
      <c r="JI1407" s="62"/>
      <c r="JJ1407" s="62"/>
      <c r="JK1407" s="62"/>
      <c r="JL1407" s="62"/>
      <c r="JM1407" s="62"/>
      <c r="JN1407" s="62"/>
      <c r="JO1407" s="62"/>
      <c r="JP1407" s="62"/>
      <c r="JQ1407" s="62"/>
      <c r="JR1407" s="62"/>
      <c r="JS1407" s="62"/>
      <c r="JT1407" s="62"/>
      <c r="JU1407" s="62"/>
      <c r="JV1407" s="62"/>
      <c r="JW1407" s="62"/>
      <c r="JX1407" s="62"/>
      <c r="JY1407" s="62"/>
      <c r="JZ1407" s="62"/>
      <c r="KA1407" s="62"/>
      <c r="KB1407" s="62"/>
      <c r="KC1407" s="62"/>
      <c r="KD1407" s="62"/>
      <c r="KE1407" s="62"/>
      <c r="KF1407" s="62"/>
      <c r="KG1407" s="62"/>
      <c r="KH1407" s="62"/>
      <c r="KI1407" s="62"/>
      <c r="KJ1407" s="62"/>
      <c r="KK1407" s="62"/>
      <c r="KL1407" s="62"/>
      <c r="KM1407" s="62"/>
      <c r="KN1407" s="62"/>
      <c r="KO1407" s="62"/>
      <c r="KP1407" s="62"/>
      <c r="KQ1407" s="62"/>
      <c r="KR1407" s="62"/>
      <c r="KS1407" s="62"/>
      <c r="KT1407" s="62"/>
      <c r="KU1407" s="62"/>
      <c r="KV1407" s="62"/>
      <c r="KW1407" s="62"/>
      <c r="KX1407" s="62"/>
      <c r="KY1407" s="62"/>
    </row>
    <row r="1408" spans="1:311" x14ac:dyDescent="0.25">
      <c r="A1408" s="118"/>
      <c r="B1408" s="118"/>
      <c r="C1408" s="118"/>
      <c r="D1408" s="118"/>
      <c r="E1408" s="118"/>
      <c r="F1408" s="153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  <c r="AO1408" s="62"/>
      <c r="AP1408" s="62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  <c r="BB1408" s="62"/>
      <c r="BC1408" s="62"/>
      <c r="BD1408" s="62"/>
      <c r="BE1408" s="62"/>
      <c r="BF1408" s="62"/>
      <c r="BG1408" s="62"/>
      <c r="BH1408" s="62"/>
      <c r="BI1408" s="62"/>
      <c r="BJ1408" s="62"/>
      <c r="BK1408" s="62"/>
      <c r="BL1408" s="62"/>
      <c r="BM1408" s="62"/>
      <c r="BN1408" s="62"/>
      <c r="BO1408" s="62"/>
      <c r="BP1408" s="62"/>
      <c r="BQ1408" s="62"/>
      <c r="BR1408" s="62"/>
      <c r="BS1408" s="62"/>
      <c r="BT1408" s="62"/>
      <c r="BU1408" s="62"/>
      <c r="BV1408" s="62"/>
      <c r="BW1408" s="62"/>
      <c r="BX1408" s="62"/>
      <c r="BY1408" s="62"/>
      <c r="BZ1408" s="62"/>
      <c r="CA1408" s="62"/>
      <c r="CB1408" s="62"/>
      <c r="CC1408" s="62"/>
      <c r="CD1408" s="62"/>
      <c r="CE1408" s="62"/>
      <c r="CF1408" s="62"/>
      <c r="CG1408" s="62"/>
      <c r="CH1408" s="62"/>
      <c r="CI1408" s="62"/>
      <c r="CJ1408" s="62"/>
      <c r="CK1408" s="62"/>
      <c r="CL1408" s="62"/>
      <c r="CM1408" s="62"/>
      <c r="CN1408" s="62"/>
      <c r="CO1408" s="62"/>
      <c r="CP1408" s="62"/>
      <c r="CQ1408" s="62"/>
      <c r="CR1408" s="62"/>
      <c r="CS1408" s="62"/>
      <c r="CT1408" s="62"/>
      <c r="CU1408" s="62"/>
      <c r="CV1408" s="62"/>
      <c r="CW1408" s="62"/>
      <c r="CX1408" s="62"/>
      <c r="CY1408" s="62"/>
      <c r="CZ1408" s="62"/>
      <c r="DA1408" s="62"/>
      <c r="DB1408" s="62"/>
      <c r="DC1408" s="62"/>
      <c r="DD1408" s="62"/>
      <c r="DE1408" s="62"/>
      <c r="DF1408" s="62"/>
      <c r="DG1408" s="62"/>
      <c r="DH1408" s="62"/>
      <c r="DI1408" s="62"/>
      <c r="DJ1408" s="62"/>
      <c r="DK1408" s="62"/>
      <c r="DL1408" s="62"/>
      <c r="DM1408" s="62"/>
      <c r="DN1408" s="62"/>
      <c r="DO1408" s="62"/>
      <c r="DP1408" s="62"/>
      <c r="DQ1408" s="62"/>
      <c r="DR1408" s="62"/>
      <c r="DS1408" s="62"/>
      <c r="DT1408" s="62"/>
      <c r="DU1408" s="62"/>
      <c r="DV1408" s="62"/>
      <c r="DW1408" s="62"/>
      <c r="DX1408" s="62"/>
      <c r="DY1408" s="62"/>
      <c r="DZ1408" s="62"/>
      <c r="EA1408" s="62"/>
      <c r="EB1408" s="62"/>
      <c r="EC1408" s="62"/>
      <c r="ED1408" s="62"/>
      <c r="EE1408" s="62"/>
      <c r="EF1408" s="62"/>
      <c r="EG1408" s="62"/>
      <c r="EH1408" s="62"/>
      <c r="EI1408" s="62"/>
      <c r="EJ1408" s="62"/>
      <c r="EK1408" s="62"/>
      <c r="EL1408" s="62"/>
      <c r="EM1408" s="62"/>
      <c r="EN1408" s="62"/>
      <c r="EO1408" s="62"/>
      <c r="EP1408" s="62"/>
      <c r="EQ1408" s="62"/>
      <c r="ER1408" s="62"/>
      <c r="ES1408" s="62"/>
      <c r="ET1408" s="62"/>
      <c r="EU1408" s="62"/>
      <c r="EV1408" s="62"/>
      <c r="EW1408" s="62"/>
      <c r="EX1408" s="62"/>
      <c r="EY1408" s="62"/>
      <c r="EZ1408" s="62"/>
      <c r="FA1408" s="62"/>
      <c r="FB1408" s="62"/>
      <c r="FC1408" s="62"/>
      <c r="FD1408" s="62"/>
      <c r="FE1408" s="62"/>
      <c r="FF1408" s="62"/>
      <c r="FG1408" s="62"/>
      <c r="FH1408" s="62"/>
      <c r="FI1408" s="62"/>
      <c r="FJ1408" s="62"/>
      <c r="FK1408" s="62"/>
      <c r="FL1408" s="62"/>
      <c r="FM1408" s="62"/>
      <c r="FN1408" s="62"/>
      <c r="FO1408" s="62"/>
      <c r="FP1408" s="62"/>
      <c r="FQ1408" s="62"/>
      <c r="FR1408" s="62"/>
      <c r="FS1408" s="62"/>
      <c r="FT1408" s="62"/>
      <c r="FU1408" s="62"/>
      <c r="FV1408" s="62"/>
      <c r="FW1408" s="62"/>
      <c r="FX1408" s="62"/>
      <c r="FY1408" s="62"/>
      <c r="FZ1408" s="62"/>
      <c r="GA1408" s="62"/>
      <c r="GB1408" s="62"/>
      <c r="GC1408" s="62"/>
      <c r="GD1408" s="62"/>
      <c r="GE1408" s="62"/>
      <c r="GF1408" s="62"/>
      <c r="GG1408" s="62"/>
      <c r="GH1408" s="62"/>
      <c r="GI1408" s="62"/>
      <c r="GJ1408" s="62"/>
      <c r="GK1408" s="62"/>
      <c r="GL1408" s="62"/>
      <c r="GM1408" s="62"/>
      <c r="GN1408" s="62"/>
      <c r="GO1408" s="62"/>
      <c r="GP1408" s="62"/>
      <c r="GQ1408" s="62"/>
      <c r="GR1408" s="62"/>
      <c r="GS1408" s="62"/>
      <c r="GT1408" s="62"/>
      <c r="GU1408" s="62"/>
      <c r="GV1408" s="62"/>
      <c r="GW1408" s="62"/>
      <c r="GX1408" s="62"/>
      <c r="GY1408" s="62"/>
      <c r="GZ1408" s="62"/>
      <c r="HA1408" s="62"/>
      <c r="HB1408" s="62"/>
      <c r="HC1408" s="62"/>
      <c r="HD1408" s="62"/>
      <c r="HE1408" s="62"/>
      <c r="HF1408" s="62"/>
      <c r="HG1408" s="62"/>
      <c r="HH1408" s="62"/>
      <c r="HI1408" s="62"/>
      <c r="HJ1408" s="62"/>
      <c r="HK1408" s="62"/>
      <c r="HL1408" s="62"/>
      <c r="HM1408" s="62"/>
      <c r="HN1408" s="62"/>
      <c r="HO1408" s="62"/>
      <c r="HP1408" s="62"/>
      <c r="HQ1408" s="62"/>
      <c r="HR1408" s="62"/>
      <c r="HS1408" s="62"/>
      <c r="HT1408" s="62"/>
      <c r="HU1408" s="62"/>
      <c r="HV1408" s="62"/>
      <c r="HW1408" s="62"/>
      <c r="HX1408" s="62"/>
      <c r="HY1408" s="62"/>
      <c r="HZ1408" s="62"/>
      <c r="IA1408" s="62"/>
      <c r="IB1408" s="62"/>
      <c r="IC1408" s="62"/>
      <c r="ID1408" s="62"/>
      <c r="IE1408" s="62"/>
      <c r="IF1408" s="62"/>
      <c r="IG1408" s="62"/>
      <c r="IH1408" s="62"/>
      <c r="II1408" s="62"/>
      <c r="IJ1408" s="62"/>
      <c r="IK1408" s="62"/>
      <c r="IL1408" s="62"/>
      <c r="IM1408" s="62"/>
      <c r="IN1408" s="62"/>
      <c r="IO1408" s="62"/>
      <c r="IP1408" s="62"/>
      <c r="IQ1408" s="62"/>
      <c r="IR1408" s="62"/>
      <c r="IS1408" s="62"/>
      <c r="IT1408" s="62"/>
      <c r="IU1408" s="62"/>
      <c r="IV1408" s="62"/>
      <c r="IW1408" s="62"/>
      <c r="IX1408" s="62"/>
      <c r="IY1408" s="62"/>
      <c r="IZ1408" s="62"/>
      <c r="JA1408" s="62"/>
      <c r="JB1408" s="62"/>
      <c r="JC1408" s="62"/>
      <c r="JD1408" s="62"/>
      <c r="JE1408" s="62"/>
      <c r="JF1408" s="62"/>
      <c r="JG1408" s="62"/>
      <c r="JH1408" s="62"/>
      <c r="JI1408" s="62"/>
      <c r="JJ1408" s="62"/>
      <c r="JK1408" s="62"/>
      <c r="JL1408" s="62"/>
      <c r="JM1408" s="62"/>
      <c r="JN1408" s="62"/>
      <c r="JO1408" s="62"/>
      <c r="JP1408" s="62"/>
      <c r="JQ1408" s="62"/>
      <c r="JR1408" s="62"/>
      <c r="JS1408" s="62"/>
      <c r="JT1408" s="62"/>
      <c r="JU1408" s="62"/>
      <c r="JV1408" s="62"/>
      <c r="JW1408" s="62"/>
      <c r="JX1408" s="62"/>
      <c r="JY1408" s="62"/>
      <c r="JZ1408" s="62"/>
      <c r="KA1408" s="62"/>
      <c r="KB1408" s="62"/>
      <c r="KC1408" s="62"/>
      <c r="KD1408" s="62"/>
      <c r="KE1408" s="62"/>
      <c r="KF1408" s="62"/>
      <c r="KG1408" s="62"/>
      <c r="KH1408" s="62"/>
      <c r="KI1408" s="62"/>
      <c r="KJ1408" s="62"/>
      <c r="KK1408" s="62"/>
      <c r="KL1408" s="62"/>
      <c r="KM1408" s="62"/>
      <c r="KN1408" s="62"/>
      <c r="KO1408" s="62"/>
      <c r="KP1408" s="62"/>
      <c r="KQ1408" s="62"/>
      <c r="KR1408" s="62"/>
      <c r="KS1408" s="62"/>
      <c r="KT1408" s="62"/>
      <c r="KU1408" s="62"/>
      <c r="KV1408" s="62"/>
      <c r="KW1408" s="62"/>
      <c r="KX1408" s="62"/>
      <c r="KY1408" s="62"/>
    </row>
    <row r="1409" spans="1:311" x14ac:dyDescent="0.25">
      <c r="A1409" s="118"/>
      <c r="B1409" s="118"/>
      <c r="C1409" s="118"/>
      <c r="D1409" s="118"/>
      <c r="E1409" s="118"/>
      <c r="F1409" s="153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  <c r="AO1409" s="62"/>
      <c r="AP1409" s="62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  <c r="BB1409" s="62"/>
      <c r="BC1409" s="62"/>
      <c r="BD1409" s="62"/>
      <c r="BE1409" s="62"/>
      <c r="BF1409" s="62"/>
      <c r="BG1409" s="62"/>
      <c r="BH1409" s="62"/>
      <c r="BI1409" s="62"/>
      <c r="BJ1409" s="62"/>
      <c r="BK1409" s="62"/>
      <c r="BL1409" s="62"/>
      <c r="BM1409" s="62"/>
      <c r="BN1409" s="62"/>
      <c r="BO1409" s="62"/>
      <c r="BP1409" s="62"/>
      <c r="BQ1409" s="62"/>
      <c r="BR1409" s="62"/>
      <c r="BS1409" s="62"/>
      <c r="BT1409" s="62"/>
      <c r="BU1409" s="62"/>
      <c r="BV1409" s="62"/>
      <c r="BW1409" s="62"/>
      <c r="BX1409" s="62"/>
      <c r="BY1409" s="62"/>
      <c r="BZ1409" s="62"/>
      <c r="CA1409" s="62"/>
      <c r="CB1409" s="62"/>
      <c r="CC1409" s="62"/>
      <c r="CD1409" s="62"/>
      <c r="CE1409" s="62"/>
      <c r="CF1409" s="62"/>
      <c r="CG1409" s="62"/>
      <c r="CH1409" s="62"/>
      <c r="CI1409" s="62"/>
      <c r="CJ1409" s="62"/>
      <c r="CK1409" s="62"/>
      <c r="CL1409" s="62"/>
      <c r="CM1409" s="62"/>
      <c r="CN1409" s="62"/>
      <c r="CO1409" s="62"/>
      <c r="CP1409" s="62"/>
      <c r="CQ1409" s="62"/>
      <c r="CR1409" s="62"/>
      <c r="CS1409" s="62"/>
      <c r="CT1409" s="62"/>
      <c r="CU1409" s="62"/>
      <c r="CV1409" s="62"/>
      <c r="CW1409" s="62"/>
      <c r="CX1409" s="62"/>
      <c r="CY1409" s="62"/>
      <c r="CZ1409" s="62"/>
      <c r="DA1409" s="62"/>
      <c r="DB1409" s="62"/>
      <c r="DC1409" s="62"/>
      <c r="DD1409" s="62"/>
      <c r="DE1409" s="62"/>
      <c r="DF1409" s="62"/>
      <c r="DG1409" s="62"/>
      <c r="DH1409" s="62"/>
      <c r="DI1409" s="62"/>
      <c r="DJ1409" s="62"/>
      <c r="DK1409" s="62"/>
      <c r="DL1409" s="62"/>
      <c r="DM1409" s="62"/>
      <c r="DN1409" s="62"/>
      <c r="DO1409" s="62"/>
      <c r="DP1409" s="62"/>
      <c r="DQ1409" s="62"/>
      <c r="DR1409" s="62"/>
      <c r="DS1409" s="62"/>
      <c r="DT1409" s="62"/>
      <c r="DU1409" s="62"/>
      <c r="DV1409" s="62"/>
      <c r="DW1409" s="62"/>
      <c r="DX1409" s="62"/>
      <c r="DY1409" s="62"/>
      <c r="DZ1409" s="62"/>
      <c r="EA1409" s="62"/>
      <c r="EB1409" s="62"/>
      <c r="EC1409" s="62"/>
      <c r="ED1409" s="62"/>
      <c r="EE1409" s="62"/>
      <c r="EF1409" s="62"/>
      <c r="EG1409" s="62"/>
      <c r="EH1409" s="62"/>
      <c r="EI1409" s="62"/>
      <c r="EJ1409" s="62"/>
      <c r="EK1409" s="62"/>
      <c r="EL1409" s="62"/>
      <c r="EM1409" s="62"/>
      <c r="EN1409" s="62"/>
      <c r="EO1409" s="62"/>
      <c r="EP1409" s="62"/>
      <c r="EQ1409" s="62"/>
      <c r="ER1409" s="62"/>
      <c r="ES1409" s="62"/>
      <c r="ET1409" s="62"/>
      <c r="EU1409" s="62"/>
      <c r="EV1409" s="62"/>
      <c r="EW1409" s="62"/>
      <c r="EX1409" s="62"/>
      <c r="EY1409" s="62"/>
      <c r="EZ1409" s="62"/>
      <c r="FA1409" s="62"/>
      <c r="FB1409" s="62"/>
      <c r="FC1409" s="62"/>
      <c r="FD1409" s="62"/>
      <c r="FE1409" s="62"/>
      <c r="FF1409" s="62"/>
      <c r="FG1409" s="62"/>
      <c r="FH1409" s="62"/>
      <c r="FI1409" s="62"/>
      <c r="FJ1409" s="62"/>
      <c r="FK1409" s="62"/>
      <c r="FL1409" s="62"/>
      <c r="FM1409" s="62"/>
      <c r="FN1409" s="62"/>
      <c r="FO1409" s="62"/>
      <c r="FP1409" s="62"/>
      <c r="FQ1409" s="62"/>
      <c r="FR1409" s="62"/>
      <c r="FS1409" s="62"/>
      <c r="FT1409" s="62"/>
      <c r="FU1409" s="62"/>
      <c r="FV1409" s="62"/>
      <c r="FW1409" s="62"/>
      <c r="FX1409" s="62"/>
      <c r="FY1409" s="62"/>
      <c r="FZ1409" s="62"/>
      <c r="GA1409" s="62"/>
      <c r="GB1409" s="62"/>
      <c r="GC1409" s="62"/>
      <c r="GD1409" s="62"/>
      <c r="GE1409" s="62"/>
      <c r="GF1409" s="62"/>
      <c r="GG1409" s="62"/>
      <c r="GH1409" s="62"/>
      <c r="GI1409" s="62"/>
      <c r="GJ1409" s="62"/>
      <c r="GK1409" s="62"/>
      <c r="GL1409" s="62"/>
      <c r="GM1409" s="62"/>
      <c r="GN1409" s="62"/>
      <c r="GO1409" s="62"/>
      <c r="GP1409" s="62"/>
      <c r="GQ1409" s="62"/>
      <c r="GR1409" s="62"/>
      <c r="GS1409" s="62"/>
      <c r="GT1409" s="62"/>
      <c r="GU1409" s="62"/>
      <c r="GV1409" s="62"/>
      <c r="GW1409" s="62"/>
      <c r="GX1409" s="62"/>
      <c r="GY1409" s="62"/>
      <c r="GZ1409" s="62"/>
      <c r="HA1409" s="62"/>
      <c r="HB1409" s="62"/>
      <c r="HC1409" s="62"/>
      <c r="HD1409" s="62"/>
      <c r="HE1409" s="62"/>
      <c r="HF1409" s="62"/>
      <c r="HG1409" s="62"/>
      <c r="HH1409" s="62"/>
      <c r="HI1409" s="62"/>
      <c r="HJ1409" s="62"/>
      <c r="HK1409" s="62"/>
      <c r="HL1409" s="62"/>
      <c r="HM1409" s="62"/>
      <c r="HN1409" s="62"/>
      <c r="HO1409" s="62"/>
      <c r="HP1409" s="62"/>
      <c r="HQ1409" s="62"/>
      <c r="HR1409" s="62"/>
      <c r="HS1409" s="62"/>
      <c r="HT1409" s="62"/>
      <c r="HU1409" s="62"/>
      <c r="HV1409" s="62"/>
      <c r="HW1409" s="62"/>
      <c r="HX1409" s="62"/>
      <c r="HY1409" s="62"/>
      <c r="HZ1409" s="62"/>
      <c r="IA1409" s="62"/>
      <c r="IB1409" s="62"/>
      <c r="IC1409" s="62"/>
      <c r="ID1409" s="62"/>
      <c r="IE1409" s="62"/>
      <c r="IF1409" s="62"/>
      <c r="IG1409" s="62"/>
      <c r="IH1409" s="62"/>
      <c r="II1409" s="62"/>
      <c r="IJ1409" s="62"/>
      <c r="IK1409" s="62"/>
      <c r="IL1409" s="62"/>
      <c r="IM1409" s="62"/>
      <c r="IN1409" s="62"/>
      <c r="IO1409" s="62"/>
      <c r="IP1409" s="62"/>
      <c r="IQ1409" s="62"/>
      <c r="IR1409" s="62"/>
      <c r="IS1409" s="62"/>
      <c r="IT1409" s="62"/>
      <c r="IU1409" s="62"/>
      <c r="IV1409" s="62"/>
      <c r="IW1409" s="62"/>
      <c r="IX1409" s="62"/>
      <c r="IY1409" s="62"/>
      <c r="IZ1409" s="62"/>
      <c r="JA1409" s="62"/>
      <c r="JB1409" s="62"/>
      <c r="JC1409" s="62"/>
      <c r="JD1409" s="62"/>
      <c r="JE1409" s="62"/>
      <c r="JF1409" s="62"/>
      <c r="JG1409" s="62"/>
      <c r="JH1409" s="62"/>
      <c r="JI1409" s="62"/>
      <c r="JJ1409" s="62"/>
      <c r="JK1409" s="62"/>
      <c r="JL1409" s="62"/>
      <c r="JM1409" s="62"/>
      <c r="JN1409" s="62"/>
      <c r="JO1409" s="62"/>
      <c r="JP1409" s="62"/>
      <c r="JQ1409" s="62"/>
      <c r="JR1409" s="62"/>
      <c r="JS1409" s="62"/>
      <c r="JT1409" s="62"/>
      <c r="JU1409" s="62"/>
      <c r="JV1409" s="62"/>
      <c r="JW1409" s="62"/>
      <c r="JX1409" s="62"/>
      <c r="JY1409" s="62"/>
      <c r="JZ1409" s="62"/>
      <c r="KA1409" s="62"/>
      <c r="KB1409" s="62"/>
      <c r="KC1409" s="62"/>
      <c r="KD1409" s="62"/>
      <c r="KE1409" s="62"/>
      <c r="KF1409" s="62"/>
      <c r="KG1409" s="62"/>
      <c r="KH1409" s="62"/>
      <c r="KI1409" s="62"/>
      <c r="KJ1409" s="62"/>
      <c r="KK1409" s="62"/>
      <c r="KL1409" s="62"/>
      <c r="KM1409" s="62"/>
      <c r="KN1409" s="62"/>
      <c r="KO1409" s="62"/>
      <c r="KP1409" s="62"/>
      <c r="KQ1409" s="62"/>
      <c r="KR1409" s="62"/>
      <c r="KS1409" s="62"/>
      <c r="KT1409" s="62"/>
      <c r="KU1409" s="62"/>
      <c r="KV1409" s="62"/>
      <c r="KW1409" s="62"/>
      <c r="KX1409" s="62"/>
      <c r="KY1409" s="62"/>
    </row>
    <row r="1410" spans="1:311" x14ac:dyDescent="0.25">
      <c r="A1410" s="118"/>
      <c r="B1410" s="118"/>
      <c r="C1410" s="118"/>
      <c r="D1410" s="118"/>
      <c r="E1410" s="118"/>
      <c r="F1410" s="153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  <c r="AO1410" s="62"/>
      <c r="AP1410" s="62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  <c r="BB1410" s="62"/>
      <c r="BC1410" s="62"/>
      <c r="BD1410" s="62"/>
      <c r="BE1410" s="62"/>
      <c r="BF1410" s="62"/>
      <c r="BG1410" s="62"/>
      <c r="BH1410" s="62"/>
      <c r="BI1410" s="62"/>
      <c r="BJ1410" s="62"/>
      <c r="BK1410" s="62"/>
      <c r="BL1410" s="62"/>
      <c r="BM1410" s="62"/>
      <c r="BN1410" s="62"/>
      <c r="BO1410" s="62"/>
      <c r="BP1410" s="62"/>
      <c r="BQ1410" s="62"/>
      <c r="BR1410" s="62"/>
      <c r="BS1410" s="62"/>
      <c r="BT1410" s="62"/>
      <c r="BU1410" s="62"/>
      <c r="BV1410" s="62"/>
      <c r="BW1410" s="62"/>
      <c r="BX1410" s="62"/>
      <c r="BY1410" s="62"/>
      <c r="BZ1410" s="62"/>
      <c r="CA1410" s="62"/>
      <c r="CB1410" s="62"/>
      <c r="CC1410" s="62"/>
      <c r="CD1410" s="62"/>
      <c r="CE1410" s="62"/>
      <c r="CF1410" s="62"/>
      <c r="CG1410" s="62"/>
      <c r="CH1410" s="62"/>
      <c r="CI1410" s="62"/>
      <c r="CJ1410" s="62"/>
      <c r="CK1410" s="62"/>
      <c r="CL1410" s="62"/>
      <c r="CM1410" s="62"/>
      <c r="CN1410" s="62"/>
      <c r="CO1410" s="62"/>
      <c r="CP1410" s="62"/>
      <c r="CQ1410" s="62"/>
      <c r="CR1410" s="62"/>
      <c r="CS1410" s="62"/>
      <c r="CT1410" s="62"/>
      <c r="CU1410" s="62"/>
      <c r="CV1410" s="62"/>
      <c r="CW1410" s="62"/>
      <c r="CX1410" s="62"/>
      <c r="CY1410" s="62"/>
      <c r="CZ1410" s="62"/>
      <c r="DA1410" s="62"/>
      <c r="DB1410" s="62"/>
      <c r="DC1410" s="62"/>
      <c r="DD1410" s="62"/>
      <c r="DE1410" s="62"/>
      <c r="DF1410" s="62"/>
      <c r="DG1410" s="62"/>
      <c r="DH1410" s="62"/>
      <c r="DI1410" s="62"/>
      <c r="DJ1410" s="62"/>
      <c r="DK1410" s="62"/>
      <c r="DL1410" s="62"/>
      <c r="DM1410" s="62"/>
      <c r="DN1410" s="62"/>
      <c r="DO1410" s="62"/>
      <c r="DP1410" s="62"/>
      <c r="DQ1410" s="62"/>
      <c r="DR1410" s="62"/>
      <c r="DS1410" s="62"/>
      <c r="DT1410" s="62"/>
      <c r="DU1410" s="62"/>
      <c r="DV1410" s="62"/>
      <c r="DW1410" s="62"/>
      <c r="DX1410" s="62"/>
      <c r="DY1410" s="62"/>
      <c r="DZ1410" s="62"/>
      <c r="EA1410" s="62"/>
      <c r="EB1410" s="62"/>
      <c r="EC1410" s="62"/>
      <c r="ED1410" s="62"/>
      <c r="EE1410" s="62"/>
      <c r="EF1410" s="62"/>
      <c r="EG1410" s="62"/>
      <c r="EH1410" s="62"/>
      <c r="EI1410" s="62"/>
      <c r="EJ1410" s="62"/>
      <c r="EK1410" s="62"/>
      <c r="EL1410" s="62"/>
      <c r="EM1410" s="62"/>
      <c r="EN1410" s="62"/>
      <c r="EO1410" s="62"/>
      <c r="EP1410" s="62"/>
      <c r="EQ1410" s="62"/>
      <c r="ER1410" s="62"/>
      <c r="ES1410" s="62"/>
      <c r="ET1410" s="62"/>
      <c r="EU1410" s="62"/>
      <c r="EV1410" s="62"/>
      <c r="EW1410" s="62"/>
      <c r="EX1410" s="62"/>
      <c r="EY1410" s="62"/>
      <c r="EZ1410" s="62"/>
      <c r="FA1410" s="62"/>
      <c r="FB1410" s="62"/>
      <c r="FC1410" s="62"/>
      <c r="FD1410" s="62"/>
      <c r="FE1410" s="62"/>
      <c r="FF1410" s="62"/>
      <c r="FG1410" s="62"/>
      <c r="FH1410" s="62"/>
      <c r="FI1410" s="62"/>
      <c r="FJ1410" s="62"/>
      <c r="FK1410" s="62"/>
      <c r="FL1410" s="62"/>
      <c r="FM1410" s="62"/>
      <c r="FN1410" s="62"/>
      <c r="FO1410" s="62"/>
      <c r="FP1410" s="62"/>
      <c r="FQ1410" s="62"/>
      <c r="FR1410" s="62"/>
      <c r="FS1410" s="62"/>
      <c r="FT1410" s="62"/>
      <c r="FU1410" s="62"/>
      <c r="FV1410" s="62"/>
      <c r="FW1410" s="62"/>
      <c r="FX1410" s="62"/>
      <c r="FY1410" s="62"/>
      <c r="FZ1410" s="62"/>
      <c r="GA1410" s="62"/>
      <c r="GB1410" s="62"/>
      <c r="GC1410" s="62"/>
      <c r="GD1410" s="62"/>
      <c r="GE1410" s="62"/>
      <c r="GF1410" s="62"/>
      <c r="GG1410" s="62"/>
      <c r="GH1410" s="62"/>
      <c r="GI1410" s="62"/>
      <c r="GJ1410" s="62"/>
      <c r="GK1410" s="62"/>
      <c r="GL1410" s="62"/>
      <c r="GM1410" s="62"/>
      <c r="GN1410" s="62"/>
      <c r="GO1410" s="62"/>
      <c r="GP1410" s="62"/>
      <c r="GQ1410" s="62"/>
      <c r="GR1410" s="62"/>
      <c r="GS1410" s="62"/>
      <c r="GT1410" s="62"/>
      <c r="GU1410" s="62"/>
      <c r="GV1410" s="62"/>
      <c r="GW1410" s="62"/>
      <c r="GX1410" s="62"/>
      <c r="GY1410" s="62"/>
      <c r="GZ1410" s="62"/>
      <c r="HA1410" s="62"/>
      <c r="HB1410" s="62"/>
      <c r="HC1410" s="62"/>
      <c r="HD1410" s="62"/>
      <c r="HE1410" s="62"/>
      <c r="HF1410" s="62"/>
      <c r="HG1410" s="62"/>
      <c r="HH1410" s="62"/>
      <c r="HI1410" s="62"/>
      <c r="HJ1410" s="62"/>
      <c r="HK1410" s="62"/>
      <c r="HL1410" s="62"/>
      <c r="HM1410" s="62"/>
      <c r="HN1410" s="62"/>
      <c r="HO1410" s="62"/>
      <c r="HP1410" s="62"/>
      <c r="HQ1410" s="62"/>
      <c r="HR1410" s="62"/>
      <c r="HS1410" s="62"/>
      <c r="HT1410" s="62"/>
      <c r="HU1410" s="62"/>
      <c r="HV1410" s="62"/>
      <c r="HW1410" s="62"/>
      <c r="HX1410" s="62"/>
      <c r="HY1410" s="62"/>
      <c r="HZ1410" s="62"/>
      <c r="IA1410" s="62"/>
      <c r="IB1410" s="62"/>
      <c r="IC1410" s="62"/>
      <c r="ID1410" s="62"/>
      <c r="IE1410" s="62"/>
      <c r="IF1410" s="62"/>
      <c r="IG1410" s="62"/>
      <c r="IH1410" s="62"/>
      <c r="II1410" s="62"/>
      <c r="IJ1410" s="62"/>
      <c r="IK1410" s="62"/>
      <c r="IL1410" s="62"/>
      <c r="IM1410" s="62"/>
      <c r="IN1410" s="62"/>
      <c r="IO1410" s="62"/>
      <c r="IP1410" s="62"/>
      <c r="IQ1410" s="62"/>
      <c r="IR1410" s="62"/>
      <c r="IS1410" s="62"/>
      <c r="IT1410" s="62"/>
      <c r="IU1410" s="62"/>
      <c r="IV1410" s="62"/>
      <c r="IW1410" s="62"/>
      <c r="IX1410" s="62"/>
      <c r="IY1410" s="62"/>
      <c r="IZ1410" s="62"/>
      <c r="JA1410" s="62"/>
      <c r="JB1410" s="62"/>
      <c r="JC1410" s="62"/>
      <c r="JD1410" s="62"/>
      <c r="JE1410" s="62"/>
      <c r="JF1410" s="62"/>
      <c r="JG1410" s="62"/>
      <c r="JH1410" s="62"/>
      <c r="JI1410" s="62"/>
      <c r="JJ1410" s="62"/>
      <c r="JK1410" s="62"/>
      <c r="JL1410" s="62"/>
      <c r="JM1410" s="62"/>
      <c r="JN1410" s="62"/>
      <c r="JO1410" s="62"/>
      <c r="JP1410" s="62"/>
      <c r="JQ1410" s="62"/>
      <c r="JR1410" s="62"/>
      <c r="JS1410" s="62"/>
      <c r="JT1410" s="62"/>
      <c r="JU1410" s="62"/>
      <c r="JV1410" s="62"/>
      <c r="JW1410" s="62"/>
      <c r="JX1410" s="62"/>
      <c r="JY1410" s="62"/>
      <c r="JZ1410" s="62"/>
      <c r="KA1410" s="62"/>
      <c r="KB1410" s="62"/>
      <c r="KC1410" s="62"/>
      <c r="KD1410" s="62"/>
      <c r="KE1410" s="62"/>
      <c r="KF1410" s="62"/>
      <c r="KG1410" s="62"/>
      <c r="KH1410" s="62"/>
      <c r="KI1410" s="62"/>
      <c r="KJ1410" s="62"/>
      <c r="KK1410" s="62"/>
      <c r="KL1410" s="62"/>
      <c r="KM1410" s="62"/>
      <c r="KN1410" s="62"/>
      <c r="KO1410" s="62"/>
      <c r="KP1410" s="62"/>
      <c r="KQ1410" s="62"/>
      <c r="KR1410" s="62"/>
      <c r="KS1410" s="62"/>
      <c r="KT1410" s="62"/>
      <c r="KU1410" s="62"/>
      <c r="KV1410" s="62"/>
      <c r="KW1410" s="62"/>
      <c r="KX1410" s="62"/>
      <c r="KY1410" s="62"/>
    </row>
    <row r="1411" spans="1:311" x14ac:dyDescent="0.25">
      <c r="A1411" s="118"/>
      <c r="B1411" s="118"/>
      <c r="C1411" s="118"/>
      <c r="D1411" s="118"/>
      <c r="E1411" s="118"/>
      <c r="F1411" s="153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  <c r="AO1411" s="62"/>
      <c r="AP1411" s="62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  <c r="BB1411" s="62"/>
      <c r="BC1411" s="62"/>
      <c r="BD1411" s="62"/>
      <c r="BE1411" s="62"/>
      <c r="BF1411" s="62"/>
      <c r="BG1411" s="62"/>
      <c r="BH1411" s="62"/>
      <c r="BI1411" s="62"/>
      <c r="BJ1411" s="62"/>
      <c r="BK1411" s="62"/>
      <c r="BL1411" s="62"/>
      <c r="BM1411" s="62"/>
      <c r="BN1411" s="62"/>
      <c r="BO1411" s="62"/>
      <c r="BP1411" s="62"/>
      <c r="BQ1411" s="62"/>
      <c r="BR1411" s="62"/>
      <c r="BS1411" s="62"/>
      <c r="BT1411" s="62"/>
      <c r="BU1411" s="62"/>
      <c r="BV1411" s="62"/>
      <c r="BW1411" s="62"/>
      <c r="BX1411" s="62"/>
      <c r="BY1411" s="62"/>
      <c r="BZ1411" s="62"/>
      <c r="CA1411" s="62"/>
      <c r="CB1411" s="62"/>
      <c r="CC1411" s="62"/>
      <c r="CD1411" s="62"/>
      <c r="CE1411" s="62"/>
      <c r="CF1411" s="62"/>
      <c r="CG1411" s="62"/>
      <c r="CH1411" s="62"/>
      <c r="CI1411" s="62"/>
      <c r="CJ1411" s="62"/>
      <c r="CK1411" s="62"/>
      <c r="CL1411" s="62"/>
      <c r="CM1411" s="62"/>
      <c r="CN1411" s="62"/>
      <c r="CO1411" s="62"/>
      <c r="CP1411" s="62"/>
      <c r="CQ1411" s="62"/>
      <c r="CR1411" s="62"/>
      <c r="CS1411" s="62"/>
      <c r="CT1411" s="62"/>
      <c r="CU1411" s="62"/>
      <c r="CV1411" s="62"/>
      <c r="CW1411" s="62"/>
      <c r="CX1411" s="62"/>
      <c r="CY1411" s="62"/>
      <c r="CZ1411" s="62"/>
      <c r="DA1411" s="62"/>
      <c r="DB1411" s="62"/>
      <c r="DC1411" s="62"/>
      <c r="DD1411" s="62"/>
      <c r="DE1411" s="62"/>
      <c r="DF1411" s="62"/>
      <c r="DG1411" s="62"/>
      <c r="DH1411" s="62"/>
      <c r="DI1411" s="62"/>
      <c r="DJ1411" s="62"/>
      <c r="DK1411" s="62"/>
      <c r="DL1411" s="62"/>
      <c r="DM1411" s="62"/>
      <c r="DN1411" s="62"/>
      <c r="DO1411" s="62"/>
      <c r="DP1411" s="62"/>
      <c r="DQ1411" s="62"/>
      <c r="DR1411" s="62"/>
      <c r="DS1411" s="62"/>
      <c r="DT1411" s="62"/>
      <c r="DU1411" s="62"/>
      <c r="DV1411" s="62"/>
      <c r="DW1411" s="62"/>
      <c r="DX1411" s="62"/>
      <c r="DY1411" s="62"/>
      <c r="DZ1411" s="62"/>
      <c r="EA1411" s="62"/>
      <c r="EB1411" s="62"/>
      <c r="EC1411" s="62"/>
      <c r="ED1411" s="62"/>
      <c r="EE1411" s="62"/>
      <c r="EF1411" s="62"/>
      <c r="EG1411" s="62"/>
      <c r="EH1411" s="62"/>
      <c r="EI1411" s="62"/>
      <c r="EJ1411" s="62"/>
      <c r="EK1411" s="62"/>
      <c r="EL1411" s="62"/>
      <c r="EM1411" s="62"/>
      <c r="EN1411" s="62"/>
      <c r="EO1411" s="62"/>
      <c r="EP1411" s="62"/>
      <c r="EQ1411" s="62"/>
      <c r="ER1411" s="62"/>
      <c r="ES1411" s="62"/>
      <c r="ET1411" s="62"/>
      <c r="EU1411" s="62"/>
      <c r="EV1411" s="62"/>
      <c r="EW1411" s="62"/>
      <c r="EX1411" s="62"/>
      <c r="EY1411" s="62"/>
      <c r="EZ1411" s="62"/>
      <c r="FA1411" s="62"/>
      <c r="FB1411" s="62"/>
      <c r="FC1411" s="62"/>
      <c r="FD1411" s="62"/>
      <c r="FE1411" s="62"/>
      <c r="FF1411" s="62"/>
      <c r="FG1411" s="62"/>
      <c r="FH1411" s="62"/>
      <c r="FI1411" s="62"/>
      <c r="FJ1411" s="62"/>
      <c r="FK1411" s="62"/>
      <c r="FL1411" s="62"/>
      <c r="FM1411" s="62"/>
      <c r="FN1411" s="62"/>
      <c r="FO1411" s="62"/>
      <c r="FP1411" s="62"/>
      <c r="FQ1411" s="62"/>
      <c r="FR1411" s="62"/>
      <c r="FS1411" s="62"/>
      <c r="FT1411" s="62"/>
      <c r="FU1411" s="62"/>
      <c r="FV1411" s="62"/>
      <c r="FW1411" s="62"/>
      <c r="FX1411" s="62"/>
      <c r="FY1411" s="62"/>
      <c r="FZ1411" s="62"/>
      <c r="GA1411" s="62"/>
      <c r="GB1411" s="62"/>
      <c r="GC1411" s="62"/>
      <c r="GD1411" s="62"/>
      <c r="GE1411" s="62"/>
      <c r="GF1411" s="62"/>
      <c r="GG1411" s="62"/>
      <c r="GH1411" s="62"/>
      <c r="GI1411" s="62"/>
      <c r="GJ1411" s="62"/>
      <c r="GK1411" s="62"/>
      <c r="GL1411" s="62"/>
      <c r="GM1411" s="62"/>
      <c r="GN1411" s="62"/>
      <c r="GO1411" s="62"/>
      <c r="GP1411" s="62"/>
      <c r="GQ1411" s="62"/>
      <c r="GR1411" s="62"/>
      <c r="GS1411" s="62"/>
      <c r="GT1411" s="62"/>
      <c r="GU1411" s="62"/>
      <c r="GV1411" s="62"/>
      <c r="GW1411" s="62"/>
      <c r="GX1411" s="62"/>
      <c r="GY1411" s="62"/>
      <c r="GZ1411" s="62"/>
      <c r="HA1411" s="62"/>
      <c r="HB1411" s="62"/>
      <c r="HC1411" s="62"/>
      <c r="HD1411" s="62"/>
      <c r="HE1411" s="62"/>
      <c r="HF1411" s="62"/>
      <c r="HG1411" s="62"/>
      <c r="HH1411" s="62"/>
      <c r="HI1411" s="62"/>
      <c r="HJ1411" s="62"/>
      <c r="HK1411" s="62"/>
      <c r="HL1411" s="62"/>
      <c r="HM1411" s="62"/>
      <c r="HN1411" s="62"/>
      <c r="HO1411" s="62"/>
      <c r="HP1411" s="62"/>
      <c r="HQ1411" s="62"/>
      <c r="HR1411" s="62"/>
      <c r="HS1411" s="62"/>
      <c r="HT1411" s="62"/>
      <c r="HU1411" s="62"/>
      <c r="HV1411" s="62"/>
      <c r="HW1411" s="62"/>
      <c r="HX1411" s="62"/>
      <c r="HY1411" s="62"/>
      <c r="HZ1411" s="62"/>
      <c r="IA1411" s="62"/>
      <c r="IB1411" s="62"/>
      <c r="IC1411" s="62"/>
      <c r="ID1411" s="62"/>
      <c r="IE1411" s="62"/>
      <c r="IF1411" s="62"/>
      <c r="IG1411" s="62"/>
      <c r="IH1411" s="62"/>
      <c r="II1411" s="62"/>
      <c r="IJ1411" s="62"/>
      <c r="IK1411" s="62"/>
      <c r="IL1411" s="62"/>
      <c r="IM1411" s="62"/>
      <c r="IN1411" s="62"/>
      <c r="IO1411" s="62"/>
      <c r="IP1411" s="62"/>
      <c r="IQ1411" s="62"/>
      <c r="IR1411" s="62"/>
      <c r="IS1411" s="62"/>
      <c r="IT1411" s="62"/>
      <c r="IU1411" s="62"/>
      <c r="IV1411" s="62"/>
      <c r="IW1411" s="62"/>
      <c r="IX1411" s="62"/>
      <c r="IY1411" s="62"/>
      <c r="IZ1411" s="62"/>
      <c r="JA1411" s="62"/>
      <c r="JB1411" s="62"/>
      <c r="JC1411" s="62"/>
      <c r="JD1411" s="62"/>
      <c r="JE1411" s="62"/>
      <c r="JF1411" s="62"/>
      <c r="JG1411" s="62"/>
      <c r="JH1411" s="62"/>
      <c r="JI1411" s="62"/>
      <c r="JJ1411" s="62"/>
      <c r="JK1411" s="62"/>
      <c r="JL1411" s="62"/>
      <c r="JM1411" s="62"/>
      <c r="JN1411" s="62"/>
      <c r="JO1411" s="62"/>
      <c r="JP1411" s="62"/>
      <c r="JQ1411" s="62"/>
      <c r="JR1411" s="62"/>
      <c r="JS1411" s="62"/>
      <c r="JT1411" s="62"/>
      <c r="JU1411" s="62"/>
      <c r="JV1411" s="62"/>
      <c r="JW1411" s="62"/>
      <c r="JX1411" s="62"/>
      <c r="JY1411" s="62"/>
      <c r="JZ1411" s="62"/>
      <c r="KA1411" s="62"/>
      <c r="KB1411" s="62"/>
      <c r="KC1411" s="62"/>
      <c r="KD1411" s="62"/>
      <c r="KE1411" s="62"/>
      <c r="KF1411" s="62"/>
      <c r="KG1411" s="62"/>
      <c r="KH1411" s="62"/>
      <c r="KI1411" s="62"/>
      <c r="KJ1411" s="62"/>
      <c r="KK1411" s="62"/>
      <c r="KL1411" s="62"/>
      <c r="KM1411" s="62"/>
      <c r="KN1411" s="62"/>
      <c r="KO1411" s="62"/>
      <c r="KP1411" s="62"/>
      <c r="KQ1411" s="62"/>
      <c r="KR1411" s="62"/>
      <c r="KS1411" s="62"/>
      <c r="KT1411" s="62"/>
      <c r="KU1411" s="62"/>
      <c r="KV1411" s="62"/>
      <c r="KW1411" s="62"/>
      <c r="KX1411" s="62"/>
      <c r="KY1411" s="62"/>
    </row>
    <row r="1412" spans="1:311" x14ac:dyDescent="0.25">
      <c r="A1412" s="118"/>
      <c r="B1412" s="118"/>
      <c r="C1412" s="118"/>
      <c r="D1412" s="118"/>
      <c r="E1412" s="118"/>
      <c r="F1412" s="153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  <c r="AO1412" s="62"/>
      <c r="AP1412" s="62"/>
      <c r="AQ1412" s="62"/>
      <c r="AR1412" s="62"/>
      <c r="AS1412" s="62"/>
      <c r="AT1412" s="62"/>
      <c r="AU1412" s="62"/>
      <c r="AV1412" s="62"/>
      <c r="AW1412" s="62"/>
      <c r="AX1412" s="62"/>
      <c r="AY1412" s="62"/>
      <c r="AZ1412" s="62"/>
      <c r="BA1412" s="62"/>
      <c r="BB1412" s="62"/>
      <c r="BC1412" s="62"/>
      <c r="BD1412" s="62"/>
      <c r="BE1412" s="62"/>
      <c r="BF1412" s="62"/>
      <c r="BG1412" s="62"/>
      <c r="BH1412" s="62"/>
      <c r="BI1412" s="62"/>
      <c r="BJ1412" s="62"/>
      <c r="BK1412" s="62"/>
      <c r="BL1412" s="62"/>
      <c r="BM1412" s="62"/>
      <c r="BN1412" s="62"/>
      <c r="BO1412" s="62"/>
      <c r="BP1412" s="62"/>
      <c r="BQ1412" s="62"/>
      <c r="BR1412" s="62"/>
      <c r="BS1412" s="62"/>
      <c r="BT1412" s="62"/>
      <c r="BU1412" s="62"/>
      <c r="BV1412" s="62"/>
      <c r="BW1412" s="62"/>
      <c r="BX1412" s="62"/>
      <c r="BY1412" s="62"/>
      <c r="BZ1412" s="62"/>
      <c r="CA1412" s="62"/>
      <c r="CB1412" s="62"/>
      <c r="CC1412" s="62"/>
      <c r="CD1412" s="62"/>
      <c r="CE1412" s="62"/>
      <c r="CF1412" s="62"/>
      <c r="CG1412" s="62"/>
      <c r="CH1412" s="62"/>
      <c r="CI1412" s="62"/>
      <c r="CJ1412" s="62"/>
      <c r="CK1412" s="62"/>
      <c r="CL1412" s="62"/>
      <c r="CM1412" s="62"/>
      <c r="CN1412" s="62"/>
      <c r="CO1412" s="62"/>
      <c r="CP1412" s="62"/>
      <c r="CQ1412" s="62"/>
      <c r="CR1412" s="62"/>
      <c r="CS1412" s="62"/>
      <c r="CT1412" s="62"/>
      <c r="CU1412" s="62"/>
      <c r="CV1412" s="62"/>
      <c r="CW1412" s="62"/>
      <c r="CX1412" s="62"/>
      <c r="CY1412" s="62"/>
      <c r="CZ1412" s="62"/>
      <c r="DA1412" s="62"/>
      <c r="DB1412" s="62"/>
      <c r="DC1412" s="62"/>
      <c r="DD1412" s="62"/>
      <c r="DE1412" s="62"/>
      <c r="DF1412" s="62"/>
      <c r="DG1412" s="62"/>
      <c r="DH1412" s="62"/>
      <c r="DI1412" s="62"/>
      <c r="DJ1412" s="62"/>
      <c r="DK1412" s="62"/>
      <c r="DL1412" s="62"/>
      <c r="DM1412" s="62"/>
      <c r="DN1412" s="62"/>
      <c r="DO1412" s="62"/>
      <c r="DP1412" s="62"/>
      <c r="DQ1412" s="62"/>
      <c r="DR1412" s="62"/>
      <c r="DS1412" s="62"/>
      <c r="DT1412" s="62"/>
      <c r="DU1412" s="62"/>
      <c r="DV1412" s="62"/>
      <c r="DW1412" s="62"/>
      <c r="DX1412" s="62"/>
      <c r="DY1412" s="62"/>
      <c r="DZ1412" s="62"/>
      <c r="EA1412" s="62"/>
      <c r="EB1412" s="62"/>
      <c r="EC1412" s="62"/>
      <c r="ED1412" s="62"/>
      <c r="EE1412" s="62"/>
      <c r="EF1412" s="62"/>
      <c r="EG1412" s="62"/>
      <c r="EH1412" s="62"/>
      <c r="EI1412" s="62"/>
      <c r="EJ1412" s="62"/>
      <c r="EK1412" s="62"/>
      <c r="EL1412" s="62"/>
      <c r="EM1412" s="62"/>
      <c r="EN1412" s="62"/>
      <c r="EO1412" s="62"/>
      <c r="EP1412" s="62"/>
      <c r="EQ1412" s="62"/>
      <c r="ER1412" s="62"/>
      <c r="ES1412" s="62"/>
      <c r="ET1412" s="62"/>
      <c r="EU1412" s="62"/>
      <c r="EV1412" s="62"/>
      <c r="EW1412" s="62"/>
      <c r="EX1412" s="62"/>
      <c r="EY1412" s="62"/>
      <c r="EZ1412" s="62"/>
      <c r="FA1412" s="62"/>
      <c r="FB1412" s="62"/>
      <c r="FC1412" s="62"/>
      <c r="FD1412" s="62"/>
      <c r="FE1412" s="62"/>
      <c r="FF1412" s="62"/>
      <c r="FG1412" s="62"/>
      <c r="FH1412" s="62"/>
      <c r="FI1412" s="62"/>
      <c r="FJ1412" s="62"/>
      <c r="FK1412" s="62"/>
      <c r="FL1412" s="62"/>
      <c r="FM1412" s="62"/>
      <c r="FN1412" s="62"/>
      <c r="FO1412" s="62"/>
      <c r="FP1412" s="62"/>
      <c r="FQ1412" s="62"/>
      <c r="FR1412" s="62"/>
      <c r="FS1412" s="62"/>
      <c r="FT1412" s="62"/>
      <c r="FU1412" s="62"/>
      <c r="FV1412" s="62"/>
      <c r="FW1412" s="62"/>
      <c r="FX1412" s="62"/>
      <c r="FY1412" s="62"/>
      <c r="FZ1412" s="62"/>
      <c r="GA1412" s="62"/>
      <c r="GB1412" s="62"/>
      <c r="GC1412" s="62"/>
      <c r="GD1412" s="62"/>
      <c r="GE1412" s="62"/>
      <c r="GF1412" s="62"/>
      <c r="GG1412" s="62"/>
      <c r="GH1412" s="62"/>
      <c r="GI1412" s="62"/>
      <c r="GJ1412" s="62"/>
      <c r="GK1412" s="62"/>
      <c r="GL1412" s="62"/>
      <c r="GM1412" s="62"/>
      <c r="GN1412" s="62"/>
      <c r="GO1412" s="62"/>
      <c r="GP1412" s="62"/>
      <c r="GQ1412" s="62"/>
      <c r="GR1412" s="62"/>
      <c r="GS1412" s="62"/>
      <c r="GT1412" s="62"/>
      <c r="GU1412" s="62"/>
      <c r="GV1412" s="62"/>
      <c r="GW1412" s="62"/>
      <c r="GX1412" s="62"/>
      <c r="GY1412" s="62"/>
      <c r="GZ1412" s="62"/>
      <c r="HA1412" s="62"/>
      <c r="HB1412" s="62"/>
      <c r="HC1412" s="62"/>
      <c r="HD1412" s="62"/>
      <c r="HE1412" s="62"/>
      <c r="HF1412" s="62"/>
      <c r="HG1412" s="62"/>
      <c r="HH1412" s="62"/>
      <c r="HI1412" s="62"/>
      <c r="HJ1412" s="62"/>
      <c r="HK1412" s="62"/>
      <c r="HL1412" s="62"/>
      <c r="HM1412" s="62"/>
      <c r="HN1412" s="62"/>
      <c r="HO1412" s="62"/>
      <c r="HP1412" s="62"/>
      <c r="HQ1412" s="62"/>
      <c r="HR1412" s="62"/>
      <c r="HS1412" s="62"/>
      <c r="HT1412" s="62"/>
      <c r="HU1412" s="62"/>
      <c r="HV1412" s="62"/>
      <c r="HW1412" s="62"/>
      <c r="HX1412" s="62"/>
      <c r="HY1412" s="62"/>
      <c r="HZ1412" s="62"/>
      <c r="IA1412" s="62"/>
      <c r="IB1412" s="62"/>
      <c r="IC1412" s="62"/>
      <c r="ID1412" s="62"/>
      <c r="IE1412" s="62"/>
      <c r="IF1412" s="62"/>
      <c r="IG1412" s="62"/>
      <c r="IH1412" s="62"/>
      <c r="II1412" s="62"/>
      <c r="IJ1412" s="62"/>
      <c r="IK1412" s="62"/>
      <c r="IL1412" s="62"/>
      <c r="IM1412" s="62"/>
      <c r="IN1412" s="62"/>
      <c r="IO1412" s="62"/>
      <c r="IP1412" s="62"/>
      <c r="IQ1412" s="62"/>
      <c r="IR1412" s="62"/>
      <c r="IS1412" s="62"/>
      <c r="IT1412" s="62"/>
      <c r="IU1412" s="62"/>
      <c r="IV1412" s="62"/>
      <c r="IW1412" s="62"/>
      <c r="IX1412" s="62"/>
      <c r="IY1412" s="62"/>
      <c r="IZ1412" s="62"/>
      <c r="JA1412" s="62"/>
      <c r="JB1412" s="62"/>
      <c r="JC1412" s="62"/>
      <c r="JD1412" s="62"/>
      <c r="JE1412" s="62"/>
      <c r="JF1412" s="62"/>
      <c r="JG1412" s="62"/>
      <c r="JH1412" s="62"/>
      <c r="JI1412" s="62"/>
      <c r="JJ1412" s="62"/>
      <c r="JK1412" s="62"/>
      <c r="JL1412" s="62"/>
      <c r="JM1412" s="62"/>
      <c r="JN1412" s="62"/>
      <c r="JO1412" s="62"/>
      <c r="JP1412" s="62"/>
      <c r="JQ1412" s="62"/>
      <c r="JR1412" s="62"/>
      <c r="JS1412" s="62"/>
      <c r="JT1412" s="62"/>
      <c r="JU1412" s="62"/>
      <c r="JV1412" s="62"/>
      <c r="JW1412" s="62"/>
      <c r="JX1412" s="62"/>
      <c r="JY1412" s="62"/>
      <c r="JZ1412" s="62"/>
      <c r="KA1412" s="62"/>
      <c r="KB1412" s="62"/>
      <c r="KC1412" s="62"/>
      <c r="KD1412" s="62"/>
      <c r="KE1412" s="62"/>
      <c r="KF1412" s="62"/>
      <c r="KG1412" s="62"/>
      <c r="KH1412" s="62"/>
      <c r="KI1412" s="62"/>
      <c r="KJ1412" s="62"/>
      <c r="KK1412" s="62"/>
      <c r="KL1412" s="62"/>
      <c r="KM1412" s="62"/>
      <c r="KN1412" s="62"/>
      <c r="KO1412" s="62"/>
      <c r="KP1412" s="62"/>
      <c r="KQ1412" s="62"/>
      <c r="KR1412" s="62"/>
      <c r="KS1412" s="62"/>
      <c r="KT1412" s="62"/>
      <c r="KU1412" s="62"/>
      <c r="KV1412" s="62"/>
      <c r="KW1412" s="62"/>
      <c r="KX1412" s="62"/>
      <c r="KY1412" s="62"/>
    </row>
    <row r="1413" spans="1:311" x14ac:dyDescent="0.25">
      <c r="A1413" s="118"/>
      <c r="B1413" s="118"/>
      <c r="C1413" s="118"/>
      <c r="D1413" s="118"/>
      <c r="E1413" s="118"/>
      <c r="F1413" s="153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  <c r="AO1413" s="62"/>
      <c r="AP1413" s="62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  <c r="BB1413" s="62"/>
      <c r="BC1413" s="62"/>
      <c r="BD1413" s="62"/>
      <c r="BE1413" s="62"/>
      <c r="BF1413" s="62"/>
      <c r="BG1413" s="62"/>
      <c r="BH1413" s="62"/>
      <c r="BI1413" s="62"/>
      <c r="BJ1413" s="62"/>
      <c r="BK1413" s="62"/>
      <c r="BL1413" s="62"/>
      <c r="BM1413" s="62"/>
      <c r="BN1413" s="62"/>
      <c r="BO1413" s="62"/>
      <c r="BP1413" s="62"/>
      <c r="BQ1413" s="62"/>
      <c r="BR1413" s="62"/>
      <c r="BS1413" s="62"/>
      <c r="BT1413" s="62"/>
      <c r="BU1413" s="62"/>
      <c r="BV1413" s="62"/>
      <c r="BW1413" s="62"/>
      <c r="BX1413" s="62"/>
      <c r="BY1413" s="62"/>
      <c r="BZ1413" s="62"/>
      <c r="CA1413" s="62"/>
      <c r="CB1413" s="62"/>
      <c r="CC1413" s="62"/>
      <c r="CD1413" s="62"/>
      <c r="CE1413" s="62"/>
      <c r="CF1413" s="62"/>
      <c r="CG1413" s="62"/>
      <c r="CH1413" s="62"/>
      <c r="CI1413" s="62"/>
      <c r="CJ1413" s="62"/>
      <c r="CK1413" s="62"/>
      <c r="CL1413" s="62"/>
      <c r="CM1413" s="62"/>
      <c r="CN1413" s="62"/>
      <c r="CO1413" s="62"/>
      <c r="CP1413" s="62"/>
      <c r="CQ1413" s="62"/>
      <c r="CR1413" s="62"/>
      <c r="CS1413" s="62"/>
      <c r="CT1413" s="62"/>
      <c r="CU1413" s="62"/>
      <c r="CV1413" s="62"/>
      <c r="CW1413" s="62"/>
      <c r="CX1413" s="62"/>
      <c r="CY1413" s="62"/>
      <c r="CZ1413" s="62"/>
      <c r="DA1413" s="62"/>
      <c r="DB1413" s="62"/>
      <c r="DC1413" s="62"/>
      <c r="DD1413" s="62"/>
      <c r="DE1413" s="62"/>
      <c r="DF1413" s="62"/>
      <c r="DG1413" s="62"/>
      <c r="DH1413" s="62"/>
      <c r="DI1413" s="62"/>
      <c r="DJ1413" s="62"/>
      <c r="DK1413" s="62"/>
      <c r="DL1413" s="62"/>
      <c r="DM1413" s="62"/>
      <c r="DN1413" s="62"/>
      <c r="DO1413" s="62"/>
      <c r="DP1413" s="62"/>
      <c r="DQ1413" s="62"/>
      <c r="DR1413" s="62"/>
      <c r="DS1413" s="62"/>
      <c r="DT1413" s="62"/>
      <c r="DU1413" s="62"/>
      <c r="DV1413" s="62"/>
      <c r="DW1413" s="62"/>
      <c r="DX1413" s="62"/>
      <c r="DY1413" s="62"/>
      <c r="DZ1413" s="62"/>
      <c r="EA1413" s="62"/>
      <c r="EB1413" s="62"/>
      <c r="EC1413" s="62"/>
      <c r="ED1413" s="62"/>
      <c r="EE1413" s="62"/>
      <c r="EF1413" s="62"/>
      <c r="EG1413" s="62"/>
      <c r="EH1413" s="62"/>
      <c r="EI1413" s="62"/>
      <c r="EJ1413" s="62"/>
      <c r="EK1413" s="62"/>
      <c r="EL1413" s="62"/>
      <c r="EM1413" s="62"/>
      <c r="EN1413" s="62"/>
      <c r="EO1413" s="62"/>
      <c r="EP1413" s="62"/>
      <c r="EQ1413" s="62"/>
      <c r="ER1413" s="62"/>
      <c r="ES1413" s="62"/>
      <c r="ET1413" s="62"/>
      <c r="EU1413" s="62"/>
      <c r="EV1413" s="62"/>
      <c r="EW1413" s="62"/>
      <c r="EX1413" s="62"/>
      <c r="EY1413" s="62"/>
      <c r="EZ1413" s="62"/>
      <c r="FA1413" s="62"/>
      <c r="FB1413" s="62"/>
      <c r="FC1413" s="62"/>
      <c r="FD1413" s="62"/>
      <c r="FE1413" s="62"/>
      <c r="FF1413" s="62"/>
      <c r="FG1413" s="62"/>
      <c r="FH1413" s="62"/>
      <c r="FI1413" s="62"/>
      <c r="FJ1413" s="62"/>
      <c r="FK1413" s="62"/>
      <c r="FL1413" s="62"/>
      <c r="FM1413" s="62"/>
      <c r="FN1413" s="62"/>
      <c r="FO1413" s="62"/>
      <c r="FP1413" s="62"/>
      <c r="FQ1413" s="62"/>
      <c r="FR1413" s="62"/>
      <c r="FS1413" s="62"/>
      <c r="FT1413" s="62"/>
      <c r="FU1413" s="62"/>
      <c r="FV1413" s="62"/>
      <c r="FW1413" s="62"/>
      <c r="FX1413" s="62"/>
      <c r="FY1413" s="62"/>
      <c r="FZ1413" s="62"/>
      <c r="GA1413" s="62"/>
      <c r="GB1413" s="62"/>
      <c r="GC1413" s="62"/>
      <c r="GD1413" s="62"/>
      <c r="GE1413" s="62"/>
      <c r="GF1413" s="62"/>
      <c r="GG1413" s="62"/>
      <c r="GH1413" s="62"/>
      <c r="GI1413" s="62"/>
      <c r="GJ1413" s="62"/>
      <c r="GK1413" s="62"/>
      <c r="GL1413" s="62"/>
      <c r="GM1413" s="62"/>
      <c r="GN1413" s="62"/>
      <c r="GO1413" s="62"/>
      <c r="GP1413" s="62"/>
      <c r="GQ1413" s="62"/>
      <c r="GR1413" s="62"/>
      <c r="GS1413" s="62"/>
      <c r="GT1413" s="62"/>
      <c r="GU1413" s="62"/>
      <c r="GV1413" s="62"/>
      <c r="GW1413" s="62"/>
      <c r="GX1413" s="62"/>
      <c r="GY1413" s="62"/>
      <c r="GZ1413" s="62"/>
      <c r="HA1413" s="62"/>
      <c r="HB1413" s="62"/>
      <c r="HC1413" s="62"/>
      <c r="HD1413" s="62"/>
      <c r="HE1413" s="62"/>
      <c r="HF1413" s="62"/>
      <c r="HG1413" s="62"/>
      <c r="HH1413" s="62"/>
      <c r="HI1413" s="62"/>
      <c r="HJ1413" s="62"/>
      <c r="HK1413" s="62"/>
      <c r="HL1413" s="62"/>
      <c r="HM1413" s="62"/>
      <c r="HN1413" s="62"/>
      <c r="HO1413" s="62"/>
      <c r="HP1413" s="62"/>
      <c r="HQ1413" s="62"/>
      <c r="HR1413" s="62"/>
      <c r="HS1413" s="62"/>
      <c r="HT1413" s="62"/>
      <c r="HU1413" s="62"/>
      <c r="HV1413" s="62"/>
      <c r="HW1413" s="62"/>
      <c r="HX1413" s="62"/>
      <c r="HY1413" s="62"/>
      <c r="HZ1413" s="62"/>
      <c r="IA1413" s="62"/>
      <c r="IB1413" s="62"/>
      <c r="IC1413" s="62"/>
      <c r="ID1413" s="62"/>
      <c r="IE1413" s="62"/>
      <c r="IF1413" s="62"/>
      <c r="IG1413" s="62"/>
      <c r="IH1413" s="62"/>
      <c r="II1413" s="62"/>
      <c r="IJ1413" s="62"/>
      <c r="IK1413" s="62"/>
      <c r="IL1413" s="62"/>
      <c r="IM1413" s="62"/>
      <c r="IN1413" s="62"/>
      <c r="IO1413" s="62"/>
      <c r="IP1413" s="62"/>
      <c r="IQ1413" s="62"/>
      <c r="IR1413" s="62"/>
      <c r="IS1413" s="62"/>
      <c r="IT1413" s="62"/>
      <c r="IU1413" s="62"/>
      <c r="IV1413" s="62"/>
      <c r="IW1413" s="62"/>
      <c r="IX1413" s="62"/>
      <c r="IY1413" s="62"/>
      <c r="IZ1413" s="62"/>
      <c r="JA1413" s="62"/>
      <c r="JB1413" s="62"/>
      <c r="JC1413" s="62"/>
      <c r="JD1413" s="62"/>
      <c r="JE1413" s="62"/>
      <c r="JF1413" s="62"/>
      <c r="JG1413" s="62"/>
      <c r="JH1413" s="62"/>
      <c r="JI1413" s="62"/>
      <c r="JJ1413" s="62"/>
      <c r="JK1413" s="62"/>
      <c r="JL1413" s="62"/>
      <c r="JM1413" s="62"/>
      <c r="JN1413" s="62"/>
      <c r="JO1413" s="62"/>
      <c r="JP1413" s="62"/>
      <c r="JQ1413" s="62"/>
      <c r="JR1413" s="62"/>
      <c r="JS1413" s="62"/>
      <c r="JT1413" s="62"/>
      <c r="JU1413" s="62"/>
      <c r="JV1413" s="62"/>
      <c r="JW1413" s="62"/>
      <c r="JX1413" s="62"/>
      <c r="JY1413" s="62"/>
      <c r="JZ1413" s="62"/>
      <c r="KA1413" s="62"/>
      <c r="KB1413" s="62"/>
      <c r="KC1413" s="62"/>
      <c r="KD1413" s="62"/>
      <c r="KE1413" s="62"/>
      <c r="KF1413" s="62"/>
      <c r="KG1413" s="62"/>
      <c r="KH1413" s="62"/>
      <c r="KI1413" s="62"/>
      <c r="KJ1413" s="62"/>
      <c r="KK1413" s="62"/>
      <c r="KL1413" s="62"/>
      <c r="KM1413" s="62"/>
      <c r="KN1413" s="62"/>
      <c r="KO1413" s="62"/>
      <c r="KP1413" s="62"/>
      <c r="KQ1413" s="62"/>
      <c r="KR1413" s="62"/>
      <c r="KS1413" s="62"/>
      <c r="KT1413" s="62"/>
      <c r="KU1413" s="62"/>
      <c r="KV1413" s="62"/>
      <c r="KW1413" s="62"/>
      <c r="KX1413" s="62"/>
      <c r="KY1413" s="62"/>
    </row>
    <row r="1414" spans="1:311" x14ac:dyDescent="0.25">
      <c r="A1414" s="118"/>
      <c r="B1414" s="118"/>
      <c r="C1414" s="118"/>
      <c r="D1414" s="118"/>
      <c r="E1414" s="118"/>
      <c r="F1414" s="153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  <c r="AO1414" s="62"/>
      <c r="AP1414" s="62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  <c r="BB1414" s="62"/>
      <c r="BC1414" s="62"/>
      <c r="BD1414" s="62"/>
      <c r="BE1414" s="62"/>
      <c r="BF1414" s="62"/>
      <c r="BG1414" s="62"/>
      <c r="BH1414" s="62"/>
      <c r="BI1414" s="62"/>
      <c r="BJ1414" s="62"/>
      <c r="BK1414" s="62"/>
      <c r="BL1414" s="62"/>
      <c r="BM1414" s="62"/>
      <c r="BN1414" s="62"/>
      <c r="BO1414" s="62"/>
      <c r="BP1414" s="62"/>
      <c r="BQ1414" s="62"/>
      <c r="BR1414" s="62"/>
      <c r="BS1414" s="62"/>
      <c r="BT1414" s="62"/>
      <c r="BU1414" s="62"/>
      <c r="BV1414" s="62"/>
      <c r="BW1414" s="62"/>
      <c r="BX1414" s="62"/>
      <c r="BY1414" s="62"/>
      <c r="BZ1414" s="62"/>
      <c r="CA1414" s="62"/>
      <c r="CB1414" s="62"/>
      <c r="CC1414" s="62"/>
      <c r="CD1414" s="62"/>
      <c r="CE1414" s="62"/>
      <c r="CF1414" s="62"/>
      <c r="CG1414" s="62"/>
      <c r="CH1414" s="62"/>
      <c r="CI1414" s="62"/>
      <c r="CJ1414" s="62"/>
      <c r="CK1414" s="62"/>
      <c r="CL1414" s="62"/>
      <c r="CM1414" s="62"/>
      <c r="CN1414" s="62"/>
      <c r="CO1414" s="62"/>
      <c r="CP1414" s="62"/>
      <c r="CQ1414" s="62"/>
      <c r="CR1414" s="62"/>
      <c r="CS1414" s="62"/>
      <c r="CT1414" s="62"/>
      <c r="CU1414" s="62"/>
      <c r="CV1414" s="62"/>
      <c r="CW1414" s="62"/>
      <c r="CX1414" s="62"/>
      <c r="CY1414" s="62"/>
      <c r="CZ1414" s="62"/>
      <c r="DA1414" s="62"/>
      <c r="DB1414" s="62"/>
      <c r="DC1414" s="62"/>
      <c r="DD1414" s="62"/>
      <c r="DE1414" s="62"/>
      <c r="DF1414" s="62"/>
      <c r="DG1414" s="62"/>
      <c r="DH1414" s="62"/>
      <c r="DI1414" s="62"/>
      <c r="DJ1414" s="62"/>
      <c r="DK1414" s="62"/>
      <c r="DL1414" s="62"/>
      <c r="DM1414" s="62"/>
      <c r="DN1414" s="62"/>
      <c r="DO1414" s="62"/>
      <c r="DP1414" s="62"/>
      <c r="DQ1414" s="62"/>
      <c r="DR1414" s="62"/>
      <c r="DS1414" s="62"/>
      <c r="DT1414" s="62"/>
      <c r="DU1414" s="62"/>
      <c r="DV1414" s="62"/>
      <c r="DW1414" s="62"/>
      <c r="DX1414" s="62"/>
      <c r="DY1414" s="62"/>
      <c r="DZ1414" s="62"/>
      <c r="EA1414" s="62"/>
      <c r="EB1414" s="62"/>
      <c r="EC1414" s="62"/>
      <c r="ED1414" s="62"/>
      <c r="EE1414" s="62"/>
      <c r="EF1414" s="62"/>
      <c r="EG1414" s="62"/>
      <c r="EH1414" s="62"/>
      <c r="EI1414" s="62"/>
      <c r="EJ1414" s="62"/>
      <c r="EK1414" s="62"/>
      <c r="EL1414" s="62"/>
      <c r="EM1414" s="62"/>
      <c r="EN1414" s="62"/>
      <c r="EO1414" s="62"/>
      <c r="EP1414" s="62"/>
      <c r="EQ1414" s="62"/>
      <c r="ER1414" s="62"/>
      <c r="ES1414" s="62"/>
      <c r="ET1414" s="62"/>
      <c r="EU1414" s="62"/>
      <c r="EV1414" s="62"/>
      <c r="EW1414" s="62"/>
      <c r="EX1414" s="62"/>
      <c r="EY1414" s="62"/>
      <c r="EZ1414" s="62"/>
      <c r="FA1414" s="62"/>
      <c r="FB1414" s="62"/>
      <c r="FC1414" s="62"/>
      <c r="FD1414" s="62"/>
      <c r="FE1414" s="62"/>
      <c r="FF1414" s="62"/>
      <c r="FG1414" s="62"/>
      <c r="FH1414" s="62"/>
      <c r="FI1414" s="62"/>
      <c r="FJ1414" s="62"/>
      <c r="FK1414" s="62"/>
      <c r="FL1414" s="62"/>
      <c r="FM1414" s="62"/>
      <c r="FN1414" s="62"/>
      <c r="FO1414" s="62"/>
      <c r="FP1414" s="62"/>
      <c r="FQ1414" s="62"/>
      <c r="FR1414" s="62"/>
      <c r="FS1414" s="62"/>
      <c r="FT1414" s="62"/>
      <c r="FU1414" s="62"/>
      <c r="FV1414" s="62"/>
      <c r="FW1414" s="62"/>
      <c r="FX1414" s="62"/>
      <c r="FY1414" s="62"/>
      <c r="FZ1414" s="62"/>
      <c r="GA1414" s="62"/>
      <c r="GB1414" s="62"/>
      <c r="GC1414" s="62"/>
      <c r="GD1414" s="62"/>
      <c r="GE1414" s="62"/>
      <c r="GF1414" s="62"/>
      <c r="GG1414" s="62"/>
      <c r="GH1414" s="62"/>
      <c r="GI1414" s="62"/>
      <c r="GJ1414" s="62"/>
      <c r="GK1414" s="62"/>
      <c r="GL1414" s="62"/>
      <c r="GM1414" s="62"/>
      <c r="GN1414" s="62"/>
      <c r="GO1414" s="62"/>
      <c r="GP1414" s="62"/>
      <c r="GQ1414" s="62"/>
      <c r="GR1414" s="62"/>
      <c r="GS1414" s="62"/>
      <c r="GT1414" s="62"/>
      <c r="GU1414" s="62"/>
      <c r="GV1414" s="62"/>
      <c r="GW1414" s="62"/>
      <c r="GX1414" s="62"/>
      <c r="GY1414" s="62"/>
      <c r="GZ1414" s="62"/>
      <c r="HA1414" s="62"/>
      <c r="HB1414" s="62"/>
      <c r="HC1414" s="62"/>
      <c r="HD1414" s="62"/>
      <c r="HE1414" s="62"/>
      <c r="HF1414" s="62"/>
      <c r="HG1414" s="62"/>
      <c r="HH1414" s="62"/>
      <c r="HI1414" s="62"/>
      <c r="HJ1414" s="62"/>
      <c r="HK1414" s="62"/>
      <c r="HL1414" s="62"/>
      <c r="HM1414" s="62"/>
      <c r="HN1414" s="62"/>
      <c r="HO1414" s="62"/>
      <c r="HP1414" s="62"/>
      <c r="HQ1414" s="62"/>
      <c r="HR1414" s="62"/>
      <c r="HS1414" s="62"/>
      <c r="HT1414" s="62"/>
      <c r="HU1414" s="62"/>
      <c r="HV1414" s="62"/>
      <c r="HW1414" s="62"/>
      <c r="HX1414" s="62"/>
      <c r="HY1414" s="62"/>
      <c r="HZ1414" s="62"/>
      <c r="IA1414" s="62"/>
      <c r="IB1414" s="62"/>
      <c r="IC1414" s="62"/>
      <c r="ID1414" s="62"/>
      <c r="IE1414" s="62"/>
      <c r="IF1414" s="62"/>
      <c r="IG1414" s="62"/>
      <c r="IH1414" s="62"/>
      <c r="II1414" s="62"/>
      <c r="IJ1414" s="62"/>
      <c r="IK1414" s="62"/>
      <c r="IL1414" s="62"/>
      <c r="IM1414" s="62"/>
      <c r="IN1414" s="62"/>
      <c r="IO1414" s="62"/>
      <c r="IP1414" s="62"/>
      <c r="IQ1414" s="62"/>
      <c r="IR1414" s="62"/>
      <c r="IS1414" s="62"/>
      <c r="IT1414" s="62"/>
      <c r="IU1414" s="62"/>
      <c r="IV1414" s="62"/>
      <c r="IW1414" s="62"/>
      <c r="IX1414" s="62"/>
      <c r="IY1414" s="62"/>
      <c r="IZ1414" s="62"/>
      <c r="JA1414" s="62"/>
      <c r="JB1414" s="62"/>
      <c r="JC1414" s="62"/>
      <c r="JD1414" s="62"/>
      <c r="JE1414" s="62"/>
      <c r="JF1414" s="62"/>
      <c r="JG1414" s="62"/>
      <c r="JH1414" s="62"/>
      <c r="JI1414" s="62"/>
      <c r="JJ1414" s="62"/>
      <c r="JK1414" s="62"/>
      <c r="JL1414" s="62"/>
      <c r="JM1414" s="62"/>
      <c r="JN1414" s="62"/>
      <c r="JO1414" s="62"/>
      <c r="JP1414" s="62"/>
      <c r="JQ1414" s="62"/>
      <c r="JR1414" s="62"/>
      <c r="JS1414" s="62"/>
      <c r="JT1414" s="62"/>
      <c r="JU1414" s="62"/>
      <c r="JV1414" s="62"/>
      <c r="JW1414" s="62"/>
      <c r="JX1414" s="62"/>
      <c r="JY1414" s="62"/>
      <c r="JZ1414" s="62"/>
      <c r="KA1414" s="62"/>
      <c r="KB1414" s="62"/>
      <c r="KC1414" s="62"/>
      <c r="KD1414" s="62"/>
      <c r="KE1414" s="62"/>
      <c r="KF1414" s="62"/>
      <c r="KG1414" s="62"/>
      <c r="KH1414" s="62"/>
      <c r="KI1414" s="62"/>
      <c r="KJ1414" s="62"/>
      <c r="KK1414" s="62"/>
      <c r="KL1414" s="62"/>
      <c r="KM1414" s="62"/>
      <c r="KN1414" s="62"/>
      <c r="KO1414" s="62"/>
      <c r="KP1414" s="62"/>
      <c r="KQ1414" s="62"/>
      <c r="KR1414" s="62"/>
      <c r="KS1414" s="62"/>
      <c r="KT1414" s="62"/>
      <c r="KU1414" s="62"/>
      <c r="KV1414" s="62"/>
      <c r="KW1414" s="62"/>
      <c r="KX1414" s="62"/>
      <c r="KY1414" s="62"/>
    </row>
    <row r="1415" spans="1:311" x14ac:dyDescent="0.25">
      <c r="A1415" s="118"/>
      <c r="B1415" s="118"/>
      <c r="C1415" s="118"/>
      <c r="D1415" s="118"/>
      <c r="E1415" s="118"/>
      <c r="F1415" s="153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  <c r="AO1415" s="62"/>
      <c r="AP1415" s="62"/>
      <c r="AQ1415" s="62"/>
      <c r="AR1415" s="62"/>
      <c r="AS1415" s="62"/>
      <c r="AT1415" s="62"/>
      <c r="AU1415" s="62"/>
      <c r="AV1415" s="62"/>
      <c r="AW1415" s="62"/>
      <c r="AX1415" s="62"/>
      <c r="AY1415" s="62"/>
      <c r="AZ1415" s="62"/>
      <c r="BA1415" s="62"/>
      <c r="BB1415" s="62"/>
      <c r="BC1415" s="62"/>
      <c r="BD1415" s="62"/>
      <c r="BE1415" s="62"/>
      <c r="BF1415" s="62"/>
      <c r="BG1415" s="62"/>
      <c r="BH1415" s="62"/>
      <c r="BI1415" s="62"/>
      <c r="BJ1415" s="62"/>
      <c r="BK1415" s="62"/>
      <c r="BL1415" s="62"/>
      <c r="BM1415" s="62"/>
      <c r="BN1415" s="62"/>
      <c r="BO1415" s="62"/>
      <c r="BP1415" s="62"/>
      <c r="BQ1415" s="62"/>
      <c r="BR1415" s="62"/>
      <c r="BS1415" s="62"/>
      <c r="BT1415" s="62"/>
      <c r="BU1415" s="62"/>
      <c r="BV1415" s="62"/>
      <c r="BW1415" s="62"/>
      <c r="BX1415" s="62"/>
      <c r="BY1415" s="62"/>
      <c r="BZ1415" s="62"/>
      <c r="CA1415" s="62"/>
      <c r="CB1415" s="62"/>
      <c r="CC1415" s="62"/>
      <c r="CD1415" s="62"/>
      <c r="CE1415" s="62"/>
      <c r="CF1415" s="62"/>
      <c r="CG1415" s="62"/>
      <c r="CH1415" s="62"/>
      <c r="CI1415" s="62"/>
      <c r="CJ1415" s="62"/>
      <c r="CK1415" s="62"/>
      <c r="CL1415" s="62"/>
      <c r="CM1415" s="62"/>
      <c r="CN1415" s="62"/>
      <c r="CO1415" s="62"/>
      <c r="CP1415" s="62"/>
      <c r="CQ1415" s="62"/>
      <c r="CR1415" s="62"/>
      <c r="CS1415" s="62"/>
      <c r="CT1415" s="62"/>
      <c r="CU1415" s="62"/>
      <c r="CV1415" s="62"/>
      <c r="CW1415" s="62"/>
      <c r="CX1415" s="62"/>
      <c r="CY1415" s="62"/>
      <c r="CZ1415" s="62"/>
      <c r="DA1415" s="62"/>
      <c r="DB1415" s="62"/>
      <c r="DC1415" s="62"/>
      <c r="DD1415" s="62"/>
      <c r="DE1415" s="62"/>
      <c r="DF1415" s="62"/>
      <c r="DG1415" s="62"/>
      <c r="DH1415" s="62"/>
      <c r="DI1415" s="62"/>
      <c r="DJ1415" s="62"/>
      <c r="DK1415" s="62"/>
      <c r="DL1415" s="62"/>
      <c r="DM1415" s="62"/>
      <c r="DN1415" s="62"/>
      <c r="DO1415" s="62"/>
      <c r="DP1415" s="62"/>
      <c r="DQ1415" s="62"/>
      <c r="DR1415" s="62"/>
      <c r="DS1415" s="62"/>
      <c r="DT1415" s="62"/>
      <c r="DU1415" s="62"/>
      <c r="DV1415" s="62"/>
      <c r="DW1415" s="62"/>
      <c r="DX1415" s="62"/>
      <c r="DY1415" s="62"/>
      <c r="DZ1415" s="62"/>
      <c r="EA1415" s="62"/>
      <c r="EB1415" s="62"/>
      <c r="EC1415" s="62"/>
      <c r="ED1415" s="62"/>
      <c r="EE1415" s="62"/>
      <c r="EF1415" s="62"/>
      <c r="EG1415" s="62"/>
      <c r="EH1415" s="62"/>
      <c r="EI1415" s="62"/>
      <c r="EJ1415" s="62"/>
      <c r="EK1415" s="62"/>
      <c r="EL1415" s="62"/>
      <c r="EM1415" s="62"/>
      <c r="EN1415" s="62"/>
      <c r="EO1415" s="62"/>
      <c r="EP1415" s="62"/>
      <c r="EQ1415" s="62"/>
      <c r="ER1415" s="62"/>
      <c r="ES1415" s="62"/>
      <c r="ET1415" s="62"/>
      <c r="EU1415" s="62"/>
      <c r="EV1415" s="62"/>
      <c r="EW1415" s="62"/>
      <c r="EX1415" s="62"/>
      <c r="EY1415" s="62"/>
      <c r="EZ1415" s="62"/>
      <c r="FA1415" s="62"/>
      <c r="FB1415" s="62"/>
      <c r="FC1415" s="62"/>
      <c r="FD1415" s="62"/>
      <c r="FE1415" s="62"/>
      <c r="FF1415" s="62"/>
      <c r="FG1415" s="62"/>
      <c r="FH1415" s="62"/>
      <c r="FI1415" s="62"/>
      <c r="FJ1415" s="62"/>
      <c r="FK1415" s="62"/>
      <c r="FL1415" s="62"/>
      <c r="FM1415" s="62"/>
      <c r="FN1415" s="62"/>
      <c r="FO1415" s="62"/>
      <c r="FP1415" s="62"/>
      <c r="FQ1415" s="62"/>
      <c r="FR1415" s="62"/>
      <c r="FS1415" s="62"/>
      <c r="FT1415" s="62"/>
      <c r="FU1415" s="62"/>
      <c r="FV1415" s="62"/>
      <c r="FW1415" s="62"/>
      <c r="FX1415" s="62"/>
      <c r="FY1415" s="62"/>
      <c r="FZ1415" s="62"/>
      <c r="GA1415" s="62"/>
      <c r="GB1415" s="62"/>
      <c r="GC1415" s="62"/>
      <c r="GD1415" s="62"/>
      <c r="GE1415" s="62"/>
      <c r="GF1415" s="62"/>
      <c r="GG1415" s="62"/>
      <c r="GH1415" s="62"/>
      <c r="GI1415" s="62"/>
      <c r="GJ1415" s="62"/>
      <c r="GK1415" s="62"/>
      <c r="GL1415" s="62"/>
      <c r="GM1415" s="62"/>
      <c r="GN1415" s="62"/>
      <c r="GO1415" s="62"/>
      <c r="GP1415" s="62"/>
      <c r="GQ1415" s="62"/>
      <c r="GR1415" s="62"/>
      <c r="GS1415" s="62"/>
      <c r="GT1415" s="62"/>
      <c r="GU1415" s="62"/>
      <c r="GV1415" s="62"/>
      <c r="GW1415" s="62"/>
      <c r="GX1415" s="62"/>
      <c r="GY1415" s="62"/>
      <c r="GZ1415" s="62"/>
      <c r="HA1415" s="62"/>
      <c r="HB1415" s="62"/>
      <c r="HC1415" s="62"/>
      <c r="HD1415" s="62"/>
      <c r="HE1415" s="62"/>
      <c r="HF1415" s="62"/>
      <c r="HG1415" s="62"/>
      <c r="HH1415" s="62"/>
      <c r="HI1415" s="62"/>
      <c r="HJ1415" s="62"/>
      <c r="HK1415" s="62"/>
      <c r="HL1415" s="62"/>
      <c r="HM1415" s="62"/>
      <c r="HN1415" s="62"/>
      <c r="HO1415" s="62"/>
      <c r="HP1415" s="62"/>
      <c r="HQ1415" s="62"/>
      <c r="HR1415" s="62"/>
      <c r="HS1415" s="62"/>
      <c r="HT1415" s="62"/>
      <c r="HU1415" s="62"/>
      <c r="HV1415" s="62"/>
      <c r="HW1415" s="62"/>
      <c r="HX1415" s="62"/>
      <c r="HY1415" s="62"/>
      <c r="HZ1415" s="62"/>
      <c r="IA1415" s="62"/>
      <c r="IB1415" s="62"/>
      <c r="IC1415" s="62"/>
      <c r="ID1415" s="62"/>
      <c r="IE1415" s="62"/>
      <c r="IF1415" s="62"/>
      <c r="IG1415" s="62"/>
      <c r="IH1415" s="62"/>
      <c r="II1415" s="62"/>
      <c r="IJ1415" s="62"/>
      <c r="IK1415" s="62"/>
      <c r="IL1415" s="62"/>
      <c r="IM1415" s="62"/>
      <c r="IN1415" s="62"/>
      <c r="IO1415" s="62"/>
      <c r="IP1415" s="62"/>
      <c r="IQ1415" s="62"/>
      <c r="IR1415" s="62"/>
      <c r="IS1415" s="62"/>
      <c r="IT1415" s="62"/>
      <c r="IU1415" s="62"/>
      <c r="IV1415" s="62"/>
      <c r="IW1415" s="62"/>
      <c r="IX1415" s="62"/>
      <c r="IY1415" s="62"/>
      <c r="IZ1415" s="62"/>
      <c r="JA1415" s="62"/>
      <c r="JB1415" s="62"/>
      <c r="JC1415" s="62"/>
      <c r="JD1415" s="62"/>
      <c r="JE1415" s="62"/>
      <c r="JF1415" s="62"/>
      <c r="JG1415" s="62"/>
      <c r="JH1415" s="62"/>
      <c r="JI1415" s="62"/>
      <c r="JJ1415" s="62"/>
      <c r="JK1415" s="62"/>
      <c r="JL1415" s="62"/>
      <c r="JM1415" s="62"/>
      <c r="JN1415" s="62"/>
      <c r="JO1415" s="62"/>
      <c r="JP1415" s="62"/>
      <c r="JQ1415" s="62"/>
      <c r="JR1415" s="62"/>
      <c r="JS1415" s="62"/>
      <c r="JT1415" s="62"/>
      <c r="JU1415" s="62"/>
      <c r="JV1415" s="62"/>
      <c r="JW1415" s="62"/>
      <c r="JX1415" s="62"/>
      <c r="JY1415" s="62"/>
      <c r="JZ1415" s="62"/>
      <c r="KA1415" s="62"/>
      <c r="KB1415" s="62"/>
      <c r="KC1415" s="62"/>
      <c r="KD1415" s="62"/>
      <c r="KE1415" s="62"/>
      <c r="KF1415" s="62"/>
      <c r="KG1415" s="62"/>
      <c r="KH1415" s="62"/>
      <c r="KI1415" s="62"/>
      <c r="KJ1415" s="62"/>
      <c r="KK1415" s="62"/>
      <c r="KL1415" s="62"/>
      <c r="KM1415" s="62"/>
      <c r="KN1415" s="62"/>
      <c r="KO1415" s="62"/>
      <c r="KP1415" s="62"/>
      <c r="KQ1415" s="62"/>
      <c r="KR1415" s="62"/>
      <c r="KS1415" s="62"/>
      <c r="KT1415" s="62"/>
      <c r="KU1415" s="62"/>
      <c r="KV1415" s="62"/>
      <c r="KW1415" s="62"/>
      <c r="KX1415" s="62"/>
      <c r="KY1415" s="62"/>
    </row>
    <row r="1416" spans="1:311" x14ac:dyDescent="0.25">
      <c r="A1416" s="118"/>
      <c r="B1416" s="118"/>
      <c r="C1416" s="118"/>
      <c r="D1416" s="118"/>
      <c r="E1416" s="118"/>
      <c r="F1416" s="153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  <c r="AO1416" s="62"/>
      <c r="AP1416" s="62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  <c r="BB1416" s="62"/>
      <c r="BC1416" s="62"/>
      <c r="BD1416" s="62"/>
      <c r="BE1416" s="62"/>
      <c r="BF1416" s="62"/>
      <c r="BG1416" s="62"/>
      <c r="BH1416" s="62"/>
      <c r="BI1416" s="62"/>
      <c r="BJ1416" s="62"/>
      <c r="BK1416" s="62"/>
      <c r="BL1416" s="62"/>
      <c r="BM1416" s="62"/>
      <c r="BN1416" s="62"/>
      <c r="BO1416" s="62"/>
      <c r="BP1416" s="62"/>
      <c r="BQ1416" s="62"/>
      <c r="BR1416" s="62"/>
      <c r="BS1416" s="62"/>
      <c r="BT1416" s="62"/>
      <c r="BU1416" s="62"/>
      <c r="BV1416" s="62"/>
      <c r="BW1416" s="62"/>
      <c r="BX1416" s="62"/>
      <c r="BY1416" s="62"/>
      <c r="BZ1416" s="62"/>
      <c r="CA1416" s="62"/>
      <c r="CB1416" s="62"/>
      <c r="CC1416" s="62"/>
      <c r="CD1416" s="62"/>
      <c r="CE1416" s="62"/>
      <c r="CF1416" s="62"/>
      <c r="CG1416" s="62"/>
      <c r="CH1416" s="62"/>
      <c r="CI1416" s="62"/>
      <c r="CJ1416" s="62"/>
      <c r="CK1416" s="62"/>
      <c r="CL1416" s="62"/>
      <c r="CM1416" s="62"/>
      <c r="CN1416" s="62"/>
      <c r="CO1416" s="62"/>
      <c r="CP1416" s="62"/>
      <c r="CQ1416" s="62"/>
      <c r="CR1416" s="62"/>
      <c r="CS1416" s="62"/>
      <c r="CT1416" s="62"/>
      <c r="CU1416" s="62"/>
      <c r="CV1416" s="62"/>
      <c r="CW1416" s="62"/>
      <c r="CX1416" s="62"/>
      <c r="CY1416" s="62"/>
      <c r="CZ1416" s="62"/>
      <c r="DA1416" s="62"/>
      <c r="DB1416" s="62"/>
      <c r="DC1416" s="62"/>
      <c r="DD1416" s="62"/>
      <c r="DE1416" s="62"/>
      <c r="DF1416" s="62"/>
      <c r="DG1416" s="62"/>
      <c r="DH1416" s="62"/>
      <c r="DI1416" s="62"/>
      <c r="DJ1416" s="62"/>
      <c r="DK1416" s="62"/>
      <c r="DL1416" s="62"/>
      <c r="DM1416" s="62"/>
      <c r="DN1416" s="62"/>
      <c r="DO1416" s="62"/>
      <c r="DP1416" s="62"/>
      <c r="DQ1416" s="62"/>
      <c r="DR1416" s="62"/>
      <c r="DS1416" s="62"/>
      <c r="DT1416" s="62"/>
      <c r="DU1416" s="62"/>
      <c r="DV1416" s="62"/>
      <c r="DW1416" s="62"/>
      <c r="DX1416" s="62"/>
      <c r="DY1416" s="62"/>
      <c r="DZ1416" s="62"/>
      <c r="EA1416" s="62"/>
      <c r="EB1416" s="62"/>
      <c r="EC1416" s="62"/>
      <c r="ED1416" s="62"/>
      <c r="EE1416" s="62"/>
      <c r="EF1416" s="62"/>
      <c r="EG1416" s="62"/>
      <c r="EH1416" s="62"/>
      <c r="EI1416" s="62"/>
      <c r="EJ1416" s="62"/>
      <c r="EK1416" s="62"/>
      <c r="EL1416" s="62"/>
      <c r="EM1416" s="62"/>
      <c r="EN1416" s="62"/>
      <c r="EO1416" s="62"/>
      <c r="EP1416" s="62"/>
      <c r="EQ1416" s="62"/>
      <c r="ER1416" s="62"/>
      <c r="ES1416" s="62"/>
      <c r="ET1416" s="62"/>
      <c r="EU1416" s="62"/>
      <c r="EV1416" s="62"/>
      <c r="EW1416" s="62"/>
      <c r="EX1416" s="62"/>
      <c r="EY1416" s="62"/>
      <c r="EZ1416" s="62"/>
      <c r="FA1416" s="62"/>
      <c r="FB1416" s="62"/>
      <c r="FC1416" s="62"/>
      <c r="FD1416" s="62"/>
      <c r="FE1416" s="62"/>
      <c r="FF1416" s="62"/>
      <c r="FG1416" s="62"/>
      <c r="FH1416" s="62"/>
      <c r="FI1416" s="62"/>
      <c r="FJ1416" s="62"/>
      <c r="FK1416" s="62"/>
      <c r="FL1416" s="62"/>
      <c r="FM1416" s="62"/>
      <c r="FN1416" s="62"/>
      <c r="FO1416" s="62"/>
      <c r="FP1416" s="62"/>
      <c r="FQ1416" s="62"/>
      <c r="FR1416" s="62"/>
      <c r="FS1416" s="62"/>
      <c r="FT1416" s="62"/>
      <c r="FU1416" s="62"/>
      <c r="FV1416" s="62"/>
      <c r="FW1416" s="62"/>
      <c r="FX1416" s="62"/>
      <c r="FY1416" s="62"/>
      <c r="FZ1416" s="62"/>
      <c r="GA1416" s="62"/>
      <c r="GB1416" s="62"/>
      <c r="GC1416" s="62"/>
      <c r="GD1416" s="62"/>
      <c r="GE1416" s="62"/>
      <c r="GF1416" s="62"/>
      <c r="GG1416" s="62"/>
      <c r="GH1416" s="62"/>
      <c r="GI1416" s="62"/>
      <c r="GJ1416" s="62"/>
      <c r="GK1416" s="62"/>
      <c r="GL1416" s="62"/>
      <c r="GM1416" s="62"/>
      <c r="GN1416" s="62"/>
      <c r="GO1416" s="62"/>
      <c r="GP1416" s="62"/>
      <c r="GQ1416" s="62"/>
      <c r="GR1416" s="62"/>
      <c r="GS1416" s="62"/>
      <c r="GT1416" s="62"/>
      <c r="GU1416" s="62"/>
      <c r="GV1416" s="62"/>
      <c r="GW1416" s="62"/>
      <c r="GX1416" s="62"/>
      <c r="GY1416" s="62"/>
      <c r="GZ1416" s="62"/>
      <c r="HA1416" s="62"/>
      <c r="HB1416" s="62"/>
      <c r="HC1416" s="62"/>
      <c r="HD1416" s="62"/>
      <c r="HE1416" s="62"/>
      <c r="HF1416" s="62"/>
      <c r="HG1416" s="62"/>
      <c r="HH1416" s="62"/>
      <c r="HI1416" s="62"/>
      <c r="HJ1416" s="62"/>
      <c r="HK1416" s="62"/>
      <c r="HL1416" s="62"/>
      <c r="HM1416" s="62"/>
      <c r="HN1416" s="62"/>
      <c r="HO1416" s="62"/>
      <c r="HP1416" s="62"/>
      <c r="HQ1416" s="62"/>
      <c r="HR1416" s="62"/>
      <c r="HS1416" s="62"/>
      <c r="HT1416" s="62"/>
      <c r="HU1416" s="62"/>
      <c r="HV1416" s="62"/>
      <c r="HW1416" s="62"/>
      <c r="HX1416" s="62"/>
      <c r="HY1416" s="62"/>
      <c r="HZ1416" s="62"/>
      <c r="IA1416" s="62"/>
      <c r="IB1416" s="62"/>
      <c r="IC1416" s="62"/>
      <c r="ID1416" s="62"/>
      <c r="IE1416" s="62"/>
      <c r="IF1416" s="62"/>
      <c r="IG1416" s="62"/>
      <c r="IH1416" s="62"/>
      <c r="II1416" s="62"/>
      <c r="IJ1416" s="62"/>
      <c r="IK1416" s="62"/>
      <c r="IL1416" s="62"/>
      <c r="IM1416" s="62"/>
      <c r="IN1416" s="62"/>
      <c r="IO1416" s="62"/>
      <c r="IP1416" s="62"/>
      <c r="IQ1416" s="62"/>
      <c r="IR1416" s="62"/>
      <c r="IS1416" s="62"/>
      <c r="IT1416" s="62"/>
      <c r="IU1416" s="62"/>
      <c r="IV1416" s="62"/>
      <c r="IW1416" s="62"/>
      <c r="IX1416" s="62"/>
      <c r="IY1416" s="62"/>
      <c r="IZ1416" s="62"/>
      <c r="JA1416" s="62"/>
      <c r="JB1416" s="62"/>
      <c r="JC1416" s="62"/>
      <c r="JD1416" s="62"/>
      <c r="JE1416" s="62"/>
      <c r="JF1416" s="62"/>
      <c r="JG1416" s="62"/>
      <c r="JH1416" s="62"/>
      <c r="JI1416" s="62"/>
      <c r="JJ1416" s="62"/>
      <c r="JK1416" s="62"/>
      <c r="JL1416" s="62"/>
      <c r="JM1416" s="62"/>
      <c r="JN1416" s="62"/>
      <c r="JO1416" s="62"/>
      <c r="JP1416" s="62"/>
      <c r="JQ1416" s="62"/>
      <c r="JR1416" s="62"/>
      <c r="JS1416" s="62"/>
      <c r="JT1416" s="62"/>
      <c r="JU1416" s="62"/>
      <c r="JV1416" s="62"/>
      <c r="JW1416" s="62"/>
      <c r="JX1416" s="62"/>
      <c r="JY1416" s="62"/>
      <c r="JZ1416" s="62"/>
      <c r="KA1416" s="62"/>
      <c r="KB1416" s="62"/>
      <c r="KC1416" s="62"/>
      <c r="KD1416" s="62"/>
      <c r="KE1416" s="62"/>
      <c r="KF1416" s="62"/>
      <c r="KG1416" s="62"/>
      <c r="KH1416" s="62"/>
      <c r="KI1416" s="62"/>
      <c r="KJ1416" s="62"/>
      <c r="KK1416" s="62"/>
      <c r="KL1416" s="62"/>
      <c r="KM1416" s="62"/>
      <c r="KN1416" s="62"/>
      <c r="KO1416" s="62"/>
      <c r="KP1416" s="62"/>
      <c r="KQ1416" s="62"/>
      <c r="KR1416" s="62"/>
      <c r="KS1416" s="62"/>
      <c r="KT1416" s="62"/>
      <c r="KU1416" s="62"/>
      <c r="KV1416" s="62"/>
      <c r="KW1416" s="62"/>
      <c r="KX1416" s="62"/>
      <c r="KY1416" s="62"/>
    </row>
    <row r="1417" spans="1:311" x14ac:dyDescent="0.25">
      <c r="A1417" s="118"/>
      <c r="B1417" s="118"/>
      <c r="C1417" s="118"/>
      <c r="D1417" s="118"/>
      <c r="E1417" s="118"/>
      <c r="F1417" s="153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  <c r="BB1417" s="62"/>
      <c r="BC1417" s="62"/>
      <c r="BD1417" s="62"/>
      <c r="BE1417" s="62"/>
      <c r="BF1417" s="62"/>
      <c r="BG1417" s="62"/>
      <c r="BH1417" s="62"/>
      <c r="BI1417" s="62"/>
      <c r="BJ1417" s="62"/>
      <c r="BK1417" s="62"/>
      <c r="BL1417" s="62"/>
      <c r="BM1417" s="62"/>
      <c r="BN1417" s="62"/>
      <c r="BO1417" s="62"/>
      <c r="BP1417" s="62"/>
      <c r="BQ1417" s="62"/>
      <c r="BR1417" s="62"/>
      <c r="BS1417" s="62"/>
      <c r="BT1417" s="62"/>
      <c r="BU1417" s="62"/>
      <c r="BV1417" s="62"/>
      <c r="BW1417" s="62"/>
      <c r="BX1417" s="62"/>
      <c r="BY1417" s="62"/>
      <c r="BZ1417" s="62"/>
      <c r="CA1417" s="62"/>
      <c r="CB1417" s="62"/>
      <c r="CC1417" s="62"/>
      <c r="CD1417" s="62"/>
      <c r="CE1417" s="62"/>
      <c r="CF1417" s="62"/>
      <c r="CG1417" s="62"/>
      <c r="CH1417" s="62"/>
      <c r="CI1417" s="62"/>
      <c r="CJ1417" s="62"/>
      <c r="CK1417" s="62"/>
      <c r="CL1417" s="62"/>
      <c r="CM1417" s="62"/>
      <c r="CN1417" s="62"/>
      <c r="CO1417" s="62"/>
      <c r="CP1417" s="62"/>
      <c r="CQ1417" s="62"/>
      <c r="CR1417" s="62"/>
      <c r="CS1417" s="62"/>
      <c r="CT1417" s="62"/>
      <c r="CU1417" s="62"/>
      <c r="CV1417" s="62"/>
      <c r="CW1417" s="62"/>
      <c r="CX1417" s="62"/>
      <c r="CY1417" s="62"/>
      <c r="CZ1417" s="62"/>
      <c r="DA1417" s="62"/>
      <c r="DB1417" s="62"/>
      <c r="DC1417" s="62"/>
      <c r="DD1417" s="62"/>
      <c r="DE1417" s="62"/>
      <c r="DF1417" s="62"/>
      <c r="DG1417" s="62"/>
      <c r="DH1417" s="62"/>
      <c r="DI1417" s="62"/>
      <c r="DJ1417" s="62"/>
      <c r="DK1417" s="62"/>
      <c r="DL1417" s="62"/>
      <c r="DM1417" s="62"/>
      <c r="DN1417" s="62"/>
      <c r="DO1417" s="62"/>
      <c r="DP1417" s="62"/>
      <c r="DQ1417" s="62"/>
      <c r="DR1417" s="62"/>
      <c r="DS1417" s="62"/>
      <c r="DT1417" s="62"/>
      <c r="DU1417" s="62"/>
      <c r="DV1417" s="62"/>
      <c r="DW1417" s="62"/>
      <c r="DX1417" s="62"/>
      <c r="DY1417" s="62"/>
      <c r="DZ1417" s="62"/>
      <c r="EA1417" s="62"/>
      <c r="EB1417" s="62"/>
      <c r="EC1417" s="62"/>
      <c r="ED1417" s="62"/>
      <c r="EE1417" s="62"/>
      <c r="EF1417" s="62"/>
      <c r="EG1417" s="62"/>
      <c r="EH1417" s="62"/>
      <c r="EI1417" s="62"/>
      <c r="EJ1417" s="62"/>
      <c r="EK1417" s="62"/>
      <c r="EL1417" s="62"/>
      <c r="EM1417" s="62"/>
      <c r="EN1417" s="62"/>
      <c r="EO1417" s="62"/>
      <c r="EP1417" s="62"/>
      <c r="EQ1417" s="62"/>
      <c r="ER1417" s="62"/>
      <c r="ES1417" s="62"/>
      <c r="ET1417" s="62"/>
      <c r="EU1417" s="62"/>
      <c r="EV1417" s="62"/>
      <c r="EW1417" s="62"/>
      <c r="EX1417" s="62"/>
      <c r="EY1417" s="62"/>
      <c r="EZ1417" s="62"/>
      <c r="FA1417" s="62"/>
      <c r="FB1417" s="62"/>
      <c r="FC1417" s="62"/>
      <c r="FD1417" s="62"/>
      <c r="FE1417" s="62"/>
      <c r="FF1417" s="62"/>
      <c r="FG1417" s="62"/>
      <c r="FH1417" s="62"/>
      <c r="FI1417" s="62"/>
      <c r="FJ1417" s="62"/>
      <c r="FK1417" s="62"/>
      <c r="FL1417" s="62"/>
      <c r="FM1417" s="62"/>
      <c r="FN1417" s="62"/>
      <c r="FO1417" s="62"/>
      <c r="FP1417" s="62"/>
      <c r="FQ1417" s="62"/>
      <c r="FR1417" s="62"/>
      <c r="FS1417" s="62"/>
      <c r="FT1417" s="62"/>
      <c r="FU1417" s="62"/>
      <c r="FV1417" s="62"/>
      <c r="FW1417" s="62"/>
      <c r="FX1417" s="62"/>
      <c r="FY1417" s="62"/>
      <c r="FZ1417" s="62"/>
      <c r="GA1417" s="62"/>
      <c r="GB1417" s="62"/>
      <c r="GC1417" s="62"/>
      <c r="GD1417" s="62"/>
      <c r="GE1417" s="62"/>
      <c r="GF1417" s="62"/>
      <c r="GG1417" s="62"/>
      <c r="GH1417" s="62"/>
      <c r="GI1417" s="62"/>
      <c r="GJ1417" s="62"/>
      <c r="GK1417" s="62"/>
      <c r="GL1417" s="62"/>
      <c r="GM1417" s="62"/>
      <c r="GN1417" s="62"/>
      <c r="GO1417" s="62"/>
      <c r="GP1417" s="62"/>
      <c r="GQ1417" s="62"/>
      <c r="GR1417" s="62"/>
      <c r="GS1417" s="62"/>
      <c r="GT1417" s="62"/>
      <c r="GU1417" s="62"/>
      <c r="GV1417" s="62"/>
      <c r="GW1417" s="62"/>
      <c r="GX1417" s="62"/>
      <c r="GY1417" s="62"/>
      <c r="GZ1417" s="62"/>
      <c r="HA1417" s="62"/>
      <c r="HB1417" s="62"/>
      <c r="HC1417" s="62"/>
      <c r="HD1417" s="62"/>
      <c r="HE1417" s="62"/>
      <c r="HF1417" s="62"/>
      <c r="HG1417" s="62"/>
      <c r="HH1417" s="62"/>
      <c r="HI1417" s="62"/>
      <c r="HJ1417" s="62"/>
      <c r="HK1417" s="62"/>
      <c r="HL1417" s="62"/>
      <c r="HM1417" s="62"/>
      <c r="HN1417" s="62"/>
      <c r="HO1417" s="62"/>
      <c r="HP1417" s="62"/>
      <c r="HQ1417" s="62"/>
      <c r="HR1417" s="62"/>
      <c r="HS1417" s="62"/>
      <c r="HT1417" s="62"/>
      <c r="HU1417" s="62"/>
      <c r="HV1417" s="62"/>
      <c r="HW1417" s="62"/>
      <c r="HX1417" s="62"/>
      <c r="HY1417" s="62"/>
      <c r="HZ1417" s="62"/>
      <c r="IA1417" s="62"/>
      <c r="IB1417" s="62"/>
      <c r="IC1417" s="62"/>
      <c r="ID1417" s="62"/>
      <c r="IE1417" s="62"/>
      <c r="IF1417" s="62"/>
      <c r="IG1417" s="62"/>
      <c r="IH1417" s="62"/>
      <c r="II1417" s="62"/>
      <c r="IJ1417" s="62"/>
      <c r="IK1417" s="62"/>
      <c r="IL1417" s="62"/>
      <c r="IM1417" s="62"/>
      <c r="IN1417" s="62"/>
      <c r="IO1417" s="62"/>
      <c r="IP1417" s="62"/>
      <c r="IQ1417" s="62"/>
      <c r="IR1417" s="62"/>
      <c r="IS1417" s="62"/>
      <c r="IT1417" s="62"/>
      <c r="IU1417" s="62"/>
      <c r="IV1417" s="62"/>
      <c r="IW1417" s="62"/>
      <c r="IX1417" s="62"/>
      <c r="IY1417" s="62"/>
      <c r="IZ1417" s="62"/>
      <c r="JA1417" s="62"/>
      <c r="JB1417" s="62"/>
      <c r="JC1417" s="62"/>
      <c r="JD1417" s="62"/>
      <c r="JE1417" s="62"/>
      <c r="JF1417" s="62"/>
      <c r="JG1417" s="62"/>
      <c r="JH1417" s="62"/>
      <c r="JI1417" s="62"/>
      <c r="JJ1417" s="62"/>
      <c r="JK1417" s="62"/>
      <c r="JL1417" s="62"/>
      <c r="JM1417" s="62"/>
      <c r="JN1417" s="62"/>
      <c r="JO1417" s="62"/>
      <c r="JP1417" s="62"/>
      <c r="JQ1417" s="62"/>
      <c r="JR1417" s="62"/>
      <c r="JS1417" s="62"/>
      <c r="JT1417" s="62"/>
      <c r="JU1417" s="62"/>
      <c r="JV1417" s="62"/>
      <c r="JW1417" s="62"/>
      <c r="JX1417" s="62"/>
      <c r="JY1417" s="62"/>
      <c r="JZ1417" s="62"/>
      <c r="KA1417" s="62"/>
      <c r="KB1417" s="62"/>
      <c r="KC1417" s="62"/>
      <c r="KD1417" s="62"/>
      <c r="KE1417" s="62"/>
      <c r="KF1417" s="62"/>
      <c r="KG1417" s="62"/>
      <c r="KH1417" s="62"/>
      <c r="KI1417" s="62"/>
      <c r="KJ1417" s="62"/>
      <c r="KK1417" s="62"/>
      <c r="KL1417" s="62"/>
      <c r="KM1417" s="62"/>
      <c r="KN1417" s="62"/>
      <c r="KO1417" s="62"/>
      <c r="KP1417" s="62"/>
      <c r="KQ1417" s="62"/>
      <c r="KR1417" s="62"/>
      <c r="KS1417" s="62"/>
      <c r="KT1417" s="62"/>
      <c r="KU1417" s="62"/>
      <c r="KV1417" s="62"/>
      <c r="KW1417" s="62"/>
      <c r="KX1417" s="62"/>
      <c r="KY1417" s="62"/>
    </row>
    <row r="1418" spans="1:311" x14ac:dyDescent="0.25">
      <c r="A1418" s="118"/>
      <c r="B1418" s="118"/>
      <c r="C1418" s="118"/>
      <c r="D1418" s="118"/>
      <c r="E1418" s="118"/>
      <c r="F1418" s="153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  <c r="BB1418" s="62"/>
      <c r="BC1418" s="62"/>
      <c r="BD1418" s="62"/>
      <c r="BE1418" s="62"/>
      <c r="BF1418" s="62"/>
      <c r="BG1418" s="62"/>
      <c r="BH1418" s="62"/>
      <c r="BI1418" s="62"/>
      <c r="BJ1418" s="62"/>
      <c r="BK1418" s="62"/>
      <c r="BL1418" s="62"/>
      <c r="BM1418" s="62"/>
      <c r="BN1418" s="62"/>
      <c r="BO1418" s="62"/>
      <c r="BP1418" s="62"/>
      <c r="BQ1418" s="62"/>
      <c r="BR1418" s="62"/>
      <c r="BS1418" s="62"/>
      <c r="BT1418" s="62"/>
      <c r="BU1418" s="62"/>
      <c r="BV1418" s="62"/>
      <c r="BW1418" s="62"/>
      <c r="BX1418" s="62"/>
      <c r="BY1418" s="62"/>
      <c r="BZ1418" s="62"/>
      <c r="CA1418" s="62"/>
      <c r="CB1418" s="62"/>
      <c r="CC1418" s="62"/>
      <c r="CD1418" s="62"/>
      <c r="CE1418" s="62"/>
      <c r="CF1418" s="62"/>
      <c r="CG1418" s="62"/>
      <c r="CH1418" s="62"/>
      <c r="CI1418" s="62"/>
      <c r="CJ1418" s="62"/>
      <c r="CK1418" s="62"/>
      <c r="CL1418" s="62"/>
      <c r="CM1418" s="62"/>
      <c r="CN1418" s="62"/>
      <c r="CO1418" s="62"/>
      <c r="CP1418" s="62"/>
      <c r="CQ1418" s="62"/>
      <c r="CR1418" s="62"/>
      <c r="CS1418" s="62"/>
      <c r="CT1418" s="62"/>
      <c r="CU1418" s="62"/>
      <c r="CV1418" s="62"/>
      <c r="CW1418" s="62"/>
      <c r="CX1418" s="62"/>
      <c r="CY1418" s="62"/>
      <c r="CZ1418" s="62"/>
      <c r="DA1418" s="62"/>
      <c r="DB1418" s="62"/>
      <c r="DC1418" s="62"/>
      <c r="DD1418" s="62"/>
      <c r="DE1418" s="62"/>
      <c r="DF1418" s="62"/>
      <c r="DG1418" s="62"/>
      <c r="DH1418" s="62"/>
      <c r="DI1418" s="62"/>
      <c r="DJ1418" s="62"/>
      <c r="DK1418" s="62"/>
      <c r="DL1418" s="62"/>
      <c r="DM1418" s="62"/>
      <c r="DN1418" s="62"/>
      <c r="DO1418" s="62"/>
      <c r="DP1418" s="62"/>
      <c r="DQ1418" s="62"/>
      <c r="DR1418" s="62"/>
      <c r="DS1418" s="62"/>
      <c r="DT1418" s="62"/>
      <c r="DU1418" s="62"/>
      <c r="DV1418" s="62"/>
      <c r="DW1418" s="62"/>
      <c r="DX1418" s="62"/>
      <c r="DY1418" s="62"/>
      <c r="DZ1418" s="62"/>
      <c r="EA1418" s="62"/>
      <c r="EB1418" s="62"/>
      <c r="EC1418" s="62"/>
      <c r="ED1418" s="62"/>
      <c r="EE1418" s="62"/>
      <c r="EF1418" s="62"/>
      <c r="EG1418" s="62"/>
      <c r="EH1418" s="62"/>
      <c r="EI1418" s="62"/>
      <c r="EJ1418" s="62"/>
      <c r="EK1418" s="62"/>
      <c r="EL1418" s="62"/>
      <c r="EM1418" s="62"/>
      <c r="EN1418" s="62"/>
      <c r="EO1418" s="62"/>
      <c r="EP1418" s="62"/>
      <c r="EQ1418" s="62"/>
      <c r="ER1418" s="62"/>
      <c r="ES1418" s="62"/>
      <c r="ET1418" s="62"/>
      <c r="EU1418" s="62"/>
      <c r="EV1418" s="62"/>
      <c r="EW1418" s="62"/>
      <c r="EX1418" s="62"/>
      <c r="EY1418" s="62"/>
      <c r="EZ1418" s="62"/>
      <c r="FA1418" s="62"/>
      <c r="FB1418" s="62"/>
      <c r="FC1418" s="62"/>
      <c r="FD1418" s="62"/>
      <c r="FE1418" s="62"/>
      <c r="FF1418" s="62"/>
      <c r="FG1418" s="62"/>
      <c r="FH1418" s="62"/>
      <c r="FI1418" s="62"/>
      <c r="FJ1418" s="62"/>
      <c r="FK1418" s="62"/>
      <c r="FL1418" s="62"/>
      <c r="FM1418" s="62"/>
      <c r="FN1418" s="62"/>
      <c r="FO1418" s="62"/>
      <c r="FP1418" s="62"/>
      <c r="FQ1418" s="62"/>
      <c r="FR1418" s="62"/>
      <c r="FS1418" s="62"/>
      <c r="FT1418" s="62"/>
      <c r="FU1418" s="62"/>
      <c r="FV1418" s="62"/>
      <c r="FW1418" s="62"/>
      <c r="FX1418" s="62"/>
      <c r="FY1418" s="62"/>
      <c r="FZ1418" s="62"/>
      <c r="GA1418" s="62"/>
      <c r="GB1418" s="62"/>
      <c r="GC1418" s="62"/>
      <c r="GD1418" s="62"/>
      <c r="GE1418" s="62"/>
      <c r="GF1418" s="62"/>
      <c r="GG1418" s="62"/>
      <c r="GH1418" s="62"/>
      <c r="GI1418" s="62"/>
      <c r="GJ1418" s="62"/>
      <c r="GK1418" s="62"/>
      <c r="GL1418" s="62"/>
      <c r="GM1418" s="62"/>
      <c r="GN1418" s="62"/>
      <c r="GO1418" s="62"/>
      <c r="GP1418" s="62"/>
      <c r="GQ1418" s="62"/>
      <c r="GR1418" s="62"/>
      <c r="GS1418" s="62"/>
      <c r="GT1418" s="62"/>
      <c r="GU1418" s="62"/>
      <c r="GV1418" s="62"/>
      <c r="GW1418" s="62"/>
      <c r="GX1418" s="62"/>
      <c r="GY1418" s="62"/>
      <c r="GZ1418" s="62"/>
      <c r="HA1418" s="62"/>
      <c r="HB1418" s="62"/>
      <c r="HC1418" s="62"/>
      <c r="HD1418" s="62"/>
      <c r="HE1418" s="62"/>
      <c r="HF1418" s="62"/>
      <c r="HG1418" s="62"/>
      <c r="HH1418" s="62"/>
      <c r="HI1418" s="62"/>
      <c r="HJ1418" s="62"/>
      <c r="HK1418" s="62"/>
      <c r="HL1418" s="62"/>
      <c r="HM1418" s="62"/>
      <c r="HN1418" s="62"/>
      <c r="HO1418" s="62"/>
      <c r="HP1418" s="62"/>
      <c r="HQ1418" s="62"/>
      <c r="HR1418" s="62"/>
      <c r="HS1418" s="62"/>
      <c r="HT1418" s="62"/>
      <c r="HU1418" s="62"/>
      <c r="HV1418" s="62"/>
      <c r="HW1418" s="62"/>
      <c r="HX1418" s="62"/>
      <c r="HY1418" s="62"/>
      <c r="HZ1418" s="62"/>
      <c r="IA1418" s="62"/>
      <c r="IB1418" s="62"/>
      <c r="IC1418" s="62"/>
      <c r="ID1418" s="62"/>
      <c r="IE1418" s="62"/>
      <c r="IF1418" s="62"/>
      <c r="IG1418" s="62"/>
      <c r="IH1418" s="62"/>
      <c r="II1418" s="62"/>
      <c r="IJ1418" s="62"/>
      <c r="IK1418" s="62"/>
      <c r="IL1418" s="62"/>
      <c r="IM1418" s="62"/>
      <c r="IN1418" s="62"/>
      <c r="IO1418" s="62"/>
      <c r="IP1418" s="62"/>
      <c r="IQ1418" s="62"/>
      <c r="IR1418" s="62"/>
      <c r="IS1418" s="62"/>
      <c r="IT1418" s="62"/>
      <c r="IU1418" s="62"/>
      <c r="IV1418" s="62"/>
      <c r="IW1418" s="62"/>
      <c r="IX1418" s="62"/>
      <c r="IY1418" s="62"/>
      <c r="IZ1418" s="62"/>
      <c r="JA1418" s="62"/>
      <c r="JB1418" s="62"/>
      <c r="JC1418" s="62"/>
      <c r="JD1418" s="62"/>
      <c r="JE1418" s="62"/>
      <c r="JF1418" s="62"/>
      <c r="JG1418" s="62"/>
      <c r="JH1418" s="62"/>
      <c r="JI1418" s="62"/>
      <c r="JJ1418" s="62"/>
      <c r="JK1418" s="62"/>
      <c r="JL1418" s="62"/>
      <c r="JM1418" s="62"/>
      <c r="JN1418" s="62"/>
      <c r="JO1418" s="62"/>
      <c r="JP1418" s="62"/>
      <c r="JQ1418" s="62"/>
      <c r="JR1418" s="62"/>
      <c r="JS1418" s="62"/>
      <c r="JT1418" s="62"/>
      <c r="JU1418" s="62"/>
      <c r="JV1418" s="62"/>
      <c r="JW1418" s="62"/>
      <c r="JX1418" s="62"/>
      <c r="JY1418" s="62"/>
      <c r="JZ1418" s="62"/>
      <c r="KA1418" s="62"/>
      <c r="KB1418" s="62"/>
      <c r="KC1418" s="62"/>
      <c r="KD1418" s="62"/>
      <c r="KE1418" s="62"/>
      <c r="KF1418" s="62"/>
      <c r="KG1418" s="62"/>
      <c r="KH1418" s="62"/>
      <c r="KI1418" s="62"/>
      <c r="KJ1418" s="62"/>
      <c r="KK1418" s="62"/>
      <c r="KL1418" s="62"/>
      <c r="KM1418" s="62"/>
      <c r="KN1418" s="62"/>
      <c r="KO1418" s="62"/>
      <c r="KP1418" s="62"/>
      <c r="KQ1418" s="62"/>
      <c r="KR1418" s="62"/>
      <c r="KS1418" s="62"/>
      <c r="KT1418" s="62"/>
      <c r="KU1418" s="62"/>
      <c r="KV1418" s="62"/>
      <c r="KW1418" s="62"/>
      <c r="KX1418" s="62"/>
      <c r="KY1418" s="62"/>
    </row>
    <row r="1419" spans="1:311" x14ac:dyDescent="0.25">
      <c r="A1419" s="118"/>
      <c r="B1419" s="118"/>
      <c r="C1419" s="118"/>
      <c r="D1419" s="118"/>
      <c r="E1419" s="118"/>
      <c r="F1419" s="153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  <c r="BB1419" s="62"/>
      <c r="BC1419" s="62"/>
      <c r="BD1419" s="62"/>
      <c r="BE1419" s="62"/>
      <c r="BF1419" s="62"/>
      <c r="BG1419" s="62"/>
      <c r="BH1419" s="62"/>
      <c r="BI1419" s="62"/>
      <c r="BJ1419" s="62"/>
      <c r="BK1419" s="62"/>
      <c r="BL1419" s="62"/>
      <c r="BM1419" s="62"/>
      <c r="BN1419" s="62"/>
      <c r="BO1419" s="62"/>
      <c r="BP1419" s="62"/>
      <c r="BQ1419" s="62"/>
      <c r="BR1419" s="62"/>
      <c r="BS1419" s="62"/>
      <c r="BT1419" s="62"/>
      <c r="BU1419" s="62"/>
      <c r="BV1419" s="62"/>
      <c r="BW1419" s="62"/>
      <c r="BX1419" s="62"/>
      <c r="BY1419" s="62"/>
      <c r="BZ1419" s="62"/>
      <c r="CA1419" s="62"/>
      <c r="CB1419" s="62"/>
      <c r="CC1419" s="62"/>
      <c r="CD1419" s="62"/>
      <c r="CE1419" s="62"/>
      <c r="CF1419" s="62"/>
      <c r="CG1419" s="62"/>
      <c r="CH1419" s="62"/>
      <c r="CI1419" s="62"/>
      <c r="CJ1419" s="62"/>
      <c r="CK1419" s="62"/>
      <c r="CL1419" s="62"/>
      <c r="CM1419" s="62"/>
      <c r="CN1419" s="62"/>
      <c r="CO1419" s="62"/>
      <c r="CP1419" s="62"/>
      <c r="CQ1419" s="62"/>
      <c r="CR1419" s="62"/>
      <c r="CS1419" s="62"/>
      <c r="CT1419" s="62"/>
      <c r="CU1419" s="62"/>
      <c r="CV1419" s="62"/>
      <c r="CW1419" s="62"/>
      <c r="CX1419" s="62"/>
      <c r="CY1419" s="62"/>
      <c r="CZ1419" s="62"/>
      <c r="DA1419" s="62"/>
      <c r="DB1419" s="62"/>
      <c r="DC1419" s="62"/>
      <c r="DD1419" s="62"/>
      <c r="DE1419" s="62"/>
      <c r="DF1419" s="62"/>
      <c r="DG1419" s="62"/>
      <c r="DH1419" s="62"/>
      <c r="DI1419" s="62"/>
      <c r="DJ1419" s="62"/>
      <c r="DK1419" s="62"/>
      <c r="DL1419" s="62"/>
      <c r="DM1419" s="62"/>
      <c r="DN1419" s="62"/>
      <c r="DO1419" s="62"/>
      <c r="DP1419" s="62"/>
      <c r="DQ1419" s="62"/>
      <c r="DR1419" s="62"/>
      <c r="DS1419" s="62"/>
      <c r="DT1419" s="62"/>
      <c r="DU1419" s="62"/>
      <c r="DV1419" s="62"/>
      <c r="DW1419" s="62"/>
      <c r="DX1419" s="62"/>
      <c r="DY1419" s="62"/>
      <c r="DZ1419" s="62"/>
      <c r="EA1419" s="62"/>
      <c r="EB1419" s="62"/>
      <c r="EC1419" s="62"/>
      <c r="ED1419" s="62"/>
      <c r="EE1419" s="62"/>
      <c r="EF1419" s="62"/>
      <c r="EG1419" s="62"/>
      <c r="EH1419" s="62"/>
      <c r="EI1419" s="62"/>
      <c r="EJ1419" s="62"/>
      <c r="EK1419" s="62"/>
      <c r="EL1419" s="62"/>
      <c r="EM1419" s="62"/>
      <c r="EN1419" s="62"/>
      <c r="EO1419" s="62"/>
      <c r="EP1419" s="62"/>
      <c r="EQ1419" s="62"/>
      <c r="ER1419" s="62"/>
      <c r="ES1419" s="62"/>
      <c r="ET1419" s="62"/>
      <c r="EU1419" s="62"/>
      <c r="EV1419" s="62"/>
      <c r="EW1419" s="62"/>
      <c r="EX1419" s="62"/>
      <c r="EY1419" s="62"/>
      <c r="EZ1419" s="62"/>
      <c r="FA1419" s="62"/>
      <c r="FB1419" s="62"/>
      <c r="FC1419" s="62"/>
      <c r="FD1419" s="62"/>
      <c r="FE1419" s="62"/>
      <c r="FF1419" s="62"/>
      <c r="FG1419" s="62"/>
      <c r="FH1419" s="62"/>
      <c r="FI1419" s="62"/>
      <c r="FJ1419" s="62"/>
      <c r="FK1419" s="62"/>
      <c r="FL1419" s="62"/>
      <c r="FM1419" s="62"/>
      <c r="FN1419" s="62"/>
      <c r="FO1419" s="62"/>
      <c r="FP1419" s="62"/>
      <c r="FQ1419" s="62"/>
      <c r="FR1419" s="62"/>
      <c r="FS1419" s="62"/>
      <c r="FT1419" s="62"/>
      <c r="FU1419" s="62"/>
      <c r="FV1419" s="62"/>
      <c r="FW1419" s="62"/>
      <c r="FX1419" s="62"/>
      <c r="FY1419" s="62"/>
      <c r="FZ1419" s="62"/>
      <c r="GA1419" s="62"/>
      <c r="GB1419" s="62"/>
      <c r="GC1419" s="62"/>
      <c r="GD1419" s="62"/>
      <c r="GE1419" s="62"/>
      <c r="GF1419" s="62"/>
      <c r="GG1419" s="62"/>
      <c r="GH1419" s="62"/>
      <c r="GI1419" s="62"/>
      <c r="GJ1419" s="62"/>
      <c r="GK1419" s="62"/>
      <c r="GL1419" s="62"/>
      <c r="GM1419" s="62"/>
      <c r="GN1419" s="62"/>
      <c r="GO1419" s="62"/>
      <c r="GP1419" s="62"/>
      <c r="GQ1419" s="62"/>
      <c r="GR1419" s="62"/>
      <c r="GS1419" s="62"/>
      <c r="GT1419" s="62"/>
      <c r="GU1419" s="62"/>
      <c r="GV1419" s="62"/>
      <c r="GW1419" s="62"/>
      <c r="GX1419" s="62"/>
      <c r="GY1419" s="62"/>
      <c r="GZ1419" s="62"/>
      <c r="HA1419" s="62"/>
      <c r="HB1419" s="62"/>
      <c r="HC1419" s="62"/>
      <c r="HD1419" s="62"/>
      <c r="HE1419" s="62"/>
      <c r="HF1419" s="62"/>
      <c r="HG1419" s="62"/>
      <c r="HH1419" s="62"/>
      <c r="HI1419" s="62"/>
      <c r="HJ1419" s="62"/>
      <c r="HK1419" s="62"/>
      <c r="HL1419" s="62"/>
      <c r="HM1419" s="62"/>
      <c r="HN1419" s="62"/>
      <c r="HO1419" s="62"/>
      <c r="HP1419" s="62"/>
      <c r="HQ1419" s="62"/>
      <c r="HR1419" s="62"/>
      <c r="HS1419" s="62"/>
      <c r="HT1419" s="62"/>
      <c r="HU1419" s="62"/>
      <c r="HV1419" s="62"/>
      <c r="HW1419" s="62"/>
      <c r="HX1419" s="62"/>
      <c r="HY1419" s="62"/>
      <c r="HZ1419" s="62"/>
      <c r="IA1419" s="62"/>
      <c r="IB1419" s="62"/>
      <c r="IC1419" s="62"/>
      <c r="ID1419" s="62"/>
      <c r="IE1419" s="62"/>
      <c r="IF1419" s="62"/>
      <c r="IG1419" s="62"/>
      <c r="IH1419" s="62"/>
      <c r="II1419" s="62"/>
      <c r="IJ1419" s="62"/>
      <c r="IK1419" s="62"/>
      <c r="IL1419" s="62"/>
      <c r="IM1419" s="62"/>
      <c r="IN1419" s="62"/>
      <c r="IO1419" s="62"/>
      <c r="IP1419" s="62"/>
      <c r="IQ1419" s="62"/>
      <c r="IR1419" s="62"/>
      <c r="IS1419" s="62"/>
      <c r="IT1419" s="62"/>
      <c r="IU1419" s="62"/>
      <c r="IV1419" s="62"/>
      <c r="IW1419" s="62"/>
      <c r="IX1419" s="62"/>
      <c r="IY1419" s="62"/>
      <c r="IZ1419" s="62"/>
      <c r="JA1419" s="62"/>
      <c r="JB1419" s="62"/>
      <c r="JC1419" s="62"/>
      <c r="JD1419" s="62"/>
      <c r="JE1419" s="62"/>
      <c r="JF1419" s="62"/>
      <c r="JG1419" s="62"/>
      <c r="JH1419" s="62"/>
      <c r="JI1419" s="62"/>
      <c r="JJ1419" s="62"/>
      <c r="JK1419" s="62"/>
      <c r="JL1419" s="62"/>
      <c r="JM1419" s="62"/>
      <c r="JN1419" s="62"/>
      <c r="JO1419" s="62"/>
      <c r="JP1419" s="62"/>
      <c r="JQ1419" s="62"/>
      <c r="JR1419" s="62"/>
      <c r="JS1419" s="62"/>
      <c r="JT1419" s="62"/>
      <c r="JU1419" s="62"/>
      <c r="JV1419" s="62"/>
      <c r="JW1419" s="62"/>
      <c r="JX1419" s="62"/>
      <c r="JY1419" s="62"/>
      <c r="JZ1419" s="62"/>
      <c r="KA1419" s="62"/>
      <c r="KB1419" s="62"/>
      <c r="KC1419" s="62"/>
      <c r="KD1419" s="62"/>
      <c r="KE1419" s="62"/>
      <c r="KF1419" s="62"/>
      <c r="KG1419" s="62"/>
      <c r="KH1419" s="62"/>
      <c r="KI1419" s="62"/>
      <c r="KJ1419" s="62"/>
      <c r="KK1419" s="62"/>
      <c r="KL1419" s="62"/>
      <c r="KM1419" s="62"/>
      <c r="KN1419" s="62"/>
      <c r="KO1419" s="62"/>
      <c r="KP1419" s="62"/>
      <c r="KQ1419" s="62"/>
      <c r="KR1419" s="62"/>
      <c r="KS1419" s="62"/>
      <c r="KT1419" s="62"/>
      <c r="KU1419" s="62"/>
      <c r="KV1419" s="62"/>
      <c r="KW1419" s="62"/>
      <c r="KX1419" s="62"/>
      <c r="KY1419" s="62"/>
    </row>
    <row r="1420" spans="1:311" x14ac:dyDescent="0.25">
      <c r="A1420" s="118"/>
      <c r="B1420" s="118"/>
      <c r="C1420" s="118"/>
      <c r="D1420" s="118"/>
      <c r="E1420" s="118"/>
      <c r="F1420" s="153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  <c r="BB1420" s="62"/>
      <c r="BC1420" s="62"/>
      <c r="BD1420" s="62"/>
      <c r="BE1420" s="62"/>
      <c r="BF1420" s="62"/>
      <c r="BG1420" s="62"/>
      <c r="BH1420" s="62"/>
      <c r="BI1420" s="62"/>
      <c r="BJ1420" s="62"/>
      <c r="BK1420" s="62"/>
      <c r="BL1420" s="62"/>
      <c r="BM1420" s="62"/>
      <c r="BN1420" s="62"/>
      <c r="BO1420" s="62"/>
      <c r="BP1420" s="62"/>
      <c r="BQ1420" s="62"/>
      <c r="BR1420" s="62"/>
      <c r="BS1420" s="62"/>
      <c r="BT1420" s="62"/>
      <c r="BU1420" s="62"/>
      <c r="BV1420" s="62"/>
      <c r="BW1420" s="62"/>
      <c r="BX1420" s="62"/>
      <c r="BY1420" s="62"/>
      <c r="BZ1420" s="62"/>
      <c r="CA1420" s="62"/>
      <c r="CB1420" s="62"/>
      <c r="CC1420" s="62"/>
      <c r="CD1420" s="62"/>
      <c r="CE1420" s="62"/>
      <c r="CF1420" s="62"/>
      <c r="CG1420" s="62"/>
      <c r="CH1420" s="62"/>
      <c r="CI1420" s="62"/>
      <c r="CJ1420" s="62"/>
      <c r="CK1420" s="62"/>
      <c r="CL1420" s="62"/>
      <c r="CM1420" s="62"/>
      <c r="CN1420" s="62"/>
      <c r="CO1420" s="62"/>
      <c r="CP1420" s="62"/>
      <c r="CQ1420" s="62"/>
      <c r="CR1420" s="62"/>
      <c r="CS1420" s="62"/>
      <c r="CT1420" s="62"/>
      <c r="CU1420" s="62"/>
      <c r="CV1420" s="62"/>
      <c r="CW1420" s="62"/>
      <c r="CX1420" s="62"/>
      <c r="CY1420" s="62"/>
      <c r="CZ1420" s="62"/>
      <c r="DA1420" s="62"/>
      <c r="DB1420" s="62"/>
      <c r="DC1420" s="62"/>
      <c r="DD1420" s="62"/>
      <c r="DE1420" s="62"/>
      <c r="DF1420" s="62"/>
      <c r="DG1420" s="62"/>
      <c r="DH1420" s="62"/>
      <c r="DI1420" s="62"/>
      <c r="DJ1420" s="62"/>
      <c r="DK1420" s="62"/>
      <c r="DL1420" s="62"/>
      <c r="DM1420" s="62"/>
      <c r="DN1420" s="62"/>
      <c r="DO1420" s="62"/>
      <c r="DP1420" s="62"/>
      <c r="DQ1420" s="62"/>
      <c r="DR1420" s="62"/>
      <c r="DS1420" s="62"/>
      <c r="DT1420" s="62"/>
      <c r="DU1420" s="62"/>
      <c r="DV1420" s="62"/>
      <c r="DW1420" s="62"/>
      <c r="DX1420" s="62"/>
      <c r="DY1420" s="62"/>
      <c r="DZ1420" s="62"/>
      <c r="EA1420" s="62"/>
      <c r="EB1420" s="62"/>
      <c r="EC1420" s="62"/>
      <c r="ED1420" s="62"/>
      <c r="EE1420" s="62"/>
      <c r="EF1420" s="62"/>
      <c r="EG1420" s="62"/>
      <c r="EH1420" s="62"/>
      <c r="EI1420" s="62"/>
      <c r="EJ1420" s="62"/>
      <c r="EK1420" s="62"/>
      <c r="EL1420" s="62"/>
      <c r="EM1420" s="62"/>
      <c r="EN1420" s="62"/>
      <c r="EO1420" s="62"/>
      <c r="EP1420" s="62"/>
      <c r="EQ1420" s="62"/>
      <c r="ER1420" s="62"/>
      <c r="ES1420" s="62"/>
      <c r="ET1420" s="62"/>
      <c r="EU1420" s="62"/>
      <c r="EV1420" s="62"/>
      <c r="EW1420" s="62"/>
      <c r="EX1420" s="62"/>
      <c r="EY1420" s="62"/>
      <c r="EZ1420" s="62"/>
      <c r="FA1420" s="62"/>
      <c r="FB1420" s="62"/>
      <c r="FC1420" s="62"/>
      <c r="FD1420" s="62"/>
      <c r="FE1420" s="62"/>
      <c r="FF1420" s="62"/>
      <c r="FG1420" s="62"/>
      <c r="FH1420" s="62"/>
      <c r="FI1420" s="62"/>
      <c r="FJ1420" s="62"/>
      <c r="FK1420" s="62"/>
      <c r="FL1420" s="62"/>
      <c r="FM1420" s="62"/>
      <c r="FN1420" s="62"/>
      <c r="FO1420" s="62"/>
      <c r="FP1420" s="62"/>
      <c r="FQ1420" s="62"/>
      <c r="FR1420" s="62"/>
      <c r="FS1420" s="62"/>
      <c r="FT1420" s="62"/>
      <c r="FU1420" s="62"/>
      <c r="FV1420" s="62"/>
      <c r="FW1420" s="62"/>
      <c r="FX1420" s="62"/>
      <c r="FY1420" s="62"/>
      <c r="FZ1420" s="62"/>
      <c r="GA1420" s="62"/>
      <c r="GB1420" s="62"/>
      <c r="GC1420" s="62"/>
      <c r="GD1420" s="62"/>
      <c r="GE1420" s="62"/>
      <c r="GF1420" s="62"/>
      <c r="GG1420" s="62"/>
      <c r="GH1420" s="62"/>
      <c r="GI1420" s="62"/>
      <c r="GJ1420" s="62"/>
      <c r="GK1420" s="62"/>
      <c r="GL1420" s="62"/>
      <c r="GM1420" s="62"/>
      <c r="GN1420" s="62"/>
      <c r="GO1420" s="62"/>
      <c r="GP1420" s="62"/>
      <c r="GQ1420" s="62"/>
      <c r="GR1420" s="62"/>
      <c r="GS1420" s="62"/>
      <c r="GT1420" s="62"/>
      <c r="GU1420" s="62"/>
      <c r="GV1420" s="62"/>
      <c r="GW1420" s="62"/>
      <c r="GX1420" s="62"/>
      <c r="GY1420" s="62"/>
      <c r="GZ1420" s="62"/>
      <c r="HA1420" s="62"/>
      <c r="HB1420" s="62"/>
      <c r="HC1420" s="62"/>
      <c r="HD1420" s="62"/>
      <c r="HE1420" s="62"/>
      <c r="HF1420" s="62"/>
      <c r="HG1420" s="62"/>
      <c r="HH1420" s="62"/>
      <c r="HI1420" s="62"/>
      <c r="HJ1420" s="62"/>
      <c r="HK1420" s="62"/>
      <c r="HL1420" s="62"/>
      <c r="HM1420" s="62"/>
      <c r="HN1420" s="62"/>
      <c r="HO1420" s="62"/>
      <c r="HP1420" s="62"/>
      <c r="HQ1420" s="62"/>
      <c r="HR1420" s="62"/>
      <c r="HS1420" s="62"/>
      <c r="HT1420" s="62"/>
      <c r="HU1420" s="62"/>
      <c r="HV1420" s="62"/>
      <c r="HW1420" s="62"/>
      <c r="HX1420" s="62"/>
      <c r="HY1420" s="62"/>
      <c r="HZ1420" s="62"/>
      <c r="IA1420" s="62"/>
      <c r="IB1420" s="62"/>
      <c r="IC1420" s="62"/>
      <c r="ID1420" s="62"/>
      <c r="IE1420" s="62"/>
      <c r="IF1420" s="62"/>
      <c r="IG1420" s="62"/>
      <c r="IH1420" s="62"/>
      <c r="II1420" s="62"/>
      <c r="IJ1420" s="62"/>
      <c r="IK1420" s="62"/>
      <c r="IL1420" s="62"/>
      <c r="IM1420" s="62"/>
      <c r="IN1420" s="62"/>
      <c r="IO1420" s="62"/>
      <c r="IP1420" s="62"/>
      <c r="IQ1420" s="62"/>
      <c r="IR1420" s="62"/>
      <c r="IS1420" s="62"/>
      <c r="IT1420" s="62"/>
      <c r="IU1420" s="62"/>
      <c r="IV1420" s="62"/>
      <c r="IW1420" s="62"/>
      <c r="IX1420" s="62"/>
      <c r="IY1420" s="62"/>
      <c r="IZ1420" s="62"/>
      <c r="JA1420" s="62"/>
      <c r="JB1420" s="62"/>
      <c r="JC1420" s="62"/>
      <c r="JD1420" s="62"/>
      <c r="JE1420" s="62"/>
      <c r="JF1420" s="62"/>
      <c r="JG1420" s="62"/>
      <c r="JH1420" s="62"/>
      <c r="JI1420" s="62"/>
      <c r="JJ1420" s="62"/>
      <c r="JK1420" s="62"/>
      <c r="JL1420" s="62"/>
      <c r="JM1420" s="62"/>
      <c r="JN1420" s="62"/>
      <c r="JO1420" s="62"/>
      <c r="JP1420" s="62"/>
      <c r="JQ1420" s="62"/>
      <c r="JR1420" s="62"/>
      <c r="JS1420" s="62"/>
      <c r="JT1420" s="62"/>
      <c r="JU1420" s="62"/>
      <c r="JV1420" s="62"/>
      <c r="JW1420" s="62"/>
      <c r="JX1420" s="62"/>
      <c r="JY1420" s="62"/>
      <c r="JZ1420" s="62"/>
      <c r="KA1420" s="62"/>
      <c r="KB1420" s="62"/>
      <c r="KC1420" s="62"/>
      <c r="KD1420" s="62"/>
      <c r="KE1420" s="62"/>
      <c r="KF1420" s="62"/>
      <c r="KG1420" s="62"/>
      <c r="KH1420" s="62"/>
      <c r="KI1420" s="62"/>
      <c r="KJ1420" s="62"/>
      <c r="KK1420" s="62"/>
      <c r="KL1420" s="62"/>
      <c r="KM1420" s="62"/>
      <c r="KN1420" s="62"/>
      <c r="KO1420" s="62"/>
      <c r="KP1420" s="62"/>
      <c r="KQ1420" s="62"/>
      <c r="KR1420" s="62"/>
      <c r="KS1420" s="62"/>
      <c r="KT1420" s="62"/>
      <c r="KU1420" s="62"/>
      <c r="KV1420" s="62"/>
      <c r="KW1420" s="62"/>
      <c r="KX1420" s="62"/>
      <c r="KY1420" s="62"/>
    </row>
    <row r="1421" spans="1:311" x14ac:dyDescent="0.25">
      <c r="A1421" s="118"/>
      <c r="B1421" s="118"/>
      <c r="C1421" s="118"/>
      <c r="D1421" s="118"/>
      <c r="E1421" s="118"/>
      <c r="F1421" s="153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  <c r="AO1421" s="62"/>
      <c r="AP1421" s="62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  <c r="BB1421" s="62"/>
      <c r="BC1421" s="62"/>
      <c r="BD1421" s="62"/>
      <c r="BE1421" s="62"/>
      <c r="BF1421" s="62"/>
      <c r="BG1421" s="62"/>
      <c r="BH1421" s="62"/>
      <c r="BI1421" s="62"/>
      <c r="BJ1421" s="62"/>
      <c r="BK1421" s="62"/>
      <c r="BL1421" s="62"/>
      <c r="BM1421" s="62"/>
      <c r="BN1421" s="62"/>
      <c r="BO1421" s="62"/>
      <c r="BP1421" s="62"/>
      <c r="BQ1421" s="62"/>
      <c r="BR1421" s="62"/>
      <c r="BS1421" s="62"/>
      <c r="BT1421" s="62"/>
      <c r="BU1421" s="62"/>
      <c r="BV1421" s="62"/>
      <c r="BW1421" s="62"/>
      <c r="BX1421" s="62"/>
      <c r="BY1421" s="62"/>
      <c r="BZ1421" s="62"/>
      <c r="CA1421" s="62"/>
      <c r="CB1421" s="62"/>
      <c r="CC1421" s="62"/>
      <c r="CD1421" s="62"/>
      <c r="CE1421" s="62"/>
      <c r="CF1421" s="62"/>
      <c r="CG1421" s="62"/>
      <c r="CH1421" s="62"/>
      <c r="CI1421" s="62"/>
      <c r="CJ1421" s="62"/>
      <c r="CK1421" s="62"/>
      <c r="CL1421" s="62"/>
      <c r="CM1421" s="62"/>
      <c r="CN1421" s="62"/>
      <c r="CO1421" s="62"/>
      <c r="CP1421" s="62"/>
      <c r="CQ1421" s="62"/>
      <c r="CR1421" s="62"/>
      <c r="CS1421" s="62"/>
      <c r="CT1421" s="62"/>
      <c r="CU1421" s="62"/>
      <c r="CV1421" s="62"/>
      <c r="CW1421" s="62"/>
      <c r="CX1421" s="62"/>
      <c r="CY1421" s="62"/>
      <c r="CZ1421" s="62"/>
      <c r="DA1421" s="62"/>
      <c r="DB1421" s="62"/>
      <c r="DC1421" s="62"/>
      <c r="DD1421" s="62"/>
      <c r="DE1421" s="62"/>
      <c r="DF1421" s="62"/>
      <c r="DG1421" s="62"/>
      <c r="DH1421" s="62"/>
      <c r="DI1421" s="62"/>
      <c r="DJ1421" s="62"/>
      <c r="DK1421" s="62"/>
      <c r="DL1421" s="62"/>
      <c r="DM1421" s="62"/>
      <c r="DN1421" s="62"/>
      <c r="DO1421" s="62"/>
      <c r="DP1421" s="62"/>
      <c r="DQ1421" s="62"/>
      <c r="DR1421" s="62"/>
      <c r="DS1421" s="62"/>
      <c r="DT1421" s="62"/>
      <c r="DU1421" s="62"/>
      <c r="DV1421" s="62"/>
      <c r="DW1421" s="62"/>
      <c r="DX1421" s="62"/>
      <c r="DY1421" s="62"/>
      <c r="DZ1421" s="62"/>
      <c r="EA1421" s="62"/>
      <c r="EB1421" s="62"/>
      <c r="EC1421" s="62"/>
      <c r="ED1421" s="62"/>
      <c r="EE1421" s="62"/>
      <c r="EF1421" s="62"/>
      <c r="EG1421" s="62"/>
      <c r="EH1421" s="62"/>
      <c r="EI1421" s="62"/>
      <c r="EJ1421" s="62"/>
      <c r="EK1421" s="62"/>
      <c r="EL1421" s="62"/>
      <c r="EM1421" s="62"/>
      <c r="EN1421" s="62"/>
      <c r="EO1421" s="62"/>
      <c r="EP1421" s="62"/>
      <c r="EQ1421" s="62"/>
      <c r="ER1421" s="62"/>
      <c r="ES1421" s="62"/>
      <c r="ET1421" s="62"/>
      <c r="EU1421" s="62"/>
      <c r="EV1421" s="62"/>
      <c r="EW1421" s="62"/>
      <c r="EX1421" s="62"/>
      <c r="EY1421" s="62"/>
      <c r="EZ1421" s="62"/>
      <c r="FA1421" s="62"/>
      <c r="FB1421" s="62"/>
      <c r="FC1421" s="62"/>
      <c r="FD1421" s="62"/>
      <c r="FE1421" s="62"/>
      <c r="FF1421" s="62"/>
      <c r="FG1421" s="62"/>
      <c r="FH1421" s="62"/>
      <c r="FI1421" s="62"/>
      <c r="FJ1421" s="62"/>
      <c r="FK1421" s="62"/>
      <c r="FL1421" s="62"/>
      <c r="FM1421" s="62"/>
      <c r="FN1421" s="62"/>
      <c r="FO1421" s="62"/>
      <c r="FP1421" s="62"/>
      <c r="FQ1421" s="62"/>
      <c r="FR1421" s="62"/>
      <c r="FS1421" s="62"/>
      <c r="FT1421" s="62"/>
      <c r="FU1421" s="62"/>
      <c r="FV1421" s="62"/>
      <c r="FW1421" s="62"/>
      <c r="FX1421" s="62"/>
      <c r="FY1421" s="62"/>
      <c r="FZ1421" s="62"/>
      <c r="GA1421" s="62"/>
      <c r="GB1421" s="62"/>
      <c r="GC1421" s="62"/>
      <c r="GD1421" s="62"/>
      <c r="GE1421" s="62"/>
      <c r="GF1421" s="62"/>
      <c r="GG1421" s="62"/>
      <c r="GH1421" s="62"/>
      <c r="GI1421" s="62"/>
      <c r="GJ1421" s="62"/>
      <c r="GK1421" s="62"/>
      <c r="GL1421" s="62"/>
      <c r="GM1421" s="62"/>
      <c r="GN1421" s="62"/>
      <c r="GO1421" s="62"/>
      <c r="GP1421" s="62"/>
      <c r="GQ1421" s="62"/>
      <c r="GR1421" s="62"/>
      <c r="GS1421" s="62"/>
      <c r="GT1421" s="62"/>
      <c r="GU1421" s="62"/>
      <c r="GV1421" s="62"/>
      <c r="GW1421" s="62"/>
      <c r="GX1421" s="62"/>
      <c r="GY1421" s="62"/>
      <c r="GZ1421" s="62"/>
      <c r="HA1421" s="62"/>
      <c r="HB1421" s="62"/>
      <c r="HC1421" s="62"/>
      <c r="HD1421" s="62"/>
      <c r="HE1421" s="62"/>
      <c r="HF1421" s="62"/>
      <c r="HG1421" s="62"/>
      <c r="HH1421" s="62"/>
      <c r="HI1421" s="62"/>
      <c r="HJ1421" s="62"/>
      <c r="HK1421" s="62"/>
      <c r="HL1421" s="62"/>
      <c r="HM1421" s="62"/>
      <c r="HN1421" s="62"/>
      <c r="HO1421" s="62"/>
      <c r="HP1421" s="62"/>
      <c r="HQ1421" s="62"/>
      <c r="HR1421" s="62"/>
      <c r="HS1421" s="62"/>
      <c r="HT1421" s="62"/>
      <c r="HU1421" s="62"/>
      <c r="HV1421" s="62"/>
      <c r="HW1421" s="62"/>
      <c r="HX1421" s="62"/>
      <c r="HY1421" s="62"/>
      <c r="HZ1421" s="62"/>
      <c r="IA1421" s="62"/>
      <c r="IB1421" s="62"/>
      <c r="IC1421" s="62"/>
      <c r="ID1421" s="62"/>
      <c r="IE1421" s="62"/>
      <c r="IF1421" s="62"/>
      <c r="IG1421" s="62"/>
      <c r="IH1421" s="62"/>
      <c r="II1421" s="62"/>
      <c r="IJ1421" s="62"/>
      <c r="IK1421" s="62"/>
      <c r="IL1421" s="62"/>
      <c r="IM1421" s="62"/>
      <c r="IN1421" s="62"/>
      <c r="IO1421" s="62"/>
      <c r="IP1421" s="62"/>
      <c r="IQ1421" s="62"/>
      <c r="IR1421" s="62"/>
      <c r="IS1421" s="62"/>
      <c r="IT1421" s="62"/>
      <c r="IU1421" s="62"/>
      <c r="IV1421" s="62"/>
      <c r="IW1421" s="62"/>
      <c r="IX1421" s="62"/>
      <c r="IY1421" s="62"/>
      <c r="IZ1421" s="62"/>
      <c r="JA1421" s="62"/>
      <c r="JB1421" s="62"/>
      <c r="JC1421" s="62"/>
      <c r="JD1421" s="62"/>
      <c r="JE1421" s="62"/>
      <c r="JF1421" s="62"/>
      <c r="JG1421" s="62"/>
      <c r="JH1421" s="62"/>
      <c r="JI1421" s="62"/>
      <c r="JJ1421" s="62"/>
      <c r="JK1421" s="62"/>
      <c r="JL1421" s="62"/>
      <c r="JM1421" s="62"/>
      <c r="JN1421" s="62"/>
      <c r="JO1421" s="62"/>
      <c r="JP1421" s="62"/>
      <c r="JQ1421" s="62"/>
      <c r="JR1421" s="62"/>
      <c r="JS1421" s="62"/>
      <c r="JT1421" s="62"/>
      <c r="JU1421" s="62"/>
      <c r="JV1421" s="62"/>
      <c r="JW1421" s="62"/>
      <c r="JX1421" s="62"/>
      <c r="JY1421" s="62"/>
      <c r="JZ1421" s="62"/>
      <c r="KA1421" s="62"/>
      <c r="KB1421" s="62"/>
      <c r="KC1421" s="62"/>
      <c r="KD1421" s="62"/>
      <c r="KE1421" s="62"/>
      <c r="KF1421" s="62"/>
      <c r="KG1421" s="62"/>
      <c r="KH1421" s="62"/>
      <c r="KI1421" s="62"/>
      <c r="KJ1421" s="62"/>
      <c r="KK1421" s="62"/>
      <c r="KL1421" s="62"/>
      <c r="KM1421" s="62"/>
      <c r="KN1421" s="62"/>
      <c r="KO1421" s="62"/>
      <c r="KP1421" s="62"/>
      <c r="KQ1421" s="62"/>
      <c r="KR1421" s="62"/>
      <c r="KS1421" s="62"/>
      <c r="KT1421" s="62"/>
      <c r="KU1421" s="62"/>
      <c r="KV1421" s="62"/>
      <c r="KW1421" s="62"/>
      <c r="KX1421" s="62"/>
      <c r="KY1421" s="62"/>
    </row>
    <row r="1422" spans="1:311" x14ac:dyDescent="0.25">
      <c r="A1422" s="118"/>
      <c r="B1422" s="118"/>
      <c r="C1422" s="118"/>
      <c r="D1422" s="118"/>
      <c r="E1422" s="118"/>
      <c r="F1422" s="153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  <c r="AO1422" s="62"/>
      <c r="AP1422" s="62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  <c r="BB1422" s="62"/>
      <c r="BC1422" s="62"/>
      <c r="BD1422" s="62"/>
      <c r="BE1422" s="62"/>
      <c r="BF1422" s="62"/>
      <c r="BG1422" s="62"/>
      <c r="BH1422" s="62"/>
      <c r="BI1422" s="62"/>
      <c r="BJ1422" s="62"/>
      <c r="BK1422" s="62"/>
      <c r="BL1422" s="62"/>
      <c r="BM1422" s="62"/>
      <c r="BN1422" s="62"/>
      <c r="BO1422" s="62"/>
      <c r="BP1422" s="62"/>
      <c r="BQ1422" s="62"/>
      <c r="BR1422" s="62"/>
      <c r="BS1422" s="62"/>
      <c r="BT1422" s="62"/>
      <c r="BU1422" s="62"/>
      <c r="BV1422" s="62"/>
      <c r="BW1422" s="62"/>
      <c r="BX1422" s="62"/>
      <c r="BY1422" s="62"/>
      <c r="BZ1422" s="62"/>
      <c r="CA1422" s="62"/>
      <c r="CB1422" s="62"/>
      <c r="CC1422" s="62"/>
      <c r="CD1422" s="62"/>
      <c r="CE1422" s="62"/>
      <c r="CF1422" s="62"/>
      <c r="CG1422" s="62"/>
      <c r="CH1422" s="62"/>
      <c r="CI1422" s="62"/>
      <c r="CJ1422" s="62"/>
      <c r="CK1422" s="62"/>
      <c r="CL1422" s="62"/>
      <c r="CM1422" s="62"/>
      <c r="CN1422" s="62"/>
      <c r="CO1422" s="62"/>
      <c r="CP1422" s="62"/>
      <c r="CQ1422" s="62"/>
      <c r="CR1422" s="62"/>
      <c r="CS1422" s="62"/>
      <c r="CT1422" s="62"/>
      <c r="CU1422" s="62"/>
      <c r="CV1422" s="62"/>
      <c r="CW1422" s="62"/>
      <c r="CX1422" s="62"/>
      <c r="CY1422" s="62"/>
      <c r="CZ1422" s="62"/>
      <c r="DA1422" s="62"/>
      <c r="DB1422" s="62"/>
      <c r="DC1422" s="62"/>
      <c r="DD1422" s="62"/>
      <c r="DE1422" s="62"/>
      <c r="DF1422" s="62"/>
      <c r="DG1422" s="62"/>
      <c r="DH1422" s="62"/>
      <c r="DI1422" s="62"/>
      <c r="DJ1422" s="62"/>
      <c r="DK1422" s="62"/>
      <c r="DL1422" s="62"/>
      <c r="DM1422" s="62"/>
      <c r="DN1422" s="62"/>
      <c r="DO1422" s="62"/>
      <c r="DP1422" s="62"/>
      <c r="DQ1422" s="62"/>
      <c r="DR1422" s="62"/>
      <c r="DS1422" s="62"/>
      <c r="DT1422" s="62"/>
      <c r="DU1422" s="62"/>
      <c r="DV1422" s="62"/>
      <c r="DW1422" s="62"/>
      <c r="DX1422" s="62"/>
      <c r="DY1422" s="62"/>
      <c r="DZ1422" s="62"/>
      <c r="EA1422" s="62"/>
      <c r="EB1422" s="62"/>
      <c r="EC1422" s="62"/>
      <c r="ED1422" s="62"/>
      <c r="EE1422" s="62"/>
      <c r="EF1422" s="62"/>
      <c r="EG1422" s="62"/>
      <c r="EH1422" s="62"/>
      <c r="EI1422" s="62"/>
      <c r="EJ1422" s="62"/>
      <c r="EK1422" s="62"/>
      <c r="EL1422" s="62"/>
      <c r="EM1422" s="62"/>
      <c r="EN1422" s="62"/>
      <c r="EO1422" s="62"/>
      <c r="EP1422" s="62"/>
      <c r="EQ1422" s="62"/>
      <c r="ER1422" s="62"/>
      <c r="ES1422" s="62"/>
      <c r="ET1422" s="62"/>
      <c r="EU1422" s="62"/>
      <c r="EV1422" s="62"/>
      <c r="EW1422" s="62"/>
      <c r="EX1422" s="62"/>
      <c r="EY1422" s="62"/>
      <c r="EZ1422" s="62"/>
      <c r="FA1422" s="62"/>
      <c r="FB1422" s="62"/>
      <c r="FC1422" s="62"/>
      <c r="FD1422" s="62"/>
      <c r="FE1422" s="62"/>
      <c r="FF1422" s="62"/>
      <c r="FG1422" s="62"/>
      <c r="FH1422" s="62"/>
      <c r="FI1422" s="62"/>
      <c r="FJ1422" s="62"/>
      <c r="FK1422" s="62"/>
      <c r="FL1422" s="62"/>
      <c r="FM1422" s="62"/>
      <c r="FN1422" s="62"/>
      <c r="FO1422" s="62"/>
      <c r="FP1422" s="62"/>
      <c r="FQ1422" s="62"/>
      <c r="FR1422" s="62"/>
      <c r="FS1422" s="62"/>
      <c r="FT1422" s="62"/>
      <c r="FU1422" s="62"/>
      <c r="FV1422" s="62"/>
      <c r="FW1422" s="62"/>
      <c r="FX1422" s="62"/>
      <c r="FY1422" s="62"/>
      <c r="FZ1422" s="62"/>
      <c r="GA1422" s="62"/>
      <c r="GB1422" s="62"/>
      <c r="GC1422" s="62"/>
      <c r="GD1422" s="62"/>
      <c r="GE1422" s="62"/>
      <c r="GF1422" s="62"/>
      <c r="GG1422" s="62"/>
      <c r="GH1422" s="62"/>
      <c r="GI1422" s="62"/>
      <c r="GJ1422" s="62"/>
      <c r="GK1422" s="62"/>
      <c r="GL1422" s="62"/>
      <c r="GM1422" s="62"/>
      <c r="GN1422" s="62"/>
      <c r="GO1422" s="62"/>
      <c r="GP1422" s="62"/>
      <c r="GQ1422" s="62"/>
      <c r="GR1422" s="62"/>
      <c r="GS1422" s="62"/>
      <c r="GT1422" s="62"/>
      <c r="GU1422" s="62"/>
      <c r="GV1422" s="62"/>
      <c r="GW1422" s="62"/>
      <c r="GX1422" s="62"/>
      <c r="GY1422" s="62"/>
      <c r="GZ1422" s="62"/>
      <c r="HA1422" s="62"/>
      <c r="HB1422" s="62"/>
      <c r="HC1422" s="62"/>
      <c r="HD1422" s="62"/>
      <c r="HE1422" s="62"/>
      <c r="HF1422" s="62"/>
      <c r="HG1422" s="62"/>
      <c r="HH1422" s="62"/>
      <c r="HI1422" s="62"/>
      <c r="HJ1422" s="62"/>
      <c r="HK1422" s="62"/>
      <c r="HL1422" s="62"/>
      <c r="HM1422" s="62"/>
      <c r="HN1422" s="62"/>
      <c r="HO1422" s="62"/>
      <c r="HP1422" s="62"/>
      <c r="HQ1422" s="62"/>
      <c r="HR1422" s="62"/>
      <c r="HS1422" s="62"/>
      <c r="HT1422" s="62"/>
      <c r="HU1422" s="62"/>
      <c r="HV1422" s="62"/>
      <c r="HW1422" s="62"/>
      <c r="HX1422" s="62"/>
      <c r="HY1422" s="62"/>
      <c r="HZ1422" s="62"/>
      <c r="IA1422" s="62"/>
      <c r="IB1422" s="62"/>
      <c r="IC1422" s="62"/>
      <c r="ID1422" s="62"/>
      <c r="IE1422" s="62"/>
      <c r="IF1422" s="62"/>
      <c r="IG1422" s="62"/>
      <c r="IH1422" s="62"/>
      <c r="II1422" s="62"/>
      <c r="IJ1422" s="62"/>
      <c r="IK1422" s="62"/>
      <c r="IL1422" s="62"/>
      <c r="IM1422" s="62"/>
      <c r="IN1422" s="62"/>
      <c r="IO1422" s="62"/>
      <c r="IP1422" s="62"/>
      <c r="IQ1422" s="62"/>
      <c r="IR1422" s="62"/>
      <c r="IS1422" s="62"/>
      <c r="IT1422" s="62"/>
      <c r="IU1422" s="62"/>
      <c r="IV1422" s="62"/>
      <c r="IW1422" s="62"/>
      <c r="IX1422" s="62"/>
      <c r="IY1422" s="62"/>
      <c r="IZ1422" s="62"/>
      <c r="JA1422" s="62"/>
      <c r="JB1422" s="62"/>
      <c r="JC1422" s="62"/>
      <c r="JD1422" s="62"/>
      <c r="JE1422" s="62"/>
      <c r="JF1422" s="62"/>
      <c r="JG1422" s="62"/>
      <c r="JH1422" s="62"/>
      <c r="JI1422" s="62"/>
      <c r="JJ1422" s="62"/>
      <c r="JK1422" s="62"/>
      <c r="JL1422" s="62"/>
      <c r="JM1422" s="62"/>
      <c r="JN1422" s="62"/>
      <c r="JO1422" s="62"/>
      <c r="JP1422" s="62"/>
      <c r="JQ1422" s="62"/>
      <c r="JR1422" s="62"/>
      <c r="JS1422" s="62"/>
      <c r="JT1422" s="62"/>
      <c r="JU1422" s="62"/>
      <c r="JV1422" s="62"/>
      <c r="JW1422" s="62"/>
      <c r="JX1422" s="62"/>
      <c r="JY1422" s="62"/>
      <c r="JZ1422" s="62"/>
      <c r="KA1422" s="62"/>
      <c r="KB1422" s="62"/>
      <c r="KC1422" s="62"/>
      <c r="KD1422" s="62"/>
      <c r="KE1422" s="62"/>
      <c r="KF1422" s="62"/>
      <c r="KG1422" s="62"/>
      <c r="KH1422" s="62"/>
      <c r="KI1422" s="62"/>
      <c r="KJ1422" s="62"/>
      <c r="KK1422" s="62"/>
      <c r="KL1422" s="62"/>
      <c r="KM1422" s="62"/>
      <c r="KN1422" s="62"/>
      <c r="KO1422" s="62"/>
      <c r="KP1422" s="62"/>
      <c r="KQ1422" s="62"/>
      <c r="KR1422" s="62"/>
      <c r="KS1422" s="62"/>
      <c r="KT1422" s="62"/>
      <c r="KU1422" s="62"/>
      <c r="KV1422" s="62"/>
      <c r="KW1422" s="62"/>
      <c r="KX1422" s="62"/>
      <c r="KY1422" s="62"/>
    </row>
    <row r="1423" spans="1:311" x14ac:dyDescent="0.25">
      <c r="A1423" s="118"/>
      <c r="B1423" s="118"/>
      <c r="C1423" s="118"/>
      <c r="D1423" s="118"/>
      <c r="E1423" s="118"/>
      <c r="F1423" s="153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62"/>
      <c r="BL1423" s="62"/>
      <c r="BM1423" s="62"/>
      <c r="BN1423" s="62"/>
      <c r="BO1423" s="62"/>
      <c r="BP1423" s="62"/>
      <c r="BQ1423" s="62"/>
      <c r="BR1423" s="62"/>
      <c r="BS1423" s="62"/>
      <c r="BT1423" s="62"/>
      <c r="BU1423" s="62"/>
      <c r="BV1423" s="62"/>
      <c r="BW1423" s="62"/>
      <c r="BX1423" s="62"/>
      <c r="BY1423" s="62"/>
      <c r="BZ1423" s="62"/>
      <c r="CA1423" s="62"/>
      <c r="CB1423" s="62"/>
      <c r="CC1423" s="62"/>
      <c r="CD1423" s="62"/>
      <c r="CE1423" s="62"/>
      <c r="CF1423" s="62"/>
      <c r="CG1423" s="62"/>
      <c r="CH1423" s="62"/>
      <c r="CI1423" s="62"/>
      <c r="CJ1423" s="62"/>
      <c r="CK1423" s="62"/>
      <c r="CL1423" s="62"/>
      <c r="CM1423" s="62"/>
      <c r="CN1423" s="62"/>
      <c r="CO1423" s="62"/>
      <c r="CP1423" s="62"/>
      <c r="CQ1423" s="62"/>
      <c r="CR1423" s="62"/>
      <c r="CS1423" s="62"/>
      <c r="CT1423" s="62"/>
      <c r="CU1423" s="62"/>
      <c r="CV1423" s="62"/>
      <c r="CW1423" s="62"/>
      <c r="CX1423" s="62"/>
      <c r="CY1423" s="62"/>
      <c r="CZ1423" s="62"/>
      <c r="DA1423" s="62"/>
      <c r="DB1423" s="62"/>
      <c r="DC1423" s="62"/>
      <c r="DD1423" s="62"/>
      <c r="DE1423" s="62"/>
      <c r="DF1423" s="62"/>
      <c r="DG1423" s="62"/>
      <c r="DH1423" s="62"/>
      <c r="DI1423" s="62"/>
      <c r="DJ1423" s="62"/>
      <c r="DK1423" s="62"/>
      <c r="DL1423" s="62"/>
      <c r="DM1423" s="62"/>
      <c r="DN1423" s="62"/>
      <c r="DO1423" s="62"/>
      <c r="DP1423" s="62"/>
      <c r="DQ1423" s="62"/>
      <c r="DR1423" s="62"/>
      <c r="DS1423" s="62"/>
      <c r="DT1423" s="62"/>
      <c r="DU1423" s="62"/>
      <c r="DV1423" s="62"/>
      <c r="DW1423" s="62"/>
      <c r="DX1423" s="62"/>
      <c r="DY1423" s="62"/>
      <c r="DZ1423" s="62"/>
      <c r="EA1423" s="62"/>
      <c r="EB1423" s="62"/>
      <c r="EC1423" s="62"/>
      <c r="ED1423" s="62"/>
      <c r="EE1423" s="62"/>
      <c r="EF1423" s="62"/>
      <c r="EG1423" s="62"/>
      <c r="EH1423" s="62"/>
      <c r="EI1423" s="62"/>
      <c r="EJ1423" s="62"/>
      <c r="EK1423" s="62"/>
      <c r="EL1423" s="62"/>
      <c r="EM1423" s="62"/>
      <c r="EN1423" s="62"/>
      <c r="EO1423" s="62"/>
      <c r="EP1423" s="62"/>
      <c r="EQ1423" s="62"/>
      <c r="ER1423" s="62"/>
      <c r="ES1423" s="62"/>
      <c r="ET1423" s="62"/>
      <c r="EU1423" s="62"/>
      <c r="EV1423" s="62"/>
      <c r="EW1423" s="62"/>
      <c r="EX1423" s="62"/>
      <c r="EY1423" s="62"/>
      <c r="EZ1423" s="62"/>
      <c r="FA1423" s="62"/>
      <c r="FB1423" s="62"/>
      <c r="FC1423" s="62"/>
      <c r="FD1423" s="62"/>
      <c r="FE1423" s="62"/>
      <c r="FF1423" s="62"/>
      <c r="FG1423" s="62"/>
      <c r="FH1423" s="62"/>
      <c r="FI1423" s="62"/>
      <c r="FJ1423" s="62"/>
      <c r="FK1423" s="62"/>
      <c r="FL1423" s="62"/>
      <c r="FM1423" s="62"/>
      <c r="FN1423" s="62"/>
      <c r="FO1423" s="62"/>
      <c r="FP1423" s="62"/>
      <c r="FQ1423" s="62"/>
      <c r="FR1423" s="62"/>
      <c r="FS1423" s="62"/>
      <c r="FT1423" s="62"/>
      <c r="FU1423" s="62"/>
      <c r="FV1423" s="62"/>
      <c r="FW1423" s="62"/>
      <c r="FX1423" s="62"/>
      <c r="FY1423" s="62"/>
      <c r="FZ1423" s="62"/>
      <c r="GA1423" s="62"/>
      <c r="GB1423" s="62"/>
      <c r="GC1423" s="62"/>
      <c r="GD1423" s="62"/>
      <c r="GE1423" s="62"/>
      <c r="GF1423" s="62"/>
      <c r="GG1423" s="62"/>
      <c r="GH1423" s="62"/>
      <c r="GI1423" s="62"/>
      <c r="GJ1423" s="62"/>
      <c r="GK1423" s="62"/>
      <c r="GL1423" s="62"/>
      <c r="GM1423" s="62"/>
      <c r="GN1423" s="62"/>
      <c r="GO1423" s="62"/>
      <c r="GP1423" s="62"/>
      <c r="GQ1423" s="62"/>
      <c r="GR1423" s="62"/>
      <c r="GS1423" s="62"/>
      <c r="GT1423" s="62"/>
      <c r="GU1423" s="62"/>
      <c r="GV1423" s="62"/>
      <c r="GW1423" s="62"/>
      <c r="GX1423" s="62"/>
      <c r="GY1423" s="62"/>
      <c r="GZ1423" s="62"/>
      <c r="HA1423" s="62"/>
      <c r="HB1423" s="62"/>
      <c r="HC1423" s="62"/>
      <c r="HD1423" s="62"/>
      <c r="HE1423" s="62"/>
      <c r="HF1423" s="62"/>
      <c r="HG1423" s="62"/>
      <c r="HH1423" s="62"/>
      <c r="HI1423" s="62"/>
      <c r="HJ1423" s="62"/>
      <c r="HK1423" s="62"/>
      <c r="HL1423" s="62"/>
      <c r="HM1423" s="62"/>
      <c r="HN1423" s="62"/>
      <c r="HO1423" s="62"/>
      <c r="HP1423" s="62"/>
      <c r="HQ1423" s="62"/>
      <c r="HR1423" s="62"/>
      <c r="HS1423" s="62"/>
      <c r="HT1423" s="62"/>
      <c r="HU1423" s="62"/>
      <c r="HV1423" s="62"/>
      <c r="HW1423" s="62"/>
      <c r="HX1423" s="62"/>
      <c r="HY1423" s="62"/>
      <c r="HZ1423" s="62"/>
      <c r="IA1423" s="62"/>
      <c r="IB1423" s="62"/>
      <c r="IC1423" s="62"/>
      <c r="ID1423" s="62"/>
      <c r="IE1423" s="62"/>
      <c r="IF1423" s="62"/>
      <c r="IG1423" s="62"/>
      <c r="IH1423" s="62"/>
      <c r="II1423" s="62"/>
      <c r="IJ1423" s="62"/>
      <c r="IK1423" s="62"/>
      <c r="IL1423" s="62"/>
      <c r="IM1423" s="62"/>
      <c r="IN1423" s="62"/>
      <c r="IO1423" s="62"/>
      <c r="IP1423" s="62"/>
      <c r="IQ1423" s="62"/>
      <c r="IR1423" s="62"/>
      <c r="IS1423" s="62"/>
      <c r="IT1423" s="62"/>
      <c r="IU1423" s="62"/>
      <c r="IV1423" s="62"/>
      <c r="IW1423" s="62"/>
      <c r="IX1423" s="62"/>
      <c r="IY1423" s="62"/>
      <c r="IZ1423" s="62"/>
      <c r="JA1423" s="62"/>
      <c r="JB1423" s="62"/>
      <c r="JC1423" s="62"/>
      <c r="JD1423" s="62"/>
      <c r="JE1423" s="62"/>
      <c r="JF1423" s="62"/>
      <c r="JG1423" s="62"/>
      <c r="JH1423" s="62"/>
      <c r="JI1423" s="62"/>
      <c r="JJ1423" s="62"/>
      <c r="JK1423" s="62"/>
      <c r="JL1423" s="62"/>
      <c r="JM1423" s="62"/>
      <c r="JN1423" s="62"/>
      <c r="JO1423" s="62"/>
      <c r="JP1423" s="62"/>
      <c r="JQ1423" s="62"/>
      <c r="JR1423" s="62"/>
      <c r="JS1423" s="62"/>
      <c r="JT1423" s="62"/>
      <c r="JU1423" s="62"/>
      <c r="JV1423" s="62"/>
      <c r="JW1423" s="62"/>
      <c r="JX1423" s="62"/>
      <c r="JY1423" s="62"/>
      <c r="JZ1423" s="62"/>
      <c r="KA1423" s="62"/>
      <c r="KB1423" s="62"/>
      <c r="KC1423" s="62"/>
      <c r="KD1423" s="62"/>
      <c r="KE1423" s="62"/>
      <c r="KF1423" s="62"/>
      <c r="KG1423" s="62"/>
      <c r="KH1423" s="62"/>
      <c r="KI1423" s="62"/>
      <c r="KJ1423" s="62"/>
      <c r="KK1423" s="62"/>
      <c r="KL1423" s="62"/>
      <c r="KM1423" s="62"/>
      <c r="KN1423" s="62"/>
      <c r="KO1423" s="62"/>
      <c r="KP1423" s="62"/>
      <c r="KQ1423" s="62"/>
      <c r="KR1423" s="62"/>
      <c r="KS1423" s="62"/>
      <c r="KT1423" s="62"/>
      <c r="KU1423" s="62"/>
      <c r="KV1423" s="62"/>
      <c r="KW1423" s="62"/>
      <c r="KX1423" s="62"/>
      <c r="KY1423" s="62"/>
    </row>
    <row r="1424" spans="1:311" x14ac:dyDescent="0.25">
      <c r="A1424" s="118"/>
      <c r="B1424" s="118"/>
      <c r="C1424" s="118"/>
      <c r="D1424" s="118"/>
      <c r="E1424" s="118"/>
      <c r="F1424" s="153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  <c r="AO1424" s="62"/>
      <c r="AP1424" s="62"/>
      <c r="AQ1424" s="62"/>
      <c r="AR1424" s="62"/>
      <c r="AS1424" s="62"/>
      <c r="AT1424" s="62"/>
      <c r="AU1424" s="62"/>
      <c r="AV1424" s="62"/>
      <c r="AW1424" s="62"/>
      <c r="AX1424" s="62"/>
      <c r="AY1424" s="62"/>
      <c r="AZ1424" s="62"/>
      <c r="BA1424" s="62"/>
      <c r="BB1424" s="62"/>
      <c r="BC1424" s="62"/>
      <c r="BD1424" s="62"/>
      <c r="BE1424" s="62"/>
      <c r="BF1424" s="62"/>
      <c r="BG1424" s="62"/>
      <c r="BH1424" s="62"/>
      <c r="BI1424" s="62"/>
      <c r="BJ1424" s="62"/>
      <c r="BK1424" s="62"/>
      <c r="BL1424" s="62"/>
      <c r="BM1424" s="62"/>
      <c r="BN1424" s="62"/>
      <c r="BO1424" s="62"/>
      <c r="BP1424" s="62"/>
      <c r="BQ1424" s="62"/>
      <c r="BR1424" s="62"/>
      <c r="BS1424" s="62"/>
      <c r="BT1424" s="62"/>
      <c r="BU1424" s="62"/>
      <c r="BV1424" s="62"/>
      <c r="BW1424" s="62"/>
      <c r="BX1424" s="62"/>
      <c r="BY1424" s="62"/>
      <c r="BZ1424" s="62"/>
      <c r="CA1424" s="62"/>
      <c r="CB1424" s="62"/>
      <c r="CC1424" s="62"/>
      <c r="CD1424" s="62"/>
      <c r="CE1424" s="62"/>
      <c r="CF1424" s="62"/>
      <c r="CG1424" s="62"/>
      <c r="CH1424" s="62"/>
      <c r="CI1424" s="62"/>
      <c r="CJ1424" s="62"/>
      <c r="CK1424" s="62"/>
      <c r="CL1424" s="62"/>
      <c r="CM1424" s="62"/>
      <c r="CN1424" s="62"/>
      <c r="CO1424" s="62"/>
      <c r="CP1424" s="62"/>
      <c r="CQ1424" s="62"/>
      <c r="CR1424" s="62"/>
      <c r="CS1424" s="62"/>
      <c r="CT1424" s="62"/>
      <c r="CU1424" s="62"/>
      <c r="CV1424" s="62"/>
      <c r="CW1424" s="62"/>
      <c r="CX1424" s="62"/>
      <c r="CY1424" s="62"/>
      <c r="CZ1424" s="62"/>
      <c r="DA1424" s="62"/>
      <c r="DB1424" s="62"/>
      <c r="DC1424" s="62"/>
      <c r="DD1424" s="62"/>
      <c r="DE1424" s="62"/>
      <c r="DF1424" s="62"/>
      <c r="DG1424" s="62"/>
      <c r="DH1424" s="62"/>
      <c r="DI1424" s="62"/>
      <c r="DJ1424" s="62"/>
      <c r="DK1424" s="62"/>
      <c r="DL1424" s="62"/>
      <c r="DM1424" s="62"/>
      <c r="DN1424" s="62"/>
      <c r="DO1424" s="62"/>
      <c r="DP1424" s="62"/>
      <c r="DQ1424" s="62"/>
      <c r="DR1424" s="62"/>
      <c r="DS1424" s="62"/>
      <c r="DT1424" s="62"/>
      <c r="DU1424" s="62"/>
      <c r="DV1424" s="62"/>
      <c r="DW1424" s="62"/>
      <c r="DX1424" s="62"/>
      <c r="DY1424" s="62"/>
      <c r="DZ1424" s="62"/>
      <c r="EA1424" s="62"/>
      <c r="EB1424" s="62"/>
      <c r="EC1424" s="62"/>
      <c r="ED1424" s="62"/>
      <c r="EE1424" s="62"/>
      <c r="EF1424" s="62"/>
      <c r="EG1424" s="62"/>
      <c r="EH1424" s="62"/>
      <c r="EI1424" s="62"/>
      <c r="EJ1424" s="62"/>
      <c r="EK1424" s="62"/>
      <c r="EL1424" s="62"/>
      <c r="EM1424" s="62"/>
      <c r="EN1424" s="62"/>
      <c r="EO1424" s="62"/>
      <c r="EP1424" s="62"/>
      <c r="EQ1424" s="62"/>
      <c r="ER1424" s="62"/>
      <c r="ES1424" s="62"/>
      <c r="ET1424" s="62"/>
      <c r="EU1424" s="62"/>
      <c r="EV1424" s="62"/>
      <c r="EW1424" s="62"/>
      <c r="EX1424" s="62"/>
      <c r="EY1424" s="62"/>
      <c r="EZ1424" s="62"/>
      <c r="FA1424" s="62"/>
      <c r="FB1424" s="62"/>
      <c r="FC1424" s="62"/>
      <c r="FD1424" s="62"/>
      <c r="FE1424" s="62"/>
      <c r="FF1424" s="62"/>
      <c r="FG1424" s="62"/>
      <c r="FH1424" s="62"/>
      <c r="FI1424" s="62"/>
      <c r="FJ1424" s="62"/>
      <c r="FK1424" s="62"/>
      <c r="FL1424" s="62"/>
      <c r="FM1424" s="62"/>
      <c r="FN1424" s="62"/>
      <c r="FO1424" s="62"/>
      <c r="FP1424" s="62"/>
      <c r="FQ1424" s="62"/>
      <c r="FR1424" s="62"/>
      <c r="FS1424" s="62"/>
      <c r="FT1424" s="62"/>
      <c r="FU1424" s="62"/>
      <c r="FV1424" s="62"/>
      <c r="FW1424" s="62"/>
      <c r="FX1424" s="62"/>
      <c r="FY1424" s="62"/>
      <c r="FZ1424" s="62"/>
      <c r="GA1424" s="62"/>
      <c r="GB1424" s="62"/>
      <c r="GC1424" s="62"/>
      <c r="GD1424" s="62"/>
      <c r="GE1424" s="62"/>
      <c r="GF1424" s="62"/>
      <c r="GG1424" s="62"/>
      <c r="GH1424" s="62"/>
      <c r="GI1424" s="62"/>
      <c r="GJ1424" s="62"/>
      <c r="GK1424" s="62"/>
      <c r="GL1424" s="62"/>
      <c r="GM1424" s="62"/>
      <c r="GN1424" s="62"/>
      <c r="GO1424" s="62"/>
      <c r="GP1424" s="62"/>
      <c r="GQ1424" s="62"/>
      <c r="GR1424" s="62"/>
      <c r="GS1424" s="62"/>
      <c r="GT1424" s="62"/>
      <c r="GU1424" s="62"/>
      <c r="GV1424" s="62"/>
      <c r="GW1424" s="62"/>
      <c r="GX1424" s="62"/>
      <c r="GY1424" s="62"/>
      <c r="GZ1424" s="62"/>
      <c r="HA1424" s="62"/>
      <c r="HB1424" s="62"/>
      <c r="HC1424" s="62"/>
      <c r="HD1424" s="62"/>
      <c r="HE1424" s="62"/>
      <c r="HF1424" s="62"/>
      <c r="HG1424" s="62"/>
      <c r="HH1424" s="62"/>
      <c r="HI1424" s="62"/>
      <c r="HJ1424" s="62"/>
      <c r="HK1424" s="62"/>
      <c r="HL1424" s="62"/>
      <c r="HM1424" s="62"/>
      <c r="HN1424" s="62"/>
      <c r="HO1424" s="62"/>
      <c r="HP1424" s="62"/>
      <c r="HQ1424" s="62"/>
      <c r="HR1424" s="62"/>
      <c r="HS1424" s="62"/>
      <c r="HT1424" s="62"/>
      <c r="HU1424" s="62"/>
      <c r="HV1424" s="62"/>
      <c r="HW1424" s="62"/>
      <c r="HX1424" s="62"/>
      <c r="HY1424" s="62"/>
      <c r="HZ1424" s="62"/>
      <c r="IA1424" s="62"/>
      <c r="IB1424" s="62"/>
      <c r="IC1424" s="62"/>
      <c r="ID1424" s="62"/>
      <c r="IE1424" s="62"/>
      <c r="IF1424" s="62"/>
      <c r="IG1424" s="62"/>
      <c r="IH1424" s="62"/>
      <c r="II1424" s="62"/>
      <c r="IJ1424" s="62"/>
      <c r="IK1424" s="62"/>
      <c r="IL1424" s="62"/>
      <c r="IM1424" s="62"/>
      <c r="IN1424" s="62"/>
      <c r="IO1424" s="62"/>
      <c r="IP1424" s="62"/>
      <c r="IQ1424" s="62"/>
      <c r="IR1424" s="62"/>
      <c r="IS1424" s="62"/>
      <c r="IT1424" s="62"/>
      <c r="IU1424" s="62"/>
      <c r="IV1424" s="62"/>
      <c r="IW1424" s="62"/>
      <c r="IX1424" s="62"/>
      <c r="IY1424" s="62"/>
      <c r="IZ1424" s="62"/>
      <c r="JA1424" s="62"/>
      <c r="JB1424" s="62"/>
      <c r="JC1424" s="62"/>
      <c r="JD1424" s="62"/>
      <c r="JE1424" s="62"/>
      <c r="JF1424" s="62"/>
      <c r="JG1424" s="62"/>
      <c r="JH1424" s="62"/>
      <c r="JI1424" s="62"/>
      <c r="JJ1424" s="62"/>
      <c r="JK1424" s="62"/>
      <c r="JL1424" s="62"/>
      <c r="JM1424" s="62"/>
      <c r="JN1424" s="62"/>
      <c r="JO1424" s="62"/>
      <c r="JP1424" s="62"/>
      <c r="JQ1424" s="62"/>
      <c r="JR1424" s="62"/>
      <c r="JS1424" s="62"/>
      <c r="JT1424" s="62"/>
      <c r="JU1424" s="62"/>
      <c r="JV1424" s="62"/>
      <c r="JW1424" s="62"/>
      <c r="JX1424" s="62"/>
      <c r="JY1424" s="62"/>
      <c r="JZ1424" s="62"/>
      <c r="KA1424" s="62"/>
      <c r="KB1424" s="62"/>
      <c r="KC1424" s="62"/>
      <c r="KD1424" s="62"/>
      <c r="KE1424" s="62"/>
      <c r="KF1424" s="62"/>
      <c r="KG1424" s="62"/>
      <c r="KH1424" s="62"/>
      <c r="KI1424" s="62"/>
      <c r="KJ1424" s="62"/>
      <c r="KK1424" s="62"/>
      <c r="KL1424" s="62"/>
      <c r="KM1424" s="62"/>
      <c r="KN1424" s="62"/>
      <c r="KO1424" s="62"/>
      <c r="KP1424" s="62"/>
      <c r="KQ1424" s="62"/>
      <c r="KR1424" s="62"/>
      <c r="KS1424" s="62"/>
      <c r="KT1424" s="62"/>
      <c r="KU1424" s="62"/>
      <c r="KV1424" s="62"/>
      <c r="KW1424" s="62"/>
      <c r="KX1424" s="62"/>
      <c r="KY1424" s="62"/>
    </row>
    <row r="1425" spans="1:311" x14ac:dyDescent="0.25">
      <c r="A1425" s="118"/>
      <c r="B1425" s="118"/>
      <c r="C1425" s="118"/>
      <c r="D1425" s="118"/>
      <c r="E1425" s="118"/>
      <c r="F1425" s="153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  <c r="BB1425" s="62"/>
      <c r="BC1425" s="62"/>
      <c r="BD1425" s="62"/>
      <c r="BE1425" s="62"/>
      <c r="BF1425" s="62"/>
      <c r="BG1425" s="62"/>
      <c r="BH1425" s="62"/>
      <c r="BI1425" s="62"/>
      <c r="BJ1425" s="62"/>
      <c r="BK1425" s="62"/>
      <c r="BL1425" s="62"/>
      <c r="BM1425" s="62"/>
      <c r="BN1425" s="62"/>
      <c r="BO1425" s="62"/>
      <c r="BP1425" s="62"/>
      <c r="BQ1425" s="62"/>
      <c r="BR1425" s="62"/>
      <c r="BS1425" s="62"/>
      <c r="BT1425" s="62"/>
      <c r="BU1425" s="62"/>
      <c r="BV1425" s="62"/>
      <c r="BW1425" s="62"/>
      <c r="BX1425" s="62"/>
      <c r="BY1425" s="62"/>
      <c r="BZ1425" s="62"/>
      <c r="CA1425" s="62"/>
      <c r="CB1425" s="62"/>
      <c r="CC1425" s="62"/>
      <c r="CD1425" s="62"/>
      <c r="CE1425" s="62"/>
      <c r="CF1425" s="62"/>
      <c r="CG1425" s="62"/>
      <c r="CH1425" s="62"/>
      <c r="CI1425" s="62"/>
      <c r="CJ1425" s="62"/>
      <c r="CK1425" s="62"/>
      <c r="CL1425" s="62"/>
      <c r="CM1425" s="62"/>
      <c r="CN1425" s="62"/>
      <c r="CO1425" s="62"/>
      <c r="CP1425" s="62"/>
      <c r="CQ1425" s="62"/>
      <c r="CR1425" s="62"/>
      <c r="CS1425" s="62"/>
      <c r="CT1425" s="62"/>
      <c r="CU1425" s="62"/>
      <c r="CV1425" s="62"/>
      <c r="CW1425" s="62"/>
      <c r="CX1425" s="62"/>
      <c r="CY1425" s="62"/>
      <c r="CZ1425" s="62"/>
      <c r="DA1425" s="62"/>
      <c r="DB1425" s="62"/>
      <c r="DC1425" s="62"/>
      <c r="DD1425" s="62"/>
      <c r="DE1425" s="62"/>
      <c r="DF1425" s="62"/>
      <c r="DG1425" s="62"/>
      <c r="DH1425" s="62"/>
      <c r="DI1425" s="62"/>
      <c r="DJ1425" s="62"/>
      <c r="DK1425" s="62"/>
      <c r="DL1425" s="62"/>
      <c r="DM1425" s="62"/>
      <c r="DN1425" s="62"/>
      <c r="DO1425" s="62"/>
      <c r="DP1425" s="62"/>
      <c r="DQ1425" s="62"/>
      <c r="DR1425" s="62"/>
      <c r="DS1425" s="62"/>
      <c r="DT1425" s="62"/>
      <c r="DU1425" s="62"/>
      <c r="DV1425" s="62"/>
      <c r="DW1425" s="62"/>
      <c r="DX1425" s="62"/>
      <c r="DY1425" s="62"/>
      <c r="DZ1425" s="62"/>
      <c r="EA1425" s="62"/>
      <c r="EB1425" s="62"/>
      <c r="EC1425" s="62"/>
      <c r="ED1425" s="62"/>
      <c r="EE1425" s="62"/>
      <c r="EF1425" s="62"/>
      <c r="EG1425" s="62"/>
      <c r="EH1425" s="62"/>
      <c r="EI1425" s="62"/>
      <c r="EJ1425" s="62"/>
      <c r="EK1425" s="62"/>
      <c r="EL1425" s="62"/>
      <c r="EM1425" s="62"/>
      <c r="EN1425" s="62"/>
      <c r="EO1425" s="62"/>
      <c r="EP1425" s="62"/>
      <c r="EQ1425" s="62"/>
      <c r="ER1425" s="62"/>
      <c r="ES1425" s="62"/>
      <c r="ET1425" s="62"/>
      <c r="EU1425" s="62"/>
      <c r="EV1425" s="62"/>
      <c r="EW1425" s="62"/>
      <c r="EX1425" s="62"/>
      <c r="EY1425" s="62"/>
      <c r="EZ1425" s="62"/>
      <c r="FA1425" s="62"/>
      <c r="FB1425" s="62"/>
      <c r="FC1425" s="62"/>
      <c r="FD1425" s="62"/>
      <c r="FE1425" s="62"/>
      <c r="FF1425" s="62"/>
      <c r="FG1425" s="62"/>
      <c r="FH1425" s="62"/>
      <c r="FI1425" s="62"/>
      <c r="FJ1425" s="62"/>
      <c r="FK1425" s="62"/>
      <c r="FL1425" s="62"/>
      <c r="FM1425" s="62"/>
      <c r="FN1425" s="62"/>
      <c r="FO1425" s="62"/>
      <c r="FP1425" s="62"/>
      <c r="FQ1425" s="62"/>
      <c r="FR1425" s="62"/>
      <c r="FS1425" s="62"/>
      <c r="FT1425" s="62"/>
      <c r="FU1425" s="62"/>
      <c r="FV1425" s="62"/>
      <c r="FW1425" s="62"/>
      <c r="FX1425" s="62"/>
      <c r="FY1425" s="62"/>
      <c r="FZ1425" s="62"/>
      <c r="GA1425" s="62"/>
      <c r="GB1425" s="62"/>
      <c r="GC1425" s="62"/>
      <c r="GD1425" s="62"/>
      <c r="GE1425" s="62"/>
      <c r="GF1425" s="62"/>
      <c r="GG1425" s="62"/>
      <c r="GH1425" s="62"/>
      <c r="GI1425" s="62"/>
      <c r="GJ1425" s="62"/>
      <c r="GK1425" s="62"/>
      <c r="GL1425" s="62"/>
      <c r="GM1425" s="62"/>
      <c r="GN1425" s="62"/>
      <c r="GO1425" s="62"/>
      <c r="GP1425" s="62"/>
      <c r="GQ1425" s="62"/>
      <c r="GR1425" s="62"/>
      <c r="GS1425" s="62"/>
      <c r="GT1425" s="62"/>
      <c r="GU1425" s="62"/>
      <c r="GV1425" s="62"/>
      <c r="GW1425" s="62"/>
      <c r="GX1425" s="62"/>
      <c r="GY1425" s="62"/>
      <c r="GZ1425" s="62"/>
      <c r="HA1425" s="62"/>
      <c r="HB1425" s="62"/>
      <c r="HC1425" s="62"/>
      <c r="HD1425" s="62"/>
      <c r="HE1425" s="62"/>
      <c r="HF1425" s="62"/>
      <c r="HG1425" s="62"/>
      <c r="HH1425" s="62"/>
      <c r="HI1425" s="62"/>
      <c r="HJ1425" s="62"/>
      <c r="HK1425" s="62"/>
      <c r="HL1425" s="62"/>
      <c r="HM1425" s="62"/>
      <c r="HN1425" s="62"/>
      <c r="HO1425" s="62"/>
      <c r="HP1425" s="62"/>
      <c r="HQ1425" s="62"/>
      <c r="HR1425" s="62"/>
      <c r="HS1425" s="62"/>
      <c r="HT1425" s="62"/>
      <c r="HU1425" s="62"/>
      <c r="HV1425" s="62"/>
      <c r="HW1425" s="62"/>
      <c r="HX1425" s="62"/>
      <c r="HY1425" s="62"/>
      <c r="HZ1425" s="62"/>
      <c r="IA1425" s="62"/>
      <c r="IB1425" s="62"/>
      <c r="IC1425" s="62"/>
      <c r="ID1425" s="62"/>
      <c r="IE1425" s="62"/>
      <c r="IF1425" s="62"/>
      <c r="IG1425" s="62"/>
      <c r="IH1425" s="62"/>
      <c r="II1425" s="62"/>
      <c r="IJ1425" s="62"/>
      <c r="IK1425" s="62"/>
      <c r="IL1425" s="62"/>
      <c r="IM1425" s="62"/>
      <c r="IN1425" s="62"/>
      <c r="IO1425" s="62"/>
      <c r="IP1425" s="62"/>
      <c r="IQ1425" s="62"/>
      <c r="IR1425" s="62"/>
      <c r="IS1425" s="62"/>
      <c r="IT1425" s="62"/>
      <c r="IU1425" s="62"/>
      <c r="IV1425" s="62"/>
      <c r="IW1425" s="62"/>
      <c r="IX1425" s="62"/>
      <c r="IY1425" s="62"/>
      <c r="IZ1425" s="62"/>
      <c r="JA1425" s="62"/>
      <c r="JB1425" s="62"/>
      <c r="JC1425" s="62"/>
      <c r="JD1425" s="62"/>
      <c r="JE1425" s="62"/>
      <c r="JF1425" s="62"/>
      <c r="JG1425" s="62"/>
      <c r="JH1425" s="62"/>
      <c r="JI1425" s="62"/>
      <c r="JJ1425" s="62"/>
      <c r="JK1425" s="62"/>
      <c r="JL1425" s="62"/>
      <c r="JM1425" s="62"/>
      <c r="JN1425" s="62"/>
      <c r="JO1425" s="62"/>
      <c r="JP1425" s="62"/>
      <c r="JQ1425" s="62"/>
      <c r="JR1425" s="62"/>
      <c r="JS1425" s="62"/>
      <c r="JT1425" s="62"/>
      <c r="JU1425" s="62"/>
      <c r="JV1425" s="62"/>
      <c r="JW1425" s="62"/>
      <c r="JX1425" s="62"/>
      <c r="JY1425" s="62"/>
      <c r="JZ1425" s="62"/>
      <c r="KA1425" s="62"/>
      <c r="KB1425" s="62"/>
      <c r="KC1425" s="62"/>
      <c r="KD1425" s="62"/>
      <c r="KE1425" s="62"/>
      <c r="KF1425" s="62"/>
      <c r="KG1425" s="62"/>
      <c r="KH1425" s="62"/>
      <c r="KI1425" s="62"/>
      <c r="KJ1425" s="62"/>
      <c r="KK1425" s="62"/>
      <c r="KL1425" s="62"/>
      <c r="KM1425" s="62"/>
      <c r="KN1425" s="62"/>
      <c r="KO1425" s="62"/>
      <c r="KP1425" s="62"/>
      <c r="KQ1425" s="62"/>
      <c r="KR1425" s="62"/>
      <c r="KS1425" s="62"/>
      <c r="KT1425" s="62"/>
      <c r="KU1425" s="62"/>
      <c r="KV1425" s="62"/>
      <c r="KW1425" s="62"/>
      <c r="KX1425" s="62"/>
      <c r="KY1425" s="62"/>
    </row>
    <row r="1426" spans="1:311" x14ac:dyDescent="0.25">
      <c r="A1426" s="118"/>
      <c r="B1426" s="118"/>
      <c r="C1426" s="118"/>
      <c r="D1426" s="118"/>
      <c r="E1426" s="118"/>
      <c r="F1426" s="153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  <c r="BB1426" s="62"/>
      <c r="BC1426" s="62"/>
      <c r="BD1426" s="62"/>
      <c r="BE1426" s="62"/>
      <c r="BF1426" s="62"/>
      <c r="BG1426" s="62"/>
      <c r="BH1426" s="62"/>
      <c r="BI1426" s="62"/>
      <c r="BJ1426" s="62"/>
      <c r="BK1426" s="62"/>
      <c r="BL1426" s="62"/>
      <c r="BM1426" s="62"/>
      <c r="BN1426" s="62"/>
      <c r="BO1426" s="62"/>
      <c r="BP1426" s="62"/>
      <c r="BQ1426" s="62"/>
      <c r="BR1426" s="62"/>
      <c r="BS1426" s="62"/>
      <c r="BT1426" s="62"/>
      <c r="BU1426" s="62"/>
      <c r="BV1426" s="62"/>
      <c r="BW1426" s="62"/>
      <c r="BX1426" s="62"/>
      <c r="BY1426" s="62"/>
      <c r="BZ1426" s="62"/>
      <c r="CA1426" s="62"/>
      <c r="CB1426" s="62"/>
      <c r="CC1426" s="62"/>
      <c r="CD1426" s="62"/>
      <c r="CE1426" s="62"/>
      <c r="CF1426" s="62"/>
      <c r="CG1426" s="62"/>
      <c r="CH1426" s="62"/>
      <c r="CI1426" s="62"/>
      <c r="CJ1426" s="62"/>
      <c r="CK1426" s="62"/>
      <c r="CL1426" s="62"/>
      <c r="CM1426" s="62"/>
      <c r="CN1426" s="62"/>
      <c r="CO1426" s="62"/>
      <c r="CP1426" s="62"/>
      <c r="CQ1426" s="62"/>
      <c r="CR1426" s="62"/>
      <c r="CS1426" s="62"/>
      <c r="CT1426" s="62"/>
      <c r="CU1426" s="62"/>
      <c r="CV1426" s="62"/>
      <c r="CW1426" s="62"/>
      <c r="CX1426" s="62"/>
      <c r="CY1426" s="62"/>
      <c r="CZ1426" s="62"/>
      <c r="DA1426" s="62"/>
      <c r="DB1426" s="62"/>
      <c r="DC1426" s="62"/>
      <c r="DD1426" s="62"/>
      <c r="DE1426" s="62"/>
      <c r="DF1426" s="62"/>
      <c r="DG1426" s="62"/>
      <c r="DH1426" s="62"/>
      <c r="DI1426" s="62"/>
      <c r="DJ1426" s="62"/>
      <c r="DK1426" s="62"/>
      <c r="DL1426" s="62"/>
      <c r="DM1426" s="62"/>
      <c r="DN1426" s="62"/>
      <c r="DO1426" s="62"/>
      <c r="DP1426" s="62"/>
      <c r="DQ1426" s="62"/>
      <c r="DR1426" s="62"/>
      <c r="DS1426" s="62"/>
      <c r="DT1426" s="62"/>
      <c r="DU1426" s="62"/>
      <c r="DV1426" s="62"/>
      <c r="DW1426" s="62"/>
      <c r="DX1426" s="62"/>
      <c r="DY1426" s="62"/>
      <c r="DZ1426" s="62"/>
      <c r="EA1426" s="62"/>
      <c r="EB1426" s="62"/>
      <c r="EC1426" s="62"/>
      <c r="ED1426" s="62"/>
      <c r="EE1426" s="62"/>
      <c r="EF1426" s="62"/>
      <c r="EG1426" s="62"/>
      <c r="EH1426" s="62"/>
      <c r="EI1426" s="62"/>
      <c r="EJ1426" s="62"/>
      <c r="EK1426" s="62"/>
      <c r="EL1426" s="62"/>
      <c r="EM1426" s="62"/>
      <c r="EN1426" s="62"/>
      <c r="EO1426" s="62"/>
      <c r="EP1426" s="62"/>
      <c r="EQ1426" s="62"/>
      <c r="ER1426" s="62"/>
      <c r="ES1426" s="62"/>
      <c r="ET1426" s="62"/>
      <c r="EU1426" s="62"/>
      <c r="EV1426" s="62"/>
      <c r="EW1426" s="62"/>
      <c r="EX1426" s="62"/>
      <c r="EY1426" s="62"/>
      <c r="EZ1426" s="62"/>
      <c r="FA1426" s="62"/>
      <c r="FB1426" s="62"/>
      <c r="FC1426" s="62"/>
      <c r="FD1426" s="62"/>
      <c r="FE1426" s="62"/>
      <c r="FF1426" s="62"/>
      <c r="FG1426" s="62"/>
      <c r="FH1426" s="62"/>
      <c r="FI1426" s="62"/>
      <c r="FJ1426" s="62"/>
      <c r="FK1426" s="62"/>
      <c r="FL1426" s="62"/>
      <c r="FM1426" s="62"/>
      <c r="FN1426" s="62"/>
      <c r="FO1426" s="62"/>
      <c r="FP1426" s="62"/>
      <c r="FQ1426" s="62"/>
      <c r="FR1426" s="62"/>
      <c r="FS1426" s="62"/>
      <c r="FT1426" s="62"/>
      <c r="FU1426" s="62"/>
      <c r="FV1426" s="62"/>
      <c r="FW1426" s="62"/>
      <c r="FX1426" s="62"/>
      <c r="FY1426" s="62"/>
      <c r="FZ1426" s="62"/>
      <c r="GA1426" s="62"/>
      <c r="GB1426" s="62"/>
      <c r="GC1426" s="62"/>
      <c r="GD1426" s="62"/>
      <c r="GE1426" s="62"/>
      <c r="GF1426" s="62"/>
      <c r="GG1426" s="62"/>
      <c r="GH1426" s="62"/>
      <c r="GI1426" s="62"/>
      <c r="GJ1426" s="62"/>
      <c r="GK1426" s="62"/>
      <c r="GL1426" s="62"/>
      <c r="GM1426" s="62"/>
      <c r="GN1426" s="62"/>
      <c r="GO1426" s="62"/>
      <c r="GP1426" s="62"/>
      <c r="GQ1426" s="62"/>
      <c r="GR1426" s="62"/>
      <c r="GS1426" s="62"/>
      <c r="GT1426" s="62"/>
      <c r="GU1426" s="62"/>
      <c r="GV1426" s="62"/>
      <c r="GW1426" s="62"/>
      <c r="GX1426" s="62"/>
      <c r="GY1426" s="62"/>
      <c r="GZ1426" s="62"/>
      <c r="HA1426" s="62"/>
      <c r="HB1426" s="62"/>
      <c r="HC1426" s="62"/>
      <c r="HD1426" s="62"/>
      <c r="HE1426" s="62"/>
      <c r="HF1426" s="62"/>
      <c r="HG1426" s="62"/>
      <c r="HH1426" s="62"/>
      <c r="HI1426" s="62"/>
      <c r="HJ1426" s="62"/>
      <c r="HK1426" s="62"/>
      <c r="HL1426" s="62"/>
      <c r="HM1426" s="62"/>
      <c r="HN1426" s="62"/>
      <c r="HO1426" s="62"/>
      <c r="HP1426" s="62"/>
      <c r="HQ1426" s="62"/>
      <c r="HR1426" s="62"/>
      <c r="HS1426" s="62"/>
      <c r="HT1426" s="62"/>
      <c r="HU1426" s="62"/>
      <c r="HV1426" s="62"/>
      <c r="HW1426" s="62"/>
      <c r="HX1426" s="62"/>
      <c r="HY1426" s="62"/>
      <c r="HZ1426" s="62"/>
      <c r="IA1426" s="62"/>
      <c r="IB1426" s="62"/>
      <c r="IC1426" s="62"/>
      <c r="ID1426" s="62"/>
      <c r="IE1426" s="62"/>
      <c r="IF1426" s="62"/>
      <c r="IG1426" s="62"/>
      <c r="IH1426" s="62"/>
      <c r="II1426" s="62"/>
      <c r="IJ1426" s="62"/>
      <c r="IK1426" s="62"/>
      <c r="IL1426" s="62"/>
      <c r="IM1426" s="62"/>
      <c r="IN1426" s="62"/>
      <c r="IO1426" s="62"/>
      <c r="IP1426" s="62"/>
      <c r="IQ1426" s="62"/>
      <c r="IR1426" s="62"/>
      <c r="IS1426" s="62"/>
      <c r="IT1426" s="62"/>
      <c r="IU1426" s="62"/>
      <c r="IV1426" s="62"/>
      <c r="IW1426" s="62"/>
      <c r="IX1426" s="62"/>
      <c r="IY1426" s="62"/>
      <c r="IZ1426" s="62"/>
      <c r="JA1426" s="62"/>
      <c r="JB1426" s="62"/>
      <c r="JC1426" s="62"/>
      <c r="JD1426" s="62"/>
      <c r="JE1426" s="62"/>
      <c r="JF1426" s="62"/>
      <c r="JG1426" s="62"/>
      <c r="JH1426" s="62"/>
      <c r="JI1426" s="62"/>
      <c r="JJ1426" s="62"/>
      <c r="JK1426" s="62"/>
      <c r="JL1426" s="62"/>
      <c r="JM1426" s="62"/>
      <c r="JN1426" s="62"/>
      <c r="JO1426" s="62"/>
      <c r="JP1426" s="62"/>
      <c r="JQ1426" s="62"/>
      <c r="JR1426" s="62"/>
      <c r="JS1426" s="62"/>
      <c r="JT1426" s="62"/>
      <c r="JU1426" s="62"/>
      <c r="JV1426" s="62"/>
      <c r="JW1426" s="62"/>
      <c r="JX1426" s="62"/>
      <c r="JY1426" s="62"/>
      <c r="JZ1426" s="62"/>
      <c r="KA1426" s="62"/>
      <c r="KB1426" s="62"/>
      <c r="KC1426" s="62"/>
      <c r="KD1426" s="62"/>
      <c r="KE1426" s="62"/>
      <c r="KF1426" s="62"/>
      <c r="KG1426" s="62"/>
      <c r="KH1426" s="62"/>
      <c r="KI1426" s="62"/>
      <c r="KJ1426" s="62"/>
      <c r="KK1426" s="62"/>
      <c r="KL1426" s="62"/>
      <c r="KM1426" s="62"/>
      <c r="KN1426" s="62"/>
      <c r="KO1426" s="62"/>
      <c r="KP1426" s="62"/>
      <c r="KQ1426" s="62"/>
      <c r="KR1426" s="62"/>
      <c r="KS1426" s="62"/>
      <c r="KT1426" s="62"/>
      <c r="KU1426" s="62"/>
      <c r="KV1426" s="62"/>
      <c r="KW1426" s="62"/>
      <c r="KX1426" s="62"/>
      <c r="KY1426" s="62"/>
    </row>
    <row r="1427" spans="1:311" x14ac:dyDescent="0.25">
      <c r="A1427" s="118"/>
      <c r="B1427" s="118"/>
      <c r="C1427" s="118"/>
      <c r="D1427" s="118"/>
      <c r="E1427" s="118"/>
      <c r="F1427" s="153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  <c r="AO1427" s="62"/>
      <c r="AP1427" s="62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  <c r="BB1427" s="62"/>
      <c r="BC1427" s="62"/>
      <c r="BD1427" s="62"/>
      <c r="BE1427" s="62"/>
      <c r="BF1427" s="62"/>
      <c r="BG1427" s="62"/>
      <c r="BH1427" s="62"/>
      <c r="BI1427" s="62"/>
      <c r="BJ1427" s="62"/>
      <c r="BK1427" s="62"/>
      <c r="BL1427" s="62"/>
      <c r="BM1427" s="62"/>
      <c r="BN1427" s="62"/>
      <c r="BO1427" s="62"/>
      <c r="BP1427" s="62"/>
      <c r="BQ1427" s="62"/>
      <c r="BR1427" s="62"/>
      <c r="BS1427" s="62"/>
      <c r="BT1427" s="62"/>
      <c r="BU1427" s="62"/>
      <c r="BV1427" s="62"/>
      <c r="BW1427" s="62"/>
      <c r="BX1427" s="62"/>
      <c r="BY1427" s="62"/>
      <c r="BZ1427" s="62"/>
      <c r="CA1427" s="62"/>
      <c r="CB1427" s="62"/>
      <c r="CC1427" s="62"/>
      <c r="CD1427" s="62"/>
      <c r="CE1427" s="62"/>
      <c r="CF1427" s="62"/>
      <c r="CG1427" s="62"/>
      <c r="CH1427" s="62"/>
      <c r="CI1427" s="62"/>
      <c r="CJ1427" s="62"/>
      <c r="CK1427" s="62"/>
      <c r="CL1427" s="62"/>
      <c r="CM1427" s="62"/>
      <c r="CN1427" s="62"/>
      <c r="CO1427" s="62"/>
      <c r="CP1427" s="62"/>
      <c r="CQ1427" s="62"/>
      <c r="CR1427" s="62"/>
      <c r="CS1427" s="62"/>
      <c r="CT1427" s="62"/>
      <c r="CU1427" s="62"/>
      <c r="CV1427" s="62"/>
      <c r="CW1427" s="62"/>
      <c r="CX1427" s="62"/>
      <c r="CY1427" s="62"/>
      <c r="CZ1427" s="62"/>
      <c r="DA1427" s="62"/>
      <c r="DB1427" s="62"/>
      <c r="DC1427" s="62"/>
      <c r="DD1427" s="62"/>
      <c r="DE1427" s="62"/>
      <c r="DF1427" s="62"/>
      <c r="DG1427" s="62"/>
      <c r="DH1427" s="62"/>
      <c r="DI1427" s="62"/>
      <c r="DJ1427" s="62"/>
      <c r="DK1427" s="62"/>
      <c r="DL1427" s="62"/>
      <c r="DM1427" s="62"/>
      <c r="DN1427" s="62"/>
      <c r="DO1427" s="62"/>
      <c r="DP1427" s="62"/>
      <c r="DQ1427" s="62"/>
      <c r="DR1427" s="62"/>
      <c r="DS1427" s="62"/>
      <c r="DT1427" s="62"/>
      <c r="DU1427" s="62"/>
      <c r="DV1427" s="62"/>
      <c r="DW1427" s="62"/>
      <c r="DX1427" s="62"/>
      <c r="DY1427" s="62"/>
      <c r="DZ1427" s="62"/>
      <c r="EA1427" s="62"/>
      <c r="EB1427" s="62"/>
      <c r="EC1427" s="62"/>
      <c r="ED1427" s="62"/>
      <c r="EE1427" s="62"/>
      <c r="EF1427" s="62"/>
      <c r="EG1427" s="62"/>
      <c r="EH1427" s="62"/>
      <c r="EI1427" s="62"/>
      <c r="EJ1427" s="62"/>
      <c r="EK1427" s="62"/>
      <c r="EL1427" s="62"/>
      <c r="EM1427" s="62"/>
      <c r="EN1427" s="62"/>
      <c r="EO1427" s="62"/>
      <c r="EP1427" s="62"/>
      <c r="EQ1427" s="62"/>
      <c r="ER1427" s="62"/>
      <c r="ES1427" s="62"/>
      <c r="ET1427" s="62"/>
      <c r="EU1427" s="62"/>
      <c r="EV1427" s="62"/>
      <c r="EW1427" s="62"/>
      <c r="EX1427" s="62"/>
      <c r="EY1427" s="62"/>
      <c r="EZ1427" s="62"/>
      <c r="FA1427" s="62"/>
      <c r="FB1427" s="62"/>
      <c r="FC1427" s="62"/>
      <c r="FD1427" s="62"/>
      <c r="FE1427" s="62"/>
      <c r="FF1427" s="62"/>
      <c r="FG1427" s="62"/>
      <c r="FH1427" s="62"/>
      <c r="FI1427" s="62"/>
      <c r="FJ1427" s="62"/>
      <c r="FK1427" s="62"/>
      <c r="FL1427" s="62"/>
      <c r="FM1427" s="62"/>
      <c r="FN1427" s="62"/>
      <c r="FO1427" s="62"/>
      <c r="FP1427" s="62"/>
      <c r="FQ1427" s="62"/>
      <c r="FR1427" s="62"/>
      <c r="FS1427" s="62"/>
      <c r="FT1427" s="62"/>
      <c r="FU1427" s="62"/>
      <c r="FV1427" s="62"/>
      <c r="FW1427" s="62"/>
      <c r="FX1427" s="62"/>
      <c r="FY1427" s="62"/>
      <c r="FZ1427" s="62"/>
      <c r="GA1427" s="62"/>
      <c r="GB1427" s="62"/>
      <c r="GC1427" s="62"/>
      <c r="GD1427" s="62"/>
      <c r="GE1427" s="62"/>
      <c r="GF1427" s="62"/>
      <c r="GG1427" s="62"/>
      <c r="GH1427" s="62"/>
      <c r="GI1427" s="62"/>
      <c r="GJ1427" s="62"/>
      <c r="GK1427" s="62"/>
      <c r="GL1427" s="62"/>
      <c r="GM1427" s="62"/>
      <c r="GN1427" s="62"/>
      <c r="GO1427" s="62"/>
      <c r="GP1427" s="62"/>
      <c r="GQ1427" s="62"/>
      <c r="GR1427" s="62"/>
      <c r="GS1427" s="62"/>
      <c r="GT1427" s="62"/>
      <c r="GU1427" s="62"/>
      <c r="GV1427" s="62"/>
      <c r="GW1427" s="62"/>
      <c r="GX1427" s="62"/>
      <c r="GY1427" s="62"/>
      <c r="GZ1427" s="62"/>
      <c r="HA1427" s="62"/>
      <c r="HB1427" s="62"/>
      <c r="HC1427" s="62"/>
      <c r="HD1427" s="62"/>
      <c r="HE1427" s="62"/>
      <c r="HF1427" s="62"/>
      <c r="HG1427" s="62"/>
      <c r="HH1427" s="62"/>
      <c r="HI1427" s="62"/>
      <c r="HJ1427" s="62"/>
      <c r="HK1427" s="62"/>
      <c r="HL1427" s="62"/>
      <c r="HM1427" s="62"/>
      <c r="HN1427" s="62"/>
      <c r="HO1427" s="62"/>
      <c r="HP1427" s="62"/>
      <c r="HQ1427" s="62"/>
      <c r="HR1427" s="62"/>
      <c r="HS1427" s="62"/>
      <c r="HT1427" s="62"/>
      <c r="HU1427" s="62"/>
      <c r="HV1427" s="62"/>
      <c r="HW1427" s="62"/>
      <c r="HX1427" s="62"/>
      <c r="HY1427" s="62"/>
      <c r="HZ1427" s="62"/>
      <c r="IA1427" s="62"/>
      <c r="IB1427" s="62"/>
      <c r="IC1427" s="62"/>
      <c r="ID1427" s="62"/>
      <c r="IE1427" s="62"/>
      <c r="IF1427" s="62"/>
      <c r="IG1427" s="62"/>
      <c r="IH1427" s="62"/>
      <c r="II1427" s="62"/>
      <c r="IJ1427" s="62"/>
      <c r="IK1427" s="62"/>
      <c r="IL1427" s="62"/>
      <c r="IM1427" s="62"/>
      <c r="IN1427" s="62"/>
      <c r="IO1427" s="62"/>
      <c r="IP1427" s="62"/>
      <c r="IQ1427" s="62"/>
      <c r="IR1427" s="62"/>
      <c r="IS1427" s="62"/>
      <c r="IT1427" s="62"/>
      <c r="IU1427" s="62"/>
      <c r="IV1427" s="62"/>
      <c r="IW1427" s="62"/>
      <c r="IX1427" s="62"/>
      <c r="IY1427" s="62"/>
      <c r="IZ1427" s="62"/>
      <c r="JA1427" s="62"/>
      <c r="JB1427" s="62"/>
      <c r="JC1427" s="62"/>
      <c r="JD1427" s="62"/>
      <c r="JE1427" s="62"/>
      <c r="JF1427" s="62"/>
      <c r="JG1427" s="62"/>
      <c r="JH1427" s="62"/>
      <c r="JI1427" s="62"/>
      <c r="JJ1427" s="62"/>
      <c r="JK1427" s="62"/>
      <c r="JL1427" s="62"/>
      <c r="JM1427" s="62"/>
      <c r="JN1427" s="62"/>
      <c r="JO1427" s="62"/>
      <c r="JP1427" s="62"/>
      <c r="JQ1427" s="62"/>
      <c r="JR1427" s="62"/>
      <c r="JS1427" s="62"/>
      <c r="JT1427" s="62"/>
      <c r="JU1427" s="62"/>
      <c r="JV1427" s="62"/>
      <c r="JW1427" s="62"/>
      <c r="JX1427" s="62"/>
      <c r="JY1427" s="62"/>
      <c r="JZ1427" s="62"/>
      <c r="KA1427" s="62"/>
      <c r="KB1427" s="62"/>
      <c r="KC1427" s="62"/>
      <c r="KD1427" s="62"/>
      <c r="KE1427" s="62"/>
      <c r="KF1427" s="62"/>
      <c r="KG1427" s="62"/>
      <c r="KH1427" s="62"/>
      <c r="KI1427" s="62"/>
      <c r="KJ1427" s="62"/>
      <c r="KK1427" s="62"/>
      <c r="KL1427" s="62"/>
      <c r="KM1427" s="62"/>
      <c r="KN1427" s="62"/>
      <c r="KO1427" s="62"/>
      <c r="KP1427" s="62"/>
      <c r="KQ1427" s="62"/>
      <c r="KR1427" s="62"/>
      <c r="KS1427" s="62"/>
      <c r="KT1427" s="62"/>
      <c r="KU1427" s="62"/>
      <c r="KV1427" s="62"/>
      <c r="KW1427" s="62"/>
      <c r="KX1427" s="62"/>
      <c r="KY1427" s="62"/>
    </row>
    <row r="1428" spans="1:311" x14ac:dyDescent="0.25">
      <c r="A1428" s="118"/>
      <c r="B1428" s="118"/>
      <c r="C1428" s="118"/>
      <c r="D1428" s="118"/>
      <c r="E1428" s="118"/>
      <c r="F1428" s="153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  <c r="BB1428" s="62"/>
      <c r="BC1428" s="62"/>
      <c r="BD1428" s="62"/>
      <c r="BE1428" s="62"/>
      <c r="BF1428" s="62"/>
      <c r="BG1428" s="62"/>
      <c r="BH1428" s="62"/>
      <c r="BI1428" s="62"/>
      <c r="BJ1428" s="62"/>
      <c r="BK1428" s="62"/>
      <c r="BL1428" s="62"/>
      <c r="BM1428" s="62"/>
      <c r="BN1428" s="62"/>
      <c r="BO1428" s="62"/>
      <c r="BP1428" s="62"/>
      <c r="BQ1428" s="62"/>
      <c r="BR1428" s="62"/>
      <c r="BS1428" s="62"/>
      <c r="BT1428" s="62"/>
      <c r="BU1428" s="62"/>
      <c r="BV1428" s="62"/>
      <c r="BW1428" s="62"/>
      <c r="BX1428" s="62"/>
      <c r="BY1428" s="62"/>
      <c r="BZ1428" s="62"/>
      <c r="CA1428" s="62"/>
      <c r="CB1428" s="62"/>
      <c r="CC1428" s="62"/>
      <c r="CD1428" s="62"/>
      <c r="CE1428" s="62"/>
      <c r="CF1428" s="62"/>
      <c r="CG1428" s="62"/>
      <c r="CH1428" s="62"/>
      <c r="CI1428" s="62"/>
      <c r="CJ1428" s="62"/>
      <c r="CK1428" s="62"/>
      <c r="CL1428" s="62"/>
      <c r="CM1428" s="62"/>
      <c r="CN1428" s="62"/>
      <c r="CO1428" s="62"/>
      <c r="CP1428" s="62"/>
      <c r="CQ1428" s="62"/>
      <c r="CR1428" s="62"/>
      <c r="CS1428" s="62"/>
      <c r="CT1428" s="62"/>
      <c r="CU1428" s="62"/>
      <c r="CV1428" s="62"/>
      <c r="CW1428" s="62"/>
      <c r="CX1428" s="62"/>
      <c r="CY1428" s="62"/>
      <c r="CZ1428" s="62"/>
      <c r="DA1428" s="62"/>
      <c r="DB1428" s="62"/>
      <c r="DC1428" s="62"/>
      <c r="DD1428" s="62"/>
      <c r="DE1428" s="62"/>
      <c r="DF1428" s="62"/>
      <c r="DG1428" s="62"/>
      <c r="DH1428" s="62"/>
      <c r="DI1428" s="62"/>
      <c r="DJ1428" s="62"/>
      <c r="DK1428" s="62"/>
      <c r="DL1428" s="62"/>
      <c r="DM1428" s="62"/>
      <c r="DN1428" s="62"/>
      <c r="DO1428" s="62"/>
      <c r="DP1428" s="62"/>
      <c r="DQ1428" s="62"/>
      <c r="DR1428" s="62"/>
      <c r="DS1428" s="62"/>
      <c r="DT1428" s="62"/>
      <c r="DU1428" s="62"/>
      <c r="DV1428" s="62"/>
      <c r="DW1428" s="62"/>
      <c r="DX1428" s="62"/>
      <c r="DY1428" s="62"/>
      <c r="DZ1428" s="62"/>
      <c r="EA1428" s="62"/>
      <c r="EB1428" s="62"/>
      <c r="EC1428" s="62"/>
      <c r="ED1428" s="62"/>
      <c r="EE1428" s="62"/>
      <c r="EF1428" s="62"/>
      <c r="EG1428" s="62"/>
      <c r="EH1428" s="62"/>
      <c r="EI1428" s="62"/>
      <c r="EJ1428" s="62"/>
      <c r="EK1428" s="62"/>
      <c r="EL1428" s="62"/>
      <c r="EM1428" s="62"/>
      <c r="EN1428" s="62"/>
      <c r="EO1428" s="62"/>
      <c r="EP1428" s="62"/>
      <c r="EQ1428" s="62"/>
      <c r="ER1428" s="62"/>
      <c r="ES1428" s="62"/>
      <c r="ET1428" s="62"/>
      <c r="EU1428" s="62"/>
      <c r="EV1428" s="62"/>
      <c r="EW1428" s="62"/>
      <c r="EX1428" s="62"/>
      <c r="EY1428" s="62"/>
      <c r="EZ1428" s="62"/>
      <c r="FA1428" s="62"/>
      <c r="FB1428" s="62"/>
      <c r="FC1428" s="62"/>
      <c r="FD1428" s="62"/>
      <c r="FE1428" s="62"/>
      <c r="FF1428" s="62"/>
      <c r="FG1428" s="62"/>
      <c r="FH1428" s="62"/>
      <c r="FI1428" s="62"/>
      <c r="FJ1428" s="62"/>
      <c r="FK1428" s="62"/>
      <c r="FL1428" s="62"/>
      <c r="FM1428" s="62"/>
      <c r="FN1428" s="62"/>
      <c r="FO1428" s="62"/>
      <c r="FP1428" s="62"/>
      <c r="FQ1428" s="62"/>
      <c r="FR1428" s="62"/>
      <c r="FS1428" s="62"/>
      <c r="FT1428" s="62"/>
      <c r="FU1428" s="62"/>
      <c r="FV1428" s="62"/>
      <c r="FW1428" s="62"/>
      <c r="FX1428" s="62"/>
      <c r="FY1428" s="62"/>
      <c r="FZ1428" s="62"/>
      <c r="GA1428" s="62"/>
      <c r="GB1428" s="62"/>
      <c r="GC1428" s="62"/>
      <c r="GD1428" s="62"/>
      <c r="GE1428" s="62"/>
      <c r="GF1428" s="62"/>
      <c r="GG1428" s="62"/>
      <c r="GH1428" s="62"/>
      <c r="GI1428" s="62"/>
      <c r="GJ1428" s="62"/>
      <c r="GK1428" s="62"/>
      <c r="GL1428" s="62"/>
      <c r="GM1428" s="62"/>
      <c r="GN1428" s="62"/>
      <c r="GO1428" s="62"/>
      <c r="GP1428" s="62"/>
      <c r="GQ1428" s="62"/>
      <c r="GR1428" s="62"/>
      <c r="GS1428" s="62"/>
      <c r="GT1428" s="62"/>
      <c r="GU1428" s="62"/>
      <c r="GV1428" s="62"/>
      <c r="GW1428" s="62"/>
      <c r="GX1428" s="62"/>
      <c r="GY1428" s="62"/>
      <c r="GZ1428" s="62"/>
      <c r="HA1428" s="62"/>
      <c r="HB1428" s="62"/>
      <c r="HC1428" s="62"/>
      <c r="HD1428" s="62"/>
      <c r="HE1428" s="62"/>
      <c r="HF1428" s="62"/>
      <c r="HG1428" s="62"/>
      <c r="HH1428" s="62"/>
      <c r="HI1428" s="62"/>
      <c r="HJ1428" s="62"/>
      <c r="HK1428" s="62"/>
      <c r="HL1428" s="62"/>
      <c r="HM1428" s="62"/>
      <c r="HN1428" s="62"/>
      <c r="HO1428" s="62"/>
      <c r="HP1428" s="62"/>
      <c r="HQ1428" s="62"/>
      <c r="HR1428" s="62"/>
      <c r="HS1428" s="62"/>
      <c r="HT1428" s="62"/>
      <c r="HU1428" s="62"/>
      <c r="HV1428" s="62"/>
      <c r="HW1428" s="62"/>
      <c r="HX1428" s="62"/>
      <c r="HY1428" s="62"/>
      <c r="HZ1428" s="62"/>
      <c r="IA1428" s="62"/>
      <c r="IB1428" s="62"/>
      <c r="IC1428" s="62"/>
      <c r="ID1428" s="62"/>
      <c r="IE1428" s="62"/>
      <c r="IF1428" s="62"/>
      <c r="IG1428" s="62"/>
      <c r="IH1428" s="62"/>
      <c r="II1428" s="62"/>
      <c r="IJ1428" s="62"/>
      <c r="IK1428" s="62"/>
      <c r="IL1428" s="62"/>
      <c r="IM1428" s="62"/>
      <c r="IN1428" s="62"/>
      <c r="IO1428" s="62"/>
      <c r="IP1428" s="62"/>
      <c r="IQ1428" s="62"/>
      <c r="IR1428" s="62"/>
      <c r="IS1428" s="62"/>
      <c r="IT1428" s="62"/>
      <c r="IU1428" s="62"/>
      <c r="IV1428" s="62"/>
      <c r="IW1428" s="62"/>
      <c r="IX1428" s="62"/>
      <c r="IY1428" s="62"/>
      <c r="IZ1428" s="62"/>
      <c r="JA1428" s="62"/>
      <c r="JB1428" s="62"/>
      <c r="JC1428" s="62"/>
      <c r="JD1428" s="62"/>
      <c r="JE1428" s="62"/>
      <c r="JF1428" s="62"/>
      <c r="JG1428" s="62"/>
      <c r="JH1428" s="62"/>
      <c r="JI1428" s="62"/>
      <c r="JJ1428" s="62"/>
      <c r="JK1428" s="62"/>
      <c r="JL1428" s="62"/>
      <c r="JM1428" s="62"/>
      <c r="JN1428" s="62"/>
      <c r="JO1428" s="62"/>
      <c r="JP1428" s="62"/>
      <c r="JQ1428" s="62"/>
      <c r="JR1428" s="62"/>
      <c r="JS1428" s="62"/>
      <c r="JT1428" s="62"/>
      <c r="JU1428" s="62"/>
      <c r="JV1428" s="62"/>
      <c r="JW1428" s="62"/>
      <c r="JX1428" s="62"/>
      <c r="JY1428" s="62"/>
      <c r="JZ1428" s="62"/>
      <c r="KA1428" s="62"/>
      <c r="KB1428" s="62"/>
      <c r="KC1428" s="62"/>
      <c r="KD1428" s="62"/>
      <c r="KE1428" s="62"/>
      <c r="KF1428" s="62"/>
      <c r="KG1428" s="62"/>
      <c r="KH1428" s="62"/>
      <c r="KI1428" s="62"/>
      <c r="KJ1428" s="62"/>
      <c r="KK1428" s="62"/>
      <c r="KL1428" s="62"/>
      <c r="KM1428" s="62"/>
      <c r="KN1428" s="62"/>
      <c r="KO1428" s="62"/>
      <c r="KP1428" s="62"/>
      <c r="KQ1428" s="62"/>
      <c r="KR1428" s="62"/>
      <c r="KS1428" s="62"/>
      <c r="KT1428" s="62"/>
      <c r="KU1428" s="62"/>
      <c r="KV1428" s="62"/>
      <c r="KW1428" s="62"/>
      <c r="KX1428" s="62"/>
      <c r="KY1428" s="62"/>
    </row>
    <row r="1429" spans="1:311" x14ac:dyDescent="0.25">
      <c r="A1429" s="118"/>
      <c r="B1429" s="118"/>
      <c r="C1429" s="118"/>
      <c r="D1429" s="118"/>
      <c r="E1429" s="118"/>
      <c r="F1429" s="153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  <c r="AO1429" s="62"/>
      <c r="AP1429" s="62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  <c r="BB1429" s="62"/>
      <c r="BC1429" s="62"/>
      <c r="BD1429" s="62"/>
      <c r="BE1429" s="62"/>
      <c r="BF1429" s="62"/>
      <c r="BG1429" s="62"/>
      <c r="BH1429" s="62"/>
      <c r="BI1429" s="62"/>
      <c r="BJ1429" s="62"/>
      <c r="BK1429" s="62"/>
      <c r="BL1429" s="62"/>
      <c r="BM1429" s="62"/>
      <c r="BN1429" s="62"/>
      <c r="BO1429" s="62"/>
      <c r="BP1429" s="62"/>
      <c r="BQ1429" s="62"/>
      <c r="BR1429" s="62"/>
      <c r="BS1429" s="62"/>
      <c r="BT1429" s="62"/>
      <c r="BU1429" s="62"/>
      <c r="BV1429" s="62"/>
      <c r="BW1429" s="62"/>
      <c r="BX1429" s="62"/>
      <c r="BY1429" s="62"/>
      <c r="BZ1429" s="62"/>
      <c r="CA1429" s="62"/>
      <c r="CB1429" s="62"/>
      <c r="CC1429" s="62"/>
      <c r="CD1429" s="62"/>
      <c r="CE1429" s="62"/>
      <c r="CF1429" s="62"/>
      <c r="CG1429" s="62"/>
      <c r="CH1429" s="62"/>
      <c r="CI1429" s="62"/>
      <c r="CJ1429" s="62"/>
      <c r="CK1429" s="62"/>
      <c r="CL1429" s="62"/>
      <c r="CM1429" s="62"/>
      <c r="CN1429" s="62"/>
      <c r="CO1429" s="62"/>
      <c r="CP1429" s="62"/>
      <c r="CQ1429" s="62"/>
      <c r="CR1429" s="62"/>
      <c r="CS1429" s="62"/>
      <c r="CT1429" s="62"/>
      <c r="CU1429" s="62"/>
      <c r="CV1429" s="62"/>
      <c r="CW1429" s="62"/>
      <c r="CX1429" s="62"/>
      <c r="CY1429" s="62"/>
      <c r="CZ1429" s="62"/>
      <c r="DA1429" s="62"/>
      <c r="DB1429" s="62"/>
      <c r="DC1429" s="62"/>
      <c r="DD1429" s="62"/>
      <c r="DE1429" s="62"/>
      <c r="DF1429" s="62"/>
      <c r="DG1429" s="62"/>
      <c r="DH1429" s="62"/>
      <c r="DI1429" s="62"/>
      <c r="DJ1429" s="62"/>
      <c r="DK1429" s="62"/>
      <c r="DL1429" s="62"/>
      <c r="DM1429" s="62"/>
      <c r="DN1429" s="62"/>
      <c r="DO1429" s="62"/>
      <c r="DP1429" s="62"/>
      <c r="DQ1429" s="62"/>
      <c r="DR1429" s="62"/>
      <c r="DS1429" s="62"/>
      <c r="DT1429" s="62"/>
      <c r="DU1429" s="62"/>
      <c r="DV1429" s="62"/>
      <c r="DW1429" s="62"/>
      <c r="DX1429" s="62"/>
      <c r="DY1429" s="62"/>
      <c r="DZ1429" s="62"/>
      <c r="EA1429" s="62"/>
      <c r="EB1429" s="62"/>
      <c r="EC1429" s="62"/>
      <c r="ED1429" s="62"/>
      <c r="EE1429" s="62"/>
      <c r="EF1429" s="62"/>
      <c r="EG1429" s="62"/>
      <c r="EH1429" s="62"/>
      <c r="EI1429" s="62"/>
      <c r="EJ1429" s="62"/>
      <c r="EK1429" s="62"/>
      <c r="EL1429" s="62"/>
      <c r="EM1429" s="62"/>
      <c r="EN1429" s="62"/>
      <c r="EO1429" s="62"/>
      <c r="EP1429" s="62"/>
      <c r="EQ1429" s="62"/>
      <c r="ER1429" s="62"/>
      <c r="ES1429" s="62"/>
      <c r="ET1429" s="62"/>
      <c r="EU1429" s="62"/>
      <c r="EV1429" s="62"/>
      <c r="EW1429" s="62"/>
      <c r="EX1429" s="62"/>
      <c r="EY1429" s="62"/>
      <c r="EZ1429" s="62"/>
      <c r="FA1429" s="62"/>
      <c r="FB1429" s="62"/>
      <c r="FC1429" s="62"/>
      <c r="FD1429" s="62"/>
      <c r="FE1429" s="62"/>
      <c r="FF1429" s="62"/>
      <c r="FG1429" s="62"/>
      <c r="FH1429" s="62"/>
      <c r="FI1429" s="62"/>
      <c r="FJ1429" s="62"/>
      <c r="FK1429" s="62"/>
      <c r="FL1429" s="62"/>
      <c r="FM1429" s="62"/>
      <c r="FN1429" s="62"/>
      <c r="FO1429" s="62"/>
      <c r="FP1429" s="62"/>
      <c r="FQ1429" s="62"/>
      <c r="FR1429" s="62"/>
      <c r="FS1429" s="62"/>
      <c r="FT1429" s="62"/>
      <c r="FU1429" s="62"/>
      <c r="FV1429" s="62"/>
      <c r="FW1429" s="62"/>
      <c r="FX1429" s="62"/>
      <c r="FY1429" s="62"/>
      <c r="FZ1429" s="62"/>
      <c r="GA1429" s="62"/>
      <c r="GB1429" s="62"/>
      <c r="GC1429" s="62"/>
      <c r="GD1429" s="62"/>
      <c r="GE1429" s="62"/>
      <c r="GF1429" s="62"/>
      <c r="GG1429" s="62"/>
      <c r="GH1429" s="62"/>
      <c r="GI1429" s="62"/>
      <c r="GJ1429" s="62"/>
      <c r="GK1429" s="62"/>
      <c r="GL1429" s="62"/>
      <c r="GM1429" s="62"/>
      <c r="GN1429" s="62"/>
      <c r="GO1429" s="62"/>
      <c r="GP1429" s="62"/>
      <c r="GQ1429" s="62"/>
      <c r="GR1429" s="62"/>
      <c r="GS1429" s="62"/>
      <c r="GT1429" s="62"/>
      <c r="GU1429" s="62"/>
      <c r="GV1429" s="62"/>
      <c r="GW1429" s="62"/>
      <c r="GX1429" s="62"/>
      <c r="GY1429" s="62"/>
      <c r="GZ1429" s="62"/>
      <c r="HA1429" s="62"/>
      <c r="HB1429" s="62"/>
      <c r="HC1429" s="62"/>
      <c r="HD1429" s="62"/>
      <c r="HE1429" s="62"/>
      <c r="HF1429" s="62"/>
      <c r="HG1429" s="62"/>
      <c r="HH1429" s="62"/>
      <c r="HI1429" s="62"/>
      <c r="HJ1429" s="62"/>
      <c r="HK1429" s="62"/>
      <c r="HL1429" s="62"/>
      <c r="HM1429" s="62"/>
      <c r="HN1429" s="62"/>
      <c r="HO1429" s="62"/>
      <c r="HP1429" s="62"/>
      <c r="HQ1429" s="62"/>
      <c r="HR1429" s="62"/>
      <c r="HS1429" s="62"/>
      <c r="HT1429" s="62"/>
      <c r="HU1429" s="62"/>
      <c r="HV1429" s="62"/>
      <c r="HW1429" s="62"/>
      <c r="HX1429" s="62"/>
      <c r="HY1429" s="62"/>
      <c r="HZ1429" s="62"/>
      <c r="IA1429" s="62"/>
      <c r="IB1429" s="62"/>
      <c r="IC1429" s="62"/>
      <c r="ID1429" s="62"/>
      <c r="IE1429" s="62"/>
      <c r="IF1429" s="62"/>
      <c r="IG1429" s="62"/>
      <c r="IH1429" s="62"/>
      <c r="II1429" s="62"/>
      <c r="IJ1429" s="62"/>
      <c r="IK1429" s="62"/>
      <c r="IL1429" s="62"/>
      <c r="IM1429" s="62"/>
      <c r="IN1429" s="62"/>
      <c r="IO1429" s="62"/>
      <c r="IP1429" s="62"/>
      <c r="IQ1429" s="62"/>
      <c r="IR1429" s="62"/>
      <c r="IS1429" s="62"/>
      <c r="IT1429" s="62"/>
      <c r="IU1429" s="62"/>
      <c r="IV1429" s="62"/>
      <c r="IW1429" s="62"/>
      <c r="IX1429" s="62"/>
      <c r="IY1429" s="62"/>
      <c r="IZ1429" s="62"/>
      <c r="JA1429" s="62"/>
      <c r="JB1429" s="62"/>
      <c r="JC1429" s="62"/>
      <c r="JD1429" s="62"/>
      <c r="JE1429" s="62"/>
      <c r="JF1429" s="62"/>
      <c r="JG1429" s="62"/>
      <c r="JH1429" s="62"/>
      <c r="JI1429" s="62"/>
      <c r="JJ1429" s="62"/>
      <c r="JK1429" s="62"/>
      <c r="JL1429" s="62"/>
      <c r="JM1429" s="62"/>
      <c r="JN1429" s="62"/>
      <c r="JO1429" s="62"/>
      <c r="JP1429" s="62"/>
      <c r="JQ1429" s="62"/>
      <c r="JR1429" s="62"/>
      <c r="JS1429" s="62"/>
      <c r="JT1429" s="62"/>
      <c r="JU1429" s="62"/>
      <c r="JV1429" s="62"/>
      <c r="JW1429" s="62"/>
      <c r="JX1429" s="62"/>
      <c r="JY1429" s="62"/>
      <c r="JZ1429" s="62"/>
      <c r="KA1429" s="62"/>
      <c r="KB1429" s="62"/>
      <c r="KC1429" s="62"/>
      <c r="KD1429" s="62"/>
      <c r="KE1429" s="62"/>
      <c r="KF1429" s="62"/>
      <c r="KG1429" s="62"/>
      <c r="KH1429" s="62"/>
      <c r="KI1429" s="62"/>
      <c r="KJ1429" s="62"/>
      <c r="KK1429" s="62"/>
      <c r="KL1429" s="62"/>
      <c r="KM1429" s="62"/>
      <c r="KN1429" s="62"/>
      <c r="KO1429" s="62"/>
      <c r="KP1429" s="62"/>
      <c r="KQ1429" s="62"/>
      <c r="KR1429" s="62"/>
      <c r="KS1429" s="62"/>
      <c r="KT1429" s="62"/>
      <c r="KU1429" s="62"/>
      <c r="KV1429" s="62"/>
      <c r="KW1429" s="62"/>
      <c r="KX1429" s="62"/>
      <c r="KY1429" s="62"/>
    </row>
    <row r="1430" spans="1:311" x14ac:dyDescent="0.25">
      <c r="A1430" s="118"/>
      <c r="B1430" s="118"/>
      <c r="C1430" s="118"/>
      <c r="D1430" s="118"/>
      <c r="E1430" s="118"/>
      <c r="F1430" s="153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  <c r="AT1430" s="62"/>
      <c r="AU1430" s="62"/>
      <c r="AV1430" s="62"/>
      <c r="AW1430" s="62"/>
      <c r="AX1430" s="62"/>
      <c r="AY1430" s="62"/>
      <c r="AZ1430" s="62"/>
      <c r="BA1430" s="62"/>
      <c r="BB1430" s="62"/>
      <c r="BC1430" s="62"/>
      <c r="BD1430" s="62"/>
      <c r="BE1430" s="62"/>
      <c r="BF1430" s="62"/>
      <c r="BG1430" s="62"/>
      <c r="BH1430" s="62"/>
      <c r="BI1430" s="62"/>
      <c r="BJ1430" s="62"/>
      <c r="BK1430" s="62"/>
      <c r="BL1430" s="62"/>
      <c r="BM1430" s="62"/>
      <c r="BN1430" s="62"/>
      <c r="BO1430" s="62"/>
      <c r="BP1430" s="62"/>
      <c r="BQ1430" s="62"/>
      <c r="BR1430" s="62"/>
      <c r="BS1430" s="62"/>
      <c r="BT1430" s="62"/>
      <c r="BU1430" s="62"/>
      <c r="BV1430" s="62"/>
      <c r="BW1430" s="62"/>
      <c r="BX1430" s="62"/>
      <c r="BY1430" s="62"/>
      <c r="BZ1430" s="62"/>
      <c r="CA1430" s="62"/>
      <c r="CB1430" s="62"/>
      <c r="CC1430" s="62"/>
      <c r="CD1430" s="62"/>
      <c r="CE1430" s="62"/>
      <c r="CF1430" s="62"/>
      <c r="CG1430" s="62"/>
      <c r="CH1430" s="62"/>
      <c r="CI1430" s="62"/>
      <c r="CJ1430" s="62"/>
      <c r="CK1430" s="62"/>
      <c r="CL1430" s="62"/>
      <c r="CM1430" s="62"/>
      <c r="CN1430" s="62"/>
      <c r="CO1430" s="62"/>
      <c r="CP1430" s="62"/>
      <c r="CQ1430" s="62"/>
      <c r="CR1430" s="62"/>
      <c r="CS1430" s="62"/>
      <c r="CT1430" s="62"/>
      <c r="CU1430" s="62"/>
      <c r="CV1430" s="62"/>
      <c r="CW1430" s="62"/>
      <c r="CX1430" s="62"/>
      <c r="CY1430" s="62"/>
      <c r="CZ1430" s="62"/>
      <c r="DA1430" s="62"/>
      <c r="DB1430" s="62"/>
      <c r="DC1430" s="62"/>
      <c r="DD1430" s="62"/>
      <c r="DE1430" s="62"/>
      <c r="DF1430" s="62"/>
      <c r="DG1430" s="62"/>
      <c r="DH1430" s="62"/>
      <c r="DI1430" s="62"/>
      <c r="DJ1430" s="62"/>
      <c r="DK1430" s="62"/>
      <c r="DL1430" s="62"/>
      <c r="DM1430" s="62"/>
      <c r="DN1430" s="62"/>
      <c r="DO1430" s="62"/>
      <c r="DP1430" s="62"/>
      <c r="DQ1430" s="62"/>
      <c r="DR1430" s="62"/>
      <c r="DS1430" s="62"/>
      <c r="DT1430" s="62"/>
      <c r="DU1430" s="62"/>
      <c r="DV1430" s="62"/>
      <c r="DW1430" s="62"/>
      <c r="DX1430" s="62"/>
      <c r="DY1430" s="62"/>
      <c r="DZ1430" s="62"/>
      <c r="EA1430" s="62"/>
      <c r="EB1430" s="62"/>
      <c r="EC1430" s="62"/>
      <c r="ED1430" s="62"/>
      <c r="EE1430" s="62"/>
      <c r="EF1430" s="62"/>
      <c r="EG1430" s="62"/>
      <c r="EH1430" s="62"/>
      <c r="EI1430" s="62"/>
      <c r="EJ1430" s="62"/>
      <c r="EK1430" s="62"/>
      <c r="EL1430" s="62"/>
      <c r="EM1430" s="62"/>
      <c r="EN1430" s="62"/>
      <c r="EO1430" s="62"/>
      <c r="EP1430" s="62"/>
      <c r="EQ1430" s="62"/>
      <c r="ER1430" s="62"/>
      <c r="ES1430" s="62"/>
      <c r="ET1430" s="62"/>
      <c r="EU1430" s="62"/>
      <c r="EV1430" s="62"/>
      <c r="EW1430" s="62"/>
      <c r="EX1430" s="62"/>
      <c r="EY1430" s="62"/>
      <c r="EZ1430" s="62"/>
      <c r="FA1430" s="62"/>
      <c r="FB1430" s="62"/>
      <c r="FC1430" s="62"/>
      <c r="FD1430" s="62"/>
      <c r="FE1430" s="62"/>
      <c r="FF1430" s="62"/>
      <c r="FG1430" s="62"/>
      <c r="FH1430" s="62"/>
      <c r="FI1430" s="62"/>
      <c r="FJ1430" s="62"/>
      <c r="FK1430" s="62"/>
      <c r="FL1430" s="62"/>
      <c r="FM1430" s="62"/>
      <c r="FN1430" s="62"/>
      <c r="FO1430" s="62"/>
      <c r="FP1430" s="62"/>
      <c r="FQ1430" s="62"/>
      <c r="FR1430" s="62"/>
      <c r="FS1430" s="62"/>
      <c r="FT1430" s="62"/>
      <c r="FU1430" s="62"/>
      <c r="FV1430" s="62"/>
      <c r="FW1430" s="62"/>
      <c r="FX1430" s="62"/>
      <c r="FY1430" s="62"/>
      <c r="FZ1430" s="62"/>
      <c r="GA1430" s="62"/>
      <c r="GB1430" s="62"/>
      <c r="GC1430" s="62"/>
      <c r="GD1430" s="62"/>
      <c r="GE1430" s="62"/>
      <c r="GF1430" s="62"/>
      <c r="GG1430" s="62"/>
      <c r="GH1430" s="62"/>
      <c r="GI1430" s="62"/>
      <c r="GJ1430" s="62"/>
      <c r="GK1430" s="62"/>
      <c r="GL1430" s="62"/>
      <c r="GM1430" s="62"/>
      <c r="GN1430" s="62"/>
      <c r="GO1430" s="62"/>
      <c r="GP1430" s="62"/>
      <c r="GQ1430" s="62"/>
      <c r="GR1430" s="62"/>
      <c r="GS1430" s="62"/>
      <c r="GT1430" s="62"/>
      <c r="GU1430" s="62"/>
      <c r="GV1430" s="62"/>
      <c r="GW1430" s="62"/>
      <c r="GX1430" s="62"/>
      <c r="GY1430" s="62"/>
      <c r="GZ1430" s="62"/>
      <c r="HA1430" s="62"/>
      <c r="HB1430" s="62"/>
      <c r="HC1430" s="62"/>
      <c r="HD1430" s="62"/>
      <c r="HE1430" s="62"/>
      <c r="HF1430" s="62"/>
      <c r="HG1430" s="62"/>
      <c r="HH1430" s="62"/>
      <c r="HI1430" s="62"/>
      <c r="HJ1430" s="62"/>
      <c r="HK1430" s="62"/>
      <c r="HL1430" s="62"/>
      <c r="HM1430" s="62"/>
      <c r="HN1430" s="62"/>
      <c r="HO1430" s="62"/>
      <c r="HP1430" s="62"/>
      <c r="HQ1430" s="62"/>
      <c r="HR1430" s="62"/>
      <c r="HS1430" s="62"/>
      <c r="HT1430" s="62"/>
      <c r="HU1430" s="62"/>
      <c r="HV1430" s="62"/>
      <c r="HW1430" s="62"/>
      <c r="HX1430" s="62"/>
      <c r="HY1430" s="62"/>
      <c r="HZ1430" s="62"/>
      <c r="IA1430" s="62"/>
      <c r="IB1430" s="62"/>
      <c r="IC1430" s="62"/>
      <c r="ID1430" s="62"/>
      <c r="IE1430" s="62"/>
      <c r="IF1430" s="62"/>
      <c r="IG1430" s="62"/>
      <c r="IH1430" s="62"/>
      <c r="II1430" s="62"/>
      <c r="IJ1430" s="62"/>
      <c r="IK1430" s="62"/>
      <c r="IL1430" s="62"/>
      <c r="IM1430" s="62"/>
      <c r="IN1430" s="62"/>
      <c r="IO1430" s="62"/>
      <c r="IP1430" s="62"/>
      <c r="IQ1430" s="62"/>
      <c r="IR1430" s="62"/>
      <c r="IS1430" s="62"/>
      <c r="IT1430" s="62"/>
      <c r="IU1430" s="62"/>
      <c r="IV1430" s="62"/>
      <c r="IW1430" s="62"/>
      <c r="IX1430" s="62"/>
      <c r="IY1430" s="62"/>
      <c r="IZ1430" s="62"/>
      <c r="JA1430" s="62"/>
      <c r="JB1430" s="62"/>
      <c r="JC1430" s="62"/>
      <c r="JD1430" s="62"/>
      <c r="JE1430" s="62"/>
      <c r="JF1430" s="62"/>
      <c r="JG1430" s="62"/>
      <c r="JH1430" s="62"/>
      <c r="JI1430" s="62"/>
      <c r="JJ1430" s="62"/>
      <c r="JK1430" s="62"/>
      <c r="JL1430" s="62"/>
      <c r="JM1430" s="62"/>
      <c r="JN1430" s="62"/>
      <c r="JO1430" s="62"/>
      <c r="JP1430" s="62"/>
      <c r="JQ1430" s="62"/>
      <c r="JR1430" s="62"/>
      <c r="JS1430" s="62"/>
      <c r="JT1430" s="62"/>
      <c r="JU1430" s="62"/>
      <c r="JV1430" s="62"/>
      <c r="JW1430" s="62"/>
      <c r="JX1430" s="62"/>
      <c r="JY1430" s="62"/>
      <c r="JZ1430" s="62"/>
      <c r="KA1430" s="62"/>
      <c r="KB1430" s="62"/>
      <c r="KC1430" s="62"/>
      <c r="KD1430" s="62"/>
      <c r="KE1430" s="62"/>
      <c r="KF1430" s="62"/>
      <c r="KG1430" s="62"/>
      <c r="KH1430" s="62"/>
      <c r="KI1430" s="62"/>
      <c r="KJ1430" s="62"/>
      <c r="KK1430" s="62"/>
      <c r="KL1430" s="62"/>
      <c r="KM1430" s="62"/>
      <c r="KN1430" s="62"/>
      <c r="KO1430" s="62"/>
      <c r="KP1430" s="62"/>
      <c r="KQ1430" s="62"/>
      <c r="KR1430" s="62"/>
      <c r="KS1430" s="62"/>
      <c r="KT1430" s="62"/>
      <c r="KU1430" s="62"/>
      <c r="KV1430" s="62"/>
      <c r="KW1430" s="62"/>
      <c r="KX1430" s="62"/>
      <c r="KY1430" s="62"/>
    </row>
    <row r="1431" spans="1:311" x14ac:dyDescent="0.25">
      <c r="A1431" s="118"/>
      <c r="B1431" s="118"/>
      <c r="C1431" s="118"/>
      <c r="D1431" s="118"/>
      <c r="E1431" s="118"/>
      <c r="F1431" s="153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  <c r="AO1431" s="62"/>
      <c r="AP1431" s="62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  <c r="BB1431" s="62"/>
      <c r="BC1431" s="62"/>
      <c r="BD1431" s="62"/>
      <c r="BE1431" s="62"/>
      <c r="BF1431" s="62"/>
      <c r="BG1431" s="62"/>
      <c r="BH1431" s="62"/>
      <c r="BI1431" s="62"/>
      <c r="BJ1431" s="62"/>
      <c r="BK1431" s="62"/>
      <c r="BL1431" s="62"/>
      <c r="BM1431" s="62"/>
      <c r="BN1431" s="62"/>
      <c r="BO1431" s="62"/>
      <c r="BP1431" s="62"/>
      <c r="BQ1431" s="62"/>
      <c r="BR1431" s="62"/>
      <c r="BS1431" s="62"/>
      <c r="BT1431" s="62"/>
      <c r="BU1431" s="62"/>
      <c r="BV1431" s="62"/>
      <c r="BW1431" s="62"/>
      <c r="BX1431" s="62"/>
      <c r="BY1431" s="62"/>
      <c r="BZ1431" s="62"/>
      <c r="CA1431" s="62"/>
      <c r="CB1431" s="62"/>
      <c r="CC1431" s="62"/>
      <c r="CD1431" s="62"/>
      <c r="CE1431" s="62"/>
      <c r="CF1431" s="62"/>
      <c r="CG1431" s="62"/>
      <c r="CH1431" s="62"/>
      <c r="CI1431" s="62"/>
      <c r="CJ1431" s="62"/>
      <c r="CK1431" s="62"/>
      <c r="CL1431" s="62"/>
      <c r="CM1431" s="62"/>
      <c r="CN1431" s="62"/>
      <c r="CO1431" s="62"/>
      <c r="CP1431" s="62"/>
      <c r="CQ1431" s="62"/>
      <c r="CR1431" s="62"/>
      <c r="CS1431" s="62"/>
      <c r="CT1431" s="62"/>
      <c r="CU1431" s="62"/>
      <c r="CV1431" s="62"/>
      <c r="CW1431" s="62"/>
      <c r="CX1431" s="62"/>
      <c r="CY1431" s="62"/>
      <c r="CZ1431" s="62"/>
      <c r="DA1431" s="62"/>
      <c r="DB1431" s="62"/>
      <c r="DC1431" s="62"/>
      <c r="DD1431" s="62"/>
      <c r="DE1431" s="62"/>
      <c r="DF1431" s="62"/>
      <c r="DG1431" s="62"/>
      <c r="DH1431" s="62"/>
      <c r="DI1431" s="62"/>
      <c r="DJ1431" s="62"/>
      <c r="DK1431" s="62"/>
      <c r="DL1431" s="62"/>
      <c r="DM1431" s="62"/>
      <c r="DN1431" s="62"/>
      <c r="DO1431" s="62"/>
      <c r="DP1431" s="62"/>
      <c r="DQ1431" s="62"/>
      <c r="DR1431" s="62"/>
      <c r="DS1431" s="62"/>
      <c r="DT1431" s="62"/>
      <c r="DU1431" s="62"/>
      <c r="DV1431" s="62"/>
      <c r="DW1431" s="62"/>
      <c r="DX1431" s="62"/>
      <c r="DY1431" s="62"/>
      <c r="DZ1431" s="62"/>
      <c r="EA1431" s="62"/>
      <c r="EB1431" s="62"/>
      <c r="EC1431" s="62"/>
      <c r="ED1431" s="62"/>
      <c r="EE1431" s="62"/>
      <c r="EF1431" s="62"/>
      <c r="EG1431" s="62"/>
      <c r="EH1431" s="62"/>
      <c r="EI1431" s="62"/>
      <c r="EJ1431" s="62"/>
      <c r="EK1431" s="62"/>
      <c r="EL1431" s="62"/>
      <c r="EM1431" s="62"/>
      <c r="EN1431" s="62"/>
      <c r="EO1431" s="62"/>
      <c r="EP1431" s="62"/>
      <c r="EQ1431" s="62"/>
      <c r="ER1431" s="62"/>
      <c r="ES1431" s="62"/>
      <c r="ET1431" s="62"/>
      <c r="EU1431" s="62"/>
      <c r="EV1431" s="62"/>
      <c r="EW1431" s="62"/>
      <c r="EX1431" s="62"/>
      <c r="EY1431" s="62"/>
      <c r="EZ1431" s="62"/>
      <c r="FA1431" s="62"/>
      <c r="FB1431" s="62"/>
      <c r="FC1431" s="62"/>
      <c r="FD1431" s="62"/>
      <c r="FE1431" s="62"/>
      <c r="FF1431" s="62"/>
      <c r="FG1431" s="62"/>
      <c r="FH1431" s="62"/>
      <c r="FI1431" s="62"/>
      <c r="FJ1431" s="62"/>
      <c r="FK1431" s="62"/>
      <c r="FL1431" s="62"/>
      <c r="FM1431" s="62"/>
      <c r="FN1431" s="62"/>
      <c r="FO1431" s="62"/>
      <c r="FP1431" s="62"/>
      <c r="FQ1431" s="62"/>
      <c r="FR1431" s="62"/>
      <c r="FS1431" s="62"/>
      <c r="FT1431" s="62"/>
      <c r="FU1431" s="62"/>
      <c r="FV1431" s="62"/>
      <c r="FW1431" s="62"/>
      <c r="FX1431" s="62"/>
      <c r="FY1431" s="62"/>
      <c r="FZ1431" s="62"/>
      <c r="GA1431" s="62"/>
      <c r="GB1431" s="62"/>
      <c r="GC1431" s="62"/>
      <c r="GD1431" s="62"/>
      <c r="GE1431" s="62"/>
      <c r="GF1431" s="62"/>
      <c r="GG1431" s="62"/>
      <c r="GH1431" s="62"/>
      <c r="GI1431" s="62"/>
      <c r="GJ1431" s="62"/>
      <c r="GK1431" s="62"/>
      <c r="GL1431" s="62"/>
      <c r="GM1431" s="62"/>
      <c r="GN1431" s="62"/>
      <c r="GO1431" s="62"/>
      <c r="GP1431" s="62"/>
      <c r="GQ1431" s="62"/>
      <c r="GR1431" s="62"/>
      <c r="GS1431" s="62"/>
      <c r="GT1431" s="62"/>
      <c r="GU1431" s="62"/>
      <c r="GV1431" s="62"/>
      <c r="GW1431" s="62"/>
      <c r="GX1431" s="62"/>
      <c r="GY1431" s="62"/>
      <c r="GZ1431" s="62"/>
      <c r="HA1431" s="62"/>
      <c r="HB1431" s="62"/>
      <c r="HC1431" s="62"/>
      <c r="HD1431" s="62"/>
      <c r="HE1431" s="62"/>
      <c r="HF1431" s="62"/>
      <c r="HG1431" s="62"/>
      <c r="HH1431" s="62"/>
      <c r="HI1431" s="62"/>
      <c r="HJ1431" s="62"/>
      <c r="HK1431" s="62"/>
      <c r="HL1431" s="62"/>
      <c r="HM1431" s="62"/>
      <c r="HN1431" s="62"/>
      <c r="HO1431" s="62"/>
      <c r="HP1431" s="62"/>
      <c r="HQ1431" s="62"/>
      <c r="HR1431" s="62"/>
      <c r="HS1431" s="62"/>
      <c r="HT1431" s="62"/>
      <c r="HU1431" s="62"/>
      <c r="HV1431" s="62"/>
      <c r="HW1431" s="62"/>
      <c r="HX1431" s="62"/>
      <c r="HY1431" s="62"/>
      <c r="HZ1431" s="62"/>
      <c r="IA1431" s="62"/>
      <c r="IB1431" s="62"/>
      <c r="IC1431" s="62"/>
      <c r="ID1431" s="62"/>
      <c r="IE1431" s="62"/>
      <c r="IF1431" s="62"/>
      <c r="IG1431" s="62"/>
      <c r="IH1431" s="62"/>
      <c r="II1431" s="62"/>
      <c r="IJ1431" s="62"/>
      <c r="IK1431" s="62"/>
      <c r="IL1431" s="62"/>
      <c r="IM1431" s="62"/>
      <c r="IN1431" s="62"/>
      <c r="IO1431" s="62"/>
      <c r="IP1431" s="62"/>
      <c r="IQ1431" s="62"/>
      <c r="IR1431" s="62"/>
      <c r="IS1431" s="62"/>
      <c r="IT1431" s="62"/>
      <c r="IU1431" s="62"/>
      <c r="IV1431" s="62"/>
      <c r="IW1431" s="62"/>
      <c r="IX1431" s="62"/>
      <c r="IY1431" s="62"/>
      <c r="IZ1431" s="62"/>
      <c r="JA1431" s="62"/>
      <c r="JB1431" s="62"/>
      <c r="JC1431" s="62"/>
      <c r="JD1431" s="62"/>
      <c r="JE1431" s="62"/>
      <c r="JF1431" s="62"/>
      <c r="JG1431" s="62"/>
      <c r="JH1431" s="62"/>
      <c r="JI1431" s="62"/>
      <c r="JJ1431" s="62"/>
      <c r="JK1431" s="62"/>
      <c r="JL1431" s="62"/>
      <c r="JM1431" s="62"/>
      <c r="JN1431" s="62"/>
      <c r="JO1431" s="62"/>
      <c r="JP1431" s="62"/>
      <c r="JQ1431" s="62"/>
      <c r="JR1431" s="62"/>
      <c r="JS1431" s="62"/>
      <c r="JT1431" s="62"/>
      <c r="JU1431" s="62"/>
      <c r="JV1431" s="62"/>
      <c r="JW1431" s="62"/>
      <c r="JX1431" s="62"/>
      <c r="JY1431" s="62"/>
      <c r="JZ1431" s="62"/>
      <c r="KA1431" s="62"/>
      <c r="KB1431" s="62"/>
      <c r="KC1431" s="62"/>
      <c r="KD1431" s="62"/>
      <c r="KE1431" s="62"/>
      <c r="KF1431" s="62"/>
      <c r="KG1431" s="62"/>
      <c r="KH1431" s="62"/>
      <c r="KI1431" s="62"/>
      <c r="KJ1431" s="62"/>
      <c r="KK1431" s="62"/>
      <c r="KL1431" s="62"/>
      <c r="KM1431" s="62"/>
      <c r="KN1431" s="62"/>
      <c r="KO1431" s="62"/>
      <c r="KP1431" s="62"/>
      <c r="KQ1431" s="62"/>
      <c r="KR1431" s="62"/>
      <c r="KS1431" s="62"/>
      <c r="KT1431" s="62"/>
      <c r="KU1431" s="62"/>
      <c r="KV1431" s="62"/>
      <c r="KW1431" s="62"/>
      <c r="KX1431" s="62"/>
      <c r="KY1431" s="62"/>
    </row>
    <row r="1432" spans="1:311" x14ac:dyDescent="0.25">
      <c r="A1432" s="118"/>
      <c r="B1432" s="118"/>
      <c r="C1432" s="118"/>
      <c r="D1432" s="118"/>
      <c r="E1432" s="118"/>
      <c r="F1432" s="153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  <c r="AO1432" s="62"/>
      <c r="AP1432" s="62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  <c r="BB1432" s="62"/>
      <c r="BC1432" s="62"/>
      <c r="BD1432" s="62"/>
      <c r="BE1432" s="62"/>
      <c r="BF1432" s="62"/>
      <c r="BG1432" s="62"/>
      <c r="BH1432" s="62"/>
      <c r="BI1432" s="62"/>
      <c r="BJ1432" s="62"/>
      <c r="BK1432" s="62"/>
      <c r="BL1432" s="62"/>
      <c r="BM1432" s="62"/>
      <c r="BN1432" s="62"/>
      <c r="BO1432" s="62"/>
      <c r="BP1432" s="62"/>
      <c r="BQ1432" s="62"/>
      <c r="BR1432" s="62"/>
      <c r="BS1432" s="62"/>
      <c r="BT1432" s="62"/>
      <c r="BU1432" s="62"/>
      <c r="BV1432" s="62"/>
      <c r="BW1432" s="62"/>
      <c r="BX1432" s="62"/>
      <c r="BY1432" s="62"/>
      <c r="BZ1432" s="62"/>
      <c r="CA1432" s="62"/>
      <c r="CB1432" s="62"/>
      <c r="CC1432" s="62"/>
      <c r="CD1432" s="62"/>
      <c r="CE1432" s="62"/>
      <c r="CF1432" s="62"/>
      <c r="CG1432" s="62"/>
      <c r="CH1432" s="62"/>
      <c r="CI1432" s="62"/>
      <c r="CJ1432" s="62"/>
      <c r="CK1432" s="62"/>
      <c r="CL1432" s="62"/>
      <c r="CM1432" s="62"/>
      <c r="CN1432" s="62"/>
      <c r="CO1432" s="62"/>
      <c r="CP1432" s="62"/>
      <c r="CQ1432" s="62"/>
      <c r="CR1432" s="62"/>
      <c r="CS1432" s="62"/>
      <c r="CT1432" s="62"/>
      <c r="CU1432" s="62"/>
      <c r="CV1432" s="62"/>
      <c r="CW1432" s="62"/>
      <c r="CX1432" s="62"/>
      <c r="CY1432" s="62"/>
      <c r="CZ1432" s="62"/>
      <c r="DA1432" s="62"/>
      <c r="DB1432" s="62"/>
      <c r="DC1432" s="62"/>
      <c r="DD1432" s="62"/>
      <c r="DE1432" s="62"/>
      <c r="DF1432" s="62"/>
      <c r="DG1432" s="62"/>
      <c r="DH1432" s="62"/>
      <c r="DI1432" s="62"/>
      <c r="DJ1432" s="62"/>
      <c r="DK1432" s="62"/>
      <c r="DL1432" s="62"/>
      <c r="DM1432" s="62"/>
      <c r="DN1432" s="62"/>
      <c r="DO1432" s="62"/>
      <c r="DP1432" s="62"/>
      <c r="DQ1432" s="62"/>
      <c r="DR1432" s="62"/>
      <c r="DS1432" s="62"/>
      <c r="DT1432" s="62"/>
      <c r="DU1432" s="62"/>
      <c r="DV1432" s="62"/>
      <c r="DW1432" s="62"/>
      <c r="DX1432" s="62"/>
      <c r="DY1432" s="62"/>
      <c r="DZ1432" s="62"/>
      <c r="EA1432" s="62"/>
      <c r="EB1432" s="62"/>
      <c r="EC1432" s="62"/>
      <c r="ED1432" s="62"/>
      <c r="EE1432" s="62"/>
      <c r="EF1432" s="62"/>
      <c r="EG1432" s="62"/>
      <c r="EH1432" s="62"/>
      <c r="EI1432" s="62"/>
      <c r="EJ1432" s="62"/>
      <c r="EK1432" s="62"/>
      <c r="EL1432" s="62"/>
      <c r="EM1432" s="62"/>
      <c r="EN1432" s="62"/>
      <c r="EO1432" s="62"/>
      <c r="EP1432" s="62"/>
      <c r="EQ1432" s="62"/>
      <c r="ER1432" s="62"/>
      <c r="ES1432" s="62"/>
      <c r="ET1432" s="62"/>
      <c r="EU1432" s="62"/>
      <c r="EV1432" s="62"/>
      <c r="EW1432" s="62"/>
      <c r="EX1432" s="62"/>
      <c r="EY1432" s="62"/>
      <c r="EZ1432" s="62"/>
      <c r="FA1432" s="62"/>
      <c r="FB1432" s="62"/>
      <c r="FC1432" s="62"/>
      <c r="FD1432" s="62"/>
      <c r="FE1432" s="62"/>
      <c r="FF1432" s="62"/>
      <c r="FG1432" s="62"/>
      <c r="FH1432" s="62"/>
      <c r="FI1432" s="62"/>
      <c r="FJ1432" s="62"/>
      <c r="FK1432" s="62"/>
      <c r="FL1432" s="62"/>
      <c r="FM1432" s="62"/>
      <c r="FN1432" s="62"/>
      <c r="FO1432" s="62"/>
      <c r="FP1432" s="62"/>
      <c r="FQ1432" s="62"/>
      <c r="FR1432" s="62"/>
      <c r="FS1432" s="62"/>
      <c r="FT1432" s="62"/>
      <c r="FU1432" s="62"/>
      <c r="FV1432" s="62"/>
      <c r="FW1432" s="62"/>
      <c r="FX1432" s="62"/>
      <c r="FY1432" s="62"/>
      <c r="FZ1432" s="62"/>
      <c r="GA1432" s="62"/>
      <c r="GB1432" s="62"/>
      <c r="GC1432" s="62"/>
      <c r="GD1432" s="62"/>
      <c r="GE1432" s="62"/>
      <c r="GF1432" s="62"/>
      <c r="GG1432" s="62"/>
      <c r="GH1432" s="62"/>
      <c r="GI1432" s="62"/>
      <c r="GJ1432" s="62"/>
      <c r="GK1432" s="62"/>
      <c r="GL1432" s="62"/>
      <c r="GM1432" s="62"/>
      <c r="GN1432" s="62"/>
      <c r="GO1432" s="62"/>
      <c r="GP1432" s="62"/>
      <c r="GQ1432" s="62"/>
      <c r="GR1432" s="62"/>
      <c r="GS1432" s="62"/>
      <c r="GT1432" s="62"/>
      <c r="GU1432" s="62"/>
      <c r="GV1432" s="62"/>
      <c r="GW1432" s="62"/>
      <c r="GX1432" s="62"/>
      <c r="GY1432" s="62"/>
      <c r="GZ1432" s="62"/>
      <c r="HA1432" s="62"/>
      <c r="HB1432" s="62"/>
      <c r="HC1432" s="62"/>
      <c r="HD1432" s="62"/>
      <c r="HE1432" s="62"/>
      <c r="HF1432" s="62"/>
      <c r="HG1432" s="62"/>
      <c r="HH1432" s="62"/>
      <c r="HI1432" s="62"/>
      <c r="HJ1432" s="62"/>
      <c r="HK1432" s="62"/>
      <c r="HL1432" s="62"/>
      <c r="HM1432" s="62"/>
      <c r="HN1432" s="62"/>
      <c r="HO1432" s="62"/>
      <c r="HP1432" s="62"/>
      <c r="HQ1432" s="62"/>
      <c r="HR1432" s="62"/>
      <c r="HS1432" s="62"/>
      <c r="HT1432" s="62"/>
      <c r="HU1432" s="62"/>
      <c r="HV1432" s="62"/>
      <c r="HW1432" s="62"/>
      <c r="HX1432" s="62"/>
      <c r="HY1432" s="62"/>
      <c r="HZ1432" s="62"/>
      <c r="IA1432" s="62"/>
      <c r="IB1432" s="62"/>
      <c r="IC1432" s="62"/>
      <c r="ID1432" s="62"/>
      <c r="IE1432" s="62"/>
      <c r="IF1432" s="62"/>
      <c r="IG1432" s="62"/>
      <c r="IH1432" s="62"/>
      <c r="II1432" s="62"/>
      <c r="IJ1432" s="62"/>
      <c r="IK1432" s="62"/>
      <c r="IL1432" s="62"/>
      <c r="IM1432" s="62"/>
      <c r="IN1432" s="62"/>
      <c r="IO1432" s="62"/>
      <c r="IP1432" s="62"/>
      <c r="IQ1432" s="62"/>
      <c r="IR1432" s="62"/>
      <c r="IS1432" s="62"/>
      <c r="IT1432" s="62"/>
      <c r="IU1432" s="62"/>
      <c r="IV1432" s="62"/>
      <c r="IW1432" s="62"/>
      <c r="IX1432" s="62"/>
      <c r="IY1432" s="62"/>
      <c r="IZ1432" s="62"/>
      <c r="JA1432" s="62"/>
      <c r="JB1432" s="62"/>
      <c r="JC1432" s="62"/>
      <c r="JD1432" s="62"/>
      <c r="JE1432" s="62"/>
      <c r="JF1432" s="62"/>
      <c r="JG1432" s="62"/>
      <c r="JH1432" s="62"/>
      <c r="JI1432" s="62"/>
      <c r="JJ1432" s="62"/>
      <c r="JK1432" s="62"/>
      <c r="JL1432" s="62"/>
      <c r="JM1432" s="62"/>
      <c r="JN1432" s="62"/>
      <c r="JO1432" s="62"/>
      <c r="JP1432" s="62"/>
      <c r="JQ1432" s="62"/>
      <c r="JR1432" s="62"/>
      <c r="JS1432" s="62"/>
      <c r="JT1432" s="62"/>
      <c r="JU1432" s="62"/>
      <c r="JV1432" s="62"/>
      <c r="JW1432" s="62"/>
      <c r="JX1432" s="62"/>
      <c r="JY1432" s="62"/>
      <c r="JZ1432" s="62"/>
      <c r="KA1432" s="62"/>
      <c r="KB1432" s="62"/>
      <c r="KC1432" s="62"/>
      <c r="KD1432" s="62"/>
      <c r="KE1432" s="62"/>
      <c r="KF1432" s="62"/>
      <c r="KG1432" s="62"/>
      <c r="KH1432" s="62"/>
      <c r="KI1432" s="62"/>
      <c r="KJ1432" s="62"/>
      <c r="KK1432" s="62"/>
      <c r="KL1432" s="62"/>
      <c r="KM1432" s="62"/>
      <c r="KN1432" s="62"/>
      <c r="KO1432" s="62"/>
      <c r="KP1432" s="62"/>
      <c r="KQ1432" s="62"/>
      <c r="KR1432" s="62"/>
      <c r="KS1432" s="62"/>
      <c r="KT1432" s="62"/>
      <c r="KU1432" s="62"/>
      <c r="KV1432" s="62"/>
      <c r="KW1432" s="62"/>
      <c r="KX1432" s="62"/>
      <c r="KY1432" s="62"/>
    </row>
    <row r="1433" spans="1:311" x14ac:dyDescent="0.25">
      <c r="A1433" s="118"/>
      <c r="B1433" s="118"/>
      <c r="C1433" s="118"/>
      <c r="D1433" s="118"/>
      <c r="E1433" s="118"/>
      <c r="F1433" s="153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  <c r="AO1433" s="62"/>
      <c r="AP1433" s="62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  <c r="BB1433" s="62"/>
      <c r="BC1433" s="62"/>
      <c r="BD1433" s="62"/>
      <c r="BE1433" s="62"/>
      <c r="BF1433" s="62"/>
      <c r="BG1433" s="62"/>
      <c r="BH1433" s="62"/>
      <c r="BI1433" s="62"/>
      <c r="BJ1433" s="62"/>
      <c r="BK1433" s="62"/>
      <c r="BL1433" s="62"/>
      <c r="BM1433" s="62"/>
      <c r="BN1433" s="62"/>
      <c r="BO1433" s="62"/>
      <c r="BP1433" s="62"/>
      <c r="BQ1433" s="62"/>
      <c r="BR1433" s="62"/>
      <c r="BS1433" s="62"/>
      <c r="BT1433" s="62"/>
      <c r="BU1433" s="62"/>
      <c r="BV1433" s="62"/>
      <c r="BW1433" s="62"/>
      <c r="BX1433" s="62"/>
      <c r="BY1433" s="62"/>
      <c r="BZ1433" s="62"/>
      <c r="CA1433" s="62"/>
      <c r="CB1433" s="62"/>
      <c r="CC1433" s="62"/>
      <c r="CD1433" s="62"/>
      <c r="CE1433" s="62"/>
      <c r="CF1433" s="62"/>
      <c r="CG1433" s="62"/>
      <c r="CH1433" s="62"/>
      <c r="CI1433" s="62"/>
      <c r="CJ1433" s="62"/>
      <c r="CK1433" s="62"/>
      <c r="CL1433" s="62"/>
      <c r="CM1433" s="62"/>
      <c r="CN1433" s="62"/>
      <c r="CO1433" s="62"/>
      <c r="CP1433" s="62"/>
      <c r="CQ1433" s="62"/>
      <c r="CR1433" s="62"/>
      <c r="CS1433" s="62"/>
      <c r="CT1433" s="62"/>
      <c r="CU1433" s="62"/>
      <c r="CV1433" s="62"/>
      <c r="CW1433" s="62"/>
      <c r="CX1433" s="62"/>
      <c r="CY1433" s="62"/>
      <c r="CZ1433" s="62"/>
      <c r="DA1433" s="62"/>
      <c r="DB1433" s="62"/>
      <c r="DC1433" s="62"/>
      <c r="DD1433" s="62"/>
      <c r="DE1433" s="62"/>
      <c r="DF1433" s="62"/>
      <c r="DG1433" s="62"/>
      <c r="DH1433" s="62"/>
      <c r="DI1433" s="62"/>
      <c r="DJ1433" s="62"/>
      <c r="DK1433" s="62"/>
      <c r="DL1433" s="62"/>
      <c r="DM1433" s="62"/>
      <c r="DN1433" s="62"/>
      <c r="DO1433" s="62"/>
      <c r="DP1433" s="62"/>
      <c r="DQ1433" s="62"/>
      <c r="DR1433" s="62"/>
      <c r="DS1433" s="62"/>
      <c r="DT1433" s="62"/>
      <c r="DU1433" s="62"/>
      <c r="DV1433" s="62"/>
      <c r="DW1433" s="62"/>
      <c r="DX1433" s="62"/>
      <c r="DY1433" s="62"/>
      <c r="DZ1433" s="62"/>
      <c r="EA1433" s="62"/>
      <c r="EB1433" s="62"/>
      <c r="EC1433" s="62"/>
      <c r="ED1433" s="62"/>
      <c r="EE1433" s="62"/>
      <c r="EF1433" s="62"/>
      <c r="EG1433" s="62"/>
      <c r="EH1433" s="62"/>
      <c r="EI1433" s="62"/>
      <c r="EJ1433" s="62"/>
      <c r="EK1433" s="62"/>
      <c r="EL1433" s="62"/>
      <c r="EM1433" s="62"/>
      <c r="EN1433" s="62"/>
      <c r="EO1433" s="62"/>
      <c r="EP1433" s="62"/>
      <c r="EQ1433" s="62"/>
      <c r="ER1433" s="62"/>
      <c r="ES1433" s="62"/>
      <c r="ET1433" s="62"/>
      <c r="EU1433" s="62"/>
      <c r="EV1433" s="62"/>
      <c r="EW1433" s="62"/>
      <c r="EX1433" s="62"/>
      <c r="EY1433" s="62"/>
      <c r="EZ1433" s="62"/>
      <c r="FA1433" s="62"/>
      <c r="FB1433" s="62"/>
      <c r="FC1433" s="62"/>
      <c r="FD1433" s="62"/>
      <c r="FE1433" s="62"/>
      <c r="FF1433" s="62"/>
      <c r="FG1433" s="62"/>
      <c r="FH1433" s="62"/>
      <c r="FI1433" s="62"/>
      <c r="FJ1433" s="62"/>
      <c r="FK1433" s="62"/>
      <c r="FL1433" s="62"/>
      <c r="FM1433" s="62"/>
      <c r="FN1433" s="62"/>
      <c r="FO1433" s="62"/>
      <c r="FP1433" s="62"/>
      <c r="FQ1433" s="62"/>
      <c r="FR1433" s="62"/>
      <c r="FS1433" s="62"/>
      <c r="FT1433" s="62"/>
      <c r="FU1433" s="62"/>
      <c r="FV1433" s="62"/>
      <c r="FW1433" s="62"/>
      <c r="FX1433" s="62"/>
      <c r="FY1433" s="62"/>
      <c r="FZ1433" s="62"/>
      <c r="GA1433" s="62"/>
      <c r="GB1433" s="62"/>
      <c r="GC1433" s="62"/>
      <c r="GD1433" s="62"/>
      <c r="GE1433" s="62"/>
      <c r="GF1433" s="62"/>
      <c r="GG1433" s="62"/>
      <c r="GH1433" s="62"/>
      <c r="GI1433" s="62"/>
      <c r="GJ1433" s="62"/>
      <c r="GK1433" s="62"/>
      <c r="GL1433" s="62"/>
      <c r="GM1433" s="62"/>
      <c r="GN1433" s="62"/>
      <c r="GO1433" s="62"/>
      <c r="GP1433" s="62"/>
      <c r="GQ1433" s="62"/>
      <c r="GR1433" s="62"/>
      <c r="GS1433" s="62"/>
      <c r="GT1433" s="62"/>
      <c r="GU1433" s="62"/>
      <c r="GV1433" s="62"/>
      <c r="GW1433" s="62"/>
      <c r="GX1433" s="62"/>
      <c r="GY1433" s="62"/>
      <c r="GZ1433" s="62"/>
      <c r="HA1433" s="62"/>
      <c r="HB1433" s="62"/>
      <c r="HC1433" s="62"/>
      <c r="HD1433" s="62"/>
      <c r="HE1433" s="62"/>
      <c r="HF1433" s="62"/>
      <c r="HG1433" s="62"/>
      <c r="HH1433" s="62"/>
      <c r="HI1433" s="62"/>
      <c r="HJ1433" s="62"/>
      <c r="HK1433" s="62"/>
      <c r="HL1433" s="62"/>
      <c r="HM1433" s="62"/>
      <c r="HN1433" s="62"/>
      <c r="HO1433" s="62"/>
      <c r="HP1433" s="62"/>
      <c r="HQ1433" s="62"/>
      <c r="HR1433" s="62"/>
      <c r="HS1433" s="62"/>
      <c r="HT1433" s="62"/>
      <c r="HU1433" s="62"/>
      <c r="HV1433" s="62"/>
      <c r="HW1433" s="62"/>
      <c r="HX1433" s="62"/>
      <c r="HY1433" s="62"/>
      <c r="HZ1433" s="62"/>
      <c r="IA1433" s="62"/>
      <c r="IB1433" s="62"/>
      <c r="IC1433" s="62"/>
      <c r="ID1433" s="62"/>
      <c r="IE1433" s="62"/>
      <c r="IF1433" s="62"/>
      <c r="IG1433" s="62"/>
      <c r="IH1433" s="62"/>
      <c r="II1433" s="62"/>
      <c r="IJ1433" s="62"/>
      <c r="IK1433" s="62"/>
      <c r="IL1433" s="62"/>
      <c r="IM1433" s="62"/>
      <c r="IN1433" s="62"/>
      <c r="IO1433" s="62"/>
      <c r="IP1433" s="62"/>
      <c r="IQ1433" s="62"/>
      <c r="IR1433" s="62"/>
      <c r="IS1433" s="62"/>
      <c r="IT1433" s="62"/>
      <c r="IU1433" s="62"/>
      <c r="IV1433" s="62"/>
      <c r="IW1433" s="62"/>
      <c r="IX1433" s="62"/>
      <c r="IY1433" s="62"/>
      <c r="IZ1433" s="62"/>
      <c r="JA1433" s="62"/>
      <c r="JB1433" s="62"/>
      <c r="JC1433" s="62"/>
      <c r="JD1433" s="62"/>
      <c r="JE1433" s="62"/>
      <c r="JF1433" s="62"/>
      <c r="JG1433" s="62"/>
      <c r="JH1433" s="62"/>
      <c r="JI1433" s="62"/>
      <c r="JJ1433" s="62"/>
      <c r="JK1433" s="62"/>
      <c r="JL1433" s="62"/>
      <c r="JM1433" s="62"/>
      <c r="JN1433" s="62"/>
      <c r="JO1433" s="62"/>
      <c r="JP1433" s="62"/>
      <c r="JQ1433" s="62"/>
      <c r="JR1433" s="62"/>
      <c r="JS1433" s="62"/>
      <c r="JT1433" s="62"/>
      <c r="JU1433" s="62"/>
      <c r="JV1433" s="62"/>
      <c r="JW1433" s="62"/>
      <c r="JX1433" s="62"/>
      <c r="JY1433" s="62"/>
      <c r="JZ1433" s="62"/>
      <c r="KA1433" s="62"/>
      <c r="KB1433" s="62"/>
      <c r="KC1433" s="62"/>
      <c r="KD1433" s="62"/>
      <c r="KE1433" s="62"/>
      <c r="KF1433" s="62"/>
      <c r="KG1433" s="62"/>
      <c r="KH1433" s="62"/>
      <c r="KI1433" s="62"/>
      <c r="KJ1433" s="62"/>
      <c r="KK1433" s="62"/>
      <c r="KL1433" s="62"/>
      <c r="KM1433" s="62"/>
      <c r="KN1433" s="62"/>
      <c r="KO1433" s="62"/>
      <c r="KP1433" s="62"/>
      <c r="KQ1433" s="62"/>
      <c r="KR1433" s="62"/>
      <c r="KS1433" s="62"/>
      <c r="KT1433" s="62"/>
      <c r="KU1433" s="62"/>
      <c r="KV1433" s="62"/>
      <c r="KW1433" s="62"/>
      <c r="KX1433" s="62"/>
      <c r="KY1433" s="62"/>
    </row>
    <row r="1434" spans="1:311" x14ac:dyDescent="0.25">
      <c r="A1434" s="118"/>
      <c r="B1434" s="118"/>
      <c r="C1434" s="118"/>
      <c r="D1434" s="118"/>
      <c r="E1434" s="118"/>
      <c r="F1434" s="153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  <c r="BB1434" s="62"/>
      <c r="BC1434" s="62"/>
      <c r="BD1434" s="62"/>
      <c r="BE1434" s="62"/>
      <c r="BF1434" s="62"/>
      <c r="BG1434" s="62"/>
      <c r="BH1434" s="62"/>
      <c r="BI1434" s="62"/>
      <c r="BJ1434" s="62"/>
      <c r="BK1434" s="62"/>
      <c r="BL1434" s="62"/>
      <c r="BM1434" s="62"/>
      <c r="BN1434" s="62"/>
      <c r="BO1434" s="62"/>
      <c r="BP1434" s="62"/>
      <c r="BQ1434" s="62"/>
      <c r="BR1434" s="62"/>
      <c r="BS1434" s="62"/>
      <c r="BT1434" s="62"/>
      <c r="BU1434" s="62"/>
      <c r="BV1434" s="62"/>
      <c r="BW1434" s="62"/>
      <c r="BX1434" s="62"/>
      <c r="BY1434" s="62"/>
      <c r="BZ1434" s="62"/>
      <c r="CA1434" s="62"/>
      <c r="CB1434" s="62"/>
      <c r="CC1434" s="62"/>
      <c r="CD1434" s="62"/>
      <c r="CE1434" s="62"/>
      <c r="CF1434" s="62"/>
      <c r="CG1434" s="62"/>
      <c r="CH1434" s="62"/>
      <c r="CI1434" s="62"/>
      <c r="CJ1434" s="62"/>
      <c r="CK1434" s="62"/>
      <c r="CL1434" s="62"/>
      <c r="CM1434" s="62"/>
      <c r="CN1434" s="62"/>
      <c r="CO1434" s="62"/>
      <c r="CP1434" s="62"/>
      <c r="CQ1434" s="62"/>
      <c r="CR1434" s="62"/>
      <c r="CS1434" s="62"/>
      <c r="CT1434" s="62"/>
      <c r="CU1434" s="62"/>
      <c r="CV1434" s="62"/>
      <c r="CW1434" s="62"/>
      <c r="CX1434" s="62"/>
      <c r="CY1434" s="62"/>
      <c r="CZ1434" s="62"/>
      <c r="DA1434" s="62"/>
      <c r="DB1434" s="62"/>
      <c r="DC1434" s="62"/>
      <c r="DD1434" s="62"/>
      <c r="DE1434" s="62"/>
      <c r="DF1434" s="62"/>
      <c r="DG1434" s="62"/>
      <c r="DH1434" s="62"/>
      <c r="DI1434" s="62"/>
      <c r="DJ1434" s="62"/>
      <c r="DK1434" s="62"/>
      <c r="DL1434" s="62"/>
      <c r="DM1434" s="62"/>
      <c r="DN1434" s="62"/>
      <c r="DO1434" s="62"/>
      <c r="DP1434" s="62"/>
      <c r="DQ1434" s="62"/>
      <c r="DR1434" s="62"/>
      <c r="DS1434" s="62"/>
      <c r="DT1434" s="62"/>
      <c r="DU1434" s="62"/>
      <c r="DV1434" s="62"/>
      <c r="DW1434" s="62"/>
      <c r="DX1434" s="62"/>
      <c r="DY1434" s="62"/>
      <c r="DZ1434" s="62"/>
      <c r="EA1434" s="62"/>
      <c r="EB1434" s="62"/>
      <c r="EC1434" s="62"/>
      <c r="ED1434" s="62"/>
      <c r="EE1434" s="62"/>
      <c r="EF1434" s="62"/>
      <c r="EG1434" s="62"/>
      <c r="EH1434" s="62"/>
      <c r="EI1434" s="62"/>
      <c r="EJ1434" s="62"/>
      <c r="EK1434" s="62"/>
      <c r="EL1434" s="62"/>
      <c r="EM1434" s="62"/>
      <c r="EN1434" s="62"/>
      <c r="EO1434" s="62"/>
      <c r="EP1434" s="62"/>
      <c r="EQ1434" s="62"/>
      <c r="ER1434" s="62"/>
      <c r="ES1434" s="62"/>
      <c r="ET1434" s="62"/>
      <c r="EU1434" s="62"/>
      <c r="EV1434" s="62"/>
      <c r="EW1434" s="62"/>
      <c r="EX1434" s="62"/>
      <c r="EY1434" s="62"/>
      <c r="EZ1434" s="62"/>
      <c r="FA1434" s="62"/>
      <c r="FB1434" s="62"/>
      <c r="FC1434" s="62"/>
      <c r="FD1434" s="62"/>
      <c r="FE1434" s="62"/>
      <c r="FF1434" s="62"/>
      <c r="FG1434" s="62"/>
      <c r="FH1434" s="62"/>
      <c r="FI1434" s="62"/>
      <c r="FJ1434" s="62"/>
      <c r="FK1434" s="62"/>
      <c r="FL1434" s="62"/>
      <c r="FM1434" s="62"/>
      <c r="FN1434" s="62"/>
      <c r="FO1434" s="62"/>
      <c r="FP1434" s="62"/>
      <c r="FQ1434" s="62"/>
      <c r="FR1434" s="62"/>
      <c r="FS1434" s="62"/>
      <c r="FT1434" s="62"/>
      <c r="FU1434" s="62"/>
      <c r="FV1434" s="62"/>
      <c r="FW1434" s="62"/>
      <c r="FX1434" s="62"/>
      <c r="FY1434" s="62"/>
      <c r="FZ1434" s="62"/>
      <c r="GA1434" s="62"/>
      <c r="GB1434" s="62"/>
      <c r="GC1434" s="62"/>
      <c r="GD1434" s="62"/>
      <c r="GE1434" s="62"/>
      <c r="GF1434" s="62"/>
      <c r="GG1434" s="62"/>
      <c r="GH1434" s="62"/>
      <c r="GI1434" s="62"/>
      <c r="GJ1434" s="62"/>
      <c r="GK1434" s="62"/>
      <c r="GL1434" s="62"/>
      <c r="GM1434" s="62"/>
      <c r="GN1434" s="62"/>
      <c r="GO1434" s="62"/>
      <c r="GP1434" s="62"/>
      <c r="GQ1434" s="62"/>
      <c r="GR1434" s="62"/>
      <c r="GS1434" s="62"/>
      <c r="GT1434" s="62"/>
      <c r="GU1434" s="62"/>
      <c r="GV1434" s="62"/>
      <c r="GW1434" s="62"/>
      <c r="GX1434" s="62"/>
      <c r="GY1434" s="62"/>
      <c r="GZ1434" s="62"/>
      <c r="HA1434" s="62"/>
      <c r="HB1434" s="62"/>
      <c r="HC1434" s="62"/>
      <c r="HD1434" s="62"/>
      <c r="HE1434" s="62"/>
      <c r="HF1434" s="62"/>
      <c r="HG1434" s="62"/>
      <c r="HH1434" s="62"/>
      <c r="HI1434" s="62"/>
      <c r="HJ1434" s="62"/>
      <c r="HK1434" s="62"/>
      <c r="HL1434" s="62"/>
      <c r="HM1434" s="62"/>
      <c r="HN1434" s="62"/>
      <c r="HO1434" s="62"/>
      <c r="HP1434" s="62"/>
      <c r="HQ1434" s="62"/>
      <c r="HR1434" s="62"/>
      <c r="HS1434" s="62"/>
      <c r="HT1434" s="62"/>
      <c r="HU1434" s="62"/>
      <c r="HV1434" s="62"/>
      <c r="HW1434" s="62"/>
      <c r="HX1434" s="62"/>
      <c r="HY1434" s="62"/>
      <c r="HZ1434" s="62"/>
      <c r="IA1434" s="62"/>
      <c r="IB1434" s="62"/>
      <c r="IC1434" s="62"/>
      <c r="ID1434" s="62"/>
      <c r="IE1434" s="62"/>
      <c r="IF1434" s="62"/>
      <c r="IG1434" s="62"/>
      <c r="IH1434" s="62"/>
      <c r="II1434" s="62"/>
      <c r="IJ1434" s="62"/>
      <c r="IK1434" s="62"/>
      <c r="IL1434" s="62"/>
      <c r="IM1434" s="62"/>
      <c r="IN1434" s="62"/>
      <c r="IO1434" s="62"/>
      <c r="IP1434" s="62"/>
      <c r="IQ1434" s="62"/>
      <c r="IR1434" s="62"/>
      <c r="IS1434" s="62"/>
      <c r="IT1434" s="62"/>
      <c r="IU1434" s="62"/>
      <c r="IV1434" s="62"/>
      <c r="IW1434" s="62"/>
      <c r="IX1434" s="62"/>
      <c r="IY1434" s="62"/>
      <c r="IZ1434" s="62"/>
      <c r="JA1434" s="62"/>
      <c r="JB1434" s="62"/>
      <c r="JC1434" s="62"/>
      <c r="JD1434" s="62"/>
      <c r="JE1434" s="62"/>
      <c r="JF1434" s="62"/>
      <c r="JG1434" s="62"/>
      <c r="JH1434" s="62"/>
      <c r="JI1434" s="62"/>
      <c r="JJ1434" s="62"/>
      <c r="JK1434" s="62"/>
      <c r="JL1434" s="62"/>
      <c r="JM1434" s="62"/>
      <c r="JN1434" s="62"/>
      <c r="JO1434" s="62"/>
      <c r="JP1434" s="62"/>
      <c r="JQ1434" s="62"/>
      <c r="JR1434" s="62"/>
      <c r="JS1434" s="62"/>
      <c r="JT1434" s="62"/>
      <c r="JU1434" s="62"/>
      <c r="JV1434" s="62"/>
      <c r="JW1434" s="62"/>
      <c r="JX1434" s="62"/>
      <c r="JY1434" s="62"/>
      <c r="JZ1434" s="62"/>
      <c r="KA1434" s="62"/>
      <c r="KB1434" s="62"/>
      <c r="KC1434" s="62"/>
      <c r="KD1434" s="62"/>
      <c r="KE1434" s="62"/>
      <c r="KF1434" s="62"/>
      <c r="KG1434" s="62"/>
      <c r="KH1434" s="62"/>
      <c r="KI1434" s="62"/>
      <c r="KJ1434" s="62"/>
      <c r="KK1434" s="62"/>
      <c r="KL1434" s="62"/>
      <c r="KM1434" s="62"/>
      <c r="KN1434" s="62"/>
      <c r="KO1434" s="62"/>
      <c r="KP1434" s="62"/>
      <c r="KQ1434" s="62"/>
      <c r="KR1434" s="62"/>
      <c r="KS1434" s="62"/>
      <c r="KT1434" s="62"/>
      <c r="KU1434" s="62"/>
      <c r="KV1434" s="62"/>
      <c r="KW1434" s="62"/>
      <c r="KX1434" s="62"/>
      <c r="KY1434" s="62"/>
    </row>
    <row r="1435" spans="1:311" x14ac:dyDescent="0.25">
      <c r="A1435" s="118"/>
      <c r="B1435" s="118"/>
      <c r="C1435" s="118"/>
      <c r="D1435" s="118"/>
      <c r="E1435" s="118"/>
      <c r="F1435" s="153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  <c r="AO1435" s="62"/>
      <c r="AP1435" s="62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  <c r="BB1435" s="62"/>
      <c r="BC1435" s="62"/>
      <c r="BD1435" s="62"/>
      <c r="BE1435" s="62"/>
      <c r="BF1435" s="62"/>
      <c r="BG1435" s="62"/>
      <c r="BH1435" s="62"/>
      <c r="BI1435" s="62"/>
      <c r="BJ1435" s="62"/>
      <c r="BK1435" s="62"/>
      <c r="BL1435" s="62"/>
      <c r="BM1435" s="62"/>
      <c r="BN1435" s="62"/>
      <c r="BO1435" s="62"/>
      <c r="BP1435" s="62"/>
      <c r="BQ1435" s="62"/>
      <c r="BR1435" s="62"/>
      <c r="BS1435" s="62"/>
      <c r="BT1435" s="62"/>
      <c r="BU1435" s="62"/>
      <c r="BV1435" s="62"/>
      <c r="BW1435" s="62"/>
      <c r="BX1435" s="62"/>
      <c r="BY1435" s="62"/>
      <c r="BZ1435" s="62"/>
      <c r="CA1435" s="62"/>
      <c r="CB1435" s="62"/>
      <c r="CC1435" s="62"/>
      <c r="CD1435" s="62"/>
      <c r="CE1435" s="62"/>
      <c r="CF1435" s="62"/>
      <c r="CG1435" s="62"/>
      <c r="CH1435" s="62"/>
      <c r="CI1435" s="62"/>
      <c r="CJ1435" s="62"/>
      <c r="CK1435" s="62"/>
      <c r="CL1435" s="62"/>
      <c r="CM1435" s="62"/>
      <c r="CN1435" s="62"/>
      <c r="CO1435" s="62"/>
      <c r="CP1435" s="62"/>
      <c r="CQ1435" s="62"/>
      <c r="CR1435" s="62"/>
      <c r="CS1435" s="62"/>
      <c r="CT1435" s="62"/>
      <c r="CU1435" s="62"/>
      <c r="CV1435" s="62"/>
      <c r="CW1435" s="62"/>
      <c r="CX1435" s="62"/>
      <c r="CY1435" s="62"/>
      <c r="CZ1435" s="62"/>
      <c r="DA1435" s="62"/>
      <c r="DB1435" s="62"/>
      <c r="DC1435" s="62"/>
      <c r="DD1435" s="62"/>
      <c r="DE1435" s="62"/>
      <c r="DF1435" s="62"/>
      <c r="DG1435" s="62"/>
      <c r="DH1435" s="62"/>
      <c r="DI1435" s="62"/>
      <c r="DJ1435" s="62"/>
      <c r="DK1435" s="62"/>
      <c r="DL1435" s="62"/>
      <c r="DM1435" s="62"/>
      <c r="DN1435" s="62"/>
      <c r="DO1435" s="62"/>
      <c r="DP1435" s="62"/>
      <c r="DQ1435" s="62"/>
      <c r="DR1435" s="62"/>
      <c r="DS1435" s="62"/>
      <c r="DT1435" s="62"/>
      <c r="DU1435" s="62"/>
      <c r="DV1435" s="62"/>
      <c r="DW1435" s="62"/>
      <c r="DX1435" s="62"/>
      <c r="DY1435" s="62"/>
      <c r="DZ1435" s="62"/>
      <c r="EA1435" s="62"/>
      <c r="EB1435" s="62"/>
      <c r="EC1435" s="62"/>
      <c r="ED1435" s="62"/>
      <c r="EE1435" s="62"/>
      <c r="EF1435" s="62"/>
      <c r="EG1435" s="62"/>
      <c r="EH1435" s="62"/>
      <c r="EI1435" s="62"/>
      <c r="EJ1435" s="62"/>
      <c r="EK1435" s="62"/>
      <c r="EL1435" s="62"/>
      <c r="EM1435" s="62"/>
      <c r="EN1435" s="62"/>
      <c r="EO1435" s="62"/>
      <c r="EP1435" s="62"/>
      <c r="EQ1435" s="62"/>
      <c r="ER1435" s="62"/>
      <c r="ES1435" s="62"/>
      <c r="ET1435" s="62"/>
      <c r="EU1435" s="62"/>
      <c r="EV1435" s="62"/>
      <c r="EW1435" s="62"/>
      <c r="EX1435" s="62"/>
      <c r="EY1435" s="62"/>
      <c r="EZ1435" s="62"/>
      <c r="FA1435" s="62"/>
      <c r="FB1435" s="62"/>
      <c r="FC1435" s="62"/>
      <c r="FD1435" s="62"/>
      <c r="FE1435" s="62"/>
      <c r="FF1435" s="62"/>
      <c r="FG1435" s="62"/>
      <c r="FH1435" s="62"/>
      <c r="FI1435" s="62"/>
      <c r="FJ1435" s="62"/>
      <c r="FK1435" s="62"/>
      <c r="FL1435" s="62"/>
      <c r="FM1435" s="62"/>
      <c r="FN1435" s="62"/>
      <c r="FO1435" s="62"/>
      <c r="FP1435" s="62"/>
      <c r="FQ1435" s="62"/>
      <c r="FR1435" s="62"/>
      <c r="FS1435" s="62"/>
      <c r="FT1435" s="62"/>
      <c r="FU1435" s="62"/>
      <c r="FV1435" s="62"/>
      <c r="FW1435" s="62"/>
      <c r="FX1435" s="62"/>
      <c r="FY1435" s="62"/>
      <c r="FZ1435" s="62"/>
      <c r="GA1435" s="62"/>
      <c r="GB1435" s="62"/>
      <c r="GC1435" s="62"/>
      <c r="GD1435" s="62"/>
      <c r="GE1435" s="62"/>
      <c r="GF1435" s="62"/>
      <c r="GG1435" s="62"/>
      <c r="GH1435" s="62"/>
      <c r="GI1435" s="62"/>
      <c r="GJ1435" s="62"/>
      <c r="GK1435" s="62"/>
      <c r="GL1435" s="62"/>
      <c r="GM1435" s="62"/>
      <c r="GN1435" s="62"/>
      <c r="GO1435" s="62"/>
      <c r="GP1435" s="62"/>
      <c r="GQ1435" s="62"/>
      <c r="GR1435" s="62"/>
      <c r="GS1435" s="62"/>
      <c r="GT1435" s="62"/>
      <c r="GU1435" s="62"/>
      <c r="GV1435" s="62"/>
      <c r="GW1435" s="62"/>
      <c r="GX1435" s="62"/>
      <c r="GY1435" s="62"/>
      <c r="GZ1435" s="62"/>
      <c r="HA1435" s="62"/>
      <c r="HB1435" s="62"/>
      <c r="HC1435" s="62"/>
      <c r="HD1435" s="62"/>
      <c r="HE1435" s="62"/>
      <c r="HF1435" s="62"/>
      <c r="HG1435" s="62"/>
      <c r="HH1435" s="62"/>
      <c r="HI1435" s="62"/>
      <c r="HJ1435" s="62"/>
      <c r="HK1435" s="62"/>
      <c r="HL1435" s="62"/>
      <c r="HM1435" s="62"/>
      <c r="HN1435" s="62"/>
      <c r="HO1435" s="62"/>
      <c r="HP1435" s="62"/>
      <c r="HQ1435" s="62"/>
      <c r="HR1435" s="62"/>
      <c r="HS1435" s="62"/>
      <c r="HT1435" s="62"/>
      <c r="HU1435" s="62"/>
      <c r="HV1435" s="62"/>
      <c r="HW1435" s="62"/>
      <c r="HX1435" s="62"/>
      <c r="HY1435" s="62"/>
      <c r="HZ1435" s="62"/>
      <c r="IA1435" s="62"/>
      <c r="IB1435" s="62"/>
      <c r="IC1435" s="62"/>
      <c r="ID1435" s="62"/>
      <c r="IE1435" s="62"/>
      <c r="IF1435" s="62"/>
      <c r="IG1435" s="62"/>
      <c r="IH1435" s="62"/>
      <c r="II1435" s="62"/>
      <c r="IJ1435" s="62"/>
      <c r="IK1435" s="62"/>
      <c r="IL1435" s="62"/>
      <c r="IM1435" s="62"/>
      <c r="IN1435" s="62"/>
      <c r="IO1435" s="62"/>
      <c r="IP1435" s="62"/>
      <c r="IQ1435" s="62"/>
      <c r="IR1435" s="62"/>
      <c r="IS1435" s="62"/>
      <c r="IT1435" s="62"/>
      <c r="IU1435" s="62"/>
      <c r="IV1435" s="62"/>
      <c r="IW1435" s="62"/>
      <c r="IX1435" s="62"/>
      <c r="IY1435" s="62"/>
      <c r="IZ1435" s="62"/>
      <c r="JA1435" s="62"/>
      <c r="JB1435" s="62"/>
      <c r="JC1435" s="62"/>
      <c r="JD1435" s="62"/>
      <c r="JE1435" s="62"/>
      <c r="JF1435" s="62"/>
      <c r="JG1435" s="62"/>
      <c r="JH1435" s="62"/>
      <c r="JI1435" s="62"/>
      <c r="JJ1435" s="62"/>
      <c r="JK1435" s="62"/>
      <c r="JL1435" s="62"/>
      <c r="JM1435" s="62"/>
      <c r="JN1435" s="62"/>
      <c r="JO1435" s="62"/>
      <c r="JP1435" s="62"/>
      <c r="JQ1435" s="62"/>
      <c r="JR1435" s="62"/>
      <c r="JS1435" s="62"/>
      <c r="JT1435" s="62"/>
      <c r="JU1435" s="62"/>
      <c r="JV1435" s="62"/>
      <c r="JW1435" s="62"/>
      <c r="JX1435" s="62"/>
      <c r="JY1435" s="62"/>
      <c r="JZ1435" s="62"/>
      <c r="KA1435" s="62"/>
      <c r="KB1435" s="62"/>
      <c r="KC1435" s="62"/>
      <c r="KD1435" s="62"/>
      <c r="KE1435" s="62"/>
      <c r="KF1435" s="62"/>
      <c r="KG1435" s="62"/>
      <c r="KH1435" s="62"/>
      <c r="KI1435" s="62"/>
      <c r="KJ1435" s="62"/>
      <c r="KK1435" s="62"/>
      <c r="KL1435" s="62"/>
      <c r="KM1435" s="62"/>
      <c r="KN1435" s="62"/>
      <c r="KO1435" s="62"/>
      <c r="KP1435" s="62"/>
      <c r="KQ1435" s="62"/>
      <c r="KR1435" s="62"/>
      <c r="KS1435" s="62"/>
      <c r="KT1435" s="62"/>
      <c r="KU1435" s="62"/>
      <c r="KV1435" s="62"/>
      <c r="KW1435" s="62"/>
      <c r="KX1435" s="62"/>
      <c r="KY1435" s="62"/>
    </row>
    <row r="1436" spans="1:311" x14ac:dyDescent="0.25">
      <c r="A1436" s="118"/>
      <c r="B1436" s="118"/>
      <c r="C1436" s="118"/>
      <c r="D1436" s="118"/>
      <c r="E1436" s="118"/>
      <c r="F1436" s="153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  <c r="AO1436" s="62"/>
      <c r="AP1436" s="62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  <c r="BB1436" s="62"/>
      <c r="BC1436" s="62"/>
      <c r="BD1436" s="62"/>
      <c r="BE1436" s="62"/>
      <c r="BF1436" s="62"/>
      <c r="BG1436" s="62"/>
      <c r="BH1436" s="62"/>
      <c r="BI1436" s="62"/>
      <c r="BJ1436" s="62"/>
      <c r="BK1436" s="62"/>
      <c r="BL1436" s="62"/>
      <c r="BM1436" s="62"/>
      <c r="BN1436" s="62"/>
      <c r="BO1436" s="62"/>
      <c r="BP1436" s="62"/>
      <c r="BQ1436" s="62"/>
      <c r="BR1436" s="62"/>
      <c r="BS1436" s="62"/>
      <c r="BT1436" s="62"/>
      <c r="BU1436" s="62"/>
      <c r="BV1436" s="62"/>
      <c r="BW1436" s="62"/>
      <c r="BX1436" s="62"/>
      <c r="BY1436" s="62"/>
      <c r="BZ1436" s="62"/>
      <c r="CA1436" s="62"/>
      <c r="CB1436" s="62"/>
      <c r="CC1436" s="62"/>
      <c r="CD1436" s="62"/>
      <c r="CE1436" s="62"/>
      <c r="CF1436" s="62"/>
      <c r="CG1436" s="62"/>
      <c r="CH1436" s="62"/>
      <c r="CI1436" s="62"/>
      <c r="CJ1436" s="62"/>
      <c r="CK1436" s="62"/>
      <c r="CL1436" s="62"/>
      <c r="CM1436" s="62"/>
      <c r="CN1436" s="62"/>
      <c r="CO1436" s="62"/>
      <c r="CP1436" s="62"/>
      <c r="CQ1436" s="62"/>
      <c r="CR1436" s="62"/>
      <c r="CS1436" s="62"/>
      <c r="CT1436" s="62"/>
      <c r="CU1436" s="62"/>
      <c r="CV1436" s="62"/>
      <c r="CW1436" s="62"/>
      <c r="CX1436" s="62"/>
      <c r="CY1436" s="62"/>
      <c r="CZ1436" s="62"/>
      <c r="DA1436" s="62"/>
      <c r="DB1436" s="62"/>
      <c r="DC1436" s="62"/>
      <c r="DD1436" s="62"/>
      <c r="DE1436" s="62"/>
      <c r="DF1436" s="62"/>
      <c r="DG1436" s="62"/>
      <c r="DH1436" s="62"/>
      <c r="DI1436" s="62"/>
      <c r="DJ1436" s="62"/>
      <c r="DK1436" s="62"/>
      <c r="DL1436" s="62"/>
      <c r="DM1436" s="62"/>
      <c r="DN1436" s="62"/>
      <c r="DO1436" s="62"/>
      <c r="DP1436" s="62"/>
      <c r="DQ1436" s="62"/>
      <c r="DR1436" s="62"/>
      <c r="DS1436" s="62"/>
      <c r="DT1436" s="62"/>
      <c r="DU1436" s="62"/>
      <c r="DV1436" s="62"/>
      <c r="DW1436" s="62"/>
      <c r="DX1436" s="62"/>
      <c r="DY1436" s="62"/>
      <c r="DZ1436" s="62"/>
      <c r="EA1436" s="62"/>
      <c r="EB1436" s="62"/>
      <c r="EC1436" s="62"/>
      <c r="ED1436" s="62"/>
      <c r="EE1436" s="62"/>
      <c r="EF1436" s="62"/>
      <c r="EG1436" s="62"/>
      <c r="EH1436" s="62"/>
      <c r="EI1436" s="62"/>
      <c r="EJ1436" s="62"/>
      <c r="EK1436" s="62"/>
      <c r="EL1436" s="62"/>
      <c r="EM1436" s="62"/>
      <c r="EN1436" s="62"/>
      <c r="EO1436" s="62"/>
      <c r="EP1436" s="62"/>
      <c r="EQ1436" s="62"/>
      <c r="ER1436" s="62"/>
      <c r="ES1436" s="62"/>
      <c r="ET1436" s="62"/>
      <c r="EU1436" s="62"/>
      <c r="EV1436" s="62"/>
      <c r="EW1436" s="62"/>
      <c r="EX1436" s="62"/>
      <c r="EY1436" s="62"/>
      <c r="EZ1436" s="62"/>
      <c r="FA1436" s="62"/>
      <c r="FB1436" s="62"/>
      <c r="FC1436" s="62"/>
      <c r="FD1436" s="62"/>
      <c r="FE1436" s="62"/>
      <c r="FF1436" s="62"/>
      <c r="FG1436" s="62"/>
      <c r="FH1436" s="62"/>
      <c r="FI1436" s="62"/>
      <c r="FJ1436" s="62"/>
      <c r="FK1436" s="62"/>
      <c r="FL1436" s="62"/>
      <c r="FM1436" s="62"/>
      <c r="FN1436" s="62"/>
      <c r="FO1436" s="62"/>
      <c r="FP1436" s="62"/>
      <c r="FQ1436" s="62"/>
      <c r="FR1436" s="62"/>
      <c r="FS1436" s="62"/>
      <c r="FT1436" s="62"/>
      <c r="FU1436" s="62"/>
      <c r="FV1436" s="62"/>
      <c r="FW1436" s="62"/>
      <c r="FX1436" s="62"/>
      <c r="FY1436" s="62"/>
      <c r="FZ1436" s="62"/>
      <c r="GA1436" s="62"/>
      <c r="GB1436" s="62"/>
      <c r="GC1436" s="62"/>
      <c r="GD1436" s="62"/>
      <c r="GE1436" s="62"/>
      <c r="GF1436" s="62"/>
      <c r="GG1436" s="62"/>
      <c r="GH1436" s="62"/>
      <c r="GI1436" s="62"/>
      <c r="GJ1436" s="62"/>
      <c r="GK1436" s="62"/>
      <c r="GL1436" s="62"/>
      <c r="GM1436" s="62"/>
      <c r="GN1436" s="62"/>
      <c r="GO1436" s="62"/>
      <c r="GP1436" s="62"/>
      <c r="GQ1436" s="62"/>
      <c r="GR1436" s="62"/>
      <c r="GS1436" s="62"/>
      <c r="GT1436" s="62"/>
      <c r="GU1436" s="62"/>
      <c r="GV1436" s="62"/>
      <c r="GW1436" s="62"/>
      <c r="GX1436" s="62"/>
      <c r="GY1436" s="62"/>
      <c r="GZ1436" s="62"/>
      <c r="HA1436" s="62"/>
      <c r="HB1436" s="62"/>
      <c r="HC1436" s="62"/>
      <c r="HD1436" s="62"/>
      <c r="HE1436" s="62"/>
      <c r="HF1436" s="62"/>
      <c r="HG1436" s="62"/>
      <c r="HH1436" s="62"/>
      <c r="HI1436" s="62"/>
      <c r="HJ1436" s="62"/>
      <c r="HK1436" s="62"/>
      <c r="HL1436" s="62"/>
      <c r="HM1436" s="62"/>
      <c r="HN1436" s="62"/>
      <c r="HO1436" s="62"/>
      <c r="HP1436" s="62"/>
      <c r="HQ1436" s="62"/>
      <c r="HR1436" s="62"/>
      <c r="HS1436" s="62"/>
      <c r="HT1436" s="62"/>
      <c r="HU1436" s="62"/>
      <c r="HV1436" s="62"/>
      <c r="HW1436" s="62"/>
      <c r="HX1436" s="62"/>
      <c r="HY1436" s="62"/>
      <c r="HZ1436" s="62"/>
      <c r="IA1436" s="62"/>
      <c r="IB1436" s="62"/>
      <c r="IC1436" s="62"/>
      <c r="ID1436" s="62"/>
      <c r="IE1436" s="62"/>
      <c r="IF1436" s="62"/>
      <c r="IG1436" s="62"/>
      <c r="IH1436" s="62"/>
      <c r="II1436" s="62"/>
      <c r="IJ1436" s="62"/>
      <c r="IK1436" s="62"/>
      <c r="IL1436" s="62"/>
      <c r="IM1436" s="62"/>
      <c r="IN1436" s="62"/>
      <c r="IO1436" s="62"/>
      <c r="IP1436" s="62"/>
      <c r="IQ1436" s="62"/>
      <c r="IR1436" s="62"/>
      <c r="IS1436" s="62"/>
      <c r="IT1436" s="62"/>
      <c r="IU1436" s="62"/>
      <c r="IV1436" s="62"/>
      <c r="IW1436" s="62"/>
      <c r="IX1436" s="62"/>
      <c r="IY1436" s="62"/>
      <c r="IZ1436" s="62"/>
      <c r="JA1436" s="62"/>
      <c r="JB1436" s="62"/>
      <c r="JC1436" s="62"/>
      <c r="JD1436" s="62"/>
      <c r="JE1436" s="62"/>
      <c r="JF1436" s="62"/>
      <c r="JG1436" s="62"/>
      <c r="JH1436" s="62"/>
      <c r="JI1436" s="62"/>
      <c r="JJ1436" s="62"/>
      <c r="JK1436" s="62"/>
      <c r="JL1436" s="62"/>
      <c r="JM1436" s="62"/>
      <c r="JN1436" s="62"/>
      <c r="JO1436" s="62"/>
      <c r="JP1436" s="62"/>
      <c r="JQ1436" s="62"/>
      <c r="JR1436" s="62"/>
      <c r="JS1436" s="62"/>
      <c r="JT1436" s="62"/>
      <c r="JU1436" s="62"/>
      <c r="JV1436" s="62"/>
      <c r="JW1436" s="62"/>
      <c r="JX1436" s="62"/>
      <c r="JY1436" s="62"/>
      <c r="JZ1436" s="62"/>
      <c r="KA1436" s="62"/>
      <c r="KB1436" s="62"/>
      <c r="KC1436" s="62"/>
      <c r="KD1436" s="62"/>
      <c r="KE1436" s="62"/>
      <c r="KF1436" s="62"/>
      <c r="KG1436" s="62"/>
      <c r="KH1436" s="62"/>
      <c r="KI1436" s="62"/>
      <c r="KJ1436" s="62"/>
      <c r="KK1436" s="62"/>
      <c r="KL1436" s="62"/>
      <c r="KM1436" s="62"/>
      <c r="KN1436" s="62"/>
      <c r="KO1436" s="62"/>
      <c r="KP1436" s="62"/>
      <c r="KQ1436" s="62"/>
      <c r="KR1436" s="62"/>
      <c r="KS1436" s="62"/>
      <c r="KT1436" s="62"/>
      <c r="KU1436" s="62"/>
      <c r="KV1436" s="62"/>
      <c r="KW1436" s="62"/>
      <c r="KX1436" s="62"/>
      <c r="KY1436" s="62"/>
    </row>
    <row r="1437" spans="1:311" x14ac:dyDescent="0.25">
      <c r="A1437" s="118"/>
      <c r="B1437" s="118"/>
      <c r="C1437" s="118"/>
      <c r="D1437" s="118"/>
      <c r="E1437" s="118"/>
      <c r="F1437" s="153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  <c r="AO1437" s="62"/>
      <c r="AP1437" s="62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  <c r="BB1437" s="62"/>
      <c r="BC1437" s="62"/>
      <c r="BD1437" s="62"/>
      <c r="BE1437" s="62"/>
      <c r="BF1437" s="62"/>
      <c r="BG1437" s="62"/>
      <c r="BH1437" s="62"/>
      <c r="BI1437" s="62"/>
      <c r="BJ1437" s="62"/>
      <c r="BK1437" s="62"/>
      <c r="BL1437" s="62"/>
      <c r="BM1437" s="62"/>
      <c r="BN1437" s="62"/>
      <c r="BO1437" s="62"/>
      <c r="BP1437" s="62"/>
      <c r="BQ1437" s="62"/>
      <c r="BR1437" s="62"/>
      <c r="BS1437" s="62"/>
      <c r="BT1437" s="62"/>
      <c r="BU1437" s="62"/>
      <c r="BV1437" s="62"/>
      <c r="BW1437" s="62"/>
      <c r="BX1437" s="62"/>
      <c r="BY1437" s="62"/>
      <c r="BZ1437" s="62"/>
      <c r="CA1437" s="62"/>
      <c r="CB1437" s="62"/>
      <c r="CC1437" s="62"/>
      <c r="CD1437" s="62"/>
      <c r="CE1437" s="62"/>
      <c r="CF1437" s="62"/>
      <c r="CG1437" s="62"/>
      <c r="CH1437" s="62"/>
      <c r="CI1437" s="62"/>
      <c r="CJ1437" s="62"/>
      <c r="CK1437" s="62"/>
      <c r="CL1437" s="62"/>
      <c r="CM1437" s="62"/>
      <c r="CN1437" s="62"/>
      <c r="CO1437" s="62"/>
      <c r="CP1437" s="62"/>
      <c r="CQ1437" s="62"/>
      <c r="CR1437" s="62"/>
      <c r="CS1437" s="62"/>
      <c r="CT1437" s="62"/>
      <c r="CU1437" s="62"/>
      <c r="CV1437" s="62"/>
      <c r="CW1437" s="62"/>
      <c r="CX1437" s="62"/>
      <c r="CY1437" s="62"/>
      <c r="CZ1437" s="62"/>
      <c r="DA1437" s="62"/>
      <c r="DB1437" s="62"/>
      <c r="DC1437" s="62"/>
      <c r="DD1437" s="62"/>
      <c r="DE1437" s="62"/>
      <c r="DF1437" s="62"/>
      <c r="DG1437" s="62"/>
      <c r="DH1437" s="62"/>
      <c r="DI1437" s="62"/>
      <c r="DJ1437" s="62"/>
      <c r="DK1437" s="62"/>
      <c r="DL1437" s="62"/>
      <c r="DM1437" s="62"/>
      <c r="DN1437" s="62"/>
      <c r="DO1437" s="62"/>
      <c r="DP1437" s="62"/>
      <c r="DQ1437" s="62"/>
      <c r="DR1437" s="62"/>
      <c r="DS1437" s="62"/>
      <c r="DT1437" s="62"/>
      <c r="DU1437" s="62"/>
      <c r="DV1437" s="62"/>
      <c r="DW1437" s="62"/>
      <c r="DX1437" s="62"/>
      <c r="DY1437" s="62"/>
      <c r="DZ1437" s="62"/>
      <c r="EA1437" s="62"/>
      <c r="EB1437" s="62"/>
      <c r="EC1437" s="62"/>
      <c r="ED1437" s="62"/>
      <c r="EE1437" s="62"/>
      <c r="EF1437" s="62"/>
      <c r="EG1437" s="62"/>
      <c r="EH1437" s="62"/>
      <c r="EI1437" s="62"/>
      <c r="EJ1437" s="62"/>
      <c r="EK1437" s="62"/>
      <c r="EL1437" s="62"/>
      <c r="EM1437" s="62"/>
      <c r="EN1437" s="62"/>
      <c r="EO1437" s="62"/>
      <c r="EP1437" s="62"/>
      <c r="EQ1437" s="62"/>
      <c r="ER1437" s="62"/>
      <c r="ES1437" s="62"/>
      <c r="ET1437" s="62"/>
      <c r="EU1437" s="62"/>
      <c r="EV1437" s="62"/>
      <c r="EW1437" s="62"/>
      <c r="EX1437" s="62"/>
      <c r="EY1437" s="62"/>
      <c r="EZ1437" s="62"/>
      <c r="FA1437" s="62"/>
      <c r="FB1437" s="62"/>
      <c r="FC1437" s="62"/>
      <c r="FD1437" s="62"/>
      <c r="FE1437" s="62"/>
      <c r="FF1437" s="62"/>
      <c r="FG1437" s="62"/>
      <c r="FH1437" s="62"/>
      <c r="FI1437" s="62"/>
      <c r="FJ1437" s="62"/>
      <c r="FK1437" s="62"/>
      <c r="FL1437" s="62"/>
      <c r="FM1437" s="62"/>
      <c r="FN1437" s="62"/>
      <c r="FO1437" s="62"/>
      <c r="FP1437" s="62"/>
      <c r="FQ1437" s="62"/>
      <c r="FR1437" s="62"/>
      <c r="FS1437" s="62"/>
      <c r="FT1437" s="62"/>
      <c r="FU1437" s="62"/>
      <c r="FV1437" s="62"/>
      <c r="FW1437" s="62"/>
      <c r="FX1437" s="62"/>
      <c r="FY1437" s="62"/>
      <c r="FZ1437" s="62"/>
      <c r="GA1437" s="62"/>
      <c r="GB1437" s="62"/>
      <c r="GC1437" s="62"/>
      <c r="GD1437" s="62"/>
      <c r="GE1437" s="62"/>
      <c r="GF1437" s="62"/>
      <c r="GG1437" s="62"/>
      <c r="GH1437" s="62"/>
      <c r="GI1437" s="62"/>
      <c r="GJ1437" s="62"/>
      <c r="GK1437" s="62"/>
      <c r="GL1437" s="62"/>
      <c r="GM1437" s="62"/>
      <c r="GN1437" s="62"/>
      <c r="GO1437" s="62"/>
      <c r="GP1437" s="62"/>
      <c r="GQ1437" s="62"/>
      <c r="GR1437" s="62"/>
      <c r="GS1437" s="62"/>
      <c r="GT1437" s="62"/>
      <c r="GU1437" s="62"/>
      <c r="GV1437" s="62"/>
      <c r="GW1437" s="62"/>
      <c r="GX1437" s="62"/>
      <c r="GY1437" s="62"/>
      <c r="GZ1437" s="62"/>
      <c r="HA1437" s="62"/>
      <c r="HB1437" s="62"/>
      <c r="HC1437" s="62"/>
      <c r="HD1437" s="62"/>
      <c r="HE1437" s="62"/>
      <c r="HF1437" s="62"/>
      <c r="HG1437" s="62"/>
      <c r="HH1437" s="62"/>
      <c r="HI1437" s="62"/>
      <c r="HJ1437" s="62"/>
      <c r="HK1437" s="62"/>
      <c r="HL1437" s="62"/>
      <c r="HM1437" s="62"/>
      <c r="HN1437" s="62"/>
      <c r="HO1437" s="62"/>
      <c r="HP1437" s="62"/>
      <c r="HQ1437" s="62"/>
      <c r="HR1437" s="62"/>
      <c r="HS1437" s="62"/>
      <c r="HT1437" s="62"/>
      <c r="HU1437" s="62"/>
      <c r="HV1437" s="62"/>
      <c r="HW1437" s="62"/>
      <c r="HX1437" s="62"/>
      <c r="HY1437" s="62"/>
      <c r="HZ1437" s="62"/>
      <c r="IA1437" s="62"/>
      <c r="IB1437" s="62"/>
      <c r="IC1437" s="62"/>
      <c r="ID1437" s="62"/>
      <c r="IE1437" s="62"/>
      <c r="IF1437" s="62"/>
      <c r="IG1437" s="62"/>
      <c r="IH1437" s="62"/>
      <c r="II1437" s="62"/>
      <c r="IJ1437" s="62"/>
      <c r="IK1437" s="62"/>
      <c r="IL1437" s="62"/>
      <c r="IM1437" s="62"/>
      <c r="IN1437" s="62"/>
      <c r="IO1437" s="62"/>
      <c r="IP1437" s="62"/>
      <c r="IQ1437" s="62"/>
      <c r="IR1437" s="62"/>
      <c r="IS1437" s="62"/>
      <c r="IT1437" s="62"/>
      <c r="IU1437" s="62"/>
      <c r="IV1437" s="62"/>
      <c r="IW1437" s="62"/>
      <c r="IX1437" s="62"/>
      <c r="IY1437" s="62"/>
      <c r="IZ1437" s="62"/>
      <c r="JA1437" s="62"/>
      <c r="JB1437" s="62"/>
      <c r="JC1437" s="62"/>
      <c r="JD1437" s="62"/>
      <c r="JE1437" s="62"/>
      <c r="JF1437" s="62"/>
      <c r="JG1437" s="62"/>
      <c r="JH1437" s="62"/>
      <c r="JI1437" s="62"/>
      <c r="JJ1437" s="62"/>
      <c r="JK1437" s="62"/>
      <c r="JL1437" s="62"/>
      <c r="JM1437" s="62"/>
      <c r="JN1437" s="62"/>
      <c r="JO1437" s="62"/>
      <c r="JP1437" s="62"/>
      <c r="JQ1437" s="62"/>
      <c r="JR1437" s="62"/>
      <c r="JS1437" s="62"/>
      <c r="JT1437" s="62"/>
      <c r="JU1437" s="62"/>
      <c r="JV1437" s="62"/>
      <c r="JW1437" s="62"/>
      <c r="JX1437" s="62"/>
      <c r="JY1437" s="62"/>
      <c r="JZ1437" s="62"/>
      <c r="KA1437" s="62"/>
      <c r="KB1437" s="62"/>
      <c r="KC1437" s="62"/>
      <c r="KD1437" s="62"/>
      <c r="KE1437" s="62"/>
      <c r="KF1437" s="62"/>
      <c r="KG1437" s="62"/>
      <c r="KH1437" s="62"/>
      <c r="KI1437" s="62"/>
      <c r="KJ1437" s="62"/>
      <c r="KK1437" s="62"/>
      <c r="KL1437" s="62"/>
      <c r="KM1437" s="62"/>
      <c r="KN1437" s="62"/>
      <c r="KO1437" s="62"/>
      <c r="KP1437" s="62"/>
      <c r="KQ1437" s="62"/>
      <c r="KR1437" s="62"/>
      <c r="KS1437" s="62"/>
      <c r="KT1437" s="62"/>
      <c r="KU1437" s="62"/>
      <c r="KV1437" s="62"/>
      <c r="KW1437" s="62"/>
      <c r="KX1437" s="62"/>
      <c r="KY1437" s="62"/>
    </row>
    <row r="1438" spans="1:311" x14ac:dyDescent="0.25">
      <c r="A1438" s="118"/>
      <c r="B1438" s="118"/>
      <c r="C1438" s="118"/>
      <c r="D1438" s="118"/>
      <c r="E1438" s="118"/>
      <c r="F1438" s="153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  <c r="AO1438" s="62"/>
      <c r="AP1438" s="62"/>
      <c r="AQ1438" s="62"/>
      <c r="AR1438" s="62"/>
      <c r="AS1438" s="62"/>
      <c r="AT1438" s="62"/>
      <c r="AU1438" s="62"/>
      <c r="AV1438" s="62"/>
      <c r="AW1438" s="62"/>
      <c r="AX1438" s="62"/>
      <c r="AY1438" s="62"/>
      <c r="AZ1438" s="62"/>
      <c r="BA1438" s="62"/>
      <c r="BB1438" s="62"/>
      <c r="BC1438" s="62"/>
      <c r="BD1438" s="62"/>
      <c r="BE1438" s="62"/>
      <c r="BF1438" s="62"/>
      <c r="BG1438" s="62"/>
      <c r="BH1438" s="62"/>
      <c r="BI1438" s="62"/>
      <c r="BJ1438" s="62"/>
      <c r="BK1438" s="62"/>
      <c r="BL1438" s="62"/>
      <c r="BM1438" s="62"/>
      <c r="BN1438" s="62"/>
      <c r="BO1438" s="62"/>
      <c r="BP1438" s="62"/>
      <c r="BQ1438" s="62"/>
      <c r="BR1438" s="62"/>
      <c r="BS1438" s="62"/>
      <c r="BT1438" s="62"/>
      <c r="BU1438" s="62"/>
      <c r="BV1438" s="62"/>
      <c r="BW1438" s="62"/>
      <c r="BX1438" s="62"/>
      <c r="BY1438" s="62"/>
      <c r="BZ1438" s="62"/>
      <c r="CA1438" s="62"/>
      <c r="CB1438" s="62"/>
      <c r="CC1438" s="62"/>
      <c r="CD1438" s="62"/>
      <c r="CE1438" s="62"/>
      <c r="CF1438" s="62"/>
      <c r="CG1438" s="62"/>
      <c r="CH1438" s="62"/>
      <c r="CI1438" s="62"/>
      <c r="CJ1438" s="62"/>
      <c r="CK1438" s="62"/>
      <c r="CL1438" s="62"/>
      <c r="CM1438" s="62"/>
      <c r="CN1438" s="62"/>
      <c r="CO1438" s="62"/>
      <c r="CP1438" s="62"/>
      <c r="CQ1438" s="62"/>
      <c r="CR1438" s="62"/>
      <c r="CS1438" s="62"/>
      <c r="CT1438" s="62"/>
      <c r="CU1438" s="62"/>
      <c r="CV1438" s="62"/>
      <c r="CW1438" s="62"/>
      <c r="CX1438" s="62"/>
      <c r="CY1438" s="62"/>
      <c r="CZ1438" s="62"/>
      <c r="DA1438" s="62"/>
      <c r="DB1438" s="62"/>
      <c r="DC1438" s="62"/>
      <c r="DD1438" s="62"/>
      <c r="DE1438" s="62"/>
      <c r="DF1438" s="62"/>
      <c r="DG1438" s="62"/>
      <c r="DH1438" s="62"/>
      <c r="DI1438" s="62"/>
      <c r="DJ1438" s="62"/>
      <c r="DK1438" s="62"/>
      <c r="DL1438" s="62"/>
      <c r="DM1438" s="62"/>
      <c r="DN1438" s="62"/>
      <c r="DO1438" s="62"/>
      <c r="DP1438" s="62"/>
      <c r="DQ1438" s="62"/>
      <c r="DR1438" s="62"/>
      <c r="DS1438" s="62"/>
      <c r="DT1438" s="62"/>
      <c r="DU1438" s="62"/>
      <c r="DV1438" s="62"/>
      <c r="DW1438" s="62"/>
      <c r="DX1438" s="62"/>
      <c r="DY1438" s="62"/>
      <c r="DZ1438" s="62"/>
      <c r="EA1438" s="62"/>
      <c r="EB1438" s="62"/>
      <c r="EC1438" s="62"/>
      <c r="ED1438" s="62"/>
      <c r="EE1438" s="62"/>
      <c r="EF1438" s="62"/>
      <c r="EG1438" s="62"/>
      <c r="EH1438" s="62"/>
      <c r="EI1438" s="62"/>
      <c r="EJ1438" s="62"/>
      <c r="EK1438" s="62"/>
      <c r="EL1438" s="62"/>
      <c r="EM1438" s="62"/>
      <c r="EN1438" s="62"/>
      <c r="EO1438" s="62"/>
      <c r="EP1438" s="62"/>
      <c r="EQ1438" s="62"/>
      <c r="ER1438" s="62"/>
      <c r="ES1438" s="62"/>
      <c r="ET1438" s="62"/>
      <c r="EU1438" s="62"/>
      <c r="EV1438" s="62"/>
      <c r="EW1438" s="62"/>
      <c r="EX1438" s="62"/>
      <c r="EY1438" s="62"/>
      <c r="EZ1438" s="62"/>
      <c r="FA1438" s="62"/>
      <c r="FB1438" s="62"/>
      <c r="FC1438" s="62"/>
      <c r="FD1438" s="62"/>
      <c r="FE1438" s="62"/>
      <c r="FF1438" s="62"/>
      <c r="FG1438" s="62"/>
      <c r="FH1438" s="62"/>
      <c r="FI1438" s="62"/>
      <c r="FJ1438" s="62"/>
      <c r="FK1438" s="62"/>
      <c r="FL1438" s="62"/>
      <c r="FM1438" s="62"/>
      <c r="FN1438" s="62"/>
      <c r="FO1438" s="62"/>
      <c r="FP1438" s="62"/>
      <c r="FQ1438" s="62"/>
      <c r="FR1438" s="62"/>
      <c r="FS1438" s="62"/>
      <c r="FT1438" s="62"/>
      <c r="FU1438" s="62"/>
      <c r="FV1438" s="62"/>
      <c r="FW1438" s="62"/>
      <c r="FX1438" s="62"/>
      <c r="FY1438" s="62"/>
      <c r="FZ1438" s="62"/>
      <c r="GA1438" s="62"/>
      <c r="GB1438" s="62"/>
      <c r="GC1438" s="62"/>
      <c r="GD1438" s="62"/>
      <c r="GE1438" s="62"/>
      <c r="GF1438" s="62"/>
      <c r="GG1438" s="62"/>
      <c r="GH1438" s="62"/>
      <c r="GI1438" s="62"/>
      <c r="GJ1438" s="62"/>
      <c r="GK1438" s="62"/>
      <c r="GL1438" s="62"/>
      <c r="GM1438" s="62"/>
      <c r="GN1438" s="62"/>
      <c r="GO1438" s="62"/>
      <c r="GP1438" s="62"/>
      <c r="GQ1438" s="62"/>
      <c r="GR1438" s="62"/>
      <c r="GS1438" s="62"/>
      <c r="GT1438" s="62"/>
      <c r="GU1438" s="62"/>
      <c r="GV1438" s="62"/>
      <c r="GW1438" s="62"/>
      <c r="GX1438" s="62"/>
      <c r="GY1438" s="62"/>
      <c r="GZ1438" s="62"/>
      <c r="HA1438" s="62"/>
      <c r="HB1438" s="62"/>
      <c r="HC1438" s="62"/>
      <c r="HD1438" s="62"/>
      <c r="HE1438" s="62"/>
      <c r="HF1438" s="62"/>
      <c r="HG1438" s="62"/>
      <c r="HH1438" s="62"/>
      <c r="HI1438" s="62"/>
      <c r="HJ1438" s="62"/>
      <c r="HK1438" s="62"/>
      <c r="HL1438" s="62"/>
      <c r="HM1438" s="62"/>
      <c r="HN1438" s="62"/>
      <c r="HO1438" s="62"/>
      <c r="HP1438" s="62"/>
      <c r="HQ1438" s="62"/>
      <c r="HR1438" s="62"/>
      <c r="HS1438" s="62"/>
      <c r="HT1438" s="62"/>
      <c r="HU1438" s="62"/>
      <c r="HV1438" s="62"/>
      <c r="HW1438" s="62"/>
      <c r="HX1438" s="62"/>
      <c r="HY1438" s="62"/>
      <c r="HZ1438" s="62"/>
      <c r="IA1438" s="62"/>
      <c r="IB1438" s="62"/>
      <c r="IC1438" s="62"/>
      <c r="ID1438" s="62"/>
      <c r="IE1438" s="62"/>
      <c r="IF1438" s="62"/>
      <c r="IG1438" s="62"/>
      <c r="IH1438" s="62"/>
      <c r="II1438" s="62"/>
      <c r="IJ1438" s="62"/>
      <c r="IK1438" s="62"/>
      <c r="IL1438" s="62"/>
      <c r="IM1438" s="62"/>
      <c r="IN1438" s="62"/>
      <c r="IO1438" s="62"/>
      <c r="IP1438" s="62"/>
      <c r="IQ1438" s="62"/>
      <c r="IR1438" s="62"/>
      <c r="IS1438" s="62"/>
      <c r="IT1438" s="62"/>
      <c r="IU1438" s="62"/>
      <c r="IV1438" s="62"/>
      <c r="IW1438" s="62"/>
      <c r="IX1438" s="62"/>
      <c r="IY1438" s="62"/>
      <c r="IZ1438" s="62"/>
      <c r="JA1438" s="62"/>
      <c r="JB1438" s="62"/>
      <c r="JC1438" s="62"/>
      <c r="JD1438" s="62"/>
      <c r="JE1438" s="62"/>
      <c r="JF1438" s="62"/>
      <c r="JG1438" s="62"/>
      <c r="JH1438" s="62"/>
      <c r="JI1438" s="62"/>
      <c r="JJ1438" s="62"/>
      <c r="JK1438" s="62"/>
      <c r="JL1438" s="62"/>
      <c r="JM1438" s="62"/>
      <c r="JN1438" s="62"/>
      <c r="JO1438" s="62"/>
      <c r="JP1438" s="62"/>
      <c r="JQ1438" s="62"/>
      <c r="JR1438" s="62"/>
      <c r="JS1438" s="62"/>
      <c r="JT1438" s="62"/>
      <c r="JU1438" s="62"/>
      <c r="JV1438" s="62"/>
      <c r="JW1438" s="62"/>
      <c r="JX1438" s="62"/>
      <c r="JY1438" s="62"/>
      <c r="JZ1438" s="62"/>
      <c r="KA1438" s="62"/>
      <c r="KB1438" s="62"/>
      <c r="KC1438" s="62"/>
      <c r="KD1438" s="62"/>
      <c r="KE1438" s="62"/>
      <c r="KF1438" s="62"/>
      <c r="KG1438" s="62"/>
      <c r="KH1438" s="62"/>
      <c r="KI1438" s="62"/>
      <c r="KJ1438" s="62"/>
      <c r="KK1438" s="62"/>
      <c r="KL1438" s="62"/>
      <c r="KM1438" s="62"/>
      <c r="KN1438" s="62"/>
      <c r="KO1438" s="62"/>
      <c r="KP1438" s="62"/>
      <c r="KQ1438" s="62"/>
      <c r="KR1438" s="62"/>
      <c r="KS1438" s="62"/>
      <c r="KT1438" s="62"/>
      <c r="KU1438" s="62"/>
      <c r="KV1438" s="62"/>
      <c r="KW1438" s="62"/>
      <c r="KX1438" s="62"/>
      <c r="KY1438" s="62"/>
    </row>
    <row r="1439" spans="1:311" x14ac:dyDescent="0.25">
      <c r="A1439" s="118"/>
      <c r="B1439" s="118"/>
      <c r="C1439" s="118"/>
      <c r="D1439" s="118"/>
      <c r="E1439" s="118"/>
      <c r="F1439" s="153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62"/>
      <c r="BL1439" s="62"/>
      <c r="BM1439" s="62"/>
      <c r="BN1439" s="62"/>
      <c r="BO1439" s="62"/>
      <c r="BP1439" s="62"/>
      <c r="BQ1439" s="62"/>
      <c r="BR1439" s="62"/>
      <c r="BS1439" s="62"/>
      <c r="BT1439" s="62"/>
      <c r="BU1439" s="62"/>
      <c r="BV1439" s="62"/>
      <c r="BW1439" s="62"/>
      <c r="BX1439" s="62"/>
      <c r="BY1439" s="62"/>
      <c r="BZ1439" s="62"/>
      <c r="CA1439" s="62"/>
      <c r="CB1439" s="62"/>
      <c r="CC1439" s="62"/>
      <c r="CD1439" s="62"/>
      <c r="CE1439" s="62"/>
      <c r="CF1439" s="62"/>
      <c r="CG1439" s="62"/>
      <c r="CH1439" s="62"/>
      <c r="CI1439" s="62"/>
      <c r="CJ1439" s="62"/>
      <c r="CK1439" s="62"/>
      <c r="CL1439" s="62"/>
      <c r="CM1439" s="62"/>
      <c r="CN1439" s="62"/>
      <c r="CO1439" s="62"/>
      <c r="CP1439" s="62"/>
      <c r="CQ1439" s="62"/>
      <c r="CR1439" s="62"/>
      <c r="CS1439" s="62"/>
      <c r="CT1439" s="62"/>
      <c r="CU1439" s="62"/>
      <c r="CV1439" s="62"/>
      <c r="CW1439" s="62"/>
      <c r="CX1439" s="62"/>
      <c r="CY1439" s="62"/>
      <c r="CZ1439" s="62"/>
      <c r="DA1439" s="62"/>
      <c r="DB1439" s="62"/>
      <c r="DC1439" s="62"/>
      <c r="DD1439" s="62"/>
      <c r="DE1439" s="62"/>
      <c r="DF1439" s="62"/>
      <c r="DG1439" s="62"/>
      <c r="DH1439" s="62"/>
      <c r="DI1439" s="62"/>
      <c r="DJ1439" s="62"/>
      <c r="DK1439" s="62"/>
      <c r="DL1439" s="62"/>
      <c r="DM1439" s="62"/>
      <c r="DN1439" s="62"/>
      <c r="DO1439" s="62"/>
      <c r="DP1439" s="62"/>
      <c r="DQ1439" s="62"/>
      <c r="DR1439" s="62"/>
      <c r="DS1439" s="62"/>
      <c r="DT1439" s="62"/>
      <c r="DU1439" s="62"/>
      <c r="DV1439" s="62"/>
      <c r="DW1439" s="62"/>
      <c r="DX1439" s="62"/>
      <c r="DY1439" s="62"/>
      <c r="DZ1439" s="62"/>
      <c r="EA1439" s="62"/>
      <c r="EB1439" s="62"/>
      <c r="EC1439" s="62"/>
      <c r="ED1439" s="62"/>
      <c r="EE1439" s="62"/>
      <c r="EF1439" s="62"/>
      <c r="EG1439" s="62"/>
      <c r="EH1439" s="62"/>
      <c r="EI1439" s="62"/>
      <c r="EJ1439" s="62"/>
      <c r="EK1439" s="62"/>
      <c r="EL1439" s="62"/>
      <c r="EM1439" s="62"/>
      <c r="EN1439" s="62"/>
      <c r="EO1439" s="62"/>
      <c r="EP1439" s="62"/>
      <c r="EQ1439" s="62"/>
      <c r="ER1439" s="62"/>
      <c r="ES1439" s="62"/>
      <c r="ET1439" s="62"/>
      <c r="EU1439" s="62"/>
      <c r="EV1439" s="62"/>
      <c r="EW1439" s="62"/>
      <c r="EX1439" s="62"/>
      <c r="EY1439" s="62"/>
      <c r="EZ1439" s="62"/>
      <c r="FA1439" s="62"/>
      <c r="FB1439" s="62"/>
      <c r="FC1439" s="62"/>
      <c r="FD1439" s="62"/>
      <c r="FE1439" s="62"/>
      <c r="FF1439" s="62"/>
      <c r="FG1439" s="62"/>
      <c r="FH1439" s="62"/>
      <c r="FI1439" s="62"/>
      <c r="FJ1439" s="62"/>
      <c r="FK1439" s="62"/>
      <c r="FL1439" s="62"/>
      <c r="FM1439" s="62"/>
      <c r="FN1439" s="62"/>
      <c r="FO1439" s="62"/>
      <c r="FP1439" s="62"/>
      <c r="FQ1439" s="62"/>
      <c r="FR1439" s="62"/>
      <c r="FS1439" s="62"/>
      <c r="FT1439" s="62"/>
      <c r="FU1439" s="62"/>
      <c r="FV1439" s="62"/>
      <c r="FW1439" s="62"/>
      <c r="FX1439" s="62"/>
      <c r="FY1439" s="62"/>
      <c r="FZ1439" s="62"/>
      <c r="GA1439" s="62"/>
      <c r="GB1439" s="62"/>
      <c r="GC1439" s="62"/>
      <c r="GD1439" s="62"/>
      <c r="GE1439" s="62"/>
      <c r="GF1439" s="62"/>
      <c r="GG1439" s="62"/>
      <c r="GH1439" s="62"/>
      <c r="GI1439" s="62"/>
      <c r="GJ1439" s="62"/>
      <c r="GK1439" s="62"/>
      <c r="GL1439" s="62"/>
      <c r="GM1439" s="62"/>
      <c r="GN1439" s="62"/>
      <c r="GO1439" s="62"/>
      <c r="GP1439" s="62"/>
      <c r="GQ1439" s="62"/>
      <c r="GR1439" s="62"/>
      <c r="GS1439" s="62"/>
      <c r="GT1439" s="62"/>
      <c r="GU1439" s="62"/>
      <c r="GV1439" s="62"/>
      <c r="GW1439" s="62"/>
      <c r="GX1439" s="62"/>
      <c r="GY1439" s="62"/>
      <c r="GZ1439" s="62"/>
      <c r="HA1439" s="62"/>
      <c r="HB1439" s="62"/>
      <c r="HC1439" s="62"/>
      <c r="HD1439" s="62"/>
      <c r="HE1439" s="62"/>
      <c r="HF1439" s="62"/>
      <c r="HG1439" s="62"/>
      <c r="HH1439" s="62"/>
      <c r="HI1439" s="62"/>
      <c r="HJ1439" s="62"/>
      <c r="HK1439" s="62"/>
      <c r="HL1439" s="62"/>
      <c r="HM1439" s="62"/>
      <c r="HN1439" s="62"/>
      <c r="HO1439" s="62"/>
      <c r="HP1439" s="62"/>
      <c r="HQ1439" s="62"/>
      <c r="HR1439" s="62"/>
      <c r="HS1439" s="62"/>
      <c r="HT1439" s="62"/>
      <c r="HU1439" s="62"/>
      <c r="HV1439" s="62"/>
      <c r="HW1439" s="62"/>
      <c r="HX1439" s="62"/>
      <c r="HY1439" s="62"/>
      <c r="HZ1439" s="62"/>
      <c r="IA1439" s="62"/>
      <c r="IB1439" s="62"/>
      <c r="IC1439" s="62"/>
      <c r="ID1439" s="62"/>
      <c r="IE1439" s="62"/>
      <c r="IF1439" s="62"/>
      <c r="IG1439" s="62"/>
      <c r="IH1439" s="62"/>
      <c r="II1439" s="62"/>
      <c r="IJ1439" s="62"/>
      <c r="IK1439" s="62"/>
      <c r="IL1439" s="62"/>
      <c r="IM1439" s="62"/>
      <c r="IN1439" s="62"/>
      <c r="IO1439" s="62"/>
      <c r="IP1439" s="62"/>
      <c r="IQ1439" s="62"/>
      <c r="IR1439" s="62"/>
      <c r="IS1439" s="62"/>
      <c r="IT1439" s="62"/>
      <c r="IU1439" s="62"/>
      <c r="IV1439" s="62"/>
      <c r="IW1439" s="62"/>
      <c r="IX1439" s="62"/>
      <c r="IY1439" s="62"/>
      <c r="IZ1439" s="62"/>
      <c r="JA1439" s="62"/>
      <c r="JB1439" s="62"/>
      <c r="JC1439" s="62"/>
      <c r="JD1439" s="62"/>
      <c r="JE1439" s="62"/>
      <c r="JF1439" s="62"/>
      <c r="JG1439" s="62"/>
      <c r="JH1439" s="62"/>
      <c r="JI1439" s="62"/>
      <c r="JJ1439" s="62"/>
      <c r="JK1439" s="62"/>
      <c r="JL1439" s="62"/>
      <c r="JM1439" s="62"/>
      <c r="JN1439" s="62"/>
      <c r="JO1439" s="62"/>
      <c r="JP1439" s="62"/>
      <c r="JQ1439" s="62"/>
      <c r="JR1439" s="62"/>
      <c r="JS1439" s="62"/>
      <c r="JT1439" s="62"/>
      <c r="JU1439" s="62"/>
      <c r="JV1439" s="62"/>
      <c r="JW1439" s="62"/>
      <c r="JX1439" s="62"/>
      <c r="JY1439" s="62"/>
      <c r="JZ1439" s="62"/>
      <c r="KA1439" s="62"/>
      <c r="KB1439" s="62"/>
      <c r="KC1439" s="62"/>
      <c r="KD1439" s="62"/>
      <c r="KE1439" s="62"/>
      <c r="KF1439" s="62"/>
      <c r="KG1439" s="62"/>
      <c r="KH1439" s="62"/>
      <c r="KI1439" s="62"/>
      <c r="KJ1439" s="62"/>
      <c r="KK1439" s="62"/>
      <c r="KL1439" s="62"/>
      <c r="KM1439" s="62"/>
      <c r="KN1439" s="62"/>
      <c r="KO1439" s="62"/>
      <c r="KP1439" s="62"/>
      <c r="KQ1439" s="62"/>
      <c r="KR1439" s="62"/>
      <c r="KS1439" s="62"/>
      <c r="KT1439" s="62"/>
      <c r="KU1439" s="62"/>
      <c r="KV1439" s="62"/>
      <c r="KW1439" s="62"/>
      <c r="KX1439" s="62"/>
      <c r="KY1439" s="62"/>
    </row>
    <row r="1440" spans="1:311" x14ac:dyDescent="0.25">
      <c r="A1440" s="118"/>
      <c r="B1440" s="118"/>
      <c r="C1440" s="118"/>
      <c r="D1440" s="118"/>
      <c r="E1440" s="118"/>
      <c r="F1440" s="153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  <c r="AO1440" s="62"/>
      <c r="AP1440" s="62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  <c r="BB1440" s="62"/>
      <c r="BC1440" s="62"/>
      <c r="BD1440" s="62"/>
      <c r="BE1440" s="62"/>
      <c r="BF1440" s="62"/>
      <c r="BG1440" s="62"/>
      <c r="BH1440" s="62"/>
      <c r="BI1440" s="62"/>
      <c r="BJ1440" s="62"/>
      <c r="BK1440" s="62"/>
      <c r="BL1440" s="62"/>
      <c r="BM1440" s="62"/>
      <c r="BN1440" s="62"/>
      <c r="BO1440" s="62"/>
      <c r="BP1440" s="62"/>
      <c r="BQ1440" s="62"/>
      <c r="BR1440" s="62"/>
      <c r="BS1440" s="62"/>
      <c r="BT1440" s="62"/>
      <c r="BU1440" s="62"/>
      <c r="BV1440" s="62"/>
      <c r="BW1440" s="62"/>
      <c r="BX1440" s="62"/>
      <c r="BY1440" s="62"/>
      <c r="BZ1440" s="62"/>
      <c r="CA1440" s="62"/>
      <c r="CB1440" s="62"/>
      <c r="CC1440" s="62"/>
      <c r="CD1440" s="62"/>
      <c r="CE1440" s="62"/>
      <c r="CF1440" s="62"/>
      <c r="CG1440" s="62"/>
      <c r="CH1440" s="62"/>
      <c r="CI1440" s="62"/>
      <c r="CJ1440" s="62"/>
      <c r="CK1440" s="62"/>
      <c r="CL1440" s="62"/>
      <c r="CM1440" s="62"/>
      <c r="CN1440" s="62"/>
      <c r="CO1440" s="62"/>
      <c r="CP1440" s="62"/>
      <c r="CQ1440" s="62"/>
      <c r="CR1440" s="62"/>
      <c r="CS1440" s="62"/>
      <c r="CT1440" s="62"/>
      <c r="CU1440" s="62"/>
      <c r="CV1440" s="62"/>
      <c r="CW1440" s="62"/>
      <c r="CX1440" s="62"/>
      <c r="CY1440" s="62"/>
      <c r="CZ1440" s="62"/>
      <c r="DA1440" s="62"/>
      <c r="DB1440" s="62"/>
      <c r="DC1440" s="62"/>
      <c r="DD1440" s="62"/>
      <c r="DE1440" s="62"/>
      <c r="DF1440" s="62"/>
      <c r="DG1440" s="62"/>
      <c r="DH1440" s="62"/>
      <c r="DI1440" s="62"/>
      <c r="DJ1440" s="62"/>
      <c r="DK1440" s="62"/>
      <c r="DL1440" s="62"/>
      <c r="DM1440" s="62"/>
      <c r="DN1440" s="62"/>
      <c r="DO1440" s="62"/>
      <c r="DP1440" s="62"/>
      <c r="DQ1440" s="62"/>
      <c r="DR1440" s="62"/>
      <c r="DS1440" s="62"/>
      <c r="DT1440" s="62"/>
      <c r="DU1440" s="62"/>
      <c r="DV1440" s="62"/>
      <c r="DW1440" s="62"/>
      <c r="DX1440" s="62"/>
      <c r="DY1440" s="62"/>
      <c r="DZ1440" s="62"/>
      <c r="EA1440" s="62"/>
      <c r="EB1440" s="62"/>
      <c r="EC1440" s="62"/>
      <c r="ED1440" s="62"/>
      <c r="EE1440" s="62"/>
      <c r="EF1440" s="62"/>
      <c r="EG1440" s="62"/>
      <c r="EH1440" s="62"/>
      <c r="EI1440" s="62"/>
      <c r="EJ1440" s="62"/>
      <c r="EK1440" s="62"/>
      <c r="EL1440" s="62"/>
      <c r="EM1440" s="62"/>
      <c r="EN1440" s="62"/>
      <c r="EO1440" s="62"/>
      <c r="EP1440" s="62"/>
      <c r="EQ1440" s="62"/>
      <c r="ER1440" s="62"/>
      <c r="ES1440" s="62"/>
      <c r="ET1440" s="62"/>
      <c r="EU1440" s="62"/>
      <c r="EV1440" s="62"/>
      <c r="EW1440" s="62"/>
      <c r="EX1440" s="62"/>
      <c r="EY1440" s="62"/>
      <c r="EZ1440" s="62"/>
      <c r="FA1440" s="62"/>
      <c r="FB1440" s="62"/>
      <c r="FC1440" s="62"/>
      <c r="FD1440" s="62"/>
      <c r="FE1440" s="62"/>
      <c r="FF1440" s="62"/>
      <c r="FG1440" s="62"/>
      <c r="FH1440" s="62"/>
      <c r="FI1440" s="62"/>
      <c r="FJ1440" s="62"/>
      <c r="FK1440" s="62"/>
      <c r="FL1440" s="62"/>
      <c r="FM1440" s="62"/>
      <c r="FN1440" s="62"/>
      <c r="FO1440" s="62"/>
      <c r="FP1440" s="62"/>
      <c r="FQ1440" s="62"/>
      <c r="FR1440" s="62"/>
      <c r="FS1440" s="62"/>
      <c r="FT1440" s="62"/>
      <c r="FU1440" s="62"/>
      <c r="FV1440" s="62"/>
      <c r="FW1440" s="62"/>
      <c r="FX1440" s="62"/>
      <c r="FY1440" s="62"/>
      <c r="FZ1440" s="62"/>
      <c r="GA1440" s="62"/>
      <c r="GB1440" s="62"/>
      <c r="GC1440" s="62"/>
      <c r="GD1440" s="62"/>
      <c r="GE1440" s="62"/>
      <c r="GF1440" s="62"/>
      <c r="GG1440" s="62"/>
      <c r="GH1440" s="62"/>
      <c r="GI1440" s="62"/>
      <c r="GJ1440" s="62"/>
      <c r="GK1440" s="62"/>
      <c r="GL1440" s="62"/>
      <c r="GM1440" s="62"/>
      <c r="GN1440" s="62"/>
      <c r="GO1440" s="62"/>
      <c r="GP1440" s="62"/>
      <c r="GQ1440" s="62"/>
      <c r="GR1440" s="62"/>
      <c r="GS1440" s="62"/>
      <c r="GT1440" s="62"/>
      <c r="GU1440" s="62"/>
      <c r="GV1440" s="62"/>
      <c r="GW1440" s="62"/>
      <c r="GX1440" s="62"/>
      <c r="GY1440" s="62"/>
      <c r="GZ1440" s="62"/>
      <c r="HA1440" s="62"/>
      <c r="HB1440" s="62"/>
      <c r="HC1440" s="62"/>
      <c r="HD1440" s="62"/>
      <c r="HE1440" s="62"/>
      <c r="HF1440" s="62"/>
      <c r="HG1440" s="62"/>
      <c r="HH1440" s="62"/>
      <c r="HI1440" s="62"/>
      <c r="HJ1440" s="62"/>
      <c r="HK1440" s="62"/>
      <c r="HL1440" s="62"/>
      <c r="HM1440" s="62"/>
      <c r="HN1440" s="62"/>
      <c r="HO1440" s="62"/>
      <c r="HP1440" s="62"/>
      <c r="HQ1440" s="62"/>
      <c r="HR1440" s="62"/>
      <c r="HS1440" s="62"/>
      <c r="HT1440" s="62"/>
      <c r="HU1440" s="62"/>
      <c r="HV1440" s="62"/>
      <c r="HW1440" s="62"/>
      <c r="HX1440" s="62"/>
      <c r="HY1440" s="62"/>
      <c r="HZ1440" s="62"/>
      <c r="IA1440" s="62"/>
      <c r="IB1440" s="62"/>
      <c r="IC1440" s="62"/>
      <c r="ID1440" s="62"/>
      <c r="IE1440" s="62"/>
      <c r="IF1440" s="62"/>
      <c r="IG1440" s="62"/>
      <c r="IH1440" s="62"/>
      <c r="II1440" s="62"/>
      <c r="IJ1440" s="62"/>
      <c r="IK1440" s="62"/>
      <c r="IL1440" s="62"/>
      <c r="IM1440" s="62"/>
      <c r="IN1440" s="62"/>
      <c r="IO1440" s="62"/>
      <c r="IP1440" s="62"/>
      <c r="IQ1440" s="62"/>
      <c r="IR1440" s="62"/>
      <c r="IS1440" s="62"/>
      <c r="IT1440" s="62"/>
      <c r="IU1440" s="62"/>
      <c r="IV1440" s="62"/>
      <c r="IW1440" s="62"/>
      <c r="IX1440" s="62"/>
      <c r="IY1440" s="62"/>
      <c r="IZ1440" s="62"/>
      <c r="JA1440" s="62"/>
      <c r="JB1440" s="62"/>
      <c r="JC1440" s="62"/>
      <c r="JD1440" s="62"/>
      <c r="JE1440" s="62"/>
      <c r="JF1440" s="62"/>
      <c r="JG1440" s="62"/>
      <c r="JH1440" s="62"/>
      <c r="JI1440" s="62"/>
      <c r="JJ1440" s="62"/>
      <c r="JK1440" s="62"/>
      <c r="JL1440" s="62"/>
      <c r="JM1440" s="62"/>
      <c r="JN1440" s="62"/>
      <c r="JO1440" s="62"/>
      <c r="JP1440" s="62"/>
      <c r="JQ1440" s="62"/>
      <c r="JR1440" s="62"/>
      <c r="JS1440" s="62"/>
      <c r="JT1440" s="62"/>
      <c r="JU1440" s="62"/>
      <c r="JV1440" s="62"/>
      <c r="JW1440" s="62"/>
      <c r="JX1440" s="62"/>
      <c r="JY1440" s="62"/>
      <c r="JZ1440" s="62"/>
      <c r="KA1440" s="62"/>
      <c r="KB1440" s="62"/>
      <c r="KC1440" s="62"/>
      <c r="KD1440" s="62"/>
      <c r="KE1440" s="62"/>
      <c r="KF1440" s="62"/>
      <c r="KG1440" s="62"/>
      <c r="KH1440" s="62"/>
      <c r="KI1440" s="62"/>
      <c r="KJ1440" s="62"/>
      <c r="KK1440" s="62"/>
      <c r="KL1440" s="62"/>
      <c r="KM1440" s="62"/>
      <c r="KN1440" s="62"/>
      <c r="KO1440" s="62"/>
      <c r="KP1440" s="62"/>
      <c r="KQ1440" s="62"/>
      <c r="KR1440" s="62"/>
      <c r="KS1440" s="62"/>
      <c r="KT1440" s="62"/>
      <c r="KU1440" s="62"/>
      <c r="KV1440" s="62"/>
      <c r="KW1440" s="62"/>
      <c r="KX1440" s="62"/>
      <c r="KY1440" s="62"/>
    </row>
    <row r="1441" spans="1:311" x14ac:dyDescent="0.25">
      <c r="A1441" s="118"/>
      <c r="B1441" s="118"/>
      <c r="C1441" s="118"/>
      <c r="D1441" s="118"/>
      <c r="E1441" s="118"/>
      <c r="F1441" s="153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  <c r="AO1441" s="62"/>
      <c r="AP1441" s="62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  <c r="BB1441" s="62"/>
      <c r="BC1441" s="62"/>
      <c r="BD1441" s="62"/>
      <c r="BE1441" s="62"/>
      <c r="BF1441" s="62"/>
      <c r="BG1441" s="62"/>
      <c r="BH1441" s="62"/>
      <c r="BI1441" s="62"/>
      <c r="BJ1441" s="62"/>
      <c r="BK1441" s="62"/>
      <c r="BL1441" s="62"/>
      <c r="BM1441" s="62"/>
      <c r="BN1441" s="62"/>
      <c r="BO1441" s="62"/>
      <c r="BP1441" s="62"/>
      <c r="BQ1441" s="62"/>
      <c r="BR1441" s="62"/>
      <c r="BS1441" s="62"/>
      <c r="BT1441" s="62"/>
      <c r="BU1441" s="62"/>
      <c r="BV1441" s="62"/>
      <c r="BW1441" s="62"/>
      <c r="BX1441" s="62"/>
      <c r="BY1441" s="62"/>
      <c r="BZ1441" s="62"/>
      <c r="CA1441" s="62"/>
      <c r="CB1441" s="62"/>
      <c r="CC1441" s="62"/>
      <c r="CD1441" s="62"/>
      <c r="CE1441" s="62"/>
      <c r="CF1441" s="62"/>
      <c r="CG1441" s="62"/>
      <c r="CH1441" s="62"/>
      <c r="CI1441" s="62"/>
      <c r="CJ1441" s="62"/>
      <c r="CK1441" s="62"/>
      <c r="CL1441" s="62"/>
      <c r="CM1441" s="62"/>
      <c r="CN1441" s="62"/>
      <c r="CO1441" s="62"/>
      <c r="CP1441" s="62"/>
      <c r="CQ1441" s="62"/>
      <c r="CR1441" s="62"/>
      <c r="CS1441" s="62"/>
      <c r="CT1441" s="62"/>
      <c r="CU1441" s="62"/>
      <c r="CV1441" s="62"/>
      <c r="CW1441" s="62"/>
      <c r="CX1441" s="62"/>
      <c r="CY1441" s="62"/>
      <c r="CZ1441" s="62"/>
      <c r="DA1441" s="62"/>
      <c r="DB1441" s="62"/>
      <c r="DC1441" s="62"/>
      <c r="DD1441" s="62"/>
      <c r="DE1441" s="62"/>
      <c r="DF1441" s="62"/>
      <c r="DG1441" s="62"/>
      <c r="DH1441" s="62"/>
      <c r="DI1441" s="62"/>
      <c r="DJ1441" s="62"/>
      <c r="DK1441" s="62"/>
      <c r="DL1441" s="62"/>
      <c r="DM1441" s="62"/>
      <c r="DN1441" s="62"/>
      <c r="DO1441" s="62"/>
      <c r="DP1441" s="62"/>
      <c r="DQ1441" s="62"/>
      <c r="DR1441" s="62"/>
      <c r="DS1441" s="62"/>
      <c r="DT1441" s="62"/>
      <c r="DU1441" s="62"/>
      <c r="DV1441" s="62"/>
      <c r="DW1441" s="62"/>
      <c r="DX1441" s="62"/>
      <c r="DY1441" s="62"/>
      <c r="DZ1441" s="62"/>
      <c r="EA1441" s="62"/>
      <c r="EB1441" s="62"/>
      <c r="EC1441" s="62"/>
      <c r="ED1441" s="62"/>
      <c r="EE1441" s="62"/>
      <c r="EF1441" s="62"/>
      <c r="EG1441" s="62"/>
      <c r="EH1441" s="62"/>
      <c r="EI1441" s="62"/>
      <c r="EJ1441" s="62"/>
      <c r="EK1441" s="62"/>
      <c r="EL1441" s="62"/>
      <c r="EM1441" s="62"/>
      <c r="EN1441" s="62"/>
      <c r="EO1441" s="62"/>
      <c r="EP1441" s="62"/>
      <c r="EQ1441" s="62"/>
      <c r="ER1441" s="62"/>
      <c r="ES1441" s="62"/>
      <c r="ET1441" s="62"/>
      <c r="EU1441" s="62"/>
      <c r="EV1441" s="62"/>
      <c r="EW1441" s="62"/>
      <c r="EX1441" s="62"/>
      <c r="EY1441" s="62"/>
      <c r="EZ1441" s="62"/>
      <c r="FA1441" s="62"/>
      <c r="FB1441" s="62"/>
      <c r="FC1441" s="62"/>
      <c r="FD1441" s="62"/>
      <c r="FE1441" s="62"/>
      <c r="FF1441" s="62"/>
      <c r="FG1441" s="62"/>
      <c r="FH1441" s="62"/>
      <c r="FI1441" s="62"/>
      <c r="FJ1441" s="62"/>
      <c r="FK1441" s="62"/>
      <c r="FL1441" s="62"/>
      <c r="FM1441" s="62"/>
      <c r="FN1441" s="62"/>
      <c r="FO1441" s="62"/>
      <c r="FP1441" s="62"/>
      <c r="FQ1441" s="62"/>
      <c r="FR1441" s="62"/>
      <c r="FS1441" s="62"/>
      <c r="FT1441" s="62"/>
      <c r="FU1441" s="62"/>
      <c r="FV1441" s="62"/>
      <c r="FW1441" s="62"/>
      <c r="FX1441" s="62"/>
      <c r="FY1441" s="62"/>
      <c r="FZ1441" s="62"/>
      <c r="GA1441" s="62"/>
      <c r="GB1441" s="62"/>
      <c r="GC1441" s="62"/>
      <c r="GD1441" s="62"/>
      <c r="GE1441" s="62"/>
      <c r="GF1441" s="62"/>
      <c r="GG1441" s="62"/>
      <c r="GH1441" s="62"/>
      <c r="GI1441" s="62"/>
      <c r="GJ1441" s="62"/>
      <c r="GK1441" s="62"/>
      <c r="GL1441" s="62"/>
      <c r="GM1441" s="62"/>
      <c r="GN1441" s="62"/>
      <c r="GO1441" s="62"/>
      <c r="GP1441" s="62"/>
      <c r="GQ1441" s="62"/>
      <c r="GR1441" s="62"/>
      <c r="GS1441" s="62"/>
      <c r="GT1441" s="62"/>
      <c r="GU1441" s="62"/>
      <c r="GV1441" s="62"/>
      <c r="GW1441" s="62"/>
      <c r="GX1441" s="62"/>
      <c r="GY1441" s="62"/>
      <c r="GZ1441" s="62"/>
      <c r="HA1441" s="62"/>
      <c r="HB1441" s="62"/>
      <c r="HC1441" s="62"/>
      <c r="HD1441" s="62"/>
      <c r="HE1441" s="62"/>
      <c r="HF1441" s="62"/>
      <c r="HG1441" s="62"/>
      <c r="HH1441" s="62"/>
      <c r="HI1441" s="62"/>
      <c r="HJ1441" s="62"/>
      <c r="HK1441" s="62"/>
      <c r="HL1441" s="62"/>
      <c r="HM1441" s="62"/>
      <c r="HN1441" s="62"/>
      <c r="HO1441" s="62"/>
      <c r="HP1441" s="62"/>
      <c r="HQ1441" s="62"/>
      <c r="HR1441" s="62"/>
      <c r="HS1441" s="62"/>
      <c r="HT1441" s="62"/>
      <c r="HU1441" s="62"/>
      <c r="HV1441" s="62"/>
      <c r="HW1441" s="62"/>
      <c r="HX1441" s="62"/>
      <c r="HY1441" s="62"/>
      <c r="HZ1441" s="62"/>
      <c r="IA1441" s="62"/>
      <c r="IB1441" s="62"/>
      <c r="IC1441" s="62"/>
      <c r="ID1441" s="62"/>
      <c r="IE1441" s="62"/>
      <c r="IF1441" s="62"/>
      <c r="IG1441" s="62"/>
      <c r="IH1441" s="62"/>
      <c r="II1441" s="62"/>
      <c r="IJ1441" s="62"/>
      <c r="IK1441" s="62"/>
      <c r="IL1441" s="62"/>
      <c r="IM1441" s="62"/>
      <c r="IN1441" s="62"/>
      <c r="IO1441" s="62"/>
      <c r="IP1441" s="62"/>
      <c r="IQ1441" s="62"/>
      <c r="IR1441" s="62"/>
      <c r="IS1441" s="62"/>
      <c r="IT1441" s="62"/>
      <c r="IU1441" s="62"/>
      <c r="IV1441" s="62"/>
      <c r="IW1441" s="62"/>
      <c r="IX1441" s="62"/>
      <c r="IY1441" s="62"/>
      <c r="IZ1441" s="62"/>
      <c r="JA1441" s="62"/>
      <c r="JB1441" s="62"/>
      <c r="JC1441" s="62"/>
      <c r="JD1441" s="62"/>
      <c r="JE1441" s="62"/>
      <c r="JF1441" s="62"/>
      <c r="JG1441" s="62"/>
      <c r="JH1441" s="62"/>
      <c r="JI1441" s="62"/>
      <c r="JJ1441" s="62"/>
      <c r="JK1441" s="62"/>
      <c r="JL1441" s="62"/>
      <c r="JM1441" s="62"/>
      <c r="JN1441" s="62"/>
      <c r="JO1441" s="62"/>
      <c r="JP1441" s="62"/>
      <c r="JQ1441" s="62"/>
      <c r="JR1441" s="62"/>
      <c r="JS1441" s="62"/>
      <c r="JT1441" s="62"/>
      <c r="JU1441" s="62"/>
      <c r="JV1441" s="62"/>
      <c r="JW1441" s="62"/>
      <c r="JX1441" s="62"/>
      <c r="JY1441" s="62"/>
      <c r="JZ1441" s="62"/>
      <c r="KA1441" s="62"/>
      <c r="KB1441" s="62"/>
      <c r="KC1441" s="62"/>
      <c r="KD1441" s="62"/>
      <c r="KE1441" s="62"/>
      <c r="KF1441" s="62"/>
      <c r="KG1441" s="62"/>
      <c r="KH1441" s="62"/>
      <c r="KI1441" s="62"/>
      <c r="KJ1441" s="62"/>
      <c r="KK1441" s="62"/>
      <c r="KL1441" s="62"/>
      <c r="KM1441" s="62"/>
      <c r="KN1441" s="62"/>
      <c r="KO1441" s="62"/>
      <c r="KP1441" s="62"/>
      <c r="KQ1441" s="62"/>
      <c r="KR1441" s="62"/>
      <c r="KS1441" s="62"/>
      <c r="KT1441" s="62"/>
      <c r="KU1441" s="62"/>
      <c r="KV1441" s="62"/>
      <c r="KW1441" s="62"/>
      <c r="KX1441" s="62"/>
      <c r="KY1441" s="62"/>
    </row>
    <row r="1442" spans="1:311" x14ac:dyDescent="0.25">
      <c r="A1442" s="118"/>
      <c r="B1442" s="118"/>
      <c r="C1442" s="118"/>
      <c r="D1442" s="118"/>
      <c r="E1442" s="118"/>
      <c r="F1442" s="153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  <c r="BB1442" s="62"/>
      <c r="BC1442" s="62"/>
      <c r="BD1442" s="62"/>
      <c r="BE1442" s="62"/>
      <c r="BF1442" s="62"/>
      <c r="BG1442" s="62"/>
      <c r="BH1442" s="62"/>
      <c r="BI1442" s="62"/>
      <c r="BJ1442" s="62"/>
      <c r="BK1442" s="62"/>
      <c r="BL1442" s="62"/>
      <c r="BM1442" s="62"/>
      <c r="BN1442" s="62"/>
      <c r="BO1442" s="62"/>
      <c r="BP1442" s="62"/>
      <c r="BQ1442" s="62"/>
      <c r="BR1442" s="62"/>
      <c r="BS1442" s="62"/>
      <c r="BT1442" s="62"/>
      <c r="BU1442" s="62"/>
      <c r="BV1442" s="62"/>
      <c r="BW1442" s="62"/>
      <c r="BX1442" s="62"/>
      <c r="BY1442" s="62"/>
      <c r="BZ1442" s="62"/>
      <c r="CA1442" s="62"/>
      <c r="CB1442" s="62"/>
      <c r="CC1442" s="62"/>
      <c r="CD1442" s="62"/>
      <c r="CE1442" s="62"/>
      <c r="CF1442" s="62"/>
      <c r="CG1442" s="62"/>
      <c r="CH1442" s="62"/>
      <c r="CI1442" s="62"/>
      <c r="CJ1442" s="62"/>
      <c r="CK1442" s="62"/>
      <c r="CL1442" s="62"/>
      <c r="CM1442" s="62"/>
      <c r="CN1442" s="62"/>
      <c r="CO1442" s="62"/>
      <c r="CP1442" s="62"/>
      <c r="CQ1442" s="62"/>
      <c r="CR1442" s="62"/>
      <c r="CS1442" s="62"/>
      <c r="CT1442" s="62"/>
      <c r="CU1442" s="62"/>
      <c r="CV1442" s="62"/>
      <c r="CW1442" s="62"/>
      <c r="CX1442" s="62"/>
      <c r="CY1442" s="62"/>
      <c r="CZ1442" s="62"/>
      <c r="DA1442" s="62"/>
      <c r="DB1442" s="62"/>
      <c r="DC1442" s="62"/>
      <c r="DD1442" s="62"/>
      <c r="DE1442" s="62"/>
      <c r="DF1442" s="62"/>
      <c r="DG1442" s="62"/>
      <c r="DH1442" s="62"/>
      <c r="DI1442" s="62"/>
      <c r="DJ1442" s="62"/>
      <c r="DK1442" s="62"/>
      <c r="DL1442" s="62"/>
      <c r="DM1442" s="62"/>
      <c r="DN1442" s="62"/>
      <c r="DO1442" s="62"/>
      <c r="DP1442" s="62"/>
      <c r="DQ1442" s="62"/>
      <c r="DR1442" s="62"/>
      <c r="DS1442" s="62"/>
      <c r="DT1442" s="62"/>
      <c r="DU1442" s="62"/>
      <c r="DV1442" s="62"/>
      <c r="DW1442" s="62"/>
      <c r="DX1442" s="62"/>
      <c r="DY1442" s="62"/>
      <c r="DZ1442" s="62"/>
      <c r="EA1442" s="62"/>
      <c r="EB1442" s="62"/>
      <c r="EC1442" s="62"/>
      <c r="ED1442" s="62"/>
      <c r="EE1442" s="62"/>
      <c r="EF1442" s="62"/>
      <c r="EG1442" s="62"/>
      <c r="EH1442" s="62"/>
      <c r="EI1442" s="62"/>
      <c r="EJ1442" s="62"/>
      <c r="EK1442" s="62"/>
      <c r="EL1442" s="62"/>
      <c r="EM1442" s="62"/>
      <c r="EN1442" s="62"/>
      <c r="EO1442" s="62"/>
      <c r="EP1442" s="62"/>
      <c r="EQ1442" s="62"/>
      <c r="ER1442" s="62"/>
      <c r="ES1442" s="62"/>
      <c r="ET1442" s="62"/>
      <c r="EU1442" s="62"/>
      <c r="EV1442" s="62"/>
      <c r="EW1442" s="62"/>
      <c r="EX1442" s="62"/>
      <c r="EY1442" s="62"/>
      <c r="EZ1442" s="62"/>
      <c r="FA1442" s="62"/>
      <c r="FB1442" s="62"/>
      <c r="FC1442" s="62"/>
      <c r="FD1442" s="62"/>
      <c r="FE1442" s="62"/>
      <c r="FF1442" s="62"/>
      <c r="FG1442" s="62"/>
      <c r="FH1442" s="62"/>
      <c r="FI1442" s="62"/>
      <c r="FJ1442" s="62"/>
      <c r="FK1442" s="62"/>
      <c r="FL1442" s="62"/>
      <c r="FM1442" s="62"/>
      <c r="FN1442" s="62"/>
      <c r="FO1442" s="62"/>
      <c r="FP1442" s="62"/>
      <c r="FQ1442" s="62"/>
      <c r="FR1442" s="62"/>
      <c r="FS1442" s="62"/>
      <c r="FT1442" s="62"/>
      <c r="FU1442" s="62"/>
      <c r="FV1442" s="62"/>
      <c r="FW1442" s="62"/>
      <c r="FX1442" s="62"/>
      <c r="FY1442" s="62"/>
      <c r="FZ1442" s="62"/>
      <c r="GA1442" s="62"/>
      <c r="GB1442" s="62"/>
      <c r="GC1442" s="62"/>
      <c r="GD1442" s="62"/>
      <c r="GE1442" s="62"/>
      <c r="GF1442" s="62"/>
      <c r="GG1442" s="62"/>
      <c r="GH1442" s="62"/>
      <c r="GI1442" s="62"/>
      <c r="GJ1442" s="62"/>
      <c r="GK1442" s="62"/>
      <c r="GL1442" s="62"/>
      <c r="GM1442" s="62"/>
      <c r="GN1442" s="62"/>
      <c r="GO1442" s="62"/>
      <c r="GP1442" s="62"/>
      <c r="GQ1442" s="62"/>
      <c r="GR1442" s="62"/>
      <c r="GS1442" s="62"/>
      <c r="GT1442" s="62"/>
      <c r="GU1442" s="62"/>
      <c r="GV1442" s="62"/>
      <c r="GW1442" s="62"/>
      <c r="GX1442" s="62"/>
      <c r="GY1442" s="62"/>
      <c r="GZ1442" s="62"/>
      <c r="HA1442" s="62"/>
      <c r="HB1442" s="62"/>
      <c r="HC1442" s="62"/>
      <c r="HD1442" s="62"/>
      <c r="HE1442" s="62"/>
      <c r="HF1442" s="62"/>
      <c r="HG1442" s="62"/>
      <c r="HH1442" s="62"/>
      <c r="HI1442" s="62"/>
      <c r="HJ1442" s="62"/>
      <c r="HK1442" s="62"/>
      <c r="HL1442" s="62"/>
      <c r="HM1442" s="62"/>
      <c r="HN1442" s="62"/>
      <c r="HO1442" s="62"/>
      <c r="HP1442" s="62"/>
      <c r="HQ1442" s="62"/>
      <c r="HR1442" s="62"/>
      <c r="HS1442" s="62"/>
      <c r="HT1442" s="62"/>
      <c r="HU1442" s="62"/>
      <c r="HV1442" s="62"/>
      <c r="HW1442" s="62"/>
      <c r="HX1442" s="62"/>
      <c r="HY1442" s="62"/>
      <c r="HZ1442" s="62"/>
      <c r="IA1442" s="62"/>
      <c r="IB1442" s="62"/>
      <c r="IC1442" s="62"/>
      <c r="ID1442" s="62"/>
      <c r="IE1442" s="62"/>
      <c r="IF1442" s="62"/>
      <c r="IG1442" s="62"/>
      <c r="IH1442" s="62"/>
      <c r="II1442" s="62"/>
      <c r="IJ1442" s="62"/>
      <c r="IK1442" s="62"/>
      <c r="IL1442" s="62"/>
      <c r="IM1442" s="62"/>
      <c r="IN1442" s="62"/>
      <c r="IO1442" s="62"/>
      <c r="IP1442" s="62"/>
      <c r="IQ1442" s="62"/>
      <c r="IR1442" s="62"/>
      <c r="IS1442" s="62"/>
      <c r="IT1442" s="62"/>
      <c r="IU1442" s="62"/>
      <c r="IV1442" s="62"/>
      <c r="IW1442" s="62"/>
      <c r="IX1442" s="62"/>
      <c r="IY1442" s="62"/>
      <c r="IZ1442" s="62"/>
      <c r="JA1442" s="62"/>
      <c r="JB1442" s="62"/>
      <c r="JC1442" s="62"/>
      <c r="JD1442" s="62"/>
      <c r="JE1442" s="62"/>
      <c r="JF1442" s="62"/>
      <c r="JG1442" s="62"/>
      <c r="JH1442" s="62"/>
      <c r="JI1442" s="62"/>
      <c r="JJ1442" s="62"/>
      <c r="JK1442" s="62"/>
      <c r="JL1442" s="62"/>
      <c r="JM1442" s="62"/>
      <c r="JN1442" s="62"/>
      <c r="JO1442" s="62"/>
      <c r="JP1442" s="62"/>
      <c r="JQ1442" s="62"/>
      <c r="JR1442" s="62"/>
      <c r="JS1442" s="62"/>
      <c r="JT1442" s="62"/>
      <c r="JU1442" s="62"/>
      <c r="JV1442" s="62"/>
      <c r="JW1442" s="62"/>
      <c r="JX1442" s="62"/>
      <c r="JY1442" s="62"/>
      <c r="JZ1442" s="62"/>
      <c r="KA1442" s="62"/>
      <c r="KB1442" s="62"/>
      <c r="KC1442" s="62"/>
      <c r="KD1442" s="62"/>
      <c r="KE1442" s="62"/>
      <c r="KF1442" s="62"/>
      <c r="KG1442" s="62"/>
      <c r="KH1442" s="62"/>
      <c r="KI1442" s="62"/>
      <c r="KJ1442" s="62"/>
      <c r="KK1442" s="62"/>
      <c r="KL1442" s="62"/>
      <c r="KM1442" s="62"/>
      <c r="KN1442" s="62"/>
      <c r="KO1442" s="62"/>
      <c r="KP1442" s="62"/>
      <c r="KQ1442" s="62"/>
      <c r="KR1442" s="62"/>
      <c r="KS1442" s="62"/>
      <c r="KT1442" s="62"/>
      <c r="KU1442" s="62"/>
      <c r="KV1442" s="62"/>
      <c r="KW1442" s="62"/>
      <c r="KX1442" s="62"/>
      <c r="KY1442" s="62"/>
    </row>
    <row r="1443" spans="1:311" x14ac:dyDescent="0.25">
      <c r="A1443" s="118"/>
      <c r="B1443" s="118"/>
      <c r="C1443" s="118"/>
      <c r="D1443" s="118"/>
      <c r="E1443" s="118"/>
      <c r="F1443" s="153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  <c r="AO1443" s="62"/>
      <c r="AP1443" s="62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  <c r="BB1443" s="62"/>
      <c r="BC1443" s="62"/>
      <c r="BD1443" s="62"/>
      <c r="BE1443" s="62"/>
      <c r="BF1443" s="62"/>
      <c r="BG1443" s="62"/>
      <c r="BH1443" s="62"/>
      <c r="BI1443" s="62"/>
      <c r="BJ1443" s="62"/>
      <c r="BK1443" s="62"/>
      <c r="BL1443" s="62"/>
      <c r="BM1443" s="62"/>
      <c r="BN1443" s="62"/>
      <c r="BO1443" s="62"/>
      <c r="BP1443" s="62"/>
      <c r="BQ1443" s="62"/>
      <c r="BR1443" s="62"/>
      <c r="BS1443" s="62"/>
      <c r="BT1443" s="62"/>
      <c r="BU1443" s="62"/>
      <c r="BV1443" s="62"/>
      <c r="BW1443" s="62"/>
      <c r="BX1443" s="62"/>
      <c r="BY1443" s="62"/>
      <c r="BZ1443" s="62"/>
      <c r="CA1443" s="62"/>
      <c r="CB1443" s="62"/>
      <c r="CC1443" s="62"/>
      <c r="CD1443" s="62"/>
      <c r="CE1443" s="62"/>
      <c r="CF1443" s="62"/>
      <c r="CG1443" s="62"/>
      <c r="CH1443" s="62"/>
      <c r="CI1443" s="62"/>
      <c r="CJ1443" s="62"/>
      <c r="CK1443" s="62"/>
      <c r="CL1443" s="62"/>
      <c r="CM1443" s="62"/>
      <c r="CN1443" s="62"/>
      <c r="CO1443" s="62"/>
      <c r="CP1443" s="62"/>
      <c r="CQ1443" s="62"/>
      <c r="CR1443" s="62"/>
      <c r="CS1443" s="62"/>
      <c r="CT1443" s="62"/>
      <c r="CU1443" s="62"/>
      <c r="CV1443" s="62"/>
      <c r="CW1443" s="62"/>
      <c r="CX1443" s="62"/>
      <c r="CY1443" s="62"/>
      <c r="CZ1443" s="62"/>
      <c r="DA1443" s="62"/>
      <c r="DB1443" s="62"/>
      <c r="DC1443" s="62"/>
      <c r="DD1443" s="62"/>
      <c r="DE1443" s="62"/>
      <c r="DF1443" s="62"/>
      <c r="DG1443" s="62"/>
      <c r="DH1443" s="62"/>
      <c r="DI1443" s="62"/>
      <c r="DJ1443" s="62"/>
      <c r="DK1443" s="62"/>
      <c r="DL1443" s="62"/>
      <c r="DM1443" s="62"/>
      <c r="DN1443" s="62"/>
      <c r="DO1443" s="62"/>
      <c r="DP1443" s="62"/>
      <c r="DQ1443" s="62"/>
      <c r="DR1443" s="62"/>
      <c r="DS1443" s="62"/>
      <c r="DT1443" s="62"/>
      <c r="DU1443" s="62"/>
      <c r="DV1443" s="62"/>
      <c r="DW1443" s="62"/>
      <c r="DX1443" s="62"/>
      <c r="DY1443" s="62"/>
      <c r="DZ1443" s="62"/>
      <c r="EA1443" s="62"/>
      <c r="EB1443" s="62"/>
      <c r="EC1443" s="62"/>
      <c r="ED1443" s="62"/>
      <c r="EE1443" s="62"/>
      <c r="EF1443" s="62"/>
      <c r="EG1443" s="62"/>
      <c r="EH1443" s="62"/>
      <c r="EI1443" s="62"/>
      <c r="EJ1443" s="62"/>
      <c r="EK1443" s="62"/>
      <c r="EL1443" s="62"/>
      <c r="EM1443" s="62"/>
      <c r="EN1443" s="62"/>
      <c r="EO1443" s="62"/>
      <c r="EP1443" s="62"/>
      <c r="EQ1443" s="62"/>
      <c r="ER1443" s="62"/>
      <c r="ES1443" s="62"/>
      <c r="ET1443" s="62"/>
      <c r="EU1443" s="62"/>
      <c r="EV1443" s="62"/>
      <c r="EW1443" s="62"/>
      <c r="EX1443" s="62"/>
      <c r="EY1443" s="62"/>
      <c r="EZ1443" s="62"/>
      <c r="FA1443" s="62"/>
      <c r="FB1443" s="62"/>
      <c r="FC1443" s="62"/>
      <c r="FD1443" s="62"/>
      <c r="FE1443" s="62"/>
      <c r="FF1443" s="62"/>
      <c r="FG1443" s="62"/>
      <c r="FH1443" s="62"/>
      <c r="FI1443" s="62"/>
      <c r="FJ1443" s="62"/>
      <c r="FK1443" s="62"/>
      <c r="FL1443" s="62"/>
      <c r="FM1443" s="62"/>
      <c r="FN1443" s="62"/>
      <c r="FO1443" s="62"/>
      <c r="FP1443" s="62"/>
      <c r="FQ1443" s="62"/>
      <c r="FR1443" s="62"/>
      <c r="FS1443" s="62"/>
      <c r="FT1443" s="62"/>
      <c r="FU1443" s="62"/>
      <c r="FV1443" s="62"/>
      <c r="FW1443" s="62"/>
      <c r="FX1443" s="62"/>
      <c r="FY1443" s="62"/>
      <c r="FZ1443" s="62"/>
      <c r="GA1443" s="62"/>
      <c r="GB1443" s="62"/>
      <c r="GC1443" s="62"/>
      <c r="GD1443" s="62"/>
      <c r="GE1443" s="62"/>
      <c r="GF1443" s="62"/>
      <c r="GG1443" s="62"/>
      <c r="GH1443" s="62"/>
      <c r="GI1443" s="62"/>
      <c r="GJ1443" s="62"/>
      <c r="GK1443" s="62"/>
      <c r="GL1443" s="62"/>
      <c r="GM1443" s="62"/>
      <c r="GN1443" s="62"/>
      <c r="GO1443" s="62"/>
      <c r="GP1443" s="62"/>
      <c r="GQ1443" s="62"/>
      <c r="GR1443" s="62"/>
      <c r="GS1443" s="62"/>
      <c r="GT1443" s="62"/>
      <c r="GU1443" s="62"/>
      <c r="GV1443" s="62"/>
      <c r="GW1443" s="62"/>
      <c r="GX1443" s="62"/>
      <c r="GY1443" s="62"/>
      <c r="GZ1443" s="62"/>
      <c r="HA1443" s="62"/>
      <c r="HB1443" s="62"/>
      <c r="HC1443" s="62"/>
      <c r="HD1443" s="62"/>
      <c r="HE1443" s="62"/>
      <c r="HF1443" s="62"/>
      <c r="HG1443" s="62"/>
      <c r="HH1443" s="62"/>
      <c r="HI1443" s="62"/>
      <c r="HJ1443" s="62"/>
      <c r="HK1443" s="62"/>
      <c r="HL1443" s="62"/>
      <c r="HM1443" s="62"/>
      <c r="HN1443" s="62"/>
      <c r="HO1443" s="62"/>
      <c r="HP1443" s="62"/>
      <c r="HQ1443" s="62"/>
      <c r="HR1443" s="62"/>
      <c r="HS1443" s="62"/>
      <c r="HT1443" s="62"/>
      <c r="HU1443" s="62"/>
      <c r="HV1443" s="62"/>
      <c r="HW1443" s="62"/>
      <c r="HX1443" s="62"/>
      <c r="HY1443" s="62"/>
      <c r="HZ1443" s="62"/>
      <c r="IA1443" s="62"/>
      <c r="IB1443" s="62"/>
      <c r="IC1443" s="62"/>
      <c r="ID1443" s="62"/>
      <c r="IE1443" s="62"/>
      <c r="IF1443" s="62"/>
      <c r="IG1443" s="62"/>
      <c r="IH1443" s="62"/>
      <c r="II1443" s="62"/>
      <c r="IJ1443" s="62"/>
      <c r="IK1443" s="62"/>
      <c r="IL1443" s="62"/>
      <c r="IM1443" s="62"/>
      <c r="IN1443" s="62"/>
      <c r="IO1443" s="62"/>
      <c r="IP1443" s="62"/>
      <c r="IQ1443" s="62"/>
      <c r="IR1443" s="62"/>
      <c r="IS1443" s="62"/>
      <c r="IT1443" s="62"/>
      <c r="IU1443" s="62"/>
      <c r="IV1443" s="62"/>
      <c r="IW1443" s="62"/>
      <c r="IX1443" s="62"/>
      <c r="IY1443" s="62"/>
      <c r="IZ1443" s="62"/>
      <c r="JA1443" s="62"/>
      <c r="JB1443" s="62"/>
      <c r="JC1443" s="62"/>
      <c r="JD1443" s="62"/>
      <c r="JE1443" s="62"/>
      <c r="JF1443" s="62"/>
      <c r="JG1443" s="62"/>
      <c r="JH1443" s="62"/>
      <c r="JI1443" s="62"/>
      <c r="JJ1443" s="62"/>
      <c r="JK1443" s="62"/>
      <c r="JL1443" s="62"/>
      <c r="JM1443" s="62"/>
      <c r="JN1443" s="62"/>
      <c r="JO1443" s="62"/>
      <c r="JP1443" s="62"/>
      <c r="JQ1443" s="62"/>
      <c r="JR1443" s="62"/>
      <c r="JS1443" s="62"/>
      <c r="JT1443" s="62"/>
      <c r="JU1443" s="62"/>
      <c r="JV1443" s="62"/>
      <c r="JW1443" s="62"/>
      <c r="JX1443" s="62"/>
      <c r="JY1443" s="62"/>
      <c r="JZ1443" s="62"/>
      <c r="KA1443" s="62"/>
      <c r="KB1443" s="62"/>
      <c r="KC1443" s="62"/>
      <c r="KD1443" s="62"/>
      <c r="KE1443" s="62"/>
      <c r="KF1443" s="62"/>
      <c r="KG1443" s="62"/>
      <c r="KH1443" s="62"/>
      <c r="KI1443" s="62"/>
      <c r="KJ1443" s="62"/>
      <c r="KK1443" s="62"/>
      <c r="KL1443" s="62"/>
      <c r="KM1443" s="62"/>
      <c r="KN1443" s="62"/>
      <c r="KO1443" s="62"/>
      <c r="KP1443" s="62"/>
      <c r="KQ1443" s="62"/>
      <c r="KR1443" s="62"/>
      <c r="KS1443" s="62"/>
      <c r="KT1443" s="62"/>
      <c r="KU1443" s="62"/>
      <c r="KV1443" s="62"/>
      <c r="KW1443" s="62"/>
      <c r="KX1443" s="62"/>
      <c r="KY1443" s="62"/>
    </row>
    <row r="1444" spans="1:311" x14ac:dyDescent="0.25">
      <c r="A1444" s="118"/>
      <c r="B1444" s="118"/>
      <c r="C1444" s="118"/>
      <c r="D1444" s="118"/>
      <c r="E1444" s="118"/>
      <c r="F1444" s="153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  <c r="AO1444" s="62"/>
      <c r="AP1444" s="62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  <c r="BB1444" s="62"/>
      <c r="BC1444" s="62"/>
      <c r="BD1444" s="62"/>
      <c r="BE1444" s="62"/>
      <c r="BF1444" s="62"/>
      <c r="BG1444" s="62"/>
      <c r="BH1444" s="62"/>
      <c r="BI1444" s="62"/>
      <c r="BJ1444" s="62"/>
      <c r="BK1444" s="62"/>
      <c r="BL1444" s="62"/>
      <c r="BM1444" s="62"/>
      <c r="BN1444" s="62"/>
      <c r="BO1444" s="62"/>
      <c r="BP1444" s="62"/>
      <c r="BQ1444" s="62"/>
      <c r="BR1444" s="62"/>
      <c r="BS1444" s="62"/>
      <c r="BT1444" s="62"/>
      <c r="BU1444" s="62"/>
      <c r="BV1444" s="62"/>
      <c r="BW1444" s="62"/>
      <c r="BX1444" s="62"/>
      <c r="BY1444" s="62"/>
      <c r="BZ1444" s="62"/>
      <c r="CA1444" s="62"/>
      <c r="CB1444" s="62"/>
      <c r="CC1444" s="62"/>
      <c r="CD1444" s="62"/>
      <c r="CE1444" s="62"/>
      <c r="CF1444" s="62"/>
      <c r="CG1444" s="62"/>
      <c r="CH1444" s="62"/>
      <c r="CI1444" s="62"/>
      <c r="CJ1444" s="62"/>
      <c r="CK1444" s="62"/>
      <c r="CL1444" s="62"/>
      <c r="CM1444" s="62"/>
      <c r="CN1444" s="62"/>
      <c r="CO1444" s="62"/>
      <c r="CP1444" s="62"/>
      <c r="CQ1444" s="62"/>
      <c r="CR1444" s="62"/>
      <c r="CS1444" s="62"/>
      <c r="CT1444" s="62"/>
      <c r="CU1444" s="62"/>
      <c r="CV1444" s="62"/>
      <c r="CW1444" s="62"/>
      <c r="CX1444" s="62"/>
      <c r="CY1444" s="62"/>
      <c r="CZ1444" s="62"/>
      <c r="DA1444" s="62"/>
      <c r="DB1444" s="62"/>
      <c r="DC1444" s="62"/>
      <c r="DD1444" s="62"/>
      <c r="DE1444" s="62"/>
      <c r="DF1444" s="62"/>
      <c r="DG1444" s="62"/>
      <c r="DH1444" s="62"/>
      <c r="DI1444" s="62"/>
      <c r="DJ1444" s="62"/>
      <c r="DK1444" s="62"/>
      <c r="DL1444" s="62"/>
      <c r="DM1444" s="62"/>
      <c r="DN1444" s="62"/>
      <c r="DO1444" s="62"/>
      <c r="DP1444" s="62"/>
      <c r="DQ1444" s="62"/>
      <c r="DR1444" s="62"/>
      <c r="DS1444" s="62"/>
      <c r="DT1444" s="62"/>
      <c r="DU1444" s="62"/>
      <c r="DV1444" s="62"/>
      <c r="DW1444" s="62"/>
      <c r="DX1444" s="62"/>
      <c r="DY1444" s="62"/>
      <c r="DZ1444" s="62"/>
      <c r="EA1444" s="62"/>
      <c r="EB1444" s="62"/>
      <c r="EC1444" s="62"/>
      <c r="ED1444" s="62"/>
      <c r="EE1444" s="62"/>
      <c r="EF1444" s="62"/>
      <c r="EG1444" s="62"/>
      <c r="EH1444" s="62"/>
      <c r="EI1444" s="62"/>
      <c r="EJ1444" s="62"/>
      <c r="EK1444" s="62"/>
      <c r="EL1444" s="62"/>
      <c r="EM1444" s="62"/>
      <c r="EN1444" s="62"/>
      <c r="EO1444" s="62"/>
      <c r="EP1444" s="62"/>
      <c r="EQ1444" s="62"/>
      <c r="ER1444" s="62"/>
      <c r="ES1444" s="62"/>
      <c r="ET1444" s="62"/>
      <c r="EU1444" s="62"/>
      <c r="EV1444" s="62"/>
      <c r="EW1444" s="62"/>
      <c r="EX1444" s="62"/>
      <c r="EY1444" s="62"/>
      <c r="EZ1444" s="62"/>
      <c r="FA1444" s="62"/>
      <c r="FB1444" s="62"/>
      <c r="FC1444" s="62"/>
      <c r="FD1444" s="62"/>
      <c r="FE1444" s="62"/>
      <c r="FF1444" s="62"/>
      <c r="FG1444" s="62"/>
      <c r="FH1444" s="62"/>
      <c r="FI1444" s="62"/>
      <c r="FJ1444" s="62"/>
      <c r="FK1444" s="62"/>
      <c r="FL1444" s="62"/>
      <c r="FM1444" s="62"/>
      <c r="FN1444" s="62"/>
      <c r="FO1444" s="62"/>
      <c r="FP1444" s="62"/>
      <c r="FQ1444" s="62"/>
      <c r="FR1444" s="62"/>
      <c r="FS1444" s="62"/>
      <c r="FT1444" s="62"/>
      <c r="FU1444" s="62"/>
      <c r="FV1444" s="62"/>
      <c r="FW1444" s="62"/>
      <c r="FX1444" s="62"/>
      <c r="FY1444" s="62"/>
      <c r="FZ1444" s="62"/>
      <c r="GA1444" s="62"/>
      <c r="GB1444" s="62"/>
      <c r="GC1444" s="62"/>
      <c r="GD1444" s="62"/>
      <c r="GE1444" s="62"/>
      <c r="GF1444" s="62"/>
      <c r="GG1444" s="62"/>
      <c r="GH1444" s="62"/>
      <c r="GI1444" s="62"/>
      <c r="GJ1444" s="62"/>
      <c r="GK1444" s="62"/>
      <c r="GL1444" s="62"/>
      <c r="GM1444" s="62"/>
      <c r="GN1444" s="62"/>
      <c r="GO1444" s="62"/>
      <c r="GP1444" s="62"/>
      <c r="GQ1444" s="62"/>
      <c r="GR1444" s="62"/>
      <c r="GS1444" s="62"/>
      <c r="GT1444" s="62"/>
      <c r="GU1444" s="62"/>
      <c r="GV1444" s="62"/>
      <c r="GW1444" s="62"/>
      <c r="GX1444" s="62"/>
      <c r="GY1444" s="62"/>
      <c r="GZ1444" s="62"/>
      <c r="HA1444" s="62"/>
      <c r="HB1444" s="62"/>
      <c r="HC1444" s="62"/>
      <c r="HD1444" s="62"/>
      <c r="HE1444" s="62"/>
      <c r="HF1444" s="62"/>
      <c r="HG1444" s="62"/>
      <c r="HH1444" s="62"/>
      <c r="HI1444" s="62"/>
      <c r="HJ1444" s="62"/>
      <c r="HK1444" s="62"/>
      <c r="HL1444" s="62"/>
      <c r="HM1444" s="62"/>
      <c r="HN1444" s="62"/>
      <c r="HO1444" s="62"/>
      <c r="HP1444" s="62"/>
      <c r="HQ1444" s="62"/>
      <c r="HR1444" s="62"/>
      <c r="HS1444" s="62"/>
      <c r="HT1444" s="62"/>
      <c r="HU1444" s="62"/>
      <c r="HV1444" s="62"/>
      <c r="HW1444" s="62"/>
      <c r="HX1444" s="62"/>
      <c r="HY1444" s="62"/>
      <c r="HZ1444" s="62"/>
      <c r="IA1444" s="62"/>
      <c r="IB1444" s="62"/>
      <c r="IC1444" s="62"/>
      <c r="ID1444" s="62"/>
      <c r="IE1444" s="62"/>
      <c r="IF1444" s="62"/>
      <c r="IG1444" s="62"/>
      <c r="IH1444" s="62"/>
      <c r="II1444" s="62"/>
      <c r="IJ1444" s="62"/>
      <c r="IK1444" s="62"/>
      <c r="IL1444" s="62"/>
      <c r="IM1444" s="62"/>
      <c r="IN1444" s="62"/>
      <c r="IO1444" s="62"/>
      <c r="IP1444" s="62"/>
      <c r="IQ1444" s="62"/>
      <c r="IR1444" s="62"/>
      <c r="IS1444" s="62"/>
      <c r="IT1444" s="62"/>
      <c r="IU1444" s="62"/>
      <c r="IV1444" s="62"/>
      <c r="IW1444" s="62"/>
      <c r="IX1444" s="62"/>
      <c r="IY1444" s="62"/>
      <c r="IZ1444" s="62"/>
      <c r="JA1444" s="62"/>
      <c r="JB1444" s="62"/>
      <c r="JC1444" s="62"/>
      <c r="JD1444" s="62"/>
      <c r="JE1444" s="62"/>
      <c r="JF1444" s="62"/>
      <c r="JG1444" s="62"/>
      <c r="JH1444" s="62"/>
      <c r="JI1444" s="62"/>
      <c r="JJ1444" s="62"/>
      <c r="JK1444" s="62"/>
      <c r="JL1444" s="62"/>
      <c r="JM1444" s="62"/>
      <c r="JN1444" s="62"/>
      <c r="JO1444" s="62"/>
      <c r="JP1444" s="62"/>
      <c r="JQ1444" s="62"/>
      <c r="JR1444" s="62"/>
      <c r="JS1444" s="62"/>
      <c r="JT1444" s="62"/>
      <c r="JU1444" s="62"/>
      <c r="JV1444" s="62"/>
      <c r="JW1444" s="62"/>
      <c r="JX1444" s="62"/>
      <c r="JY1444" s="62"/>
      <c r="JZ1444" s="62"/>
      <c r="KA1444" s="62"/>
      <c r="KB1444" s="62"/>
      <c r="KC1444" s="62"/>
      <c r="KD1444" s="62"/>
      <c r="KE1444" s="62"/>
      <c r="KF1444" s="62"/>
      <c r="KG1444" s="62"/>
      <c r="KH1444" s="62"/>
      <c r="KI1444" s="62"/>
      <c r="KJ1444" s="62"/>
      <c r="KK1444" s="62"/>
      <c r="KL1444" s="62"/>
      <c r="KM1444" s="62"/>
      <c r="KN1444" s="62"/>
      <c r="KO1444" s="62"/>
      <c r="KP1444" s="62"/>
      <c r="KQ1444" s="62"/>
      <c r="KR1444" s="62"/>
      <c r="KS1444" s="62"/>
      <c r="KT1444" s="62"/>
      <c r="KU1444" s="62"/>
      <c r="KV1444" s="62"/>
      <c r="KW1444" s="62"/>
      <c r="KX1444" s="62"/>
      <c r="KY1444" s="62"/>
    </row>
    <row r="1445" spans="1:311" x14ac:dyDescent="0.25">
      <c r="A1445" s="118"/>
      <c r="B1445" s="118"/>
      <c r="C1445" s="118"/>
      <c r="D1445" s="118"/>
      <c r="E1445" s="118"/>
      <c r="F1445" s="153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  <c r="AO1445" s="62"/>
      <c r="AP1445" s="62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  <c r="BB1445" s="62"/>
      <c r="BC1445" s="62"/>
      <c r="BD1445" s="62"/>
      <c r="BE1445" s="62"/>
      <c r="BF1445" s="62"/>
      <c r="BG1445" s="62"/>
      <c r="BH1445" s="62"/>
      <c r="BI1445" s="62"/>
      <c r="BJ1445" s="62"/>
      <c r="BK1445" s="62"/>
      <c r="BL1445" s="62"/>
      <c r="BM1445" s="62"/>
      <c r="BN1445" s="62"/>
      <c r="BO1445" s="62"/>
      <c r="BP1445" s="62"/>
      <c r="BQ1445" s="62"/>
      <c r="BR1445" s="62"/>
      <c r="BS1445" s="62"/>
      <c r="BT1445" s="62"/>
      <c r="BU1445" s="62"/>
      <c r="BV1445" s="62"/>
      <c r="BW1445" s="62"/>
      <c r="BX1445" s="62"/>
      <c r="BY1445" s="62"/>
      <c r="BZ1445" s="62"/>
      <c r="CA1445" s="62"/>
      <c r="CB1445" s="62"/>
      <c r="CC1445" s="62"/>
      <c r="CD1445" s="62"/>
      <c r="CE1445" s="62"/>
      <c r="CF1445" s="62"/>
      <c r="CG1445" s="62"/>
      <c r="CH1445" s="62"/>
      <c r="CI1445" s="62"/>
      <c r="CJ1445" s="62"/>
      <c r="CK1445" s="62"/>
      <c r="CL1445" s="62"/>
      <c r="CM1445" s="62"/>
      <c r="CN1445" s="62"/>
      <c r="CO1445" s="62"/>
      <c r="CP1445" s="62"/>
      <c r="CQ1445" s="62"/>
      <c r="CR1445" s="62"/>
      <c r="CS1445" s="62"/>
      <c r="CT1445" s="62"/>
      <c r="CU1445" s="62"/>
      <c r="CV1445" s="62"/>
      <c r="CW1445" s="62"/>
      <c r="CX1445" s="62"/>
      <c r="CY1445" s="62"/>
      <c r="CZ1445" s="62"/>
      <c r="DA1445" s="62"/>
      <c r="DB1445" s="62"/>
      <c r="DC1445" s="62"/>
      <c r="DD1445" s="62"/>
      <c r="DE1445" s="62"/>
      <c r="DF1445" s="62"/>
      <c r="DG1445" s="62"/>
      <c r="DH1445" s="62"/>
      <c r="DI1445" s="62"/>
      <c r="DJ1445" s="62"/>
      <c r="DK1445" s="62"/>
      <c r="DL1445" s="62"/>
      <c r="DM1445" s="62"/>
      <c r="DN1445" s="62"/>
      <c r="DO1445" s="62"/>
      <c r="DP1445" s="62"/>
      <c r="DQ1445" s="62"/>
      <c r="DR1445" s="62"/>
      <c r="DS1445" s="62"/>
      <c r="DT1445" s="62"/>
      <c r="DU1445" s="62"/>
      <c r="DV1445" s="62"/>
      <c r="DW1445" s="62"/>
      <c r="DX1445" s="62"/>
      <c r="DY1445" s="62"/>
      <c r="DZ1445" s="62"/>
      <c r="EA1445" s="62"/>
      <c r="EB1445" s="62"/>
      <c r="EC1445" s="62"/>
      <c r="ED1445" s="62"/>
      <c r="EE1445" s="62"/>
      <c r="EF1445" s="62"/>
      <c r="EG1445" s="62"/>
      <c r="EH1445" s="62"/>
      <c r="EI1445" s="62"/>
      <c r="EJ1445" s="62"/>
      <c r="EK1445" s="62"/>
      <c r="EL1445" s="62"/>
      <c r="EM1445" s="62"/>
      <c r="EN1445" s="62"/>
      <c r="EO1445" s="62"/>
      <c r="EP1445" s="62"/>
      <c r="EQ1445" s="62"/>
      <c r="ER1445" s="62"/>
      <c r="ES1445" s="62"/>
      <c r="ET1445" s="62"/>
      <c r="EU1445" s="62"/>
      <c r="EV1445" s="62"/>
      <c r="EW1445" s="62"/>
      <c r="EX1445" s="62"/>
      <c r="EY1445" s="62"/>
      <c r="EZ1445" s="62"/>
      <c r="FA1445" s="62"/>
      <c r="FB1445" s="62"/>
      <c r="FC1445" s="62"/>
      <c r="FD1445" s="62"/>
      <c r="FE1445" s="62"/>
      <c r="FF1445" s="62"/>
      <c r="FG1445" s="62"/>
      <c r="FH1445" s="62"/>
      <c r="FI1445" s="62"/>
      <c r="FJ1445" s="62"/>
      <c r="FK1445" s="62"/>
      <c r="FL1445" s="62"/>
      <c r="FM1445" s="62"/>
      <c r="FN1445" s="62"/>
      <c r="FO1445" s="62"/>
      <c r="FP1445" s="62"/>
      <c r="FQ1445" s="62"/>
      <c r="FR1445" s="62"/>
      <c r="FS1445" s="62"/>
      <c r="FT1445" s="62"/>
      <c r="FU1445" s="62"/>
      <c r="FV1445" s="62"/>
      <c r="FW1445" s="62"/>
      <c r="FX1445" s="62"/>
      <c r="FY1445" s="62"/>
      <c r="FZ1445" s="62"/>
      <c r="GA1445" s="62"/>
      <c r="GB1445" s="62"/>
      <c r="GC1445" s="62"/>
      <c r="GD1445" s="62"/>
      <c r="GE1445" s="62"/>
      <c r="GF1445" s="62"/>
      <c r="GG1445" s="62"/>
      <c r="GH1445" s="62"/>
      <c r="GI1445" s="62"/>
      <c r="GJ1445" s="62"/>
      <c r="GK1445" s="62"/>
      <c r="GL1445" s="62"/>
      <c r="GM1445" s="62"/>
      <c r="GN1445" s="62"/>
      <c r="GO1445" s="62"/>
      <c r="GP1445" s="62"/>
      <c r="GQ1445" s="62"/>
      <c r="GR1445" s="62"/>
      <c r="GS1445" s="62"/>
      <c r="GT1445" s="62"/>
      <c r="GU1445" s="62"/>
      <c r="GV1445" s="62"/>
      <c r="GW1445" s="62"/>
      <c r="GX1445" s="62"/>
      <c r="GY1445" s="62"/>
      <c r="GZ1445" s="62"/>
      <c r="HA1445" s="62"/>
      <c r="HB1445" s="62"/>
      <c r="HC1445" s="62"/>
      <c r="HD1445" s="62"/>
      <c r="HE1445" s="62"/>
      <c r="HF1445" s="62"/>
      <c r="HG1445" s="62"/>
      <c r="HH1445" s="62"/>
      <c r="HI1445" s="62"/>
      <c r="HJ1445" s="62"/>
      <c r="HK1445" s="62"/>
      <c r="HL1445" s="62"/>
      <c r="HM1445" s="62"/>
      <c r="HN1445" s="62"/>
      <c r="HO1445" s="62"/>
      <c r="HP1445" s="62"/>
      <c r="HQ1445" s="62"/>
      <c r="HR1445" s="62"/>
      <c r="HS1445" s="62"/>
      <c r="HT1445" s="62"/>
      <c r="HU1445" s="62"/>
      <c r="HV1445" s="62"/>
      <c r="HW1445" s="62"/>
      <c r="HX1445" s="62"/>
      <c r="HY1445" s="62"/>
      <c r="HZ1445" s="62"/>
      <c r="IA1445" s="62"/>
      <c r="IB1445" s="62"/>
      <c r="IC1445" s="62"/>
      <c r="ID1445" s="62"/>
      <c r="IE1445" s="62"/>
      <c r="IF1445" s="62"/>
      <c r="IG1445" s="62"/>
      <c r="IH1445" s="62"/>
      <c r="II1445" s="62"/>
      <c r="IJ1445" s="62"/>
      <c r="IK1445" s="62"/>
      <c r="IL1445" s="62"/>
      <c r="IM1445" s="62"/>
      <c r="IN1445" s="62"/>
      <c r="IO1445" s="62"/>
      <c r="IP1445" s="62"/>
      <c r="IQ1445" s="62"/>
      <c r="IR1445" s="62"/>
      <c r="IS1445" s="62"/>
      <c r="IT1445" s="62"/>
      <c r="IU1445" s="62"/>
      <c r="IV1445" s="62"/>
      <c r="IW1445" s="62"/>
      <c r="IX1445" s="62"/>
      <c r="IY1445" s="62"/>
      <c r="IZ1445" s="62"/>
      <c r="JA1445" s="62"/>
      <c r="JB1445" s="62"/>
      <c r="JC1445" s="62"/>
      <c r="JD1445" s="62"/>
      <c r="JE1445" s="62"/>
      <c r="JF1445" s="62"/>
      <c r="JG1445" s="62"/>
      <c r="JH1445" s="62"/>
      <c r="JI1445" s="62"/>
      <c r="JJ1445" s="62"/>
      <c r="JK1445" s="62"/>
      <c r="JL1445" s="62"/>
      <c r="JM1445" s="62"/>
      <c r="JN1445" s="62"/>
      <c r="JO1445" s="62"/>
      <c r="JP1445" s="62"/>
      <c r="JQ1445" s="62"/>
      <c r="JR1445" s="62"/>
      <c r="JS1445" s="62"/>
      <c r="JT1445" s="62"/>
      <c r="JU1445" s="62"/>
      <c r="JV1445" s="62"/>
      <c r="JW1445" s="62"/>
      <c r="JX1445" s="62"/>
      <c r="JY1445" s="62"/>
      <c r="JZ1445" s="62"/>
      <c r="KA1445" s="62"/>
      <c r="KB1445" s="62"/>
      <c r="KC1445" s="62"/>
      <c r="KD1445" s="62"/>
      <c r="KE1445" s="62"/>
      <c r="KF1445" s="62"/>
      <c r="KG1445" s="62"/>
      <c r="KH1445" s="62"/>
      <c r="KI1445" s="62"/>
      <c r="KJ1445" s="62"/>
      <c r="KK1445" s="62"/>
      <c r="KL1445" s="62"/>
      <c r="KM1445" s="62"/>
      <c r="KN1445" s="62"/>
      <c r="KO1445" s="62"/>
      <c r="KP1445" s="62"/>
      <c r="KQ1445" s="62"/>
      <c r="KR1445" s="62"/>
      <c r="KS1445" s="62"/>
      <c r="KT1445" s="62"/>
      <c r="KU1445" s="62"/>
      <c r="KV1445" s="62"/>
      <c r="KW1445" s="62"/>
      <c r="KX1445" s="62"/>
      <c r="KY1445" s="62"/>
    </row>
    <row r="1446" spans="1:311" x14ac:dyDescent="0.25">
      <c r="A1446" s="118"/>
      <c r="B1446" s="118"/>
      <c r="C1446" s="118"/>
      <c r="D1446" s="118"/>
      <c r="E1446" s="118"/>
      <c r="F1446" s="153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  <c r="AO1446" s="62"/>
      <c r="AP1446" s="62"/>
      <c r="AQ1446" s="62"/>
      <c r="AR1446" s="62"/>
      <c r="AS1446" s="62"/>
      <c r="AT1446" s="62"/>
      <c r="AU1446" s="62"/>
      <c r="AV1446" s="62"/>
      <c r="AW1446" s="62"/>
      <c r="AX1446" s="62"/>
      <c r="AY1446" s="62"/>
      <c r="AZ1446" s="62"/>
      <c r="BA1446" s="62"/>
      <c r="BB1446" s="62"/>
      <c r="BC1446" s="62"/>
      <c r="BD1446" s="62"/>
      <c r="BE1446" s="62"/>
      <c r="BF1446" s="62"/>
      <c r="BG1446" s="62"/>
      <c r="BH1446" s="62"/>
      <c r="BI1446" s="62"/>
      <c r="BJ1446" s="62"/>
      <c r="BK1446" s="62"/>
      <c r="BL1446" s="62"/>
      <c r="BM1446" s="62"/>
      <c r="BN1446" s="62"/>
      <c r="BO1446" s="62"/>
      <c r="BP1446" s="62"/>
      <c r="BQ1446" s="62"/>
      <c r="BR1446" s="62"/>
      <c r="BS1446" s="62"/>
      <c r="BT1446" s="62"/>
      <c r="BU1446" s="62"/>
      <c r="BV1446" s="62"/>
      <c r="BW1446" s="62"/>
      <c r="BX1446" s="62"/>
      <c r="BY1446" s="62"/>
      <c r="BZ1446" s="62"/>
      <c r="CA1446" s="62"/>
      <c r="CB1446" s="62"/>
      <c r="CC1446" s="62"/>
      <c r="CD1446" s="62"/>
      <c r="CE1446" s="62"/>
      <c r="CF1446" s="62"/>
      <c r="CG1446" s="62"/>
      <c r="CH1446" s="62"/>
      <c r="CI1446" s="62"/>
      <c r="CJ1446" s="62"/>
      <c r="CK1446" s="62"/>
      <c r="CL1446" s="62"/>
      <c r="CM1446" s="62"/>
      <c r="CN1446" s="62"/>
      <c r="CO1446" s="62"/>
      <c r="CP1446" s="62"/>
      <c r="CQ1446" s="62"/>
      <c r="CR1446" s="62"/>
      <c r="CS1446" s="62"/>
      <c r="CT1446" s="62"/>
      <c r="CU1446" s="62"/>
      <c r="CV1446" s="62"/>
      <c r="CW1446" s="62"/>
      <c r="CX1446" s="62"/>
      <c r="CY1446" s="62"/>
      <c r="CZ1446" s="62"/>
      <c r="DA1446" s="62"/>
      <c r="DB1446" s="62"/>
      <c r="DC1446" s="62"/>
      <c r="DD1446" s="62"/>
      <c r="DE1446" s="62"/>
      <c r="DF1446" s="62"/>
      <c r="DG1446" s="62"/>
      <c r="DH1446" s="62"/>
      <c r="DI1446" s="62"/>
      <c r="DJ1446" s="62"/>
      <c r="DK1446" s="62"/>
      <c r="DL1446" s="62"/>
      <c r="DM1446" s="62"/>
      <c r="DN1446" s="62"/>
      <c r="DO1446" s="62"/>
      <c r="DP1446" s="62"/>
      <c r="DQ1446" s="62"/>
      <c r="DR1446" s="62"/>
      <c r="DS1446" s="62"/>
      <c r="DT1446" s="62"/>
      <c r="DU1446" s="62"/>
      <c r="DV1446" s="62"/>
      <c r="DW1446" s="62"/>
      <c r="DX1446" s="62"/>
      <c r="DY1446" s="62"/>
      <c r="DZ1446" s="62"/>
      <c r="EA1446" s="62"/>
      <c r="EB1446" s="62"/>
      <c r="EC1446" s="62"/>
      <c r="ED1446" s="62"/>
      <c r="EE1446" s="62"/>
      <c r="EF1446" s="62"/>
      <c r="EG1446" s="62"/>
      <c r="EH1446" s="62"/>
      <c r="EI1446" s="62"/>
      <c r="EJ1446" s="62"/>
      <c r="EK1446" s="62"/>
      <c r="EL1446" s="62"/>
      <c r="EM1446" s="62"/>
      <c r="EN1446" s="62"/>
      <c r="EO1446" s="62"/>
      <c r="EP1446" s="62"/>
      <c r="EQ1446" s="62"/>
      <c r="ER1446" s="62"/>
      <c r="ES1446" s="62"/>
      <c r="ET1446" s="62"/>
      <c r="EU1446" s="62"/>
      <c r="EV1446" s="62"/>
      <c r="EW1446" s="62"/>
      <c r="EX1446" s="62"/>
      <c r="EY1446" s="62"/>
      <c r="EZ1446" s="62"/>
      <c r="FA1446" s="62"/>
      <c r="FB1446" s="62"/>
      <c r="FC1446" s="62"/>
      <c r="FD1446" s="62"/>
      <c r="FE1446" s="62"/>
      <c r="FF1446" s="62"/>
      <c r="FG1446" s="62"/>
      <c r="FH1446" s="62"/>
      <c r="FI1446" s="62"/>
      <c r="FJ1446" s="62"/>
      <c r="FK1446" s="62"/>
      <c r="FL1446" s="62"/>
      <c r="FM1446" s="62"/>
      <c r="FN1446" s="62"/>
      <c r="FO1446" s="62"/>
      <c r="FP1446" s="62"/>
      <c r="FQ1446" s="62"/>
      <c r="FR1446" s="62"/>
      <c r="FS1446" s="62"/>
      <c r="FT1446" s="62"/>
      <c r="FU1446" s="62"/>
      <c r="FV1446" s="62"/>
      <c r="FW1446" s="62"/>
      <c r="FX1446" s="62"/>
      <c r="FY1446" s="62"/>
      <c r="FZ1446" s="62"/>
      <c r="GA1446" s="62"/>
      <c r="GB1446" s="62"/>
      <c r="GC1446" s="62"/>
      <c r="GD1446" s="62"/>
      <c r="GE1446" s="62"/>
      <c r="GF1446" s="62"/>
      <c r="GG1446" s="62"/>
      <c r="GH1446" s="62"/>
      <c r="GI1446" s="62"/>
      <c r="GJ1446" s="62"/>
      <c r="GK1446" s="62"/>
      <c r="GL1446" s="62"/>
      <c r="GM1446" s="62"/>
      <c r="GN1446" s="62"/>
      <c r="GO1446" s="62"/>
      <c r="GP1446" s="62"/>
      <c r="GQ1446" s="62"/>
      <c r="GR1446" s="62"/>
      <c r="GS1446" s="62"/>
      <c r="GT1446" s="62"/>
      <c r="GU1446" s="62"/>
      <c r="GV1446" s="62"/>
      <c r="GW1446" s="62"/>
      <c r="GX1446" s="62"/>
      <c r="GY1446" s="62"/>
      <c r="GZ1446" s="62"/>
      <c r="HA1446" s="62"/>
      <c r="HB1446" s="62"/>
      <c r="HC1446" s="62"/>
      <c r="HD1446" s="62"/>
      <c r="HE1446" s="62"/>
      <c r="HF1446" s="62"/>
      <c r="HG1446" s="62"/>
      <c r="HH1446" s="62"/>
      <c r="HI1446" s="62"/>
      <c r="HJ1446" s="62"/>
      <c r="HK1446" s="62"/>
      <c r="HL1446" s="62"/>
      <c r="HM1446" s="62"/>
      <c r="HN1446" s="62"/>
      <c r="HO1446" s="62"/>
      <c r="HP1446" s="62"/>
      <c r="HQ1446" s="62"/>
      <c r="HR1446" s="62"/>
      <c r="HS1446" s="62"/>
      <c r="HT1446" s="62"/>
      <c r="HU1446" s="62"/>
      <c r="HV1446" s="62"/>
      <c r="HW1446" s="62"/>
      <c r="HX1446" s="62"/>
      <c r="HY1446" s="62"/>
      <c r="HZ1446" s="62"/>
      <c r="IA1446" s="62"/>
      <c r="IB1446" s="62"/>
      <c r="IC1446" s="62"/>
      <c r="ID1446" s="62"/>
      <c r="IE1446" s="62"/>
      <c r="IF1446" s="62"/>
      <c r="IG1446" s="62"/>
      <c r="IH1446" s="62"/>
      <c r="II1446" s="62"/>
      <c r="IJ1446" s="62"/>
      <c r="IK1446" s="62"/>
      <c r="IL1446" s="62"/>
      <c r="IM1446" s="62"/>
      <c r="IN1446" s="62"/>
      <c r="IO1446" s="62"/>
      <c r="IP1446" s="62"/>
      <c r="IQ1446" s="62"/>
      <c r="IR1446" s="62"/>
      <c r="IS1446" s="62"/>
      <c r="IT1446" s="62"/>
      <c r="IU1446" s="62"/>
      <c r="IV1446" s="62"/>
      <c r="IW1446" s="62"/>
      <c r="IX1446" s="62"/>
      <c r="IY1446" s="62"/>
      <c r="IZ1446" s="62"/>
      <c r="JA1446" s="62"/>
      <c r="JB1446" s="62"/>
      <c r="JC1446" s="62"/>
      <c r="JD1446" s="62"/>
      <c r="JE1446" s="62"/>
      <c r="JF1446" s="62"/>
      <c r="JG1446" s="62"/>
      <c r="JH1446" s="62"/>
      <c r="JI1446" s="62"/>
      <c r="JJ1446" s="62"/>
      <c r="JK1446" s="62"/>
      <c r="JL1446" s="62"/>
      <c r="JM1446" s="62"/>
      <c r="JN1446" s="62"/>
      <c r="JO1446" s="62"/>
      <c r="JP1446" s="62"/>
      <c r="JQ1446" s="62"/>
      <c r="JR1446" s="62"/>
      <c r="JS1446" s="62"/>
      <c r="JT1446" s="62"/>
      <c r="JU1446" s="62"/>
      <c r="JV1446" s="62"/>
      <c r="JW1446" s="62"/>
      <c r="JX1446" s="62"/>
      <c r="JY1446" s="62"/>
      <c r="JZ1446" s="62"/>
      <c r="KA1446" s="62"/>
      <c r="KB1446" s="62"/>
      <c r="KC1446" s="62"/>
      <c r="KD1446" s="62"/>
      <c r="KE1446" s="62"/>
      <c r="KF1446" s="62"/>
      <c r="KG1446" s="62"/>
      <c r="KH1446" s="62"/>
      <c r="KI1446" s="62"/>
      <c r="KJ1446" s="62"/>
      <c r="KK1446" s="62"/>
      <c r="KL1446" s="62"/>
      <c r="KM1446" s="62"/>
      <c r="KN1446" s="62"/>
      <c r="KO1446" s="62"/>
      <c r="KP1446" s="62"/>
      <c r="KQ1446" s="62"/>
      <c r="KR1446" s="62"/>
      <c r="KS1446" s="62"/>
      <c r="KT1446" s="62"/>
      <c r="KU1446" s="62"/>
      <c r="KV1446" s="62"/>
      <c r="KW1446" s="62"/>
      <c r="KX1446" s="62"/>
      <c r="KY1446" s="62"/>
    </row>
    <row r="1447" spans="1:311" x14ac:dyDescent="0.25">
      <c r="A1447" s="118"/>
      <c r="B1447" s="118"/>
      <c r="C1447" s="118"/>
      <c r="D1447" s="118"/>
      <c r="E1447" s="118"/>
      <c r="F1447" s="153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  <c r="AO1447" s="62"/>
      <c r="AP1447" s="62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  <c r="BB1447" s="62"/>
      <c r="BC1447" s="62"/>
      <c r="BD1447" s="62"/>
      <c r="BE1447" s="62"/>
      <c r="BF1447" s="62"/>
      <c r="BG1447" s="62"/>
      <c r="BH1447" s="62"/>
      <c r="BI1447" s="62"/>
      <c r="BJ1447" s="62"/>
      <c r="BK1447" s="62"/>
      <c r="BL1447" s="62"/>
      <c r="BM1447" s="62"/>
      <c r="BN1447" s="62"/>
      <c r="BO1447" s="62"/>
      <c r="BP1447" s="62"/>
      <c r="BQ1447" s="62"/>
      <c r="BR1447" s="62"/>
      <c r="BS1447" s="62"/>
      <c r="BT1447" s="62"/>
      <c r="BU1447" s="62"/>
      <c r="BV1447" s="62"/>
      <c r="BW1447" s="62"/>
      <c r="BX1447" s="62"/>
      <c r="BY1447" s="62"/>
      <c r="BZ1447" s="62"/>
      <c r="CA1447" s="62"/>
      <c r="CB1447" s="62"/>
      <c r="CC1447" s="62"/>
      <c r="CD1447" s="62"/>
      <c r="CE1447" s="62"/>
      <c r="CF1447" s="62"/>
      <c r="CG1447" s="62"/>
      <c r="CH1447" s="62"/>
      <c r="CI1447" s="62"/>
      <c r="CJ1447" s="62"/>
      <c r="CK1447" s="62"/>
      <c r="CL1447" s="62"/>
      <c r="CM1447" s="62"/>
      <c r="CN1447" s="62"/>
      <c r="CO1447" s="62"/>
      <c r="CP1447" s="62"/>
      <c r="CQ1447" s="62"/>
      <c r="CR1447" s="62"/>
      <c r="CS1447" s="62"/>
      <c r="CT1447" s="62"/>
      <c r="CU1447" s="62"/>
      <c r="CV1447" s="62"/>
      <c r="CW1447" s="62"/>
      <c r="CX1447" s="62"/>
      <c r="CY1447" s="62"/>
      <c r="CZ1447" s="62"/>
      <c r="DA1447" s="62"/>
      <c r="DB1447" s="62"/>
      <c r="DC1447" s="62"/>
      <c r="DD1447" s="62"/>
      <c r="DE1447" s="62"/>
      <c r="DF1447" s="62"/>
      <c r="DG1447" s="62"/>
      <c r="DH1447" s="62"/>
      <c r="DI1447" s="62"/>
      <c r="DJ1447" s="62"/>
      <c r="DK1447" s="62"/>
      <c r="DL1447" s="62"/>
      <c r="DM1447" s="62"/>
      <c r="DN1447" s="62"/>
      <c r="DO1447" s="62"/>
      <c r="DP1447" s="62"/>
      <c r="DQ1447" s="62"/>
      <c r="DR1447" s="62"/>
      <c r="DS1447" s="62"/>
      <c r="DT1447" s="62"/>
      <c r="DU1447" s="62"/>
      <c r="DV1447" s="62"/>
      <c r="DW1447" s="62"/>
      <c r="DX1447" s="62"/>
      <c r="DY1447" s="62"/>
      <c r="DZ1447" s="62"/>
      <c r="EA1447" s="62"/>
      <c r="EB1447" s="62"/>
      <c r="EC1447" s="62"/>
      <c r="ED1447" s="62"/>
      <c r="EE1447" s="62"/>
      <c r="EF1447" s="62"/>
      <c r="EG1447" s="62"/>
      <c r="EH1447" s="62"/>
      <c r="EI1447" s="62"/>
      <c r="EJ1447" s="62"/>
      <c r="EK1447" s="62"/>
      <c r="EL1447" s="62"/>
      <c r="EM1447" s="62"/>
      <c r="EN1447" s="62"/>
      <c r="EO1447" s="62"/>
      <c r="EP1447" s="62"/>
      <c r="EQ1447" s="62"/>
      <c r="ER1447" s="62"/>
      <c r="ES1447" s="62"/>
      <c r="ET1447" s="62"/>
      <c r="EU1447" s="62"/>
      <c r="EV1447" s="62"/>
      <c r="EW1447" s="62"/>
      <c r="EX1447" s="62"/>
      <c r="EY1447" s="62"/>
      <c r="EZ1447" s="62"/>
      <c r="FA1447" s="62"/>
      <c r="FB1447" s="62"/>
      <c r="FC1447" s="62"/>
      <c r="FD1447" s="62"/>
      <c r="FE1447" s="62"/>
      <c r="FF1447" s="62"/>
      <c r="FG1447" s="62"/>
      <c r="FH1447" s="62"/>
      <c r="FI1447" s="62"/>
      <c r="FJ1447" s="62"/>
      <c r="FK1447" s="62"/>
      <c r="FL1447" s="62"/>
      <c r="FM1447" s="62"/>
      <c r="FN1447" s="62"/>
      <c r="FO1447" s="62"/>
      <c r="FP1447" s="62"/>
      <c r="FQ1447" s="62"/>
      <c r="FR1447" s="62"/>
      <c r="FS1447" s="62"/>
      <c r="FT1447" s="62"/>
      <c r="FU1447" s="62"/>
      <c r="FV1447" s="62"/>
      <c r="FW1447" s="62"/>
      <c r="FX1447" s="62"/>
      <c r="FY1447" s="62"/>
      <c r="FZ1447" s="62"/>
      <c r="GA1447" s="62"/>
      <c r="GB1447" s="62"/>
      <c r="GC1447" s="62"/>
      <c r="GD1447" s="62"/>
      <c r="GE1447" s="62"/>
      <c r="GF1447" s="62"/>
      <c r="GG1447" s="62"/>
      <c r="GH1447" s="62"/>
      <c r="GI1447" s="62"/>
      <c r="GJ1447" s="62"/>
      <c r="GK1447" s="62"/>
      <c r="GL1447" s="62"/>
      <c r="GM1447" s="62"/>
      <c r="GN1447" s="62"/>
      <c r="GO1447" s="62"/>
      <c r="GP1447" s="62"/>
      <c r="GQ1447" s="62"/>
      <c r="GR1447" s="62"/>
      <c r="GS1447" s="62"/>
      <c r="GT1447" s="62"/>
      <c r="GU1447" s="62"/>
      <c r="GV1447" s="62"/>
      <c r="GW1447" s="62"/>
      <c r="GX1447" s="62"/>
      <c r="GY1447" s="62"/>
      <c r="GZ1447" s="62"/>
      <c r="HA1447" s="62"/>
      <c r="HB1447" s="62"/>
      <c r="HC1447" s="62"/>
      <c r="HD1447" s="62"/>
      <c r="HE1447" s="62"/>
      <c r="HF1447" s="62"/>
      <c r="HG1447" s="62"/>
      <c r="HH1447" s="62"/>
      <c r="HI1447" s="62"/>
      <c r="HJ1447" s="62"/>
      <c r="HK1447" s="62"/>
      <c r="HL1447" s="62"/>
      <c r="HM1447" s="62"/>
      <c r="HN1447" s="62"/>
      <c r="HO1447" s="62"/>
      <c r="HP1447" s="62"/>
      <c r="HQ1447" s="62"/>
      <c r="HR1447" s="62"/>
      <c r="HS1447" s="62"/>
      <c r="HT1447" s="62"/>
      <c r="HU1447" s="62"/>
      <c r="HV1447" s="62"/>
      <c r="HW1447" s="62"/>
      <c r="HX1447" s="62"/>
      <c r="HY1447" s="62"/>
      <c r="HZ1447" s="62"/>
      <c r="IA1447" s="62"/>
      <c r="IB1447" s="62"/>
      <c r="IC1447" s="62"/>
      <c r="ID1447" s="62"/>
      <c r="IE1447" s="62"/>
      <c r="IF1447" s="62"/>
      <c r="IG1447" s="62"/>
      <c r="IH1447" s="62"/>
      <c r="II1447" s="62"/>
      <c r="IJ1447" s="62"/>
      <c r="IK1447" s="62"/>
      <c r="IL1447" s="62"/>
      <c r="IM1447" s="62"/>
      <c r="IN1447" s="62"/>
      <c r="IO1447" s="62"/>
      <c r="IP1447" s="62"/>
      <c r="IQ1447" s="62"/>
      <c r="IR1447" s="62"/>
      <c r="IS1447" s="62"/>
      <c r="IT1447" s="62"/>
      <c r="IU1447" s="62"/>
      <c r="IV1447" s="62"/>
      <c r="IW1447" s="62"/>
      <c r="IX1447" s="62"/>
      <c r="IY1447" s="62"/>
      <c r="IZ1447" s="62"/>
      <c r="JA1447" s="62"/>
      <c r="JB1447" s="62"/>
      <c r="JC1447" s="62"/>
      <c r="JD1447" s="62"/>
      <c r="JE1447" s="62"/>
      <c r="JF1447" s="62"/>
      <c r="JG1447" s="62"/>
      <c r="JH1447" s="62"/>
      <c r="JI1447" s="62"/>
      <c r="JJ1447" s="62"/>
      <c r="JK1447" s="62"/>
      <c r="JL1447" s="62"/>
      <c r="JM1447" s="62"/>
      <c r="JN1447" s="62"/>
      <c r="JO1447" s="62"/>
      <c r="JP1447" s="62"/>
      <c r="JQ1447" s="62"/>
      <c r="JR1447" s="62"/>
      <c r="JS1447" s="62"/>
      <c r="JT1447" s="62"/>
      <c r="JU1447" s="62"/>
      <c r="JV1447" s="62"/>
      <c r="JW1447" s="62"/>
      <c r="JX1447" s="62"/>
      <c r="JY1447" s="62"/>
      <c r="JZ1447" s="62"/>
      <c r="KA1447" s="62"/>
      <c r="KB1447" s="62"/>
      <c r="KC1447" s="62"/>
      <c r="KD1447" s="62"/>
      <c r="KE1447" s="62"/>
      <c r="KF1447" s="62"/>
      <c r="KG1447" s="62"/>
      <c r="KH1447" s="62"/>
      <c r="KI1447" s="62"/>
      <c r="KJ1447" s="62"/>
      <c r="KK1447" s="62"/>
      <c r="KL1447" s="62"/>
      <c r="KM1447" s="62"/>
      <c r="KN1447" s="62"/>
      <c r="KO1447" s="62"/>
      <c r="KP1447" s="62"/>
      <c r="KQ1447" s="62"/>
      <c r="KR1447" s="62"/>
      <c r="KS1447" s="62"/>
      <c r="KT1447" s="62"/>
      <c r="KU1447" s="62"/>
      <c r="KV1447" s="62"/>
      <c r="KW1447" s="62"/>
      <c r="KX1447" s="62"/>
      <c r="KY1447" s="62"/>
    </row>
    <row r="1448" spans="1:311" x14ac:dyDescent="0.25">
      <c r="A1448" s="118"/>
      <c r="B1448" s="118"/>
      <c r="C1448" s="118"/>
      <c r="D1448" s="118"/>
      <c r="E1448" s="118"/>
      <c r="F1448" s="153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  <c r="AO1448" s="62"/>
      <c r="AP1448" s="62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  <c r="BB1448" s="62"/>
      <c r="BC1448" s="62"/>
      <c r="BD1448" s="62"/>
      <c r="BE1448" s="62"/>
      <c r="BF1448" s="62"/>
      <c r="BG1448" s="62"/>
      <c r="BH1448" s="62"/>
      <c r="BI1448" s="62"/>
      <c r="BJ1448" s="62"/>
      <c r="BK1448" s="62"/>
      <c r="BL1448" s="62"/>
      <c r="BM1448" s="62"/>
      <c r="BN1448" s="62"/>
      <c r="BO1448" s="62"/>
      <c r="BP1448" s="62"/>
      <c r="BQ1448" s="62"/>
      <c r="BR1448" s="62"/>
      <c r="BS1448" s="62"/>
      <c r="BT1448" s="62"/>
      <c r="BU1448" s="62"/>
      <c r="BV1448" s="62"/>
      <c r="BW1448" s="62"/>
      <c r="BX1448" s="62"/>
      <c r="BY1448" s="62"/>
      <c r="BZ1448" s="62"/>
      <c r="CA1448" s="62"/>
      <c r="CB1448" s="62"/>
      <c r="CC1448" s="62"/>
      <c r="CD1448" s="62"/>
      <c r="CE1448" s="62"/>
      <c r="CF1448" s="62"/>
      <c r="CG1448" s="62"/>
      <c r="CH1448" s="62"/>
      <c r="CI1448" s="62"/>
      <c r="CJ1448" s="62"/>
      <c r="CK1448" s="62"/>
      <c r="CL1448" s="62"/>
      <c r="CM1448" s="62"/>
      <c r="CN1448" s="62"/>
      <c r="CO1448" s="62"/>
      <c r="CP1448" s="62"/>
      <c r="CQ1448" s="62"/>
      <c r="CR1448" s="62"/>
      <c r="CS1448" s="62"/>
      <c r="CT1448" s="62"/>
      <c r="CU1448" s="62"/>
      <c r="CV1448" s="62"/>
      <c r="CW1448" s="62"/>
      <c r="CX1448" s="62"/>
      <c r="CY1448" s="62"/>
      <c r="CZ1448" s="62"/>
      <c r="DA1448" s="62"/>
      <c r="DB1448" s="62"/>
      <c r="DC1448" s="62"/>
      <c r="DD1448" s="62"/>
      <c r="DE1448" s="62"/>
      <c r="DF1448" s="62"/>
      <c r="DG1448" s="62"/>
      <c r="DH1448" s="62"/>
      <c r="DI1448" s="62"/>
      <c r="DJ1448" s="62"/>
      <c r="DK1448" s="62"/>
      <c r="DL1448" s="62"/>
      <c r="DM1448" s="62"/>
      <c r="DN1448" s="62"/>
      <c r="DO1448" s="62"/>
      <c r="DP1448" s="62"/>
      <c r="DQ1448" s="62"/>
      <c r="DR1448" s="62"/>
      <c r="DS1448" s="62"/>
      <c r="DT1448" s="62"/>
      <c r="DU1448" s="62"/>
      <c r="DV1448" s="62"/>
      <c r="DW1448" s="62"/>
      <c r="DX1448" s="62"/>
      <c r="DY1448" s="62"/>
      <c r="DZ1448" s="62"/>
      <c r="EA1448" s="62"/>
      <c r="EB1448" s="62"/>
      <c r="EC1448" s="62"/>
      <c r="ED1448" s="62"/>
      <c r="EE1448" s="62"/>
      <c r="EF1448" s="62"/>
      <c r="EG1448" s="62"/>
      <c r="EH1448" s="62"/>
      <c r="EI1448" s="62"/>
      <c r="EJ1448" s="62"/>
      <c r="EK1448" s="62"/>
      <c r="EL1448" s="62"/>
      <c r="EM1448" s="62"/>
      <c r="EN1448" s="62"/>
      <c r="EO1448" s="62"/>
      <c r="EP1448" s="62"/>
      <c r="EQ1448" s="62"/>
      <c r="ER1448" s="62"/>
      <c r="ES1448" s="62"/>
      <c r="ET1448" s="62"/>
      <c r="EU1448" s="62"/>
      <c r="EV1448" s="62"/>
      <c r="EW1448" s="62"/>
      <c r="EX1448" s="62"/>
      <c r="EY1448" s="62"/>
      <c r="EZ1448" s="62"/>
      <c r="FA1448" s="62"/>
      <c r="FB1448" s="62"/>
      <c r="FC1448" s="62"/>
      <c r="FD1448" s="62"/>
      <c r="FE1448" s="62"/>
      <c r="FF1448" s="62"/>
      <c r="FG1448" s="62"/>
      <c r="FH1448" s="62"/>
      <c r="FI1448" s="62"/>
      <c r="FJ1448" s="62"/>
      <c r="FK1448" s="62"/>
      <c r="FL1448" s="62"/>
      <c r="FM1448" s="62"/>
      <c r="FN1448" s="62"/>
      <c r="FO1448" s="62"/>
      <c r="FP1448" s="62"/>
      <c r="FQ1448" s="62"/>
      <c r="FR1448" s="62"/>
      <c r="FS1448" s="62"/>
      <c r="FT1448" s="62"/>
      <c r="FU1448" s="62"/>
      <c r="FV1448" s="62"/>
      <c r="FW1448" s="62"/>
      <c r="FX1448" s="62"/>
      <c r="FY1448" s="62"/>
      <c r="FZ1448" s="62"/>
      <c r="GA1448" s="62"/>
      <c r="GB1448" s="62"/>
      <c r="GC1448" s="62"/>
      <c r="GD1448" s="62"/>
      <c r="GE1448" s="62"/>
      <c r="GF1448" s="62"/>
      <c r="GG1448" s="62"/>
      <c r="GH1448" s="62"/>
      <c r="GI1448" s="62"/>
      <c r="GJ1448" s="62"/>
      <c r="GK1448" s="62"/>
      <c r="GL1448" s="62"/>
      <c r="GM1448" s="62"/>
      <c r="GN1448" s="62"/>
      <c r="GO1448" s="62"/>
      <c r="GP1448" s="62"/>
      <c r="GQ1448" s="62"/>
      <c r="GR1448" s="62"/>
      <c r="GS1448" s="62"/>
      <c r="GT1448" s="62"/>
      <c r="GU1448" s="62"/>
      <c r="GV1448" s="62"/>
      <c r="GW1448" s="62"/>
      <c r="GX1448" s="62"/>
      <c r="GY1448" s="62"/>
      <c r="GZ1448" s="62"/>
      <c r="HA1448" s="62"/>
      <c r="HB1448" s="62"/>
      <c r="HC1448" s="62"/>
      <c r="HD1448" s="62"/>
      <c r="HE1448" s="62"/>
      <c r="HF1448" s="62"/>
      <c r="HG1448" s="62"/>
      <c r="HH1448" s="62"/>
      <c r="HI1448" s="62"/>
      <c r="HJ1448" s="62"/>
      <c r="HK1448" s="62"/>
      <c r="HL1448" s="62"/>
      <c r="HM1448" s="62"/>
      <c r="HN1448" s="62"/>
      <c r="HO1448" s="62"/>
      <c r="HP1448" s="62"/>
      <c r="HQ1448" s="62"/>
      <c r="HR1448" s="62"/>
      <c r="HS1448" s="62"/>
      <c r="HT1448" s="62"/>
      <c r="HU1448" s="62"/>
      <c r="HV1448" s="62"/>
      <c r="HW1448" s="62"/>
      <c r="HX1448" s="62"/>
      <c r="HY1448" s="62"/>
      <c r="HZ1448" s="62"/>
      <c r="IA1448" s="62"/>
      <c r="IB1448" s="62"/>
      <c r="IC1448" s="62"/>
      <c r="ID1448" s="62"/>
      <c r="IE1448" s="62"/>
      <c r="IF1448" s="62"/>
      <c r="IG1448" s="62"/>
      <c r="IH1448" s="62"/>
      <c r="II1448" s="62"/>
      <c r="IJ1448" s="62"/>
      <c r="IK1448" s="62"/>
      <c r="IL1448" s="62"/>
      <c r="IM1448" s="62"/>
      <c r="IN1448" s="62"/>
      <c r="IO1448" s="62"/>
      <c r="IP1448" s="62"/>
      <c r="IQ1448" s="62"/>
      <c r="IR1448" s="62"/>
      <c r="IS1448" s="62"/>
      <c r="IT1448" s="62"/>
      <c r="IU1448" s="62"/>
      <c r="IV1448" s="62"/>
      <c r="IW1448" s="62"/>
      <c r="IX1448" s="62"/>
      <c r="IY1448" s="62"/>
      <c r="IZ1448" s="62"/>
      <c r="JA1448" s="62"/>
      <c r="JB1448" s="62"/>
      <c r="JC1448" s="62"/>
      <c r="JD1448" s="62"/>
      <c r="JE1448" s="62"/>
      <c r="JF1448" s="62"/>
      <c r="JG1448" s="62"/>
      <c r="JH1448" s="62"/>
      <c r="JI1448" s="62"/>
      <c r="JJ1448" s="62"/>
      <c r="JK1448" s="62"/>
      <c r="JL1448" s="62"/>
      <c r="JM1448" s="62"/>
      <c r="JN1448" s="62"/>
      <c r="JO1448" s="62"/>
      <c r="JP1448" s="62"/>
      <c r="JQ1448" s="62"/>
      <c r="JR1448" s="62"/>
      <c r="JS1448" s="62"/>
      <c r="JT1448" s="62"/>
      <c r="JU1448" s="62"/>
      <c r="JV1448" s="62"/>
      <c r="JW1448" s="62"/>
      <c r="JX1448" s="62"/>
      <c r="JY1448" s="62"/>
      <c r="JZ1448" s="62"/>
      <c r="KA1448" s="62"/>
      <c r="KB1448" s="62"/>
      <c r="KC1448" s="62"/>
      <c r="KD1448" s="62"/>
      <c r="KE1448" s="62"/>
      <c r="KF1448" s="62"/>
      <c r="KG1448" s="62"/>
      <c r="KH1448" s="62"/>
      <c r="KI1448" s="62"/>
      <c r="KJ1448" s="62"/>
      <c r="KK1448" s="62"/>
      <c r="KL1448" s="62"/>
      <c r="KM1448" s="62"/>
      <c r="KN1448" s="62"/>
      <c r="KO1448" s="62"/>
      <c r="KP1448" s="62"/>
      <c r="KQ1448" s="62"/>
      <c r="KR1448" s="62"/>
      <c r="KS1448" s="62"/>
      <c r="KT1448" s="62"/>
      <c r="KU1448" s="62"/>
      <c r="KV1448" s="62"/>
      <c r="KW1448" s="62"/>
      <c r="KX1448" s="62"/>
      <c r="KY1448" s="62"/>
    </row>
    <row r="1449" spans="1:311" x14ac:dyDescent="0.25">
      <c r="A1449" s="118"/>
      <c r="B1449" s="118"/>
      <c r="C1449" s="118"/>
      <c r="D1449" s="118"/>
      <c r="E1449" s="118"/>
      <c r="F1449" s="153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  <c r="AO1449" s="62"/>
      <c r="AP1449" s="62"/>
      <c r="AQ1449" s="62"/>
      <c r="AR1449" s="62"/>
      <c r="AS1449" s="62"/>
      <c r="AT1449" s="62"/>
      <c r="AU1449" s="62"/>
      <c r="AV1449" s="62"/>
      <c r="AW1449" s="62"/>
      <c r="AX1449" s="62"/>
      <c r="AY1449" s="62"/>
      <c r="AZ1449" s="62"/>
      <c r="BA1449" s="62"/>
      <c r="BB1449" s="62"/>
      <c r="BC1449" s="62"/>
      <c r="BD1449" s="62"/>
      <c r="BE1449" s="62"/>
      <c r="BF1449" s="62"/>
      <c r="BG1449" s="62"/>
      <c r="BH1449" s="62"/>
      <c r="BI1449" s="62"/>
      <c r="BJ1449" s="62"/>
      <c r="BK1449" s="62"/>
      <c r="BL1449" s="62"/>
      <c r="BM1449" s="62"/>
      <c r="BN1449" s="62"/>
      <c r="BO1449" s="62"/>
      <c r="BP1449" s="62"/>
      <c r="BQ1449" s="62"/>
      <c r="BR1449" s="62"/>
      <c r="BS1449" s="62"/>
      <c r="BT1449" s="62"/>
      <c r="BU1449" s="62"/>
      <c r="BV1449" s="62"/>
      <c r="BW1449" s="62"/>
      <c r="BX1449" s="62"/>
      <c r="BY1449" s="62"/>
      <c r="BZ1449" s="62"/>
      <c r="CA1449" s="62"/>
      <c r="CB1449" s="62"/>
      <c r="CC1449" s="62"/>
      <c r="CD1449" s="62"/>
      <c r="CE1449" s="62"/>
      <c r="CF1449" s="62"/>
      <c r="CG1449" s="62"/>
      <c r="CH1449" s="62"/>
      <c r="CI1449" s="62"/>
      <c r="CJ1449" s="62"/>
      <c r="CK1449" s="62"/>
      <c r="CL1449" s="62"/>
      <c r="CM1449" s="62"/>
      <c r="CN1449" s="62"/>
      <c r="CO1449" s="62"/>
      <c r="CP1449" s="62"/>
      <c r="CQ1449" s="62"/>
      <c r="CR1449" s="62"/>
      <c r="CS1449" s="62"/>
      <c r="CT1449" s="62"/>
      <c r="CU1449" s="62"/>
      <c r="CV1449" s="62"/>
      <c r="CW1449" s="62"/>
      <c r="CX1449" s="62"/>
      <c r="CY1449" s="62"/>
      <c r="CZ1449" s="62"/>
      <c r="DA1449" s="62"/>
      <c r="DB1449" s="62"/>
      <c r="DC1449" s="62"/>
      <c r="DD1449" s="62"/>
      <c r="DE1449" s="62"/>
      <c r="DF1449" s="62"/>
      <c r="DG1449" s="62"/>
      <c r="DH1449" s="62"/>
      <c r="DI1449" s="62"/>
      <c r="DJ1449" s="62"/>
      <c r="DK1449" s="62"/>
      <c r="DL1449" s="62"/>
      <c r="DM1449" s="62"/>
      <c r="DN1449" s="62"/>
      <c r="DO1449" s="62"/>
      <c r="DP1449" s="62"/>
      <c r="DQ1449" s="62"/>
      <c r="DR1449" s="62"/>
      <c r="DS1449" s="62"/>
      <c r="DT1449" s="62"/>
      <c r="DU1449" s="62"/>
      <c r="DV1449" s="62"/>
      <c r="DW1449" s="62"/>
      <c r="DX1449" s="62"/>
      <c r="DY1449" s="62"/>
      <c r="DZ1449" s="62"/>
      <c r="EA1449" s="62"/>
      <c r="EB1449" s="62"/>
      <c r="EC1449" s="62"/>
      <c r="ED1449" s="62"/>
      <c r="EE1449" s="62"/>
      <c r="EF1449" s="62"/>
      <c r="EG1449" s="62"/>
      <c r="EH1449" s="62"/>
      <c r="EI1449" s="62"/>
      <c r="EJ1449" s="62"/>
      <c r="EK1449" s="62"/>
      <c r="EL1449" s="62"/>
      <c r="EM1449" s="62"/>
      <c r="EN1449" s="62"/>
      <c r="EO1449" s="62"/>
      <c r="EP1449" s="62"/>
      <c r="EQ1449" s="62"/>
      <c r="ER1449" s="62"/>
      <c r="ES1449" s="62"/>
      <c r="ET1449" s="62"/>
      <c r="EU1449" s="62"/>
      <c r="EV1449" s="62"/>
      <c r="EW1449" s="62"/>
      <c r="EX1449" s="62"/>
      <c r="EY1449" s="62"/>
      <c r="EZ1449" s="62"/>
      <c r="FA1449" s="62"/>
      <c r="FB1449" s="62"/>
      <c r="FC1449" s="62"/>
      <c r="FD1449" s="62"/>
      <c r="FE1449" s="62"/>
      <c r="FF1449" s="62"/>
      <c r="FG1449" s="62"/>
      <c r="FH1449" s="62"/>
      <c r="FI1449" s="62"/>
      <c r="FJ1449" s="62"/>
      <c r="FK1449" s="62"/>
      <c r="FL1449" s="62"/>
      <c r="FM1449" s="62"/>
      <c r="FN1449" s="62"/>
      <c r="FO1449" s="62"/>
      <c r="FP1449" s="62"/>
      <c r="FQ1449" s="62"/>
      <c r="FR1449" s="62"/>
      <c r="FS1449" s="62"/>
      <c r="FT1449" s="62"/>
      <c r="FU1449" s="62"/>
      <c r="FV1449" s="62"/>
      <c r="FW1449" s="62"/>
      <c r="FX1449" s="62"/>
      <c r="FY1449" s="62"/>
      <c r="FZ1449" s="62"/>
      <c r="GA1449" s="62"/>
      <c r="GB1449" s="62"/>
      <c r="GC1449" s="62"/>
      <c r="GD1449" s="62"/>
      <c r="GE1449" s="62"/>
      <c r="GF1449" s="62"/>
      <c r="GG1449" s="62"/>
      <c r="GH1449" s="62"/>
      <c r="GI1449" s="62"/>
      <c r="GJ1449" s="62"/>
      <c r="GK1449" s="62"/>
      <c r="GL1449" s="62"/>
      <c r="GM1449" s="62"/>
      <c r="GN1449" s="62"/>
      <c r="GO1449" s="62"/>
      <c r="GP1449" s="62"/>
      <c r="GQ1449" s="62"/>
      <c r="GR1449" s="62"/>
      <c r="GS1449" s="62"/>
      <c r="GT1449" s="62"/>
      <c r="GU1449" s="62"/>
      <c r="GV1449" s="62"/>
      <c r="GW1449" s="62"/>
      <c r="GX1449" s="62"/>
      <c r="GY1449" s="62"/>
      <c r="GZ1449" s="62"/>
      <c r="HA1449" s="62"/>
      <c r="HB1449" s="62"/>
      <c r="HC1449" s="62"/>
      <c r="HD1449" s="62"/>
      <c r="HE1449" s="62"/>
      <c r="HF1449" s="62"/>
      <c r="HG1449" s="62"/>
      <c r="HH1449" s="62"/>
      <c r="HI1449" s="62"/>
      <c r="HJ1449" s="62"/>
      <c r="HK1449" s="62"/>
      <c r="HL1449" s="62"/>
      <c r="HM1449" s="62"/>
      <c r="HN1449" s="62"/>
      <c r="HO1449" s="62"/>
      <c r="HP1449" s="62"/>
      <c r="HQ1449" s="62"/>
      <c r="HR1449" s="62"/>
      <c r="HS1449" s="62"/>
      <c r="HT1449" s="62"/>
      <c r="HU1449" s="62"/>
      <c r="HV1449" s="62"/>
      <c r="HW1449" s="62"/>
      <c r="HX1449" s="62"/>
      <c r="HY1449" s="62"/>
      <c r="HZ1449" s="62"/>
      <c r="IA1449" s="62"/>
      <c r="IB1449" s="62"/>
      <c r="IC1449" s="62"/>
      <c r="ID1449" s="62"/>
      <c r="IE1449" s="62"/>
      <c r="IF1449" s="62"/>
      <c r="IG1449" s="62"/>
      <c r="IH1449" s="62"/>
      <c r="II1449" s="62"/>
      <c r="IJ1449" s="62"/>
      <c r="IK1449" s="62"/>
      <c r="IL1449" s="62"/>
      <c r="IM1449" s="62"/>
      <c r="IN1449" s="62"/>
      <c r="IO1449" s="62"/>
      <c r="IP1449" s="62"/>
      <c r="IQ1449" s="62"/>
      <c r="IR1449" s="62"/>
      <c r="IS1449" s="62"/>
      <c r="IT1449" s="62"/>
      <c r="IU1449" s="62"/>
      <c r="IV1449" s="62"/>
      <c r="IW1449" s="62"/>
      <c r="IX1449" s="62"/>
      <c r="IY1449" s="62"/>
      <c r="IZ1449" s="62"/>
      <c r="JA1449" s="62"/>
      <c r="JB1449" s="62"/>
      <c r="JC1449" s="62"/>
      <c r="JD1449" s="62"/>
      <c r="JE1449" s="62"/>
      <c r="JF1449" s="62"/>
      <c r="JG1449" s="62"/>
      <c r="JH1449" s="62"/>
      <c r="JI1449" s="62"/>
      <c r="JJ1449" s="62"/>
      <c r="JK1449" s="62"/>
      <c r="JL1449" s="62"/>
      <c r="JM1449" s="62"/>
      <c r="JN1449" s="62"/>
      <c r="JO1449" s="62"/>
      <c r="JP1449" s="62"/>
      <c r="JQ1449" s="62"/>
      <c r="JR1449" s="62"/>
      <c r="JS1449" s="62"/>
      <c r="JT1449" s="62"/>
      <c r="JU1449" s="62"/>
      <c r="JV1449" s="62"/>
      <c r="JW1449" s="62"/>
      <c r="JX1449" s="62"/>
      <c r="JY1449" s="62"/>
      <c r="JZ1449" s="62"/>
      <c r="KA1449" s="62"/>
      <c r="KB1449" s="62"/>
      <c r="KC1449" s="62"/>
      <c r="KD1449" s="62"/>
      <c r="KE1449" s="62"/>
      <c r="KF1449" s="62"/>
      <c r="KG1449" s="62"/>
      <c r="KH1449" s="62"/>
      <c r="KI1449" s="62"/>
      <c r="KJ1449" s="62"/>
      <c r="KK1449" s="62"/>
      <c r="KL1449" s="62"/>
      <c r="KM1449" s="62"/>
      <c r="KN1449" s="62"/>
      <c r="KO1449" s="62"/>
      <c r="KP1449" s="62"/>
      <c r="KQ1449" s="62"/>
      <c r="KR1449" s="62"/>
      <c r="KS1449" s="62"/>
      <c r="KT1449" s="62"/>
      <c r="KU1449" s="62"/>
      <c r="KV1449" s="62"/>
      <c r="KW1449" s="62"/>
      <c r="KX1449" s="62"/>
      <c r="KY1449" s="62"/>
    </row>
    <row r="1450" spans="1:311" x14ac:dyDescent="0.25">
      <c r="A1450" s="118"/>
      <c r="B1450" s="118"/>
      <c r="C1450" s="118"/>
      <c r="D1450" s="118"/>
      <c r="E1450" s="118"/>
      <c r="F1450" s="153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  <c r="AO1450" s="62"/>
      <c r="AP1450" s="62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  <c r="BB1450" s="62"/>
      <c r="BC1450" s="62"/>
      <c r="BD1450" s="62"/>
      <c r="BE1450" s="62"/>
      <c r="BF1450" s="62"/>
      <c r="BG1450" s="62"/>
      <c r="BH1450" s="62"/>
      <c r="BI1450" s="62"/>
      <c r="BJ1450" s="62"/>
      <c r="BK1450" s="62"/>
      <c r="BL1450" s="62"/>
      <c r="BM1450" s="62"/>
      <c r="BN1450" s="62"/>
      <c r="BO1450" s="62"/>
      <c r="BP1450" s="62"/>
      <c r="BQ1450" s="62"/>
      <c r="BR1450" s="62"/>
      <c r="BS1450" s="62"/>
      <c r="BT1450" s="62"/>
      <c r="BU1450" s="62"/>
      <c r="BV1450" s="62"/>
      <c r="BW1450" s="62"/>
      <c r="BX1450" s="62"/>
      <c r="BY1450" s="62"/>
      <c r="BZ1450" s="62"/>
      <c r="CA1450" s="62"/>
      <c r="CB1450" s="62"/>
      <c r="CC1450" s="62"/>
      <c r="CD1450" s="62"/>
      <c r="CE1450" s="62"/>
      <c r="CF1450" s="62"/>
      <c r="CG1450" s="62"/>
      <c r="CH1450" s="62"/>
      <c r="CI1450" s="62"/>
      <c r="CJ1450" s="62"/>
      <c r="CK1450" s="62"/>
      <c r="CL1450" s="62"/>
      <c r="CM1450" s="62"/>
      <c r="CN1450" s="62"/>
      <c r="CO1450" s="62"/>
      <c r="CP1450" s="62"/>
      <c r="CQ1450" s="62"/>
      <c r="CR1450" s="62"/>
      <c r="CS1450" s="62"/>
      <c r="CT1450" s="62"/>
      <c r="CU1450" s="62"/>
      <c r="CV1450" s="62"/>
      <c r="CW1450" s="62"/>
      <c r="CX1450" s="62"/>
      <c r="CY1450" s="62"/>
      <c r="CZ1450" s="62"/>
      <c r="DA1450" s="62"/>
      <c r="DB1450" s="62"/>
      <c r="DC1450" s="62"/>
      <c r="DD1450" s="62"/>
      <c r="DE1450" s="62"/>
      <c r="DF1450" s="62"/>
      <c r="DG1450" s="62"/>
      <c r="DH1450" s="62"/>
      <c r="DI1450" s="62"/>
      <c r="DJ1450" s="62"/>
      <c r="DK1450" s="62"/>
      <c r="DL1450" s="62"/>
      <c r="DM1450" s="62"/>
      <c r="DN1450" s="62"/>
      <c r="DO1450" s="62"/>
      <c r="DP1450" s="62"/>
      <c r="DQ1450" s="62"/>
      <c r="DR1450" s="62"/>
      <c r="DS1450" s="62"/>
      <c r="DT1450" s="62"/>
      <c r="DU1450" s="62"/>
      <c r="DV1450" s="62"/>
      <c r="DW1450" s="62"/>
      <c r="DX1450" s="62"/>
      <c r="DY1450" s="62"/>
      <c r="DZ1450" s="62"/>
      <c r="EA1450" s="62"/>
      <c r="EB1450" s="62"/>
      <c r="EC1450" s="62"/>
      <c r="ED1450" s="62"/>
      <c r="EE1450" s="62"/>
      <c r="EF1450" s="62"/>
      <c r="EG1450" s="62"/>
      <c r="EH1450" s="62"/>
      <c r="EI1450" s="62"/>
      <c r="EJ1450" s="62"/>
      <c r="EK1450" s="62"/>
      <c r="EL1450" s="62"/>
      <c r="EM1450" s="62"/>
      <c r="EN1450" s="62"/>
      <c r="EO1450" s="62"/>
      <c r="EP1450" s="62"/>
      <c r="EQ1450" s="62"/>
      <c r="ER1450" s="62"/>
      <c r="ES1450" s="62"/>
      <c r="ET1450" s="62"/>
      <c r="EU1450" s="62"/>
      <c r="EV1450" s="62"/>
      <c r="EW1450" s="62"/>
      <c r="EX1450" s="62"/>
      <c r="EY1450" s="62"/>
      <c r="EZ1450" s="62"/>
      <c r="FA1450" s="62"/>
      <c r="FB1450" s="62"/>
      <c r="FC1450" s="62"/>
      <c r="FD1450" s="62"/>
      <c r="FE1450" s="62"/>
      <c r="FF1450" s="62"/>
      <c r="FG1450" s="62"/>
      <c r="FH1450" s="62"/>
      <c r="FI1450" s="62"/>
      <c r="FJ1450" s="62"/>
      <c r="FK1450" s="62"/>
      <c r="FL1450" s="62"/>
      <c r="FM1450" s="62"/>
      <c r="FN1450" s="62"/>
      <c r="FO1450" s="62"/>
      <c r="FP1450" s="62"/>
      <c r="FQ1450" s="62"/>
      <c r="FR1450" s="62"/>
      <c r="FS1450" s="62"/>
      <c r="FT1450" s="62"/>
      <c r="FU1450" s="62"/>
      <c r="FV1450" s="62"/>
      <c r="FW1450" s="62"/>
      <c r="FX1450" s="62"/>
      <c r="FY1450" s="62"/>
      <c r="FZ1450" s="62"/>
      <c r="GA1450" s="62"/>
      <c r="GB1450" s="62"/>
      <c r="GC1450" s="62"/>
      <c r="GD1450" s="62"/>
      <c r="GE1450" s="62"/>
      <c r="GF1450" s="62"/>
      <c r="GG1450" s="62"/>
      <c r="GH1450" s="62"/>
      <c r="GI1450" s="62"/>
      <c r="GJ1450" s="62"/>
      <c r="GK1450" s="62"/>
      <c r="GL1450" s="62"/>
      <c r="GM1450" s="62"/>
      <c r="GN1450" s="62"/>
      <c r="GO1450" s="62"/>
      <c r="GP1450" s="62"/>
      <c r="GQ1450" s="62"/>
      <c r="GR1450" s="62"/>
      <c r="GS1450" s="62"/>
      <c r="GT1450" s="62"/>
      <c r="GU1450" s="62"/>
      <c r="GV1450" s="62"/>
      <c r="GW1450" s="62"/>
      <c r="GX1450" s="62"/>
      <c r="GY1450" s="62"/>
      <c r="GZ1450" s="62"/>
      <c r="HA1450" s="62"/>
      <c r="HB1450" s="62"/>
      <c r="HC1450" s="62"/>
      <c r="HD1450" s="62"/>
      <c r="HE1450" s="62"/>
      <c r="HF1450" s="62"/>
      <c r="HG1450" s="62"/>
      <c r="HH1450" s="62"/>
      <c r="HI1450" s="62"/>
      <c r="HJ1450" s="62"/>
      <c r="HK1450" s="62"/>
      <c r="HL1450" s="62"/>
      <c r="HM1450" s="62"/>
      <c r="HN1450" s="62"/>
      <c r="HO1450" s="62"/>
      <c r="HP1450" s="62"/>
      <c r="HQ1450" s="62"/>
      <c r="HR1450" s="62"/>
      <c r="HS1450" s="62"/>
      <c r="HT1450" s="62"/>
      <c r="HU1450" s="62"/>
      <c r="HV1450" s="62"/>
      <c r="HW1450" s="62"/>
      <c r="HX1450" s="62"/>
      <c r="HY1450" s="62"/>
      <c r="HZ1450" s="62"/>
      <c r="IA1450" s="62"/>
      <c r="IB1450" s="62"/>
      <c r="IC1450" s="62"/>
      <c r="ID1450" s="62"/>
      <c r="IE1450" s="62"/>
      <c r="IF1450" s="62"/>
      <c r="IG1450" s="62"/>
      <c r="IH1450" s="62"/>
      <c r="II1450" s="62"/>
      <c r="IJ1450" s="62"/>
      <c r="IK1450" s="62"/>
      <c r="IL1450" s="62"/>
      <c r="IM1450" s="62"/>
      <c r="IN1450" s="62"/>
      <c r="IO1450" s="62"/>
      <c r="IP1450" s="62"/>
      <c r="IQ1450" s="62"/>
      <c r="IR1450" s="62"/>
      <c r="IS1450" s="62"/>
      <c r="IT1450" s="62"/>
      <c r="IU1450" s="62"/>
      <c r="IV1450" s="62"/>
      <c r="IW1450" s="62"/>
      <c r="IX1450" s="62"/>
      <c r="IY1450" s="62"/>
      <c r="IZ1450" s="62"/>
      <c r="JA1450" s="62"/>
      <c r="JB1450" s="62"/>
      <c r="JC1450" s="62"/>
      <c r="JD1450" s="62"/>
      <c r="JE1450" s="62"/>
      <c r="JF1450" s="62"/>
      <c r="JG1450" s="62"/>
      <c r="JH1450" s="62"/>
      <c r="JI1450" s="62"/>
      <c r="JJ1450" s="62"/>
      <c r="JK1450" s="62"/>
      <c r="JL1450" s="62"/>
      <c r="JM1450" s="62"/>
      <c r="JN1450" s="62"/>
      <c r="JO1450" s="62"/>
      <c r="JP1450" s="62"/>
      <c r="JQ1450" s="62"/>
      <c r="JR1450" s="62"/>
      <c r="JS1450" s="62"/>
      <c r="JT1450" s="62"/>
      <c r="JU1450" s="62"/>
      <c r="JV1450" s="62"/>
      <c r="JW1450" s="62"/>
      <c r="JX1450" s="62"/>
      <c r="JY1450" s="62"/>
      <c r="JZ1450" s="62"/>
      <c r="KA1450" s="62"/>
      <c r="KB1450" s="62"/>
      <c r="KC1450" s="62"/>
      <c r="KD1450" s="62"/>
      <c r="KE1450" s="62"/>
      <c r="KF1450" s="62"/>
      <c r="KG1450" s="62"/>
      <c r="KH1450" s="62"/>
      <c r="KI1450" s="62"/>
      <c r="KJ1450" s="62"/>
      <c r="KK1450" s="62"/>
      <c r="KL1450" s="62"/>
      <c r="KM1450" s="62"/>
      <c r="KN1450" s="62"/>
      <c r="KO1450" s="62"/>
      <c r="KP1450" s="62"/>
      <c r="KQ1450" s="62"/>
      <c r="KR1450" s="62"/>
      <c r="KS1450" s="62"/>
      <c r="KT1450" s="62"/>
      <c r="KU1450" s="62"/>
      <c r="KV1450" s="62"/>
      <c r="KW1450" s="62"/>
      <c r="KX1450" s="62"/>
      <c r="KY1450" s="62"/>
    </row>
    <row r="1451" spans="1:311" x14ac:dyDescent="0.25">
      <c r="A1451" s="118"/>
      <c r="B1451" s="118"/>
      <c r="C1451" s="118"/>
      <c r="D1451" s="118"/>
      <c r="E1451" s="118"/>
      <c r="F1451" s="153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  <c r="AO1451" s="62"/>
      <c r="AP1451" s="62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  <c r="BB1451" s="62"/>
      <c r="BC1451" s="62"/>
      <c r="BD1451" s="62"/>
      <c r="BE1451" s="62"/>
      <c r="BF1451" s="62"/>
      <c r="BG1451" s="62"/>
      <c r="BH1451" s="62"/>
      <c r="BI1451" s="62"/>
      <c r="BJ1451" s="62"/>
      <c r="BK1451" s="62"/>
      <c r="BL1451" s="62"/>
      <c r="BM1451" s="62"/>
      <c r="BN1451" s="62"/>
      <c r="BO1451" s="62"/>
      <c r="BP1451" s="62"/>
      <c r="BQ1451" s="62"/>
      <c r="BR1451" s="62"/>
      <c r="BS1451" s="62"/>
      <c r="BT1451" s="62"/>
      <c r="BU1451" s="62"/>
      <c r="BV1451" s="62"/>
      <c r="BW1451" s="62"/>
      <c r="BX1451" s="62"/>
      <c r="BY1451" s="62"/>
      <c r="BZ1451" s="62"/>
      <c r="CA1451" s="62"/>
      <c r="CB1451" s="62"/>
      <c r="CC1451" s="62"/>
      <c r="CD1451" s="62"/>
      <c r="CE1451" s="62"/>
      <c r="CF1451" s="62"/>
      <c r="CG1451" s="62"/>
      <c r="CH1451" s="62"/>
      <c r="CI1451" s="62"/>
      <c r="CJ1451" s="62"/>
      <c r="CK1451" s="62"/>
      <c r="CL1451" s="62"/>
      <c r="CM1451" s="62"/>
      <c r="CN1451" s="62"/>
      <c r="CO1451" s="62"/>
      <c r="CP1451" s="62"/>
      <c r="CQ1451" s="62"/>
      <c r="CR1451" s="62"/>
      <c r="CS1451" s="62"/>
      <c r="CT1451" s="62"/>
      <c r="CU1451" s="62"/>
      <c r="CV1451" s="62"/>
      <c r="CW1451" s="62"/>
      <c r="CX1451" s="62"/>
      <c r="CY1451" s="62"/>
      <c r="CZ1451" s="62"/>
      <c r="DA1451" s="62"/>
      <c r="DB1451" s="62"/>
      <c r="DC1451" s="62"/>
      <c r="DD1451" s="62"/>
      <c r="DE1451" s="62"/>
      <c r="DF1451" s="62"/>
      <c r="DG1451" s="62"/>
      <c r="DH1451" s="62"/>
      <c r="DI1451" s="62"/>
      <c r="DJ1451" s="62"/>
      <c r="DK1451" s="62"/>
      <c r="DL1451" s="62"/>
      <c r="DM1451" s="62"/>
      <c r="DN1451" s="62"/>
      <c r="DO1451" s="62"/>
      <c r="DP1451" s="62"/>
      <c r="DQ1451" s="62"/>
      <c r="DR1451" s="62"/>
      <c r="DS1451" s="62"/>
      <c r="DT1451" s="62"/>
      <c r="DU1451" s="62"/>
      <c r="DV1451" s="62"/>
      <c r="DW1451" s="62"/>
      <c r="DX1451" s="62"/>
      <c r="DY1451" s="62"/>
      <c r="DZ1451" s="62"/>
      <c r="EA1451" s="62"/>
      <c r="EB1451" s="62"/>
      <c r="EC1451" s="62"/>
      <c r="ED1451" s="62"/>
      <c r="EE1451" s="62"/>
      <c r="EF1451" s="62"/>
      <c r="EG1451" s="62"/>
      <c r="EH1451" s="62"/>
      <c r="EI1451" s="62"/>
      <c r="EJ1451" s="62"/>
      <c r="EK1451" s="62"/>
      <c r="EL1451" s="62"/>
      <c r="EM1451" s="62"/>
      <c r="EN1451" s="62"/>
      <c r="EO1451" s="62"/>
      <c r="EP1451" s="62"/>
      <c r="EQ1451" s="62"/>
      <c r="ER1451" s="62"/>
      <c r="ES1451" s="62"/>
      <c r="ET1451" s="62"/>
      <c r="EU1451" s="62"/>
      <c r="EV1451" s="62"/>
      <c r="EW1451" s="62"/>
      <c r="EX1451" s="62"/>
      <c r="EY1451" s="62"/>
      <c r="EZ1451" s="62"/>
      <c r="FA1451" s="62"/>
      <c r="FB1451" s="62"/>
      <c r="FC1451" s="62"/>
      <c r="FD1451" s="62"/>
      <c r="FE1451" s="62"/>
      <c r="FF1451" s="62"/>
      <c r="FG1451" s="62"/>
      <c r="FH1451" s="62"/>
      <c r="FI1451" s="62"/>
      <c r="FJ1451" s="62"/>
      <c r="FK1451" s="62"/>
      <c r="FL1451" s="62"/>
      <c r="FM1451" s="62"/>
      <c r="FN1451" s="62"/>
      <c r="FO1451" s="62"/>
      <c r="FP1451" s="62"/>
      <c r="FQ1451" s="62"/>
      <c r="FR1451" s="62"/>
      <c r="FS1451" s="62"/>
      <c r="FT1451" s="62"/>
      <c r="FU1451" s="62"/>
      <c r="FV1451" s="62"/>
      <c r="FW1451" s="62"/>
      <c r="FX1451" s="62"/>
      <c r="FY1451" s="62"/>
      <c r="FZ1451" s="62"/>
      <c r="GA1451" s="62"/>
      <c r="GB1451" s="62"/>
      <c r="GC1451" s="62"/>
      <c r="GD1451" s="62"/>
      <c r="GE1451" s="62"/>
      <c r="GF1451" s="62"/>
      <c r="GG1451" s="62"/>
      <c r="GH1451" s="62"/>
      <c r="GI1451" s="62"/>
      <c r="GJ1451" s="62"/>
      <c r="GK1451" s="62"/>
      <c r="GL1451" s="62"/>
      <c r="GM1451" s="62"/>
      <c r="GN1451" s="62"/>
      <c r="GO1451" s="62"/>
      <c r="GP1451" s="62"/>
      <c r="GQ1451" s="62"/>
      <c r="GR1451" s="62"/>
      <c r="GS1451" s="62"/>
      <c r="GT1451" s="62"/>
      <c r="GU1451" s="62"/>
      <c r="GV1451" s="62"/>
      <c r="GW1451" s="62"/>
      <c r="GX1451" s="62"/>
      <c r="GY1451" s="62"/>
      <c r="GZ1451" s="62"/>
      <c r="HA1451" s="62"/>
      <c r="HB1451" s="62"/>
      <c r="HC1451" s="62"/>
      <c r="HD1451" s="62"/>
      <c r="HE1451" s="62"/>
      <c r="HF1451" s="62"/>
      <c r="HG1451" s="62"/>
      <c r="HH1451" s="62"/>
      <c r="HI1451" s="62"/>
      <c r="HJ1451" s="62"/>
      <c r="HK1451" s="62"/>
      <c r="HL1451" s="62"/>
      <c r="HM1451" s="62"/>
      <c r="HN1451" s="62"/>
      <c r="HO1451" s="62"/>
      <c r="HP1451" s="62"/>
      <c r="HQ1451" s="62"/>
      <c r="HR1451" s="62"/>
      <c r="HS1451" s="62"/>
      <c r="HT1451" s="62"/>
      <c r="HU1451" s="62"/>
      <c r="HV1451" s="62"/>
      <c r="HW1451" s="62"/>
      <c r="HX1451" s="62"/>
      <c r="HY1451" s="62"/>
      <c r="HZ1451" s="62"/>
      <c r="IA1451" s="62"/>
      <c r="IB1451" s="62"/>
      <c r="IC1451" s="62"/>
      <c r="ID1451" s="62"/>
      <c r="IE1451" s="62"/>
      <c r="IF1451" s="62"/>
      <c r="IG1451" s="62"/>
      <c r="IH1451" s="62"/>
      <c r="II1451" s="62"/>
      <c r="IJ1451" s="62"/>
      <c r="IK1451" s="62"/>
      <c r="IL1451" s="62"/>
      <c r="IM1451" s="62"/>
      <c r="IN1451" s="62"/>
      <c r="IO1451" s="62"/>
      <c r="IP1451" s="62"/>
      <c r="IQ1451" s="62"/>
      <c r="IR1451" s="62"/>
      <c r="IS1451" s="62"/>
      <c r="IT1451" s="62"/>
      <c r="IU1451" s="62"/>
      <c r="IV1451" s="62"/>
      <c r="IW1451" s="62"/>
      <c r="IX1451" s="62"/>
      <c r="IY1451" s="62"/>
      <c r="IZ1451" s="62"/>
      <c r="JA1451" s="62"/>
      <c r="JB1451" s="62"/>
      <c r="JC1451" s="62"/>
      <c r="JD1451" s="62"/>
      <c r="JE1451" s="62"/>
      <c r="JF1451" s="62"/>
      <c r="JG1451" s="62"/>
      <c r="JH1451" s="62"/>
      <c r="JI1451" s="62"/>
      <c r="JJ1451" s="62"/>
      <c r="JK1451" s="62"/>
      <c r="JL1451" s="62"/>
      <c r="JM1451" s="62"/>
      <c r="JN1451" s="62"/>
      <c r="JO1451" s="62"/>
      <c r="JP1451" s="62"/>
      <c r="JQ1451" s="62"/>
      <c r="JR1451" s="62"/>
      <c r="JS1451" s="62"/>
      <c r="JT1451" s="62"/>
      <c r="JU1451" s="62"/>
      <c r="JV1451" s="62"/>
      <c r="JW1451" s="62"/>
      <c r="JX1451" s="62"/>
      <c r="JY1451" s="62"/>
      <c r="JZ1451" s="62"/>
      <c r="KA1451" s="62"/>
      <c r="KB1451" s="62"/>
      <c r="KC1451" s="62"/>
      <c r="KD1451" s="62"/>
      <c r="KE1451" s="62"/>
      <c r="KF1451" s="62"/>
      <c r="KG1451" s="62"/>
      <c r="KH1451" s="62"/>
      <c r="KI1451" s="62"/>
      <c r="KJ1451" s="62"/>
      <c r="KK1451" s="62"/>
      <c r="KL1451" s="62"/>
      <c r="KM1451" s="62"/>
      <c r="KN1451" s="62"/>
      <c r="KO1451" s="62"/>
      <c r="KP1451" s="62"/>
      <c r="KQ1451" s="62"/>
      <c r="KR1451" s="62"/>
      <c r="KS1451" s="62"/>
      <c r="KT1451" s="62"/>
      <c r="KU1451" s="62"/>
      <c r="KV1451" s="62"/>
      <c r="KW1451" s="62"/>
      <c r="KX1451" s="62"/>
      <c r="KY1451" s="62"/>
    </row>
    <row r="1452" spans="1:311" x14ac:dyDescent="0.25">
      <c r="A1452" s="118"/>
      <c r="B1452" s="118"/>
      <c r="C1452" s="118"/>
      <c r="D1452" s="118"/>
      <c r="E1452" s="118"/>
      <c r="F1452" s="153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  <c r="AO1452" s="62"/>
      <c r="AP1452" s="62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  <c r="BB1452" s="62"/>
      <c r="BC1452" s="62"/>
      <c r="BD1452" s="62"/>
      <c r="BE1452" s="62"/>
      <c r="BF1452" s="62"/>
      <c r="BG1452" s="62"/>
      <c r="BH1452" s="62"/>
      <c r="BI1452" s="62"/>
      <c r="BJ1452" s="62"/>
      <c r="BK1452" s="62"/>
      <c r="BL1452" s="62"/>
      <c r="BM1452" s="62"/>
      <c r="BN1452" s="62"/>
      <c r="BO1452" s="62"/>
      <c r="BP1452" s="62"/>
      <c r="BQ1452" s="62"/>
      <c r="BR1452" s="62"/>
      <c r="BS1452" s="62"/>
      <c r="BT1452" s="62"/>
      <c r="BU1452" s="62"/>
      <c r="BV1452" s="62"/>
      <c r="BW1452" s="62"/>
      <c r="BX1452" s="62"/>
      <c r="BY1452" s="62"/>
      <c r="BZ1452" s="62"/>
      <c r="CA1452" s="62"/>
      <c r="CB1452" s="62"/>
      <c r="CC1452" s="62"/>
      <c r="CD1452" s="62"/>
      <c r="CE1452" s="62"/>
      <c r="CF1452" s="62"/>
      <c r="CG1452" s="62"/>
      <c r="CH1452" s="62"/>
      <c r="CI1452" s="62"/>
      <c r="CJ1452" s="62"/>
      <c r="CK1452" s="62"/>
      <c r="CL1452" s="62"/>
      <c r="CM1452" s="62"/>
      <c r="CN1452" s="62"/>
      <c r="CO1452" s="62"/>
      <c r="CP1452" s="62"/>
      <c r="CQ1452" s="62"/>
      <c r="CR1452" s="62"/>
      <c r="CS1452" s="62"/>
      <c r="CT1452" s="62"/>
      <c r="CU1452" s="62"/>
      <c r="CV1452" s="62"/>
      <c r="CW1452" s="62"/>
      <c r="CX1452" s="62"/>
      <c r="CY1452" s="62"/>
      <c r="CZ1452" s="62"/>
      <c r="DA1452" s="62"/>
      <c r="DB1452" s="62"/>
      <c r="DC1452" s="62"/>
      <c r="DD1452" s="62"/>
      <c r="DE1452" s="62"/>
      <c r="DF1452" s="62"/>
      <c r="DG1452" s="62"/>
      <c r="DH1452" s="62"/>
      <c r="DI1452" s="62"/>
      <c r="DJ1452" s="62"/>
      <c r="DK1452" s="62"/>
      <c r="DL1452" s="62"/>
      <c r="DM1452" s="62"/>
      <c r="DN1452" s="62"/>
      <c r="DO1452" s="62"/>
      <c r="DP1452" s="62"/>
      <c r="DQ1452" s="62"/>
      <c r="DR1452" s="62"/>
      <c r="DS1452" s="62"/>
      <c r="DT1452" s="62"/>
      <c r="DU1452" s="62"/>
      <c r="DV1452" s="62"/>
      <c r="DW1452" s="62"/>
      <c r="DX1452" s="62"/>
      <c r="DY1452" s="62"/>
      <c r="DZ1452" s="62"/>
      <c r="EA1452" s="62"/>
      <c r="EB1452" s="62"/>
      <c r="EC1452" s="62"/>
      <c r="ED1452" s="62"/>
      <c r="EE1452" s="62"/>
      <c r="EF1452" s="62"/>
      <c r="EG1452" s="62"/>
      <c r="EH1452" s="62"/>
      <c r="EI1452" s="62"/>
      <c r="EJ1452" s="62"/>
      <c r="EK1452" s="62"/>
      <c r="EL1452" s="62"/>
      <c r="EM1452" s="62"/>
      <c r="EN1452" s="62"/>
      <c r="EO1452" s="62"/>
      <c r="EP1452" s="62"/>
      <c r="EQ1452" s="62"/>
      <c r="ER1452" s="62"/>
      <c r="ES1452" s="62"/>
      <c r="ET1452" s="62"/>
      <c r="EU1452" s="62"/>
      <c r="EV1452" s="62"/>
      <c r="EW1452" s="62"/>
      <c r="EX1452" s="62"/>
      <c r="EY1452" s="62"/>
      <c r="EZ1452" s="62"/>
      <c r="FA1452" s="62"/>
      <c r="FB1452" s="62"/>
      <c r="FC1452" s="62"/>
      <c r="FD1452" s="62"/>
      <c r="FE1452" s="62"/>
      <c r="FF1452" s="62"/>
      <c r="FG1452" s="62"/>
      <c r="FH1452" s="62"/>
      <c r="FI1452" s="62"/>
      <c r="FJ1452" s="62"/>
      <c r="FK1452" s="62"/>
      <c r="FL1452" s="62"/>
      <c r="FM1452" s="62"/>
      <c r="FN1452" s="62"/>
      <c r="FO1452" s="62"/>
      <c r="FP1452" s="62"/>
      <c r="FQ1452" s="62"/>
      <c r="FR1452" s="62"/>
      <c r="FS1452" s="62"/>
      <c r="FT1452" s="62"/>
      <c r="FU1452" s="62"/>
      <c r="FV1452" s="62"/>
      <c r="FW1452" s="62"/>
      <c r="FX1452" s="62"/>
      <c r="FY1452" s="62"/>
      <c r="FZ1452" s="62"/>
      <c r="GA1452" s="62"/>
      <c r="GB1452" s="62"/>
      <c r="GC1452" s="62"/>
      <c r="GD1452" s="62"/>
      <c r="GE1452" s="62"/>
      <c r="GF1452" s="62"/>
      <c r="GG1452" s="62"/>
      <c r="GH1452" s="62"/>
      <c r="GI1452" s="62"/>
      <c r="GJ1452" s="62"/>
      <c r="GK1452" s="62"/>
      <c r="GL1452" s="62"/>
      <c r="GM1452" s="62"/>
      <c r="GN1452" s="62"/>
      <c r="GO1452" s="62"/>
      <c r="GP1452" s="62"/>
      <c r="GQ1452" s="62"/>
      <c r="GR1452" s="62"/>
      <c r="GS1452" s="62"/>
      <c r="GT1452" s="62"/>
      <c r="GU1452" s="62"/>
      <c r="GV1452" s="62"/>
      <c r="GW1452" s="62"/>
      <c r="GX1452" s="62"/>
      <c r="GY1452" s="62"/>
      <c r="GZ1452" s="62"/>
      <c r="HA1452" s="62"/>
      <c r="HB1452" s="62"/>
      <c r="HC1452" s="62"/>
      <c r="HD1452" s="62"/>
      <c r="HE1452" s="62"/>
      <c r="HF1452" s="62"/>
      <c r="HG1452" s="62"/>
      <c r="HH1452" s="62"/>
      <c r="HI1452" s="62"/>
      <c r="HJ1452" s="62"/>
      <c r="HK1452" s="62"/>
      <c r="HL1452" s="62"/>
      <c r="HM1452" s="62"/>
      <c r="HN1452" s="62"/>
      <c r="HO1452" s="62"/>
      <c r="HP1452" s="62"/>
      <c r="HQ1452" s="62"/>
      <c r="HR1452" s="62"/>
      <c r="HS1452" s="62"/>
      <c r="HT1452" s="62"/>
      <c r="HU1452" s="62"/>
      <c r="HV1452" s="62"/>
      <c r="HW1452" s="62"/>
      <c r="HX1452" s="62"/>
      <c r="HY1452" s="62"/>
      <c r="HZ1452" s="62"/>
      <c r="IA1452" s="62"/>
      <c r="IB1452" s="62"/>
      <c r="IC1452" s="62"/>
      <c r="ID1452" s="62"/>
      <c r="IE1452" s="62"/>
      <c r="IF1452" s="62"/>
      <c r="IG1452" s="62"/>
      <c r="IH1452" s="62"/>
      <c r="II1452" s="62"/>
      <c r="IJ1452" s="62"/>
      <c r="IK1452" s="62"/>
      <c r="IL1452" s="62"/>
      <c r="IM1452" s="62"/>
      <c r="IN1452" s="62"/>
      <c r="IO1452" s="62"/>
      <c r="IP1452" s="62"/>
      <c r="IQ1452" s="62"/>
      <c r="IR1452" s="62"/>
      <c r="IS1452" s="62"/>
      <c r="IT1452" s="62"/>
      <c r="IU1452" s="62"/>
      <c r="IV1452" s="62"/>
      <c r="IW1452" s="62"/>
      <c r="IX1452" s="62"/>
      <c r="IY1452" s="62"/>
      <c r="IZ1452" s="62"/>
      <c r="JA1452" s="62"/>
      <c r="JB1452" s="62"/>
      <c r="JC1452" s="62"/>
      <c r="JD1452" s="62"/>
      <c r="JE1452" s="62"/>
      <c r="JF1452" s="62"/>
      <c r="JG1452" s="62"/>
      <c r="JH1452" s="62"/>
      <c r="JI1452" s="62"/>
      <c r="JJ1452" s="62"/>
      <c r="JK1452" s="62"/>
      <c r="JL1452" s="62"/>
      <c r="JM1452" s="62"/>
      <c r="JN1452" s="62"/>
      <c r="JO1452" s="62"/>
      <c r="JP1452" s="62"/>
      <c r="JQ1452" s="62"/>
      <c r="JR1452" s="62"/>
      <c r="JS1452" s="62"/>
      <c r="JT1452" s="62"/>
      <c r="JU1452" s="62"/>
      <c r="JV1452" s="62"/>
      <c r="JW1452" s="62"/>
      <c r="JX1452" s="62"/>
      <c r="JY1452" s="62"/>
      <c r="JZ1452" s="62"/>
      <c r="KA1452" s="62"/>
      <c r="KB1452" s="62"/>
      <c r="KC1452" s="62"/>
      <c r="KD1452" s="62"/>
      <c r="KE1452" s="62"/>
      <c r="KF1452" s="62"/>
      <c r="KG1452" s="62"/>
      <c r="KH1452" s="62"/>
      <c r="KI1452" s="62"/>
      <c r="KJ1452" s="62"/>
      <c r="KK1452" s="62"/>
      <c r="KL1452" s="62"/>
      <c r="KM1452" s="62"/>
      <c r="KN1452" s="62"/>
      <c r="KO1452" s="62"/>
      <c r="KP1452" s="62"/>
      <c r="KQ1452" s="62"/>
      <c r="KR1452" s="62"/>
      <c r="KS1452" s="62"/>
      <c r="KT1452" s="62"/>
      <c r="KU1452" s="62"/>
      <c r="KV1452" s="62"/>
      <c r="KW1452" s="62"/>
      <c r="KX1452" s="62"/>
      <c r="KY1452" s="62"/>
    </row>
    <row r="1453" spans="1:311" x14ac:dyDescent="0.25">
      <c r="A1453" s="118"/>
      <c r="B1453" s="118"/>
      <c r="C1453" s="118"/>
      <c r="D1453" s="118"/>
      <c r="E1453" s="118"/>
      <c r="F1453" s="153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  <c r="AO1453" s="62"/>
      <c r="AP1453" s="62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  <c r="BB1453" s="62"/>
      <c r="BC1453" s="62"/>
      <c r="BD1453" s="62"/>
      <c r="BE1453" s="62"/>
      <c r="BF1453" s="62"/>
      <c r="BG1453" s="62"/>
      <c r="BH1453" s="62"/>
      <c r="BI1453" s="62"/>
      <c r="BJ1453" s="62"/>
      <c r="BK1453" s="62"/>
      <c r="BL1453" s="62"/>
      <c r="BM1453" s="62"/>
      <c r="BN1453" s="62"/>
      <c r="BO1453" s="62"/>
      <c r="BP1453" s="62"/>
      <c r="BQ1453" s="62"/>
      <c r="BR1453" s="62"/>
      <c r="BS1453" s="62"/>
      <c r="BT1453" s="62"/>
      <c r="BU1453" s="62"/>
      <c r="BV1453" s="62"/>
      <c r="BW1453" s="62"/>
      <c r="BX1453" s="62"/>
      <c r="BY1453" s="62"/>
      <c r="BZ1453" s="62"/>
      <c r="CA1453" s="62"/>
      <c r="CB1453" s="62"/>
      <c r="CC1453" s="62"/>
      <c r="CD1453" s="62"/>
      <c r="CE1453" s="62"/>
      <c r="CF1453" s="62"/>
      <c r="CG1453" s="62"/>
      <c r="CH1453" s="62"/>
      <c r="CI1453" s="62"/>
      <c r="CJ1453" s="62"/>
      <c r="CK1453" s="62"/>
      <c r="CL1453" s="62"/>
      <c r="CM1453" s="62"/>
      <c r="CN1453" s="62"/>
      <c r="CO1453" s="62"/>
      <c r="CP1453" s="62"/>
      <c r="CQ1453" s="62"/>
      <c r="CR1453" s="62"/>
      <c r="CS1453" s="62"/>
      <c r="CT1453" s="62"/>
      <c r="CU1453" s="62"/>
      <c r="CV1453" s="62"/>
      <c r="CW1453" s="62"/>
      <c r="CX1453" s="62"/>
      <c r="CY1453" s="62"/>
      <c r="CZ1453" s="62"/>
      <c r="DA1453" s="62"/>
      <c r="DB1453" s="62"/>
      <c r="DC1453" s="62"/>
      <c r="DD1453" s="62"/>
      <c r="DE1453" s="62"/>
      <c r="DF1453" s="62"/>
      <c r="DG1453" s="62"/>
      <c r="DH1453" s="62"/>
      <c r="DI1453" s="62"/>
      <c r="DJ1453" s="62"/>
      <c r="DK1453" s="62"/>
      <c r="DL1453" s="62"/>
      <c r="DM1453" s="62"/>
      <c r="DN1453" s="62"/>
      <c r="DO1453" s="62"/>
      <c r="DP1453" s="62"/>
      <c r="DQ1453" s="62"/>
      <c r="DR1453" s="62"/>
      <c r="DS1453" s="62"/>
      <c r="DT1453" s="62"/>
      <c r="DU1453" s="62"/>
      <c r="DV1453" s="62"/>
      <c r="DW1453" s="62"/>
      <c r="DX1453" s="62"/>
      <c r="DY1453" s="62"/>
      <c r="DZ1453" s="62"/>
      <c r="EA1453" s="62"/>
      <c r="EB1453" s="62"/>
      <c r="EC1453" s="62"/>
      <c r="ED1453" s="62"/>
      <c r="EE1453" s="62"/>
      <c r="EF1453" s="62"/>
      <c r="EG1453" s="62"/>
      <c r="EH1453" s="62"/>
      <c r="EI1453" s="62"/>
      <c r="EJ1453" s="62"/>
      <c r="EK1453" s="62"/>
      <c r="EL1453" s="62"/>
      <c r="EM1453" s="62"/>
      <c r="EN1453" s="62"/>
      <c r="EO1453" s="62"/>
      <c r="EP1453" s="62"/>
      <c r="EQ1453" s="62"/>
      <c r="ER1453" s="62"/>
      <c r="ES1453" s="62"/>
      <c r="ET1453" s="62"/>
      <c r="EU1453" s="62"/>
      <c r="EV1453" s="62"/>
      <c r="EW1453" s="62"/>
      <c r="EX1453" s="62"/>
      <c r="EY1453" s="62"/>
      <c r="EZ1453" s="62"/>
      <c r="FA1453" s="62"/>
      <c r="FB1453" s="62"/>
      <c r="FC1453" s="62"/>
      <c r="FD1453" s="62"/>
      <c r="FE1453" s="62"/>
      <c r="FF1453" s="62"/>
      <c r="FG1453" s="62"/>
      <c r="FH1453" s="62"/>
      <c r="FI1453" s="62"/>
      <c r="FJ1453" s="62"/>
      <c r="FK1453" s="62"/>
      <c r="FL1453" s="62"/>
      <c r="FM1453" s="62"/>
      <c r="FN1453" s="62"/>
      <c r="FO1453" s="62"/>
      <c r="FP1453" s="62"/>
      <c r="FQ1453" s="62"/>
      <c r="FR1453" s="62"/>
      <c r="FS1453" s="62"/>
      <c r="FT1453" s="62"/>
      <c r="FU1453" s="62"/>
      <c r="FV1453" s="62"/>
      <c r="FW1453" s="62"/>
      <c r="FX1453" s="62"/>
      <c r="FY1453" s="62"/>
      <c r="FZ1453" s="62"/>
      <c r="GA1453" s="62"/>
      <c r="GB1453" s="62"/>
      <c r="GC1453" s="62"/>
      <c r="GD1453" s="62"/>
      <c r="GE1453" s="62"/>
      <c r="GF1453" s="62"/>
      <c r="GG1453" s="62"/>
      <c r="GH1453" s="62"/>
      <c r="GI1453" s="62"/>
      <c r="GJ1453" s="62"/>
      <c r="GK1453" s="62"/>
      <c r="GL1453" s="62"/>
      <c r="GM1453" s="62"/>
      <c r="GN1453" s="62"/>
      <c r="GO1453" s="62"/>
      <c r="GP1453" s="62"/>
      <c r="GQ1453" s="62"/>
      <c r="GR1453" s="62"/>
      <c r="GS1453" s="62"/>
      <c r="GT1453" s="62"/>
      <c r="GU1453" s="62"/>
      <c r="GV1453" s="62"/>
      <c r="GW1453" s="62"/>
      <c r="GX1453" s="62"/>
      <c r="GY1453" s="62"/>
      <c r="GZ1453" s="62"/>
      <c r="HA1453" s="62"/>
      <c r="HB1453" s="62"/>
      <c r="HC1453" s="62"/>
      <c r="HD1453" s="62"/>
      <c r="HE1453" s="62"/>
      <c r="HF1453" s="62"/>
      <c r="HG1453" s="62"/>
      <c r="HH1453" s="62"/>
      <c r="HI1453" s="62"/>
      <c r="HJ1453" s="62"/>
      <c r="HK1453" s="62"/>
      <c r="HL1453" s="62"/>
      <c r="HM1453" s="62"/>
      <c r="HN1453" s="62"/>
      <c r="HO1453" s="62"/>
      <c r="HP1453" s="62"/>
      <c r="HQ1453" s="62"/>
      <c r="HR1453" s="62"/>
      <c r="HS1453" s="62"/>
      <c r="HT1453" s="62"/>
      <c r="HU1453" s="62"/>
      <c r="HV1453" s="62"/>
      <c r="HW1453" s="62"/>
      <c r="HX1453" s="62"/>
      <c r="HY1453" s="62"/>
      <c r="HZ1453" s="62"/>
      <c r="IA1453" s="62"/>
      <c r="IB1453" s="62"/>
      <c r="IC1453" s="62"/>
      <c r="ID1453" s="62"/>
      <c r="IE1453" s="62"/>
      <c r="IF1453" s="62"/>
      <c r="IG1453" s="62"/>
      <c r="IH1453" s="62"/>
      <c r="II1453" s="62"/>
      <c r="IJ1453" s="62"/>
      <c r="IK1453" s="62"/>
      <c r="IL1453" s="62"/>
      <c r="IM1453" s="62"/>
      <c r="IN1453" s="62"/>
      <c r="IO1453" s="62"/>
      <c r="IP1453" s="62"/>
      <c r="IQ1453" s="62"/>
      <c r="IR1453" s="62"/>
      <c r="IS1453" s="62"/>
      <c r="IT1453" s="62"/>
      <c r="IU1453" s="62"/>
      <c r="IV1453" s="62"/>
      <c r="IW1453" s="62"/>
      <c r="IX1453" s="62"/>
      <c r="IY1453" s="62"/>
      <c r="IZ1453" s="62"/>
      <c r="JA1453" s="62"/>
      <c r="JB1453" s="62"/>
      <c r="JC1453" s="62"/>
      <c r="JD1453" s="62"/>
      <c r="JE1453" s="62"/>
      <c r="JF1453" s="62"/>
      <c r="JG1453" s="62"/>
      <c r="JH1453" s="62"/>
      <c r="JI1453" s="62"/>
      <c r="JJ1453" s="62"/>
      <c r="JK1453" s="62"/>
      <c r="JL1453" s="62"/>
      <c r="JM1453" s="62"/>
      <c r="JN1453" s="62"/>
      <c r="JO1453" s="62"/>
      <c r="JP1453" s="62"/>
      <c r="JQ1453" s="62"/>
      <c r="JR1453" s="62"/>
      <c r="JS1453" s="62"/>
      <c r="JT1453" s="62"/>
      <c r="JU1453" s="62"/>
      <c r="JV1453" s="62"/>
      <c r="JW1453" s="62"/>
      <c r="JX1453" s="62"/>
      <c r="JY1453" s="62"/>
      <c r="JZ1453" s="62"/>
      <c r="KA1453" s="62"/>
      <c r="KB1453" s="62"/>
      <c r="KC1453" s="62"/>
      <c r="KD1453" s="62"/>
      <c r="KE1453" s="62"/>
      <c r="KF1453" s="62"/>
      <c r="KG1453" s="62"/>
      <c r="KH1453" s="62"/>
      <c r="KI1453" s="62"/>
      <c r="KJ1453" s="62"/>
      <c r="KK1453" s="62"/>
      <c r="KL1453" s="62"/>
      <c r="KM1453" s="62"/>
      <c r="KN1453" s="62"/>
      <c r="KO1453" s="62"/>
      <c r="KP1453" s="62"/>
      <c r="KQ1453" s="62"/>
      <c r="KR1453" s="62"/>
      <c r="KS1453" s="62"/>
      <c r="KT1453" s="62"/>
      <c r="KU1453" s="62"/>
      <c r="KV1453" s="62"/>
      <c r="KW1453" s="62"/>
      <c r="KX1453" s="62"/>
      <c r="KY1453" s="62"/>
    </row>
    <row r="1454" spans="1:311" x14ac:dyDescent="0.25">
      <c r="A1454" s="118"/>
      <c r="B1454" s="118"/>
      <c r="C1454" s="118"/>
      <c r="D1454" s="118"/>
      <c r="E1454" s="118"/>
      <c r="F1454" s="153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  <c r="AO1454" s="62"/>
      <c r="AP1454" s="62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  <c r="BB1454" s="62"/>
      <c r="BC1454" s="62"/>
      <c r="BD1454" s="62"/>
      <c r="BE1454" s="62"/>
      <c r="BF1454" s="62"/>
      <c r="BG1454" s="62"/>
      <c r="BH1454" s="62"/>
      <c r="BI1454" s="62"/>
      <c r="BJ1454" s="62"/>
      <c r="BK1454" s="62"/>
      <c r="BL1454" s="62"/>
      <c r="BM1454" s="62"/>
      <c r="BN1454" s="62"/>
      <c r="BO1454" s="62"/>
      <c r="BP1454" s="62"/>
      <c r="BQ1454" s="62"/>
      <c r="BR1454" s="62"/>
      <c r="BS1454" s="62"/>
      <c r="BT1454" s="62"/>
      <c r="BU1454" s="62"/>
      <c r="BV1454" s="62"/>
      <c r="BW1454" s="62"/>
      <c r="BX1454" s="62"/>
      <c r="BY1454" s="62"/>
      <c r="BZ1454" s="62"/>
      <c r="CA1454" s="62"/>
      <c r="CB1454" s="62"/>
      <c r="CC1454" s="62"/>
      <c r="CD1454" s="62"/>
      <c r="CE1454" s="62"/>
      <c r="CF1454" s="62"/>
      <c r="CG1454" s="62"/>
      <c r="CH1454" s="62"/>
      <c r="CI1454" s="62"/>
      <c r="CJ1454" s="62"/>
      <c r="CK1454" s="62"/>
      <c r="CL1454" s="62"/>
      <c r="CM1454" s="62"/>
      <c r="CN1454" s="62"/>
      <c r="CO1454" s="62"/>
      <c r="CP1454" s="62"/>
      <c r="CQ1454" s="62"/>
      <c r="CR1454" s="62"/>
      <c r="CS1454" s="62"/>
      <c r="CT1454" s="62"/>
      <c r="CU1454" s="62"/>
      <c r="CV1454" s="62"/>
      <c r="CW1454" s="62"/>
      <c r="CX1454" s="62"/>
      <c r="CY1454" s="62"/>
      <c r="CZ1454" s="62"/>
      <c r="DA1454" s="62"/>
      <c r="DB1454" s="62"/>
      <c r="DC1454" s="62"/>
      <c r="DD1454" s="62"/>
      <c r="DE1454" s="62"/>
      <c r="DF1454" s="62"/>
      <c r="DG1454" s="62"/>
      <c r="DH1454" s="62"/>
      <c r="DI1454" s="62"/>
      <c r="DJ1454" s="62"/>
      <c r="DK1454" s="62"/>
      <c r="DL1454" s="62"/>
      <c r="DM1454" s="62"/>
      <c r="DN1454" s="62"/>
      <c r="DO1454" s="62"/>
      <c r="DP1454" s="62"/>
      <c r="DQ1454" s="62"/>
      <c r="DR1454" s="62"/>
      <c r="DS1454" s="62"/>
      <c r="DT1454" s="62"/>
      <c r="DU1454" s="62"/>
      <c r="DV1454" s="62"/>
      <c r="DW1454" s="62"/>
      <c r="DX1454" s="62"/>
      <c r="DY1454" s="62"/>
      <c r="DZ1454" s="62"/>
      <c r="EA1454" s="62"/>
      <c r="EB1454" s="62"/>
      <c r="EC1454" s="62"/>
      <c r="ED1454" s="62"/>
      <c r="EE1454" s="62"/>
      <c r="EF1454" s="62"/>
      <c r="EG1454" s="62"/>
      <c r="EH1454" s="62"/>
      <c r="EI1454" s="62"/>
      <c r="EJ1454" s="62"/>
      <c r="EK1454" s="62"/>
      <c r="EL1454" s="62"/>
      <c r="EM1454" s="62"/>
      <c r="EN1454" s="62"/>
      <c r="EO1454" s="62"/>
      <c r="EP1454" s="62"/>
      <c r="EQ1454" s="62"/>
      <c r="ER1454" s="62"/>
      <c r="ES1454" s="62"/>
      <c r="ET1454" s="62"/>
      <c r="EU1454" s="62"/>
      <c r="EV1454" s="62"/>
      <c r="EW1454" s="62"/>
      <c r="EX1454" s="62"/>
      <c r="EY1454" s="62"/>
      <c r="EZ1454" s="62"/>
      <c r="FA1454" s="62"/>
      <c r="FB1454" s="62"/>
      <c r="FC1454" s="62"/>
      <c r="FD1454" s="62"/>
      <c r="FE1454" s="62"/>
      <c r="FF1454" s="62"/>
      <c r="FG1454" s="62"/>
      <c r="FH1454" s="62"/>
      <c r="FI1454" s="62"/>
      <c r="FJ1454" s="62"/>
      <c r="FK1454" s="62"/>
      <c r="FL1454" s="62"/>
      <c r="FM1454" s="62"/>
      <c r="FN1454" s="62"/>
      <c r="FO1454" s="62"/>
      <c r="FP1454" s="62"/>
      <c r="FQ1454" s="62"/>
      <c r="FR1454" s="62"/>
      <c r="FS1454" s="62"/>
      <c r="FT1454" s="62"/>
      <c r="FU1454" s="62"/>
      <c r="FV1454" s="62"/>
      <c r="FW1454" s="62"/>
      <c r="FX1454" s="62"/>
      <c r="FY1454" s="62"/>
      <c r="FZ1454" s="62"/>
      <c r="GA1454" s="62"/>
      <c r="GB1454" s="62"/>
      <c r="GC1454" s="62"/>
      <c r="GD1454" s="62"/>
      <c r="GE1454" s="62"/>
      <c r="GF1454" s="62"/>
      <c r="GG1454" s="62"/>
      <c r="GH1454" s="62"/>
      <c r="GI1454" s="62"/>
      <c r="GJ1454" s="62"/>
      <c r="GK1454" s="62"/>
      <c r="GL1454" s="62"/>
      <c r="GM1454" s="62"/>
      <c r="GN1454" s="62"/>
      <c r="GO1454" s="62"/>
      <c r="GP1454" s="62"/>
      <c r="GQ1454" s="62"/>
      <c r="GR1454" s="62"/>
      <c r="GS1454" s="62"/>
      <c r="GT1454" s="62"/>
      <c r="GU1454" s="62"/>
      <c r="GV1454" s="62"/>
      <c r="GW1454" s="62"/>
      <c r="GX1454" s="62"/>
      <c r="GY1454" s="62"/>
      <c r="GZ1454" s="62"/>
      <c r="HA1454" s="62"/>
      <c r="HB1454" s="62"/>
      <c r="HC1454" s="62"/>
      <c r="HD1454" s="62"/>
      <c r="HE1454" s="62"/>
      <c r="HF1454" s="62"/>
      <c r="HG1454" s="62"/>
      <c r="HH1454" s="62"/>
      <c r="HI1454" s="62"/>
      <c r="HJ1454" s="62"/>
      <c r="HK1454" s="62"/>
      <c r="HL1454" s="62"/>
      <c r="HM1454" s="62"/>
      <c r="HN1454" s="62"/>
      <c r="HO1454" s="62"/>
      <c r="HP1454" s="62"/>
      <c r="HQ1454" s="62"/>
      <c r="HR1454" s="62"/>
      <c r="HS1454" s="62"/>
      <c r="HT1454" s="62"/>
      <c r="HU1454" s="62"/>
      <c r="HV1454" s="62"/>
      <c r="HW1454" s="62"/>
      <c r="HX1454" s="62"/>
      <c r="HY1454" s="62"/>
      <c r="HZ1454" s="62"/>
      <c r="IA1454" s="62"/>
      <c r="IB1454" s="62"/>
      <c r="IC1454" s="62"/>
      <c r="ID1454" s="62"/>
      <c r="IE1454" s="62"/>
      <c r="IF1454" s="62"/>
      <c r="IG1454" s="62"/>
      <c r="IH1454" s="62"/>
      <c r="II1454" s="62"/>
      <c r="IJ1454" s="62"/>
      <c r="IK1454" s="62"/>
      <c r="IL1454" s="62"/>
      <c r="IM1454" s="62"/>
      <c r="IN1454" s="62"/>
      <c r="IO1454" s="62"/>
      <c r="IP1454" s="62"/>
      <c r="IQ1454" s="62"/>
      <c r="IR1454" s="62"/>
      <c r="IS1454" s="62"/>
      <c r="IT1454" s="62"/>
      <c r="IU1454" s="62"/>
      <c r="IV1454" s="62"/>
      <c r="IW1454" s="62"/>
      <c r="IX1454" s="62"/>
      <c r="IY1454" s="62"/>
      <c r="IZ1454" s="62"/>
      <c r="JA1454" s="62"/>
      <c r="JB1454" s="62"/>
      <c r="JC1454" s="62"/>
      <c r="JD1454" s="62"/>
      <c r="JE1454" s="62"/>
      <c r="JF1454" s="62"/>
      <c r="JG1454" s="62"/>
      <c r="JH1454" s="62"/>
      <c r="JI1454" s="62"/>
      <c r="JJ1454" s="62"/>
      <c r="JK1454" s="62"/>
      <c r="JL1454" s="62"/>
      <c r="JM1454" s="62"/>
      <c r="JN1454" s="62"/>
      <c r="JO1454" s="62"/>
      <c r="JP1454" s="62"/>
      <c r="JQ1454" s="62"/>
      <c r="JR1454" s="62"/>
      <c r="JS1454" s="62"/>
      <c r="JT1454" s="62"/>
      <c r="JU1454" s="62"/>
      <c r="JV1454" s="62"/>
      <c r="JW1454" s="62"/>
      <c r="JX1454" s="62"/>
      <c r="JY1454" s="62"/>
      <c r="JZ1454" s="62"/>
      <c r="KA1454" s="62"/>
      <c r="KB1454" s="62"/>
      <c r="KC1454" s="62"/>
      <c r="KD1454" s="62"/>
      <c r="KE1454" s="62"/>
      <c r="KF1454" s="62"/>
      <c r="KG1454" s="62"/>
      <c r="KH1454" s="62"/>
      <c r="KI1454" s="62"/>
      <c r="KJ1454" s="62"/>
      <c r="KK1454" s="62"/>
      <c r="KL1454" s="62"/>
      <c r="KM1454" s="62"/>
      <c r="KN1454" s="62"/>
      <c r="KO1454" s="62"/>
      <c r="KP1454" s="62"/>
      <c r="KQ1454" s="62"/>
      <c r="KR1454" s="62"/>
      <c r="KS1454" s="62"/>
      <c r="KT1454" s="62"/>
      <c r="KU1454" s="62"/>
      <c r="KV1454" s="62"/>
      <c r="KW1454" s="62"/>
      <c r="KX1454" s="62"/>
      <c r="KY1454" s="62"/>
    </row>
    <row r="1455" spans="1:311" x14ac:dyDescent="0.25">
      <c r="A1455" s="118"/>
      <c r="B1455" s="118"/>
      <c r="C1455" s="118"/>
      <c r="D1455" s="118"/>
      <c r="E1455" s="118"/>
      <c r="F1455" s="153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  <c r="AO1455" s="62"/>
      <c r="AP1455" s="62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  <c r="BB1455" s="62"/>
      <c r="BC1455" s="62"/>
      <c r="BD1455" s="62"/>
      <c r="BE1455" s="62"/>
      <c r="BF1455" s="62"/>
      <c r="BG1455" s="62"/>
      <c r="BH1455" s="62"/>
      <c r="BI1455" s="62"/>
      <c r="BJ1455" s="62"/>
      <c r="BK1455" s="62"/>
      <c r="BL1455" s="62"/>
      <c r="BM1455" s="62"/>
      <c r="BN1455" s="62"/>
      <c r="BO1455" s="62"/>
      <c r="BP1455" s="62"/>
      <c r="BQ1455" s="62"/>
      <c r="BR1455" s="62"/>
      <c r="BS1455" s="62"/>
      <c r="BT1455" s="62"/>
      <c r="BU1455" s="62"/>
      <c r="BV1455" s="62"/>
      <c r="BW1455" s="62"/>
      <c r="BX1455" s="62"/>
      <c r="BY1455" s="62"/>
      <c r="BZ1455" s="62"/>
      <c r="CA1455" s="62"/>
      <c r="CB1455" s="62"/>
      <c r="CC1455" s="62"/>
      <c r="CD1455" s="62"/>
      <c r="CE1455" s="62"/>
      <c r="CF1455" s="62"/>
      <c r="CG1455" s="62"/>
      <c r="CH1455" s="62"/>
      <c r="CI1455" s="62"/>
      <c r="CJ1455" s="62"/>
      <c r="CK1455" s="62"/>
      <c r="CL1455" s="62"/>
      <c r="CM1455" s="62"/>
      <c r="CN1455" s="62"/>
      <c r="CO1455" s="62"/>
      <c r="CP1455" s="62"/>
      <c r="CQ1455" s="62"/>
      <c r="CR1455" s="62"/>
      <c r="CS1455" s="62"/>
      <c r="CT1455" s="62"/>
      <c r="CU1455" s="62"/>
      <c r="CV1455" s="62"/>
      <c r="CW1455" s="62"/>
      <c r="CX1455" s="62"/>
      <c r="CY1455" s="62"/>
      <c r="CZ1455" s="62"/>
      <c r="DA1455" s="62"/>
      <c r="DB1455" s="62"/>
      <c r="DC1455" s="62"/>
      <c r="DD1455" s="62"/>
      <c r="DE1455" s="62"/>
      <c r="DF1455" s="62"/>
      <c r="DG1455" s="62"/>
      <c r="DH1455" s="62"/>
      <c r="DI1455" s="62"/>
      <c r="DJ1455" s="62"/>
      <c r="DK1455" s="62"/>
      <c r="DL1455" s="62"/>
      <c r="DM1455" s="62"/>
      <c r="DN1455" s="62"/>
      <c r="DO1455" s="62"/>
      <c r="DP1455" s="62"/>
      <c r="DQ1455" s="62"/>
      <c r="DR1455" s="62"/>
      <c r="DS1455" s="62"/>
      <c r="DT1455" s="62"/>
      <c r="DU1455" s="62"/>
      <c r="DV1455" s="62"/>
      <c r="DW1455" s="62"/>
      <c r="DX1455" s="62"/>
      <c r="DY1455" s="62"/>
      <c r="DZ1455" s="62"/>
      <c r="EA1455" s="62"/>
      <c r="EB1455" s="62"/>
      <c r="EC1455" s="62"/>
      <c r="ED1455" s="62"/>
      <c r="EE1455" s="62"/>
      <c r="EF1455" s="62"/>
      <c r="EG1455" s="62"/>
      <c r="EH1455" s="62"/>
      <c r="EI1455" s="62"/>
      <c r="EJ1455" s="62"/>
      <c r="EK1455" s="62"/>
      <c r="EL1455" s="62"/>
      <c r="EM1455" s="62"/>
      <c r="EN1455" s="62"/>
      <c r="EO1455" s="62"/>
      <c r="EP1455" s="62"/>
      <c r="EQ1455" s="62"/>
      <c r="ER1455" s="62"/>
      <c r="ES1455" s="62"/>
      <c r="ET1455" s="62"/>
      <c r="EU1455" s="62"/>
      <c r="EV1455" s="62"/>
      <c r="EW1455" s="62"/>
      <c r="EX1455" s="62"/>
      <c r="EY1455" s="62"/>
      <c r="EZ1455" s="62"/>
      <c r="FA1455" s="62"/>
      <c r="FB1455" s="62"/>
      <c r="FC1455" s="62"/>
      <c r="FD1455" s="62"/>
      <c r="FE1455" s="62"/>
      <c r="FF1455" s="62"/>
      <c r="FG1455" s="62"/>
      <c r="FH1455" s="62"/>
      <c r="FI1455" s="62"/>
      <c r="FJ1455" s="62"/>
      <c r="FK1455" s="62"/>
      <c r="FL1455" s="62"/>
      <c r="FM1455" s="62"/>
      <c r="FN1455" s="62"/>
      <c r="FO1455" s="62"/>
      <c r="FP1455" s="62"/>
      <c r="FQ1455" s="62"/>
      <c r="FR1455" s="62"/>
      <c r="FS1455" s="62"/>
      <c r="FT1455" s="62"/>
      <c r="FU1455" s="62"/>
      <c r="FV1455" s="62"/>
      <c r="FW1455" s="62"/>
      <c r="FX1455" s="62"/>
      <c r="FY1455" s="62"/>
      <c r="FZ1455" s="62"/>
      <c r="GA1455" s="62"/>
      <c r="GB1455" s="62"/>
      <c r="GC1455" s="62"/>
      <c r="GD1455" s="62"/>
      <c r="GE1455" s="62"/>
      <c r="GF1455" s="62"/>
      <c r="GG1455" s="62"/>
      <c r="GH1455" s="62"/>
      <c r="GI1455" s="62"/>
      <c r="GJ1455" s="62"/>
      <c r="GK1455" s="62"/>
      <c r="GL1455" s="62"/>
      <c r="GM1455" s="62"/>
      <c r="GN1455" s="62"/>
      <c r="GO1455" s="62"/>
      <c r="GP1455" s="62"/>
      <c r="GQ1455" s="62"/>
      <c r="GR1455" s="62"/>
      <c r="GS1455" s="62"/>
      <c r="GT1455" s="62"/>
      <c r="GU1455" s="62"/>
      <c r="GV1455" s="62"/>
      <c r="GW1455" s="62"/>
      <c r="GX1455" s="62"/>
      <c r="GY1455" s="62"/>
      <c r="GZ1455" s="62"/>
      <c r="HA1455" s="62"/>
      <c r="HB1455" s="62"/>
      <c r="HC1455" s="62"/>
      <c r="HD1455" s="62"/>
      <c r="HE1455" s="62"/>
      <c r="HF1455" s="62"/>
      <c r="HG1455" s="62"/>
      <c r="HH1455" s="62"/>
      <c r="HI1455" s="62"/>
      <c r="HJ1455" s="62"/>
      <c r="HK1455" s="62"/>
      <c r="HL1455" s="62"/>
      <c r="HM1455" s="62"/>
      <c r="HN1455" s="62"/>
      <c r="HO1455" s="62"/>
      <c r="HP1455" s="62"/>
      <c r="HQ1455" s="62"/>
      <c r="HR1455" s="62"/>
      <c r="HS1455" s="62"/>
      <c r="HT1455" s="62"/>
      <c r="HU1455" s="62"/>
      <c r="HV1455" s="62"/>
      <c r="HW1455" s="62"/>
      <c r="HX1455" s="62"/>
      <c r="HY1455" s="62"/>
      <c r="HZ1455" s="62"/>
      <c r="IA1455" s="62"/>
      <c r="IB1455" s="62"/>
      <c r="IC1455" s="62"/>
      <c r="ID1455" s="62"/>
      <c r="IE1455" s="62"/>
      <c r="IF1455" s="62"/>
      <c r="IG1455" s="62"/>
      <c r="IH1455" s="62"/>
      <c r="II1455" s="62"/>
      <c r="IJ1455" s="62"/>
      <c r="IK1455" s="62"/>
      <c r="IL1455" s="62"/>
      <c r="IM1455" s="62"/>
      <c r="IN1455" s="62"/>
      <c r="IO1455" s="62"/>
      <c r="IP1455" s="62"/>
      <c r="IQ1455" s="62"/>
      <c r="IR1455" s="62"/>
      <c r="IS1455" s="62"/>
      <c r="IT1455" s="62"/>
      <c r="IU1455" s="62"/>
      <c r="IV1455" s="62"/>
      <c r="IW1455" s="62"/>
      <c r="IX1455" s="62"/>
      <c r="IY1455" s="62"/>
      <c r="IZ1455" s="62"/>
      <c r="JA1455" s="62"/>
      <c r="JB1455" s="62"/>
      <c r="JC1455" s="62"/>
      <c r="JD1455" s="62"/>
      <c r="JE1455" s="62"/>
      <c r="JF1455" s="62"/>
      <c r="JG1455" s="62"/>
      <c r="JH1455" s="62"/>
      <c r="JI1455" s="62"/>
      <c r="JJ1455" s="62"/>
      <c r="JK1455" s="62"/>
      <c r="JL1455" s="62"/>
      <c r="JM1455" s="62"/>
      <c r="JN1455" s="62"/>
      <c r="JO1455" s="62"/>
      <c r="JP1455" s="62"/>
      <c r="JQ1455" s="62"/>
      <c r="JR1455" s="62"/>
      <c r="JS1455" s="62"/>
      <c r="JT1455" s="62"/>
      <c r="JU1455" s="62"/>
      <c r="JV1455" s="62"/>
      <c r="JW1455" s="62"/>
      <c r="JX1455" s="62"/>
      <c r="JY1455" s="62"/>
      <c r="JZ1455" s="62"/>
      <c r="KA1455" s="62"/>
      <c r="KB1455" s="62"/>
      <c r="KC1455" s="62"/>
      <c r="KD1455" s="62"/>
      <c r="KE1455" s="62"/>
      <c r="KF1455" s="62"/>
      <c r="KG1455" s="62"/>
      <c r="KH1455" s="62"/>
      <c r="KI1455" s="62"/>
      <c r="KJ1455" s="62"/>
      <c r="KK1455" s="62"/>
      <c r="KL1455" s="62"/>
      <c r="KM1455" s="62"/>
      <c r="KN1455" s="62"/>
      <c r="KO1455" s="62"/>
      <c r="KP1455" s="62"/>
      <c r="KQ1455" s="62"/>
      <c r="KR1455" s="62"/>
      <c r="KS1455" s="62"/>
      <c r="KT1455" s="62"/>
      <c r="KU1455" s="62"/>
      <c r="KV1455" s="62"/>
      <c r="KW1455" s="62"/>
      <c r="KX1455" s="62"/>
      <c r="KY1455" s="62"/>
    </row>
    <row r="1456" spans="1:311" x14ac:dyDescent="0.25">
      <c r="A1456" s="118"/>
      <c r="B1456" s="118"/>
      <c r="C1456" s="118"/>
      <c r="D1456" s="118"/>
      <c r="E1456" s="118"/>
      <c r="F1456" s="153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  <c r="AO1456" s="62"/>
      <c r="AP1456" s="62"/>
      <c r="AQ1456" s="62"/>
      <c r="AR1456" s="62"/>
      <c r="AS1456" s="62"/>
      <c r="AT1456" s="62"/>
      <c r="AU1456" s="62"/>
      <c r="AV1456" s="62"/>
      <c r="AW1456" s="62"/>
      <c r="AX1456" s="62"/>
      <c r="AY1456" s="62"/>
      <c r="AZ1456" s="62"/>
      <c r="BA1456" s="62"/>
      <c r="BB1456" s="62"/>
      <c r="BC1456" s="62"/>
      <c r="BD1456" s="62"/>
      <c r="BE1456" s="62"/>
      <c r="BF1456" s="62"/>
      <c r="BG1456" s="62"/>
      <c r="BH1456" s="62"/>
      <c r="BI1456" s="62"/>
      <c r="BJ1456" s="62"/>
      <c r="BK1456" s="62"/>
      <c r="BL1456" s="62"/>
      <c r="BM1456" s="62"/>
      <c r="BN1456" s="62"/>
      <c r="BO1456" s="62"/>
      <c r="BP1456" s="62"/>
      <c r="BQ1456" s="62"/>
      <c r="BR1456" s="62"/>
      <c r="BS1456" s="62"/>
      <c r="BT1456" s="62"/>
      <c r="BU1456" s="62"/>
      <c r="BV1456" s="62"/>
      <c r="BW1456" s="62"/>
      <c r="BX1456" s="62"/>
      <c r="BY1456" s="62"/>
      <c r="BZ1456" s="62"/>
      <c r="CA1456" s="62"/>
      <c r="CB1456" s="62"/>
      <c r="CC1456" s="62"/>
      <c r="CD1456" s="62"/>
      <c r="CE1456" s="62"/>
      <c r="CF1456" s="62"/>
      <c r="CG1456" s="62"/>
      <c r="CH1456" s="62"/>
      <c r="CI1456" s="62"/>
      <c r="CJ1456" s="62"/>
      <c r="CK1456" s="62"/>
      <c r="CL1456" s="62"/>
      <c r="CM1456" s="62"/>
      <c r="CN1456" s="62"/>
      <c r="CO1456" s="62"/>
      <c r="CP1456" s="62"/>
      <c r="CQ1456" s="62"/>
      <c r="CR1456" s="62"/>
      <c r="CS1456" s="62"/>
      <c r="CT1456" s="62"/>
      <c r="CU1456" s="62"/>
      <c r="CV1456" s="62"/>
      <c r="CW1456" s="62"/>
      <c r="CX1456" s="62"/>
      <c r="CY1456" s="62"/>
      <c r="CZ1456" s="62"/>
      <c r="DA1456" s="62"/>
      <c r="DB1456" s="62"/>
      <c r="DC1456" s="62"/>
      <c r="DD1456" s="62"/>
      <c r="DE1456" s="62"/>
      <c r="DF1456" s="62"/>
      <c r="DG1456" s="62"/>
      <c r="DH1456" s="62"/>
      <c r="DI1456" s="62"/>
      <c r="DJ1456" s="62"/>
      <c r="DK1456" s="62"/>
      <c r="DL1456" s="62"/>
      <c r="DM1456" s="62"/>
      <c r="DN1456" s="62"/>
      <c r="DO1456" s="62"/>
      <c r="DP1456" s="62"/>
      <c r="DQ1456" s="62"/>
      <c r="DR1456" s="62"/>
      <c r="DS1456" s="62"/>
      <c r="DT1456" s="62"/>
      <c r="DU1456" s="62"/>
      <c r="DV1456" s="62"/>
      <c r="DW1456" s="62"/>
      <c r="DX1456" s="62"/>
      <c r="DY1456" s="62"/>
      <c r="DZ1456" s="62"/>
      <c r="EA1456" s="62"/>
      <c r="EB1456" s="62"/>
      <c r="EC1456" s="62"/>
      <c r="ED1456" s="62"/>
      <c r="EE1456" s="62"/>
      <c r="EF1456" s="62"/>
      <c r="EG1456" s="62"/>
      <c r="EH1456" s="62"/>
      <c r="EI1456" s="62"/>
      <c r="EJ1456" s="62"/>
      <c r="EK1456" s="62"/>
      <c r="EL1456" s="62"/>
      <c r="EM1456" s="62"/>
      <c r="EN1456" s="62"/>
      <c r="EO1456" s="62"/>
      <c r="EP1456" s="62"/>
      <c r="EQ1456" s="62"/>
      <c r="ER1456" s="62"/>
      <c r="ES1456" s="62"/>
      <c r="ET1456" s="62"/>
      <c r="EU1456" s="62"/>
      <c r="EV1456" s="62"/>
      <c r="EW1456" s="62"/>
      <c r="EX1456" s="62"/>
      <c r="EY1456" s="62"/>
      <c r="EZ1456" s="62"/>
      <c r="FA1456" s="62"/>
      <c r="FB1456" s="62"/>
      <c r="FC1456" s="62"/>
      <c r="FD1456" s="62"/>
      <c r="FE1456" s="62"/>
      <c r="FF1456" s="62"/>
      <c r="FG1456" s="62"/>
      <c r="FH1456" s="62"/>
      <c r="FI1456" s="62"/>
      <c r="FJ1456" s="62"/>
      <c r="FK1456" s="62"/>
      <c r="FL1456" s="62"/>
      <c r="FM1456" s="62"/>
      <c r="FN1456" s="62"/>
      <c r="FO1456" s="62"/>
      <c r="FP1456" s="62"/>
      <c r="FQ1456" s="62"/>
      <c r="FR1456" s="62"/>
      <c r="FS1456" s="62"/>
      <c r="FT1456" s="62"/>
      <c r="FU1456" s="62"/>
      <c r="FV1456" s="62"/>
      <c r="FW1456" s="62"/>
      <c r="FX1456" s="62"/>
      <c r="FY1456" s="62"/>
      <c r="FZ1456" s="62"/>
      <c r="GA1456" s="62"/>
      <c r="GB1456" s="62"/>
      <c r="GC1456" s="62"/>
      <c r="GD1456" s="62"/>
      <c r="GE1456" s="62"/>
      <c r="GF1456" s="62"/>
      <c r="GG1456" s="62"/>
      <c r="GH1456" s="62"/>
      <c r="GI1456" s="62"/>
      <c r="GJ1456" s="62"/>
      <c r="GK1456" s="62"/>
      <c r="GL1456" s="62"/>
      <c r="GM1456" s="62"/>
      <c r="GN1456" s="62"/>
      <c r="GO1456" s="62"/>
      <c r="GP1456" s="62"/>
      <c r="GQ1456" s="62"/>
      <c r="GR1456" s="62"/>
      <c r="GS1456" s="62"/>
      <c r="GT1456" s="62"/>
      <c r="GU1456" s="62"/>
      <c r="GV1456" s="62"/>
      <c r="GW1456" s="62"/>
      <c r="GX1456" s="62"/>
      <c r="GY1456" s="62"/>
      <c r="GZ1456" s="62"/>
      <c r="HA1456" s="62"/>
      <c r="HB1456" s="62"/>
      <c r="HC1456" s="62"/>
      <c r="HD1456" s="62"/>
      <c r="HE1456" s="62"/>
      <c r="HF1456" s="62"/>
      <c r="HG1456" s="62"/>
      <c r="HH1456" s="62"/>
      <c r="HI1456" s="62"/>
      <c r="HJ1456" s="62"/>
      <c r="HK1456" s="62"/>
      <c r="HL1456" s="62"/>
      <c r="HM1456" s="62"/>
      <c r="HN1456" s="62"/>
      <c r="HO1456" s="62"/>
      <c r="HP1456" s="62"/>
      <c r="HQ1456" s="62"/>
      <c r="HR1456" s="62"/>
      <c r="HS1456" s="62"/>
      <c r="HT1456" s="62"/>
      <c r="HU1456" s="62"/>
      <c r="HV1456" s="62"/>
      <c r="HW1456" s="62"/>
      <c r="HX1456" s="62"/>
      <c r="HY1456" s="62"/>
      <c r="HZ1456" s="62"/>
      <c r="IA1456" s="62"/>
      <c r="IB1456" s="62"/>
      <c r="IC1456" s="62"/>
      <c r="ID1456" s="62"/>
      <c r="IE1456" s="62"/>
      <c r="IF1456" s="62"/>
      <c r="IG1456" s="62"/>
      <c r="IH1456" s="62"/>
      <c r="II1456" s="62"/>
      <c r="IJ1456" s="62"/>
      <c r="IK1456" s="62"/>
      <c r="IL1456" s="62"/>
      <c r="IM1456" s="62"/>
      <c r="IN1456" s="62"/>
      <c r="IO1456" s="62"/>
      <c r="IP1456" s="62"/>
      <c r="IQ1456" s="62"/>
      <c r="IR1456" s="62"/>
      <c r="IS1456" s="62"/>
      <c r="IT1456" s="62"/>
      <c r="IU1456" s="62"/>
      <c r="IV1456" s="62"/>
      <c r="IW1456" s="62"/>
      <c r="IX1456" s="62"/>
      <c r="IY1456" s="62"/>
      <c r="IZ1456" s="62"/>
      <c r="JA1456" s="62"/>
      <c r="JB1456" s="62"/>
      <c r="JC1456" s="62"/>
      <c r="JD1456" s="62"/>
      <c r="JE1456" s="62"/>
      <c r="JF1456" s="62"/>
      <c r="JG1456" s="62"/>
      <c r="JH1456" s="62"/>
      <c r="JI1456" s="62"/>
      <c r="JJ1456" s="62"/>
      <c r="JK1456" s="62"/>
      <c r="JL1456" s="62"/>
      <c r="JM1456" s="62"/>
      <c r="JN1456" s="62"/>
      <c r="JO1456" s="62"/>
      <c r="JP1456" s="62"/>
      <c r="JQ1456" s="62"/>
      <c r="JR1456" s="62"/>
      <c r="JS1456" s="62"/>
      <c r="JT1456" s="62"/>
      <c r="JU1456" s="62"/>
      <c r="JV1456" s="62"/>
      <c r="JW1456" s="62"/>
      <c r="JX1456" s="62"/>
      <c r="JY1456" s="62"/>
      <c r="JZ1456" s="62"/>
      <c r="KA1456" s="62"/>
      <c r="KB1456" s="62"/>
      <c r="KC1456" s="62"/>
      <c r="KD1456" s="62"/>
      <c r="KE1456" s="62"/>
      <c r="KF1456" s="62"/>
      <c r="KG1456" s="62"/>
      <c r="KH1456" s="62"/>
      <c r="KI1456" s="62"/>
      <c r="KJ1456" s="62"/>
      <c r="KK1456" s="62"/>
      <c r="KL1456" s="62"/>
      <c r="KM1456" s="62"/>
      <c r="KN1456" s="62"/>
      <c r="KO1456" s="62"/>
      <c r="KP1456" s="62"/>
      <c r="KQ1456" s="62"/>
      <c r="KR1456" s="62"/>
      <c r="KS1456" s="62"/>
      <c r="KT1456" s="62"/>
      <c r="KU1456" s="62"/>
      <c r="KV1456" s="62"/>
      <c r="KW1456" s="62"/>
      <c r="KX1456" s="62"/>
      <c r="KY1456" s="62"/>
    </row>
    <row r="1457" spans="1:311" x14ac:dyDescent="0.25">
      <c r="A1457" s="118"/>
      <c r="B1457" s="118"/>
      <c r="C1457" s="118"/>
      <c r="D1457" s="118"/>
      <c r="E1457" s="118"/>
      <c r="F1457" s="153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  <c r="AO1457" s="62"/>
      <c r="AP1457" s="62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  <c r="BB1457" s="62"/>
      <c r="BC1457" s="62"/>
      <c r="BD1457" s="62"/>
      <c r="BE1457" s="62"/>
      <c r="BF1457" s="62"/>
      <c r="BG1457" s="62"/>
      <c r="BH1457" s="62"/>
      <c r="BI1457" s="62"/>
      <c r="BJ1457" s="62"/>
      <c r="BK1457" s="62"/>
      <c r="BL1457" s="62"/>
      <c r="BM1457" s="62"/>
      <c r="BN1457" s="62"/>
      <c r="BO1457" s="62"/>
      <c r="BP1457" s="62"/>
      <c r="BQ1457" s="62"/>
      <c r="BR1457" s="62"/>
      <c r="BS1457" s="62"/>
      <c r="BT1457" s="62"/>
      <c r="BU1457" s="62"/>
      <c r="BV1457" s="62"/>
      <c r="BW1457" s="62"/>
      <c r="BX1457" s="62"/>
      <c r="BY1457" s="62"/>
      <c r="BZ1457" s="62"/>
      <c r="CA1457" s="62"/>
      <c r="CB1457" s="62"/>
      <c r="CC1457" s="62"/>
      <c r="CD1457" s="62"/>
      <c r="CE1457" s="62"/>
      <c r="CF1457" s="62"/>
      <c r="CG1457" s="62"/>
      <c r="CH1457" s="62"/>
      <c r="CI1457" s="62"/>
      <c r="CJ1457" s="62"/>
      <c r="CK1457" s="62"/>
      <c r="CL1457" s="62"/>
      <c r="CM1457" s="62"/>
      <c r="CN1457" s="62"/>
      <c r="CO1457" s="62"/>
      <c r="CP1457" s="62"/>
      <c r="CQ1457" s="62"/>
      <c r="CR1457" s="62"/>
      <c r="CS1457" s="62"/>
      <c r="CT1457" s="62"/>
      <c r="CU1457" s="62"/>
      <c r="CV1457" s="62"/>
      <c r="CW1457" s="62"/>
      <c r="CX1457" s="62"/>
      <c r="CY1457" s="62"/>
      <c r="CZ1457" s="62"/>
      <c r="DA1457" s="62"/>
      <c r="DB1457" s="62"/>
      <c r="DC1457" s="62"/>
      <c r="DD1457" s="62"/>
      <c r="DE1457" s="62"/>
      <c r="DF1457" s="62"/>
      <c r="DG1457" s="62"/>
      <c r="DH1457" s="62"/>
      <c r="DI1457" s="62"/>
      <c r="DJ1457" s="62"/>
      <c r="DK1457" s="62"/>
      <c r="DL1457" s="62"/>
      <c r="DM1457" s="62"/>
      <c r="DN1457" s="62"/>
      <c r="DO1457" s="62"/>
      <c r="DP1457" s="62"/>
      <c r="DQ1457" s="62"/>
      <c r="DR1457" s="62"/>
      <c r="DS1457" s="62"/>
      <c r="DT1457" s="62"/>
      <c r="DU1457" s="62"/>
      <c r="DV1457" s="62"/>
      <c r="DW1457" s="62"/>
      <c r="DX1457" s="62"/>
      <c r="DY1457" s="62"/>
      <c r="DZ1457" s="62"/>
      <c r="EA1457" s="62"/>
      <c r="EB1457" s="62"/>
      <c r="EC1457" s="62"/>
      <c r="ED1457" s="62"/>
      <c r="EE1457" s="62"/>
      <c r="EF1457" s="62"/>
      <c r="EG1457" s="62"/>
      <c r="EH1457" s="62"/>
      <c r="EI1457" s="62"/>
      <c r="EJ1457" s="62"/>
      <c r="EK1457" s="62"/>
      <c r="EL1457" s="62"/>
      <c r="EM1457" s="62"/>
      <c r="EN1457" s="62"/>
      <c r="EO1457" s="62"/>
      <c r="EP1457" s="62"/>
      <c r="EQ1457" s="62"/>
      <c r="ER1457" s="62"/>
      <c r="ES1457" s="62"/>
      <c r="ET1457" s="62"/>
      <c r="EU1457" s="62"/>
      <c r="EV1457" s="62"/>
      <c r="EW1457" s="62"/>
      <c r="EX1457" s="62"/>
      <c r="EY1457" s="62"/>
      <c r="EZ1457" s="62"/>
      <c r="FA1457" s="62"/>
      <c r="FB1457" s="62"/>
      <c r="FC1457" s="62"/>
      <c r="FD1457" s="62"/>
      <c r="FE1457" s="62"/>
      <c r="FF1457" s="62"/>
      <c r="FG1457" s="62"/>
      <c r="FH1457" s="62"/>
      <c r="FI1457" s="62"/>
      <c r="FJ1457" s="62"/>
      <c r="FK1457" s="62"/>
      <c r="FL1457" s="62"/>
      <c r="FM1457" s="62"/>
      <c r="FN1457" s="62"/>
      <c r="FO1457" s="62"/>
      <c r="FP1457" s="62"/>
      <c r="FQ1457" s="62"/>
      <c r="FR1457" s="62"/>
      <c r="FS1457" s="62"/>
      <c r="FT1457" s="62"/>
      <c r="FU1457" s="62"/>
      <c r="FV1457" s="62"/>
      <c r="FW1457" s="62"/>
      <c r="FX1457" s="62"/>
      <c r="FY1457" s="62"/>
      <c r="FZ1457" s="62"/>
      <c r="GA1457" s="62"/>
      <c r="GB1457" s="62"/>
      <c r="GC1457" s="62"/>
      <c r="GD1457" s="62"/>
      <c r="GE1457" s="62"/>
      <c r="GF1457" s="62"/>
      <c r="GG1457" s="62"/>
      <c r="GH1457" s="62"/>
      <c r="GI1457" s="62"/>
      <c r="GJ1457" s="62"/>
      <c r="GK1457" s="62"/>
      <c r="GL1457" s="62"/>
      <c r="GM1457" s="62"/>
      <c r="GN1457" s="62"/>
      <c r="GO1457" s="62"/>
      <c r="GP1457" s="62"/>
      <c r="GQ1457" s="62"/>
      <c r="GR1457" s="62"/>
      <c r="GS1457" s="62"/>
      <c r="GT1457" s="62"/>
      <c r="GU1457" s="62"/>
      <c r="GV1457" s="62"/>
      <c r="GW1457" s="62"/>
      <c r="GX1457" s="62"/>
      <c r="GY1457" s="62"/>
      <c r="GZ1457" s="62"/>
      <c r="HA1457" s="62"/>
      <c r="HB1457" s="62"/>
      <c r="HC1457" s="62"/>
      <c r="HD1457" s="62"/>
      <c r="HE1457" s="62"/>
      <c r="HF1457" s="62"/>
      <c r="HG1457" s="62"/>
      <c r="HH1457" s="62"/>
      <c r="HI1457" s="62"/>
      <c r="HJ1457" s="62"/>
      <c r="HK1457" s="62"/>
      <c r="HL1457" s="62"/>
      <c r="HM1457" s="62"/>
      <c r="HN1457" s="62"/>
      <c r="HO1457" s="62"/>
      <c r="HP1457" s="62"/>
      <c r="HQ1457" s="62"/>
      <c r="HR1457" s="62"/>
      <c r="HS1457" s="62"/>
      <c r="HT1457" s="62"/>
      <c r="HU1457" s="62"/>
      <c r="HV1457" s="62"/>
      <c r="HW1457" s="62"/>
      <c r="HX1457" s="62"/>
      <c r="HY1457" s="62"/>
      <c r="HZ1457" s="62"/>
      <c r="IA1457" s="62"/>
      <c r="IB1457" s="62"/>
      <c r="IC1457" s="62"/>
      <c r="ID1457" s="62"/>
      <c r="IE1457" s="62"/>
      <c r="IF1457" s="62"/>
      <c r="IG1457" s="62"/>
      <c r="IH1457" s="62"/>
      <c r="II1457" s="62"/>
      <c r="IJ1457" s="62"/>
      <c r="IK1457" s="62"/>
      <c r="IL1457" s="62"/>
      <c r="IM1457" s="62"/>
      <c r="IN1457" s="62"/>
      <c r="IO1457" s="62"/>
      <c r="IP1457" s="62"/>
      <c r="IQ1457" s="62"/>
      <c r="IR1457" s="62"/>
      <c r="IS1457" s="62"/>
      <c r="IT1457" s="62"/>
      <c r="IU1457" s="62"/>
      <c r="IV1457" s="62"/>
      <c r="IW1457" s="62"/>
      <c r="IX1457" s="62"/>
      <c r="IY1457" s="62"/>
      <c r="IZ1457" s="62"/>
      <c r="JA1457" s="62"/>
      <c r="JB1457" s="62"/>
      <c r="JC1457" s="62"/>
      <c r="JD1457" s="62"/>
      <c r="JE1457" s="62"/>
      <c r="JF1457" s="62"/>
      <c r="JG1457" s="62"/>
      <c r="JH1457" s="62"/>
      <c r="JI1457" s="62"/>
      <c r="JJ1457" s="62"/>
      <c r="JK1457" s="62"/>
      <c r="JL1457" s="62"/>
      <c r="JM1457" s="62"/>
      <c r="JN1457" s="62"/>
      <c r="JO1457" s="62"/>
      <c r="JP1457" s="62"/>
      <c r="JQ1457" s="62"/>
      <c r="JR1457" s="62"/>
      <c r="JS1457" s="62"/>
      <c r="JT1457" s="62"/>
      <c r="JU1457" s="62"/>
      <c r="JV1457" s="62"/>
      <c r="JW1457" s="62"/>
      <c r="JX1457" s="62"/>
      <c r="JY1457" s="62"/>
      <c r="JZ1457" s="62"/>
      <c r="KA1457" s="62"/>
      <c r="KB1457" s="62"/>
      <c r="KC1457" s="62"/>
      <c r="KD1457" s="62"/>
      <c r="KE1457" s="62"/>
      <c r="KF1457" s="62"/>
      <c r="KG1457" s="62"/>
      <c r="KH1457" s="62"/>
      <c r="KI1457" s="62"/>
      <c r="KJ1457" s="62"/>
      <c r="KK1457" s="62"/>
      <c r="KL1457" s="62"/>
      <c r="KM1457" s="62"/>
      <c r="KN1457" s="62"/>
      <c r="KO1457" s="62"/>
      <c r="KP1457" s="62"/>
      <c r="KQ1457" s="62"/>
      <c r="KR1457" s="62"/>
      <c r="KS1457" s="62"/>
      <c r="KT1457" s="62"/>
      <c r="KU1457" s="62"/>
      <c r="KV1457" s="62"/>
      <c r="KW1457" s="62"/>
      <c r="KX1457" s="62"/>
      <c r="KY1457" s="62"/>
    </row>
    <row r="1458" spans="1:311" x14ac:dyDescent="0.25">
      <c r="A1458" s="118"/>
      <c r="B1458" s="118"/>
      <c r="C1458" s="118"/>
      <c r="D1458" s="118"/>
      <c r="E1458" s="118"/>
      <c r="F1458" s="153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  <c r="AO1458" s="62"/>
      <c r="AP1458" s="62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  <c r="BB1458" s="62"/>
      <c r="BC1458" s="62"/>
      <c r="BD1458" s="62"/>
      <c r="BE1458" s="62"/>
      <c r="BF1458" s="62"/>
      <c r="BG1458" s="62"/>
      <c r="BH1458" s="62"/>
      <c r="BI1458" s="62"/>
      <c r="BJ1458" s="62"/>
      <c r="BK1458" s="62"/>
      <c r="BL1458" s="62"/>
      <c r="BM1458" s="62"/>
      <c r="BN1458" s="62"/>
      <c r="BO1458" s="62"/>
      <c r="BP1458" s="62"/>
      <c r="BQ1458" s="62"/>
      <c r="BR1458" s="62"/>
      <c r="BS1458" s="62"/>
      <c r="BT1458" s="62"/>
      <c r="BU1458" s="62"/>
      <c r="BV1458" s="62"/>
      <c r="BW1458" s="62"/>
      <c r="BX1458" s="62"/>
      <c r="BY1458" s="62"/>
      <c r="BZ1458" s="62"/>
      <c r="CA1458" s="62"/>
      <c r="CB1458" s="62"/>
      <c r="CC1458" s="62"/>
      <c r="CD1458" s="62"/>
      <c r="CE1458" s="62"/>
      <c r="CF1458" s="62"/>
      <c r="CG1458" s="62"/>
      <c r="CH1458" s="62"/>
      <c r="CI1458" s="62"/>
      <c r="CJ1458" s="62"/>
      <c r="CK1458" s="62"/>
      <c r="CL1458" s="62"/>
      <c r="CM1458" s="62"/>
      <c r="CN1458" s="62"/>
      <c r="CO1458" s="62"/>
      <c r="CP1458" s="62"/>
      <c r="CQ1458" s="62"/>
      <c r="CR1458" s="62"/>
      <c r="CS1458" s="62"/>
      <c r="CT1458" s="62"/>
      <c r="CU1458" s="62"/>
      <c r="CV1458" s="62"/>
      <c r="CW1458" s="62"/>
      <c r="CX1458" s="62"/>
      <c r="CY1458" s="62"/>
      <c r="CZ1458" s="62"/>
      <c r="DA1458" s="62"/>
      <c r="DB1458" s="62"/>
      <c r="DC1458" s="62"/>
      <c r="DD1458" s="62"/>
      <c r="DE1458" s="62"/>
      <c r="DF1458" s="62"/>
      <c r="DG1458" s="62"/>
      <c r="DH1458" s="62"/>
      <c r="DI1458" s="62"/>
      <c r="DJ1458" s="62"/>
      <c r="DK1458" s="62"/>
      <c r="DL1458" s="62"/>
      <c r="DM1458" s="62"/>
      <c r="DN1458" s="62"/>
      <c r="DO1458" s="62"/>
      <c r="DP1458" s="62"/>
      <c r="DQ1458" s="62"/>
      <c r="DR1458" s="62"/>
      <c r="DS1458" s="62"/>
      <c r="DT1458" s="62"/>
      <c r="DU1458" s="62"/>
      <c r="DV1458" s="62"/>
      <c r="DW1458" s="62"/>
      <c r="DX1458" s="62"/>
      <c r="DY1458" s="62"/>
      <c r="DZ1458" s="62"/>
      <c r="EA1458" s="62"/>
      <c r="EB1458" s="62"/>
      <c r="EC1458" s="62"/>
      <c r="ED1458" s="62"/>
      <c r="EE1458" s="62"/>
      <c r="EF1458" s="62"/>
      <c r="EG1458" s="62"/>
      <c r="EH1458" s="62"/>
      <c r="EI1458" s="62"/>
      <c r="EJ1458" s="62"/>
      <c r="EK1458" s="62"/>
      <c r="EL1458" s="62"/>
      <c r="EM1458" s="62"/>
      <c r="EN1458" s="62"/>
      <c r="EO1458" s="62"/>
      <c r="EP1458" s="62"/>
      <c r="EQ1458" s="62"/>
      <c r="ER1458" s="62"/>
      <c r="ES1458" s="62"/>
      <c r="ET1458" s="62"/>
      <c r="EU1458" s="62"/>
      <c r="EV1458" s="62"/>
      <c r="EW1458" s="62"/>
      <c r="EX1458" s="62"/>
      <c r="EY1458" s="62"/>
      <c r="EZ1458" s="62"/>
      <c r="FA1458" s="62"/>
      <c r="FB1458" s="62"/>
      <c r="FC1458" s="62"/>
      <c r="FD1458" s="62"/>
      <c r="FE1458" s="62"/>
      <c r="FF1458" s="62"/>
      <c r="FG1458" s="62"/>
      <c r="FH1458" s="62"/>
      <c r="FI1458" s="62"/>
      <c r="FJ1458" s="62"/>
      <c r="FK1458" s="62"/>
      <c r="FL1458" s="62"/>
      <c r="FM1458" s="62"/>
      <c r="FN1458" s="62"/>
      <c r="FO1458" s="62"/>
      <c r="FP1458" s="62"/>
      <c r="FQ1458" s="62"/>
      <c r="FR1458" s="62"/>
      <c r="FS1458" s="62"/>
      <c r="FT1458" s="62"/>
      <c r="FU1458" s="62"/>
      <c r="FV1458" s="62"/>
      <c r="FW1458" s="62"/>
      <c r="FX1458" s="62"/>
      <c r="FY1458" s="62"/>
      <c r="FZ1458" s="62"/>
      <c r="GA1458" s="62"/>
      <c r="GB1458" s="62"/>
      <c r="GC1458" s="62"/>
      <c r="GD1458" s="62"/>
      <c r="GE1458" s="62"/>
      <c r="GF1458" s="62"/>
      <c r="GG1458" s="62"/>
      <c r="GH1458" s="62"/>
      <c r="GI1458" s="62"/>
      <c r="GJ1458" s="62"/>
      <c r="GK1458" s="62"/>
      <c r="GL1458" s="62"/>
      <c r="GM1458" s="62"/>
      <c r="GN1458" s="62"/>
      <c r="GO1458" s="62"/>
      <c r="GP1458" s="62"/>
      <c r="GQ1458" s="62"/>
      <c r="GR1458" s="62"/>
      <c r="GS1458" s="62"/>
      <c r="GT1458" s="62"/>
      <c r="GU1458" s="62"/>
      <c r="GV1458" s="62"/>
      <c r="GW1458" s="62"/>
      <c r="GX1458" s="62"/>
      <c r="GY1458" s="62"/>
      <c r="GZ1458" s="62"/>
      <c r="HA1458" s="62"/>
      <c r="HB1458" s="62"/>
      <c r="HC1458" s="62"/>
      <c r="HD1458" s="62"/>
      <c r="HE1458" s="62"/>
      <c r="HF1458" s="62"/>
      <c r="HG1458" s="62"/>
      <c r="HH1458" s="62"/>
      <c r="HI1458" s="62"/>
      <c r="HJ1458" s="62"/>
      <c r="HK1458" s="62"/>
      <c r="HL1458" s="62"/>
      <c r="HM1458" s="62"/>
      <c r="HN1458" s="62"/>
      <c r="HO1458" s="62"/>
      <c r="HP1458" s="62"/>
      <c r="HQ1458" s="62"/>
      <c r="HR1458" s="62"/>
      <c r="HS1458" s="62"/>
      <c r="HT1458" s="62"/>
      <c r="HU1458" s="62"/>
      <c r="HV1458" s="62"/>
      <c r="HW1458" s="62"/>
      <c r="HX1458" s="62"/>
      <c r="HY1458" s="62"/>
      <c r="HZ1458" s="62"/>
      <c r="IA1458" s="62"/>
      <c r="IB1458" s="62"/>
      <c r="IC1458" s="62"/>
      <c r="ID1458" s="62"/>
      <c r="IE1458" s="62"/>
      <c r="IF1458" s="62"/>
      <c r="IG1458" s="62"/>
      <c r="IH1458" s="62"/>
      <c r="II1458" s="62"/>
      <c r="IJ1458" s="62"/>
      <c r="IK1458" s="62"/>
      <c r="IL1458" s="62"/>
      <c r="IM1458" s="62"/>
      <c r="IN1458" s="62"/>
      <c r="IO1458" s="62"/>
      <c r="IP1458" s="62"/>
      <c r="IQ1458" s="62"/>
      <c r="IR1458" s="62"/>
      <c r="IS1458" s="62"/>
      <c r="IT1458" s="62"/>
      <c r="IU1458" s="62"/>
      <c r="IV1458" s="62"/>
      <c r="IW1458" s="62"/>
      <c r="IX1458" s="62"/>
      <c r="IY1458" s="62"/>
      <c r="IZ1458" s="62"/>
      <c r="JA1458" s="62"/>
      <c r="JB1458" s="62"/>
      <c r="JC1458" s="62"/>
      <c r="JD1458" s="62"/>
      <c r="JE1458" s="62"/>
      <c r="JF1458" s="62"/>
      <c r="JG1458" s="62"/>
      <c r="JH1458" s="62"/>
      <c r="JI1458" s="62"/>
      <c r="JJ1458" s="62"/>
      <c r="JK1458" s="62"/>
      <c r="JL1458" s="62"/>
      <c r="JM1458" s="62"/>
      <c r="JN1458" s="62"/>
      <c r="JO1458" s="62"/>
      <c r="JP1458" s="62"/>
      <c r="JQ1458" s="62"/>
      <c r="JR1458" s="62"/>
      <c r="JS1458" s="62"/>
      <c r="JT1458" s="62"/>
      <c r="JU1458" s="62"/>
      <c r="JV1458" s="62"/>
      <c r="JW1458" s="62"/>
      <c r="JX1458" s="62"/>
      <c r="JY1458" s="62"/>
      <c r="JZ1458" s="62"/>
      <c r="KA1458" s="62"/>
      <c r="KB1458" s="62"/>
      <c r="KC1458" s="62"/>
      <c r="KD1458" s="62"/>
      <c r="KE1458" s="62"/>
      <c r="KF1458" s="62"/>
      <c r="KG1458" s="62"/>
      <c r="KH1458" s="62"/>
      <c r="KI1458" s="62"/>
      <c r="KJ1458" s="62"/>
      <c r="KK1458" s="62"/>
      <c r="KL1458" s="62"/>
      <c r="KM1458" s="62"/>
      <c r="KN1458" s="62"/>
      <c r="KO1458" s="62"/>
      <c r="KP1458" s="62"/>
      <c r="KQ1458" s="62"/>
      <c r="KR1458" s="62"/>
      <c r="KS1458" s="62"/>
      <c r="KT1458" s="62"/>
      <c r="KU1458" s="62"/>
      <c r="KV1458" s="62"/>
      <c r="KW1458" s="62"/>
      <c r="KX1458" s="62"/>
      <c r="KY1458" s="62"/>
    </row>
    <row r="1459" spans="1:311" x14ac:dyDescent="0.25">
      <c r="A1459" s="118"/>
      <c r="B1459" s="118"/>
      <c r="C1459" s="118"/>
      <c r="D1459" s="118"/>
      <c r="E1459" s="118"/>
      <c r="F1459" s="153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  <c r="AO1459" s="62"/>
      <c r="AP1459" s="62"/>
      <c r="AQ1459" s="62"/>
      <c r="AR1459" s="62"/>
      <c r="AS1459" s="62"/>
      <c r="AT1459" s="62"/>
      <c r="AU1459" s="62"/>
      <c r="AV1459" s="62"/>
      <c r="AW1459" s="62"/>
      <c r="AX1459" s="62"/>
      <c r="AY1459" s="62"/>
      <c r="AZ1459" s="62"/>
      <c r="BA1459" s="62"/>
      <c r="BB1459" s="62"/>
      <c r="BC1459" s="62"/>
      <c r="BD1459" s="62"/>
      <c r="BE1459" s="62"/>
      <c r="BF1459" s="62"/>
      <c r="BG1459" s="62"/>
      <c r="BH1459" s="62"/>
      <c r="BI1459" s="62"/>
      <c r="BJ1459" s="62"/>
      <c r="BK1459" s="62"/>
      <c r="BL1459" s="62"/>
      <c r="BM1459" s="62"/>
      <c r="BN1459" s="62"/>
      <c r="BO1459" s="62"/>
      <c r="BP1459" s="62"/>
      <c r="BQ1459" s="62"/>
      <c r="BR1459" s="62"/>
      <c r="BS1459" s="62"/>
      <c r="BT1459" s="62"/>
      <c r="BU1459" s="62"/>
      <c r="BV1459" s="62"/>
      <c r="BW1459" s="62"/>
      <c r="BX1459" s="62"/>
      <c r="BY1459" s="62"/>
      <c r="BZ1459" s="62"/>
      <c r="CA1459" s="62"/>
      <c r="CB1459" s="62"/>
      <c r="CC1459" s="62"/>
      <c r="CD1459" s="62"/>
      <c r="CE1459" s="62"/>
      <c r="CF1459" s="62"/>
      <c r="CG1459" s="62"/>
      <c r="CH1459" s="62"/>
      <c r="CI1459" s="62"/>
      <c r="CJ1459" s="62"/>
      <c r="CK1459" s="62"/>
      <c r="CL1459" s="62"/>
      <c r="CM1459" s="62"/>
      <c r="CN1459" s="62"/>
      <c r="CO1459" s="62"/>
      <c r="CP1459" s="62"/>
      <c r="CQ1459" s="62"/>
      <c r="CR1459" s="62"/>
      <c r="CS1459" s="62"/>
      <c r="CT1459" s="62"/>
      <c r="CU1459" s="62"/>
      <c r="CV1459" s="62"/>
      <c r="CW1459" s="62"/>
      <c r="CX1459" s="62"/>
      <c r="CY1459" s="62"/>
      <c r="CZ1459" s="62"/>
      <c r="DA1459" s="62"/>
      <c r="DB1459" s="62"/>
      <c r="DC1459" s="62"/>
      <c r="DD1459" s="62"/>
      <c r="DE1459" s="62"/>
      <c r="DF1459" s="62"/>
      <c r="DG1459" s="62"/>
      <c r="DH1459" s="62"/>
      <c r="DI1459" s="62"/>
      <c r="DJ1459" s="62"/>
      <c r="DK1459" s="62"/>
      <c r="DL1459" s="62"/>
      <c r="DM1459" s="62"/>
      <c r="DN1459" s="62"/>
      <c r="DO1459" s="62"/>
      <c r="DP1459" s="62"/>
      <c r="DQ1459" s="62"/>
      <c r="DR1459" s="62"/>
      <c r="DS1459" s="62"/>
      <c r="DT1459" s="62"/>
      <c r="DU1459" s="62"/>
      <c r="DV1459" s="62"/>
      <c r="DW1459" s="62"/>
      <c r="DX1459" s="62"/>
      <c r="DY1459" s="62"/>
      <c r="DZ1459" s="62"/>
      <c r="EA1459" s="62"/>
      <c r="EB1459" s="62"/>
      <c r="EC1459" s="62"/>
      <c r="ED1459" s="62"/>
      <c r="EE1459" s="62"/>
      <c r="EF1459" s="62"/>
      <c r="EG1459" s="62"/>
      <c r="EH1459" s="62"/>
      <c r="EI1459" s="62"/>
      <c r="EJ1459" s="62"/>
      <c r="EK1459" s="62"/>
      <c r="EL1459" s="62"/>
      <c r="EM1459" s="62"/>
      <c r="EN1459" s="62"/>
      <c r="EO1459" s="62"/>
      <c r="EP1459" s="62"/>
      <c r="EQ1459" s="62"/>
      <c r="ER1459" s="62"/>
      <c r="ES1459" s="62"/>
      <c r="ET1459" s="62"/>
      <c r="EU1459" s="62"/>
      <c r="EV1459" s="62"/>
      <c r="EW1459" s="62"/>
      <c r="EX1459" s="62"/>
      <c r="EY1459" s="62"/>
      <c r="EZ1459" s="62"/>
      <c r="FA1459" s="62"/>
      <c r="FB1459" s="62"/>
      <c r="FC1459" s="62"/>
      <c r="FD1459" s="62"/>
      <c r="FE1459" s="62"/>
      <c r="FF1459" s="62"/>
      <c r="FG1459" s="62"/>
      <c r="FH1459" s="62"/>
      <c r="FI1459" s="62"/>
      <c r="FJ1459" s="62"/>
      <c r="FK1459" s="62"/>
      <c r="FL1459" s="62"/>
      <c r="FM1459" s="62"/>
      <c r="FN1459" s="62"/>
      <c r="FO1459" s="62"/>
      <c r="FP1459" s="62"/>
      <c r="FQ1459" s="62"/>
      <c r="FR1459" s="62"/>
      <c r="FS1459" s="62"/>
      <c r="FT1459" s="62"/>
      <c r="FU1459" s="62"/>
      <c r="FV1459" s="62"/>
      <c r="FW1459" s="62"/>
      <c r="FX1459" s="62"/>
      <c r="FY1459" s="62"/>
      <c r="FZ1459" s="62"/>
      <c r="GA1459" s="62"/>
      <c r="GB1459" s="62"/>
      <c r="GC1459" s="62"/>
      <c r="GD1459" s="62"/>
      <c r="GE1459" s="62"/>
      <c r="GF1459" s="62"/>
      <c r="GG1459" s="62"/>
      <c r="GH1459" s="62"/>
      <c r="GI1459" s="62"/>
      <c r="GJ1459" s="62"/>
      <c r="GK1459" s="62"/>
      <c r="GL1459" s="62"/>
      <c r="GM1459" s="62"/>
      <c r="GN1459" s="62"/>
      <c r="GO1459" s="62"/>
      <c r="GP1459" s="62"/>
      <c r="GQ1459" s="62"/>
      <c r="GR1459" s="62"/>
      <c r="GS1459" s="62"/>
      <c r="GT1459" s="62"/>
      <c r="GU1459" s="62"/>
      <c r="GV1459" s="62"/>
      <c r="GW1459" s="62"/>
      <c r="GX1459" s="62"/>
      <c r="GY1459" s="62"/>
      <c r="GZ1459" s="62"/>
      <c r="HA1459" s="62"/>
      <c r="HB1459" s="62"/>
      <c r="HC1459" s="62"/>
      <c r="HD1459" s="62"/>
      <c r="HE1459" s="62"/>
      <c r="HF1459" s="62"/>
      <c r="HG1459" s="62"/>
      <c r="HH1459" s="62"/>
      <c r="HI1459" s="62"/>
      <c r="HJ1459" s="62"/>
      <c r="HK1459" s="62"/>
      <c r="HL1459" s="62"/>
      <c r="HM1459" s="62"/>
      <c r="HN1459" s="62"/>
      <c r="HO1459" s="62"/>
      <c r="HP1459" s="62"/>
      <c r="HQ1459" s="62"/>
      <c r="HR1459" s="62"/>
      <c r="HS1459" s="62"/>
      <c r="HT1459" s="62"/>
      <c r="HU1459" s="62"/>
      <c r="HV1459" s="62"/>
      <c r="HW1459" s="62"/>
      <c r="HX1459" s="62"/>
      <c r="HY1459" s="62"/>
      <c r="HZ1459" s="62"/>
      <c r="IA1459" s="62"/>
      <c r="IB1459" s="62"/>
      <c r="IC1459" s="62"/>
      <c r="ID1459" s="62"/>
      <c r="IE1459" s="62"/>
      <c r="IF1459" s="62"/>
      <c r="IG1459" s="62"/>
      <c r="IH1459" s="62"/>
      <c r="II1459" s="62"/>
      <c r="IJ1459" s="62"/>
      <c r="IK1459" s="62"/>
      <c r="IL1459" s="62"/>
      <c r="IM1459" s="62"/>
      <c r="IN1459" s="62"/>
      <c r="IO1459" s="62"/>
      <c r="IP1459" s="62"/>
      <c r="IQ1459" s="62"/>
      <c r="IR1459" s="62"/>
      <c r="IS1459" s="62"/>
      <c r="IT1459" s="62"/>
      <c r="IU1459" s="62"/>
      <c r="IV1459" s="62"/>
      <c r="IW1459" s="62"/>
      <c r="IX1459" s="62"/>
      <c r="IY1459" s="62"/>
      <c r="IZ1459" s="62"/>
      <c r="JA1459" s="62"/>
      <c r="JB1459" s="62"/>
      <c r="JC1459" s="62"/>
      <c r="JD1459" s="62"/>
      <c r="JE1459" s="62"/>
      <c r="JF1459" s="62"/>
      <c r="JG1459" s="62"/>
      <c r="JH1459" s="62"/>
      <c r="JI1459" s="62"/>
      <c r="JJ1459" s="62"/>
      <c r="JK1459" s="62"/>
      <c r="JL1459" s="62"/>
      <c r="JM1459" s="62"/>
      <c r="JN1459" s="62"/>
      <c r="JO1459" s="62"/>
      <c r="JP1459" s="62"/>
      <c r="JQ1459" s="62"/>
      <c r="JR1459" s="62"/>
      <c r="JS1459" s="62"/>
      <c r="JT1459" s="62"/>
      <c r="JU1459" s="62"/>
      <c r="JV1459" s="62"/>
      <c r="JW1459" s="62"/>
      <c r="JX1459" s="62"/>
      <c r="JY1459" s="62"/>
      <c r="JZ1459" s="62"/>
      <c r="KA1459" s="62"/>
      <c r="KB1459" s="62"/>
      <c r="KC1459" s="62"/>
      <c r="KD1459" s="62"/>
      <c r="KE1459" s="62"/>
      <c r="KF1459" s="62"/>
      <c r="KG1459" s="62"/>
      <c r="KH1459" s="62"/>
      <c r="KI1459" s="62"/>
      <c r="KJ1459" s="62"/>
      <c r="KK1459" s="62"/>
      <c r="KL1459" s="62"/>
      <c r="KM1459" s="62"/>
      <c r="KN1459" s="62"/>
      <c r="KO1459" s="62"/>
      <c r="KP1459" s="62"/>
      <c r="KQ1459" s="62"/>
      <c r="KR1459" s="62"/>
      <c r="KS1459" s="62"/>
      <c r="KT1459" s="62"/>
      <c r="KU1459" s="62"/>
      <c r="KV1459" s="62"/>
      <c r="KW1459" s="62"/>
      <c r="KX1459" s="62"/>
      <c r="KY1459" s="62"/>
    </row>
    <row r="1460" spans="1:311" x14ac:dyDescent="0.25">
      <c r="A1460" s="118"/>
      <c r="B1460" s="118"/>
      <c r="C1460" s="118"/>
      <c r="D1460" s="118"/>
      <c r="E1460" s="118"/>
      <c r="F1460" s="153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  <c r="AO1460" s="62"/>
      <c r="AP1460" s="62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  <c r="BB1460" s="62"/>
      <c r="BC1460" s="62"/>
      <c r="BD1460" s="62"/>
      <c r="BE1460" s="62"/>
      <c r="BF1460" s="62"/>
      <c r="BG1460" s="62"/>
      <c r="BH1460" s="62"/>
      <c r="BI1460" s="62"/>
      <c r="BJ1460" s="62"/>
      <c r="BK1460" s="62"/>
      <c r="BL1460" s="62"/>
      <c r="BM1460" s="62"/>
      <c r="BN1460" s="62"/>
      <c r="BO1460" s="62"/>
      <c r="BP1460" s="62"/>
      <c r="BQ1460" s="62"/>
      <c r="BR1460" s="62"/>
      <c r="BS1460" s="62"/>
      <c r="BT1460" s="62"/>
      <c r="BU1460" s="62"/>
      <c r="BV1460" s="62"/>
      <c r="BW1460" s="62"/>
      <c r="BX1460" s="62"/>
      <c r="BY1460" s="62"/>
      <c r="BZ1460" s="62"/>
      <c r="CA1460" s="62"/>
      <c r="CB1460" s="62"/>
      <c r="CC1460" s="62"/>
      <c r="CD1460" s="62"/>
      <c r="CE1460" s="62"/>
      <c r="CF1460" s="62"/>
      <c r="CG1460" s="62"/>
      <c r="CH1460" s="62"/>
      <c r="CI1460" s="62"/>
      <c r="CJ1460" s="62"/>
      <c r="CK1460" s="62"/>
      <c r="CL1460" s="62"/>
      <c r="CM1460" s="62"/>
      <c r="CN1460" s="62"/>
      <c r="CO1460" s="62"/>
      <c r="CP1460" s="62"/>
      <c r="CQ1460" s="62"/>
      <c r="CR1460" s="62"/>
      <c r="CS1460" s="62"/>
      <c r="CT1460" s="62"/>
      <c r="CU1460" s="62"/>
      <c r="CV1460" s="62"/>
      <c r="CW1460" s="62"/>
      <c r="CX1460" s="62"/>
      <c r="CY1460" s="62"/>
      <c r="CZ1460" s="62"/>
      <c r="DA1460" s="62"/>
      <c r="DB1460" s="62"/>
      <c r="DC1460" s="62"/>
      <c r="DD1460" s="62"/>
      <c r="DE1460" s="62"/>
      <c r="DF1460" s="62"/>
      <c r="DG1460" s="62"/>
      <c r="DH1460" s="62"/>
      <c r="DI1460" s="62"/>
      <c r="DJ1460" s="62"/>
      <c r="DK1460" s="62"/>
      <c r="DL1460" s="62"/>
      <c r="DM1460" s="62"/>
      <c r="DN1460" s="62"/>
      <c r="DO1460" s="62"/>
      <c r="DP1460" s="62"/>
      <c r="DQ1460" s="62"/>
      <c r="DR1460" s="62"/>
      <c r="DS1460" s="62"/>
      <c r="DT1460" s="62"/>
      <c r="DU1460" s="62"/>
      <c r="DV1460" s="62"/>
      <c r="DW1460" s="62"/>
      <c r="DX1460" s="62"/>
      <c r="DY1460" s="62"/>
      <c r="DZ1460" s="62"/>
      <c r="EA1460" s="62"/>
      <c r="EB1460" s="62"/>
      <c r="EC1460" s="62"/>
      <c r="ED1460" s="62"/>
      <c r="EE1460" s="62"/>
      <c r="EF1460" s="62"/>
      <c r="EG1460" s="62"/>
      <c r="EH1460" s="62"/>
      <c r="EI1460" s="62"/>
      <c r="EJ1460" s="62"/>
      <c r="EK1460" s="62"/>
      <c r="EL1460" s="62"/>
      <c r="EM1460" s="62"/>
      <c r="EN1460" s="62"/>
      <c r="EO1460" s="62"/>
      <c r="EP1460" s="62"/>
      <c r="EQ1460" s="62"/>
      <c r="ER1460" s="62"/>
      <c r="ES1460" s="62"/>
      <c r="ET1460" s="62"/>
      <c r="EU1460" s="62"/>
      <c r="EV1460" s="62"/>
      <c r="EW1460" s="62"/>
      <c r="EX1460" s="62"/>
      <c r="EY1460" s="62"/>
      <c r="EZ1460" s="62"/>
      <c r="FA1460" s="62"/>
      <c r="FB1460" s="62"/>
      <c r="FC1460" s="62"/>
      <c r="FD1460" s="62"/>
      <c r="FE1460" s="62"/>
      <c r="FF1460" s="62"/>
      <c r="FG1460" s="62"/>
      <c r="FH1460" s="62"/>
      <c r="FI1460" s="62"/>
      <c r="FJ1460" s="62"/>
      <c r="FK1460" s="62"/>
      <c r="FL1460" s="62"/>
      <c r="FM1460" s="62"/>
      <c r="FN1460" s="62"/>
      <c r="FO1460" s="62"/>
      <c r="FP1460" s="62"/>
      <c r="FQ1460" s="62"/>
      <c r="FR1460" s="62"/>
      <c r="FS1460" s="62"/>
      <c r="FT1460" s="62"/>
      <c r="FU1460" s="62"/>
      <c r="FV1460" s="62"/>
      <c r="FW1460" s="62"/>
      <c r="FX1460" s="62"/>
      <c r="FY1460" s="62"/>
      <c r="FZ1460" s="62"/>
      <c r="GA1460" s="62"/>
      <c r="GB1460" s="62"/>
      <c r="GC1460" s="62"/>
      <c r="GD1460" s="62"/>
      <c r="GE1460" s="62"/>
      <c r="GF1460" s="62"/>
      <c r="GG1460" s="62"/>
      <c r="GH1460" s="62"/>
      <c r="GI1460" s="62"/>
      <c r="GJ1460" s="62"/>
      <c r="GK1460" s="62"/>
      <c r="GL1460" s="62"/>
      <c r="GM1460" s="62"/>
      <c r="GN1460" s="62"/>
      <c r="GO1460" s="62"/>
      <c r="GP1460" s="62"/>
      <c r="GQ1460" s="62"/>
      <c r="GR1460" s="62"/>
      <c r="GS1460" s="62"/>
      <c r="GT1460" s="62"/>
      <c r="GU1460" s="62"/>
      <c r="GV1460" s="62"/>
      <c r="GW1460" s="62"/>
      <c r="GX1460" s="62"/>
      <c r="GY1460" s="62"/>
      <c r="GZ1460" s="62"/>
      <c r="HA1460" s="62"/>
      <c r="HB1460" s="62"/>
      <c r="HC1460" s="62"/>
      <c r="HD1460" s="62"/>
      <c r="HE1460" s="62"/>
      <c r="HF1460" s="62"/>
      <c r="HG1460" s="62"/>
      <c r="HH1460" s="62"/>
      <c r="HI1460" s="62"/>
      <c r="HJ1460" s="62"/>
      <c r="HK1460" s="62"/>
      <c r="HL1460" s="62"/>
      <c r="HM1460" s="62"/>
      <c r="HN1460" s="62"/>
      <c r="HO1460" s="62"/>
      <c r="HP1460" s="62"/>
      <c r="HQ1460" s="62"/>
      <c r="HR1460" s="62"/>
      <c r="HS1460" s="62"/>
      <c r="HT1460" s="62"/>
      <c r="HU1460" s="62"/>
      <c r="HV1460" s="62"/>
      <c r="HW1460" s="62"/>
      <c r="HX1460" s="62"/>
      <c r="HY1460" s="62"/>
      <c r="HZ1460" s="62"/>
      <c r="IA1460" s="62"/>
      <c r="IB1460" s="62"/>
      <c r="IC1460" s="62"/>
      <c r="ID1460" s="62"/>
      <c r="IE1460" s="62"/>
      <c r="IF1460" s="62"/>
      <c r="IG1460" s="62"/>
      <c r="IH1460" s="62"/>
      <c r="II1460" s="62"/>
      <c r="IJ1460" s="62"/>
      <c r="IK1460" s="62"/>
      <c r="IL1460" s="62"/>
      <c r="IM1460" s="62"/>
      <c r="IN1460" s="62"/>
      <c r="IO1460" s="62"/>
      <c r="IP1460" s="62"/>
      <c r="IQ1460" s="62"/>
      <c r="IR1460" s="62"/>
      <c r="IS1460" s="62"/>
      <c r="IT1460" s="62"/>
      <c r="IU1460" s="62"/>
      <c r="IV1460" s="62"/>
      <c r="IW1460" s="62"/>
      <c r="IX1460" s="62"/>
      <c r="IY1460" s="62"/>
      <c r="IZ1460" s="62"/>
      <c r="JA1460" s="62"/>
      <c r="JB1460" s="62"/>
      <c r="JC1460" s="62"/>
      <c r="JD1460" s="62"/>
      <c r="JE1460" s="62"/>
      <c r="JF1460" s="62"/>
      <c r="JG1460" s="62"/>
      <c r="JH1460" s="62"/>
      <c r="JI1460" s="62"/>
      <c r="JJ1460" s="62"/>
      <c r="JK1460" s="62"/>
      <c r="JL1460" s="62"/>
      <c r="JM1460" s="62"/>
      <c r="JN1460" s="62"/>
      <c r="JO1460" s="62"/>
      <c r="JP1460" s="62"/>
      <c r="JQ1460" s="62"/>
      <c r="JR1460" s="62"/>
      <c r="JS1460" s="62"/>
      <c r="JT1460" s="62"/>
      <c r="JU1460" s="62"/>
      <c r="JV1460" s="62"/>
      <c r="JW1460" s="62"/>
      <c r="JX1460" s="62"/>
      <c r="JY1460" s="62"/>
      <c r="JZ1460" s="62"/>
      <c r="KA1460" s="62"/>
      <c r="KB1460" s="62"/>
      <c r="KC1460" s="62"/>
      <c r="KD1460" s="62"/>
      <c r="KE1460" s="62"/>
      <c r="KF1460" s="62"/>
      <c r="KG1460" s="62"/>
      <c r="KH1460" s="62"/>
      <c r="KI1460" s="62"/>
      <c r="KJ1460" s="62"/>
      <c r="KK1460" s="62"/>
      <c r="KL1460" s="62"/>
      <c r="KM1460" s="62"/>
      <c r="KN1460" s="62"/>
      <c r="KO1460" s="62"/>
      <c r="KP1460" s="62"/>
      <c r="KQ1460" s="62"/>
      <c r="KR1460" s="62"/>
      <c r="KS1460" s="62"/>
      <c r="KT1460" s="62"/>
      <c r="KU1460" s="62"/>
      <c r="KV1460" s="62"/>
      <c r="KW1460" s="62"/>
      <c r="KX1460" s="62"/>
      <c r="KY1460" s="62"/>
    </row>
    <row r="1461" spans="1:311" x14ac:dyDescent="0.25">
      <c r="A1461" s="118"/>
      <c r="B1461" s="118"/>
      <c r="C1461" s="118"/>
      <c r="D1461" s="118"/>
      <c r="E1461" s="118"/>
      <c r="F1461" s="153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  <c r="AO1461" s="62"/>
      <c r="AP1461" s="62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  <c r="BB1461" s="62"/>
      <c r="BC1461" s="62"/>
      <c r="BD1461" s="62"/>
      <c r="BE1461" s="62"/>
      <c r="BF1461" s="62"/>
      <c r="BG1461" s="62"/>
      <c r="BH1461" s="62"/>
      <c r="BI1461" s="62"/>
      <c r="BJ1461" s="62"/>
      <c r="BK1461" s="62"/>
      <c r="BL1461" s="62"/>
      <c r="BM1461" s="62"/>
      <c r="BN1461" s="62"/>
      <c r="BO1461" s="62"/>
      <c r="BP1461" s="62"/>
      <c r="BQ1461" s="62"/>
      <c r="BR1461" s="62"/>
      <c r="BS1461" s="62"/>
      <c r="BT1461" s="62"/>
      <c r="BU1461" s="62"/>
      <c r="BV1461" s="62"/>
      <c r="BW1461" s="62"/>
      <c r="BX1461" s="62"/>
      <c r="BY1461" s="62"/>
      <c r="BZ1461" s="62"/>
      <c r="CA1461" s="62"/>
      <c r="CB1461" s="62"/>
      <c r="CC1461" s="62"/>
      <c r="CD1461" s="62"/>
      <c r="CE1461" s="62"/>
      <c r="CF1461" s="62"/>
      <c r="CG1461" s="62"/>
      <c r="CH1461" s="62"/>
      <c r="CI1461" s="62"/>
      <c r="CJ1461" s="62"/>
      <c r="CK1461" s="62"/>
      <c r="CL1461" s="62"/>
      <c r="CM1461" s="62"/>
      <c r="CN1461" s="62"/>
      <c r="CO1461" s="62"/>
      <c r="CP1461" s="62"/>
      <c r="CQ1461" s="62"/>
      <c r="CR1461" s="62"/>
      <c r="CS1461" s="62"/>
      <c r="CT1461" s="62"/>
      <c r="CU1461" s="62"/>
      <c r="CV1461" s="62"/>
      <c r="CW1461" s="62"/>
      <c r="CX1461" s="62"/>
      <c r="CY1461" s="62"/>
      <c r="CZ1461" s="62"/>
      <c r="DA1461" s="62"/>
      <c r="DB1461" s="62"/>
      <c r="DC1461" s="62"/>
      <c r="DD1461" s="62"/>
      <c r="DE1461" s="62"/>
      <c r="DF1461" s="62"/>
      <c r="DG1461" s="62"/>
      <c r="DH1461" s="62"/>
      <c r="DI1461" s="62"/>
      <c r="DJ1461" s="62"/>
      <c r="DK1461" s="62"/>
      <c r="DL1461" s="62"/>
      <c r="DM1461" s="62"/>
      <c r="DN1461" s="62"/>
      <c r="DO1461" s="62"/>
      <c r="DP1461" s="62"/>
      <c r="DQ1461" s="62"/>
      <c r="DR1461" s="62"/>
      <c r="DS1461" s="62"/>
      <c r="DT1461" s="62"/>
      <c r="DU1461" s="62"/>
      <c r="DV1461" s="62"/>
      <c r="DW1461" s="62"/>
      <c r="DX1461" s="62"/>
      <c r="DY1461" s="62"/>
      <c r="DZ1461" s="62"/>
      <c r="EA1461" s="62"/>
      <c r="EB1461" s="62"/>
      <c r="EC1461" s="62"/>
      <c r="ED1461" s="62"/>
      <c r="EE1461" s="62"/>
      <c r="EF1461" s="62"/>
      <c r="EG1461" s="62"/>
      <c r="EH1461" s="62"/>
      <c r="EI1461" s="62"/>
      <c r="EJ1461" s="62"/>
      <c r="EK1461" s="62"/>
      <c r="EL1461" s="62"/>
      <c r="EM1461" s="62"/>
      <c r="EN1461" s="62"/>
      <c r="EO1461" s="62"/>
      <c r="EP1461" s="62"/>
      <c r="EQ1461" s="62"/>
      <c r="ER1461" s="62"/>
      <c r="ES1461" s="62"/>
      <c r="ET1461" s="62"/>
      <c r="EU1461" s="62"/>
      <c r="EV1461" s="62"/>
      <c r="EW1461" s="62"/>
      <c r="EX1461" s="62"/>
      <c r="EY1461" s="62"/>
      <c r="EZ1461" s="62"/>
      <c r="FA1461" s="62"/>
      <c r="FB1461" s="62"/>
      <c r="FC1461" s="62"/>
      <c r="FD1461" s="62"/>
      <c r="FE1461" s="62"/>
      <c r="FF1461" s="62"/>
      <c r="FG1461" s="62"/>
      <c r="FH1461" s="62"/>
      <c r="FI1461" s="62"/>
      <c r="FJ1461" s="62"/>
      <c r="FK1461" s="62"/>
      <c r="FL1461" s="62"/>
      <c r="FM1461" s="62"/>
      <c r="FN1461" s="62"/>
      <c r="FO1461" s="62"/>
      <c r="FP1461" s="62"/>
      <c r="FQ1461" s="62"/>
      <c r="FR1461" s="62"/>
      <c r="FS1461" s="62"/>
      <c r="FT1461" s="62"/>
      <c r="FU1461" s="62"/>
      <c r="FV1461" s="62"/>
      <c r="FW1461" s="62"/>
      <c r="FX1461" s="62"/>
      <c r="FY1461" s="62"/>
      <c r="FZ1461" s="62"/>
      <c r="GA1461" s="62"/>
      <c r="GB1461" s="62"/>
      <c r="GC1461" s="62"/>
      <c r="GD1461" s="62"/>
      <c r="GE1461" s="62"/>
      <c r="GF1461" s="62"/>
      <c r="GG1461" s="62"/>
      <c r="GH1461" s="62"/>
      <c r="GI1461" s="62"/>
      <c r="GJ1461" s="62"/>
      <c r="GK1461" s="62"/>
      <c r="GL1461" s="62"/>
      <c r="GM1461" s="62"/>
      <c r="GN1461" s="62"/>
      <c r="GO1461" s="62"/>
      <c r="GP1461" s="62"/>
      <c r="GQ1461" s="62"/>
      <c r="GR1461" s="62"/>
      <c r="GS1461" s="62"/>
      <c r="GT1461" s="62"/>
      <c r="GU1461" s="62"/>
      <c r="GV1461" s="62"/>
      <c r="GW1461" s="62"/>
      <c r="GX1461" s="62"/>
      <c r="GY1461" s="62"/>
      <c r="GZ1461" s="62"/>
      <c r="HA1461" s="62"/>
      <c r="HB1461" s="62"/>
      <c r="HC1461" s="62"/>
      <c r="HD1461" s="62"/>
      <c r="HE1461" s="62"/>
      <c r="HF1461" s="62"/>
      <c r="HG1461" s="62"/>
      <c r="HH1461" s="62"/>
      <c r="HI1461" s="62"/>
      <c r="HJ1461" s="62"/>
      <c r="HK1461" s="62"/>
      <c r="HL1461" s="62"/>
      <c r="HM1461" s="62"/>
      <c r="HN1461" s="62"/>
      <c r="HO1461" s="62"/>
      <c r="HP1461" s="62"/>
      <c r="HQ1461" s="62"/>
      <c r="HR1461" s="62"/>
      <c r="HS1461" s="62"/>
      <c r="HT1461" s="62"/>
      <c r="HU1461" s="62"/>
      <c r="HV1461" s="62"/>
      <c r="HW1461" s="62"/>
      <c r="HX1461" s="62"/>
      <c r="HY1461" s="62"/>
      <c r="HZ1461" s="62"/>
      <c r="IA1461" s="62"/>
      <c r="IB1461" s="62"/>
      <c r="IC1461" s="62"/>
      <c r="ID1461" s="62"/>
      <c r="IE1461" s="62"/>
      <c r="IF1461" s="62"/>
      <c r="IG1461" s="62"/>
      <c r="IH1461" s="62"/>
      <c r="II1461" s="62"/>
      <c r="IJ1461" s="62"/>
      <c r="IK1461" s="62"/>
      <c r="IL1461" s="62"/>
      <c r="IM1461" s="62"/>
      <c r="IN1461" s="62"/>
      <c r="IO1461" s="62"/>
      <c r="IP1461" s="62"/>
      <c r="IQ1461" s="62"/>
      <c r="IR1461" s="62"/>
      <c r="IS1461" s="62"/>
      <c r="IT1461" s="62"/>
      <c r="IU1461" s="62"/>
      <c r="IV1461" s="62"/>
      <c r="IW1461" s="62"/>
      <c r="IX1461" s="62"/>
      <c r="IY1461" s="62"/>
      <c r="IZ1461" s="62"/>
      <c r="JA1461" s="62"/>
      <c r="JB1461" s="62"/>
      <c r="JC1461" s="62"/>
      <c r="JD1461" s="62"/>
      <c r="JE1461" s="62"/>
      <c r="JF1461" s="62"/>
      <c r="JG1461" s="62"/>
      <c r="JH1461" s="62"/>
      <c r="JI1461" s="62"/>
      <c r="JJ1461" s="62"/>
      <c r="JK1461" s="62"/>
      <c r="JL1461" s="62"/>
      <c r="JM1461" s="62"/>
      <c r="JN1461" s="62"/>
      <c r="JO1461" s="62"/>
      <c r="JP1461" s="62"/>
      <c r="JQ1461" s="62"/>
      <c r="JR1461" s="62"/>
      <c r="JS1461" s="62"/>
      <c r="JT1461" s="62"/>
      <c r="JU1461" s="62"/>
      <c r="JV1461" s="62"/>
      <c r="JW1461" s="62"/>
      <c r="JX1461" s="62"/>
      <c r="JY1461" s="62"/>
      <c r="JZ1461" s="62"/>
      <c r="KA1461" s="62"/>
      <c r="KB1461" s="62"/>
      <c r="KC1461" s="62"/>
      <c r="KD1461" s="62"/>
      <c r="KE1461" s="62"/>
      <c r="KF1461" s="62"/>
      <c r="KG1461" s="62"/>
      <c r="KH1461" s="62"/>
      <c r="KI1461" s="62"/>
      <c r="KJ1461" s="62"/>
      <c r="KK1461" s="62"/>
      <c r="KL1461" s="62"/>
      <c r="KM1461" s="62"/>
      <c r="KN1461" s="62"/>
      <c r="KO1461" s="62"/>
      <c r="KP1461" s="62"/>
      <c r="KQ1461" s="62"/>
      <c r="KR1461" s="62"/>
      <c r="KS1461" s="62"/>
      <c r="KT1461" s="62"/>
      <c r="KU1461" s="62"/>
      <c r="KV1461" s="62"/>
      <c r="KW1461" s="62"/>
      <c r="KX1461" s="62"/>
      <c r="KY1461" s="62"/>
    </row>
    <row r="1462" spans="1:311" x14ac:dyDescent="0.25">
      <c r="A1462" s="118"/>
      <c r="B1462" s="118"/>
      <c r="C1462" s="118"/>
      <c r="D1462" s="118"/>
      <c r="E1462" s="118"/>
      <c r="F1462" s="153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  <c r="AO1462" s="62"/>
      <c r="AP1462" s="62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  <c r="BB1462" s="62"/>
      <c r="BC1462" s="62"/>
      <c r="BD1462" s="62"/>
      <c r="BE1462" s="62"/>
      <c r="BF1462" s="62"/>
      <c r="BG1462" s="62"/>
      <c r="BH1462" s="62"/>
      <c r="BI1462" s="62"/>
      <c r="BJ1462" s="62"/>
      <c r="BK1462" s="62"/>
      <c r="BL1462" s="62"/>
      <c r="BM1462" s="62"/>
      <c r="BN1462" s="62"/>
      <c r="BO1462" s="62"/>
      <c r="BP1462" s="62"/>
      <c r="BQ1462" s="62"/>
      <c r="BR1462" s="62"/>
      <c r="BS1462" s="62"/>
      <c r="BT1462" s="62"/>
      <c r="BU1462" s="62"/>
      <c r="BV1462" s="62"/>
      <c r="BW1462" s="62"/>
      <c r="BX1462" s="62"/>
      <c r="BY1462" s="62"/>
      <c r="BZ1462" s="62"/>
      <c r="CA1462" s="62"/>
      <c r="CB1462" s="62"/>
      <c r="CC1462" s="62"/>
      <c r="CD1462" s="62"/>
      <c r="CE1462" s="62"/>
      <c r="CF1462" s="62"/>
      <c r="CG1462" s="62"/>
      <c r="CH1462" s="62"/>
      <c r="CI1462" s="62"/>
      <c r="CJ1462" s="62"/>
      <c r="CK1462" s="62"/>
      <c r="CL1462" s="62"/>
      <c r="CM1462" s="62"/>
      <c r="CN1462" s="62"/>
      <c r="CO1462" s="62"/>
      <c r="CP1462" s="62"/>
      <c r="CQ1462" s="62"/>
      <c r="CR1462" s="62"/>
      <c r="CS1462" s="62"/>
      <c r="CT1462" s="62"/>
      <c r="CU1462" s="62"/>
      <c r="CV1462" s="62"/>
      <c r="CW1462" s="62"/>
      <c r="CX1462" s="62"/>
      <c r="CY1462" s="62"/>
      <c r="CZ1462" s="62"/>
      <c r="DA1462" s="62"/>
      <c r="DB1462" s="62"/>
      <c r="DC1462" s="62"/>
      <c r="DD1462" s="62"/>
      <c r="DE1462" s="62"/>
      <c r="DF1462" s="62"/>
      <c r="DG1462" s="62"/>
      <c r="DH1462" s="62"/>
      <c r="DI1462" s="62"/>
      <c r="DJ1462" s="62"/>
      <c r="DK1462" s="62"/>
      <c r="DL1462" s="62"/>
      <c r="DM1462" s="62"/>
      <c r="DN1462" s="62"/>
      <c r="DO1462" s="62"/>
      <c r="DP1462" s="62"/>
      <c r="DQ1462" s="62"/>
      <c r="DR1462" s="62"/>
      <c r="DS1462" s="62"/>
      <c r="DT1462" s="62"/>
      <c r="DU1462" s="62"/>
      <c r="DV1462" s="62"/>
      <c r="DW1462" s="62"/>
      <c r="DX1462" s="62"/>
      <c r="DY1462" s="62"/>
      <c r="DZ1462" s="62"/>
      <c r="EA1462" s="62"/>
      <c r="EB1462" s="62"/>
      <c r="EC1462" s="62"/>
      <c r="ED1462" s="62"/>
      <c r="EE1462" s="62"/>
      <c r="EF1462" s="62"/>
      <c r="EG1462" s="62"/>
      <c r="EH1462" s="62"/>
      <c r="EI1462" s="62"/>
      <c r="EJ1462" s="62"/>
      <c r="EK1462" s="62"/>
      <c r="EL1462" s="62"/>
      <c r="EM1462" s="62"/>
      <c r="EN1462" s="62"/>
      <c r="EO1462" s="62"/>
      <c r="EP1462" s="62"/>
      <c r="EQ1462" s="62"/>
      <c r="ER1462" s="62"/>
      <c r="ES1462" s="62"/>
      <c r="ET1462" s="62"/>
      <c r="EU1462" s="62"/>
      <c r="EV1462" s="62"/>
      <c r="EW1462" s="62"/>
      <c r="EX1462" s="62"/>
      <c r="EY1462" s="62"/>
      <c r="EZ1462" s="62"/>
      <c r="FA1462" s="62"/>
      <c r="FB1462" s="62"/>
      <c r="FC1462" s="62"/>
      <c r="FD1462" s="62"/>
      <c r="FE1462" s="62"/>
      <c r="FF1462" s="62"/>
      <c r="FG1462" s="62"/>
      <c r="FH1462" s="62"/>
      <c r="FI1462" s="62"/>
      <c r="FJ1462" s="62"/>
      <c r="FK1462" s="62"/>
      <c r="FL1462" s="62"/>
      <c r="FM1462" s="62"/>
      <c r="FN1462" s="62"/>
      <c r="FO1462" s="62"/>
      <c r="FP1462" s="62"/>
      <c r="FQ1462" s="62"/>
      <c r="FR1462" s="62"/>
      <c r="FS1462" s="62"/>
      <c r="FT1462" s="62"/>
      <c r="FU1462" s="62"/>
      <c r="FV1462" s="62"/>
      <c r="FW1462" s="62"/>
      <c r="FX1462" s="62"/>
      <c r="FY1462" s="62"/>
      <c r="FZ1462" s="62"/>
      <c r="GA1462" s="62"/>
      <c r="GB1462" s="62"/>
      <c r="GC1462" s="62"/>
      <c r="GD1462" s="62"/>
      <c r="GE1462" s="62"/>
      <c r="GF1462" s="62"/>
      <c r="GG1462" s="62"/>
      <c r="GH1462" s="62"/>
      <c r="GI1462" s="62"/>
      <c r="GJ1462" s="62"/>
      <c r="GK1462" s="62"/>
      <c r="GL1462" s="62"/>
      <c r="GM1462" s="62"/>
      <c r="GN1462" s="62"/>
      <c r="GO1462" s="62"/>
      <c r="GP1462" s="62"/>
      <c r="GQ1462" s="62"/>
      <c r="GR1462" s="62"/>
      <c r="GS1462" s="62"/>
      <c r="GT1462" s="62"/>
      <c r="GU1462" s="62"/>
      <c r="GV1462" s="62"/>
      <c r="GW1462" s="62"/>
      <c r="GX1462" s="62"/>
      <c r="GY1462" s="62"/>
      <c r="GZ1462" s="62"/>
      <c r="HA1462" s="62"/>
      <c r="HB1462" s="62"/>
      <c r="HC1462" s="62"/>
      <c r="HD1462" s="62"/>
      <c r="HE1462" s="62"/>
      <c r="HF1462" s="62"/>
      <c r="HG1462" s="62"/>
      <c r="HH1462" s="62"/>
      <c r="HI1462" s="62"/>
      <c r="HJ1462" s="62"/>
      <c r="HK1462" s="62"/>
      <c r="HL1462" s="62"/>
      <c r="HM1462" s="62"/>
      <c r="HN1462" s="62"/>
      <c r="HO1462" s="62"/>
      <c r="HP1462" s="62"/>
      <c r="HQ1462" s="62"/>
      <c r="HR1462" s="62"/>
      <c r="HS1462" s="62"/>
      <c r="HT1462" s="62"/>
      <c r="HU1462" s="62"/>
      <c r="HV1462" s="62"/>
      <c r="HW1462" s="62"/>
      <c r="HX1462" s="62"/>
      <c r="HY1462" s="62"/>
      <c r="HZ1462" s="62"/>
      <c r="IA1462" s="62"/>
      <c r="IB1462" s="62"/>
      <c r="IC1462" s="62"/>
      <c r="ID1462" s="62"/>
      <c r="IE1462" s="62"/>
      <c r="IF1462" s="62"/>
      <c r="IG1462" s="62"/>
      <c r="IH1462" s="62"/>
      <c r="II1462" s="62"/>
      <c r="IJ1462" s="62"/>
      <c r="IK1462" s="62"/>
      <c r="IL1462" s="62"/>
      <c r="IM1462" s="62"/>
      <c r="IN1462" s="62"/>
      <c r="IO1462" s="62"/>
      <c r="IP1462" s="62"/>
      <c r="IQ1462" s="62"/>
      <c r="IR1462" s="62"/>
      <c r="IS1462" s="62"/>
      <c r="IT1462" s="62"/>
      <c r="IU1462" s="62"/>
      <c r="IV1462" s="62"/>
      <c r="IW1462" s="62"/>
      <c r="IX1462" s="62"/>
      <c r="IY1462" s="62"/>
      <c r="IZ1462" s="62"/>
      <c r="JA1462" s="62"/>
      <c r="JB1462" s="62"/>
      <c r="JC1462" s="62"/>
      <c r="JD1462" s="62"/>
      <c r="JE1462" s="62"/>
      <c r="JF1462" s="62"/>
      <c r="JG1462" s="62"/>
      <c r="JH1462" s="62"/>
      <c r="JI1462" s="62"/>
      <c r="JJ1462" s="62"/>
      <c r="JK1462" s="62"/>
      <c r="JL1462" s="62"/>
      <c r="JM1462" s="62"/>
      <c r="JN1462" s="62"/>
      <c r="JO1462" s="62"/>
      <c r="JP1462" s="62"/>
      <c r="JQ1462" s="62"/>
      <c r="JR1462" s="62"/>
      <c r="JS1462" s="62"/>
      <c r="JT1462" s="62"/>
      <c r="JU1462" s="62"/>
      <c r="JV1462" s="62"/>
      <c r="JW1462" s="62"/>
      <c r="JX1462" s="62"/>
      <c r="JY1462" s="62"/>
      <c r="JZ1462" s="62"/>
      <c r="KA1462" s="62"/>
      <c r="KB1462" s="62"/>
      <c r="KC1462" s="62"/>
      <c r="KD1462" s="62"/>
      <c r="KE1462" s="62"/>
      <c r="KF1462" s="62"/>
      <c r="KG1462" s="62"/>
      <c r="KH1462" s="62"/>
      <c r="KI1462" s="62"/>
      <c r="KJ1462" s="62"/>
      <c r="KK1462" s="62"/>
      <c r="KL1462" s="62"/>
      <c r="KM1462" s="62"/>
      <c r="KN1462" s="62"/>
      <c r="KO1462" s="62"/>
      <c r="KP1462" s="62"/>
      <c r="KQ1462" s="62"/>
      <c r="KR1462" s="62"/>
      <c r="KS1462" s="62"/>
      <c r="KT1462" s="62"/>
      <c r="KU1462" s="62"/>
      <c r="KV1462" s="62"/>
      <c r="KW1462" s="62"/>
      <c r="KX1462" s="62"/>
      <c r="KY1462" s="62"/>
    </row>
    <row r="1463" spans="1:311" x14ac:dyDescent="0.25">
      <c r="A1463" s="118"/>
      <c r="B1463" s="118"/>
      <c r="C1463" s="118"/>
      <c r="D1463" s="118"/>
      <c r="E1463" s="118"/>
      <c r="F1463" s="153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  <c r="AO1463" s="62"/>
      <c r="AP1463" s="62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  <c r="BB1463" s="62"/>
      <c r="BC1463" s="62"/>
      <c r="BD1463" s="62"/>
      <c r="BE1463" s="62"/>
      <c r="BF1463" s="62"/>
      <c r="BG1463" s="62"/>
      <c r="BH1463" s="62"/>
      <c r="BI1463" s="62"/>
      <c r="BJ1463" s="62"/>
      <c r="BK1463" s="62"/>
      <c r="BL1463" s="62"/>
      <c r="BM1463" s="62"/>
      <c r="BN1463" s="62"/>
      <c r="BO1463" s="62"/>
      <c r="BP1463" s="62"/>
      <c r="BQ1463" s="62"/>
      <c r="BR1463" s="62"/>
      <c r="BS1463" s="62"/>
      <c r="BT1463" s="62"/>
      <c r="BU1463" s="62"/>
      <c r="BV1463" s="62"/>
      <c r="BW1463" s="62"/>
      <c r="BX1463" s="62"/>
      <c r="BY1463" s="62"/>
      <c r="BZ1463" s="62"/>
      <c r="CA1463" s="62"/>
      <c r="CB1463" s="62"/>
      <c r="CC1463" s="62"/>
      <c r="CD1463" s="62"/>
      <c r="CE1463" s="62"/>
      <c r="CF1463" s="62"/>
      <c r="CG1463" s="62"/>
      <c r="CH1463" s="62"/>
      <c r="CI1463" s="62"/>
      <c r="CJ1463" s="62"/>
      <c r="CK1463" s="62"/>
      <c r="CL1463" s="62"/>
      <c r="CM1463" s="62"/>
      <c r="CN1463" s="62"/>
      <c r="CO1463" s="62"/>
      <c r="CP1463" s="62"/>
      <c r="CQ1463" s="62"/>
      <c r="CR1463" s="62"/>
      <c r="CS1463" s="62"/>
      <c r="CT1463" s="62"/>
      <c r="CU1463" s="62"/>
      <c r="CV1463" s="62"/>
      <c r="CW1463" s="62"/>
      <c r="CX1463" s="62"/>
      <c r="CY1463" s="62"/>
      <c r="CZ1463" s="62"/>
      <c r="DA1463" s="62"/>
      <c r="DB1463" s="62"/>
      <c r="DC1463" s="62"/>
      <c r="DD1463" s="62"/>
      <c r="DE1463" s="62"/>
      <c r="DF1463" s="62"/>
      <c r="DG1463" s="62"/>
      <c r="DH1463" s="62"/>
      <c r="DI1463" s="62"/>
      <c r="DJ1463" s="62"/>
      <c r="DK1463" s="62"/>
      <c r="DL1463" s="62"/>
      <c r="DM1463" s="62"/>
      <c r="DN1463" s="62"/>
      <c r="DO1463" s="62"/>
      <c r="DP1463" s="62"/>
      <c r="DQ1463" s="62"/>
      <c r="DR1463" s="62"/>
      <c r="DS1463" s="62"/>
      <c r="DT1463" s="62"/>
      <c r="DU1463" s="62"/>
      <c r="DV1463" s="62"/>
      <c r="DW1463" s="62"/>
      <c r="DX1463" s="62"/>
      <c r="DY1463" s="62"/>
      <c r="DZ1463" s="62"/>
      <c r="EA1463" s="62"/>
      <c r="EB1463" s="62"/>
      <c r="EC1463" s="62"/>
      <c r="ED1463" s="62"/>
      <c r="EE1463" s="62"/>
      <c r="EF1463" s="62"/>
      <c r="EG1463" s="62"/>
      <c r="EH1463" s="62"/>
      <c r="EI1463" s="62"/>
      <c r="EJ1463" s="62"/>
      <c r="EK1463" s="62"/>
      <c r="EL1463" s="62"/>
      <c r="EM1463" s="62"/>
      <c r="EN1463" s="62"/>
      <c r="EO1463" s="62"/>
      <c r="EP1463" s="62"/>
      <c r="EQ1463" s="62"/>
      <c r="ER1463" s="62"/>
      <c r="ES1463" s="62"/>
      <c r="ET1463" s="62"/>
      <c r="EU1463" s="62"/>
      <c r="EV1463" s="62"/>
      <c r="EW1463" s="62"/>
      <c r="EX1463" s="62"/>
      <c r="EY1463" s="62"/>
      <c r="EZ1463" s="62"/>
      <c r="FA1463" s="62"/>
      <c r="FB1463" s="62"/>
      <c r="FC1463" s="62"/>
      <c r="FD1463" s="62"/>
      <c r="FE1463" s="62"/>
      <c r="FF1463" s="62"/>
      <c r="FG1463" s="62"/>
      <c r="FH1463" s="62"/>
      <c r="FI1463" s="62"/>
      <c r="FJ1463" s="62"/>
      <c r="FK1463" s="62"/>
      <c r="FL1463" s="62"/>
      <c r="FM1463" s="62"/>
      <c r="FN1463" s="62"/>
      <c r="FO1463" s="62"/>
      <c r="FP1463" s="62"/>
      <c r="FQ1463" s="62"/>
      <c r="FR1463" s="62"/>
      <c r="FS1463" s="62"/>
      <c r="FT1463" s="62"/>
      <c r="FU1463" s="62"/>
      <c r="FV1463" s="62"/>
      <c r="FW1463" s="62"/>
      <c r="FX1463" s="62"/>
      <c r="FY1463" s="62"/>
      <c r="FZ1463" s="62"/>
      <c r="GA1463" s="62"/>
      <c r="GB1463" s="62"/>
      <c r="GC1463" s="62"/>
      <c r="GD1463" s="62"/>
      <c r="GE1463" s="62"/>
      <c r="GF1463" s="62"/>
      <c r="GG1463" s="62"/>
      <c r="GH1463" s="62"/>
      <c r="GI1463" s="62"/>
      <c r="GJ1463" s="62"/>
      <c r="GK1463" s="62"/>
      <c r="GL1463" s="62"/>
      <c r="GM1463" s="62"/>
      <c r="GN1463" s="62"/>
      <c r="GO1463" s="62"/>
      <c r="GP1463" s="62"/>
      <c r="GQ1463" s="62"/>
      <c r="GR1463" s="62"/>
      <c r="GS1463" s="62"/>
      <c r="GT1463" s="62"/>
      <c r="GU1463" s="62"/>
      <c r="GV1463" s="62"/>
      <c r="GW1463" s="62"/>
      <c r="GX1463" s="62"/>
      <c r="GY1463" s="62"/>
      <c r="GZ1463" s="62"/>
      <c r="HA1463" s="62"/>
      <c r="HB1463" s="62"/>
      <c r="HC1463" s="62"/>
      <c r="HD1463" s="62"/>
      <c r="HE1463" s="62"/>
      <c r="HF1463" s="62"/>
      <c r="HG1463" s="62"/>
      <c r="HH1463" s="62"/>
      <c r="HI1463" s="62"/>
      <c r="HJ1463" s="62"/>
      <c r="HK1463" s="62"/>
      <c r="HL1463" s="62"/>
      <c r="HM1463" s="62"/>
      <c r="HN1463" s="62"/>
      <c r="HO1463" s="62"/>
      <c r="HP1463" s="62"/>
      <c r="HQ1463" s="62"/>
      <c r="HR1463" s="62"/>
      <c r="HS1463" s="62"/>
      <c r="HT1463" s="62"/>
      <c r="HU1463" s="62"/>
      <c r="HV1463" s="62"/>
      <c r="HW1463" s="62"/>
      <c r="HX1463" s="62"/>
      <c r="HY1463" s="62"/>
      <c r="HZ1463" s="62"/>
      <c r="IA1463" s="62"/>
      <c r="IB1463" s="62"/>
      <c r="IC1463" s="62"/>
      <c r="ID1463" s="62"/>
      <c r="IE1463" s="62"/>
      <c r="IF1463" s="62"/>
      <c r="IG1463" s="62"/>
      <c r="IH1463" s="62"/>
      <c r="II1463" s="62"/>
      <c r="IJ1463" s="62"/>
      <c r="IK1463" s="62"/>
      <c r="IL1463" s="62"/>
      <c r="IM1463" s="62"/>
      <c r="IN1463" s="62"/>
      <c r="IO1463" s="62"/>
      <c r="IP1463" s="62"/>
      <c r="IQ1463" s="62"/>
      <c r="IR1463" s="62"/>
      <c r="IS1463" s="62"/>
      <c r="IT1463" s="62"/>
      <c r="IU1463" s="62"/>
      <c r="IV1463" s="62"/>
      <c r="IW1463" s="62"/>
      <c r="IX1463" s="62"/>
      <c r="IY1463" s="62"/>
      <c r="IZ1463" s="62"/>
      <c r="JA1463" s="62"/>
      <c r="JB1463" s="62"/>
      <c r="JC1463" s="62"/>
      <c r="JD1463" s="62"/>
      <c r="JE1463" s="62"/>
      <c r="JF1463" s="62"/>
      <c r="JG1463" s="62"/>
      <c r="JH1463" s="62"/>
      <c r="JI1463" s="62"/>
      <c r="JJ1463" s="62"/>
      <c r="JK1463" s="62"/>
      <c r="JL1463" s="62"/>
      <c r="JM1463" s="62"/>
      <c r="JN1463" s="62"/>
      <c r="JO1463" s="62"/>
      <c r="JP1463" s="62"/>
      <c r="JQ1463" s="62"/>
      <c r="JR1463" s="62"/>
      <c r="JS1463" s="62"/>
      <c r="JT1463" s="62"/>
      <c r="JU1463" s="62"/>
      <c r="JV1463" s="62"/>
      <c r="JW1463" s="62"/>
      <c r="JX1463" s="62"/>
      <c r="JY1463" s="62"/>
      <c r="JZ1463" s="62"/>
      <c r="KA1463" s="62"/>
      <c r="KB1463" s="62"/>
      <c r="KC1463" s="62"/>
      <c r="KD1463" s="62"/>
      <c r="KE1463" s="62"/>
      <c r="KF1463" s="62"/>
      <c r="KG1463" s="62"/>
      <c r="KH1463" s="62"/>
      <c r="KI1463" s="62"/>
      <c r="KJ1463" s="62"/>
      <c r="KK1463" s="62"/>
      <c r="KL1463" s="62"/>
      <c r="KM1463" s="62"/>
      <c r="KN1463" s="62"/>
      <c r="KO1463" s="62"/>
      <c r="KP1463" s="62"/>
      <c r="KQ1463" s="62"/>
      <c r="KR1463" s="62"/>
      <c r="KS1463" s="62"/>
      <c r="KT1463" s="62"/>
      <c r="KU1463" s="62"/>
      <c r="KV1463" s="62"/>
      <c r="KW1463" s="62"/>
      <c r="KX1463" s="62"/>
      <c r="KY1463" s="62"/>
    </row>
    <row r="1464" spans="1:311" x14ac:dyDescent="0.25">
      <c r="A1464" s="118"/>
      <c r="B1464" s="118"/>
      <c r="C1464" s="118"/>
      <c r="D1464" s="118"/>
      <c r="E1464" s="118"/>
      <c r="F1464" s="153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  <c r="AO1464" s="62"/>
      <c r="AP1464" s="62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  <c r="BB1464" s="62"/>
      <c r="BC1464" s="62"/>
      <c r="BD1464" s="62"/>
      <c r="BE1464" s="62"/>
      <c r="BF1464" s="62"/>
      <c r="BG1464" s="62"/>
      <c r="BH1464" s="62"/>
      <c r="BI1464" s="62"/>
      <c r="BJ1464" s="62"/>
      <c r="BK1464" s="62"/>
      <c r="BL1464" s="62"/>
      <c r="BM1464" s="62"/>
      <c r="BN1464" s="62"/>
      <c r="BO1464" s="62"/>
      <c r="BP1464" s="62"/>
      <c r="BQ1464" s="62"/>
      <c r="BR1464" s="62"/>
      <c r="BS1464" s="62"/>
      <c r="BT1464" s="62"/>
      <c r="BU1464" s="62"/>
      <c r="BV1464" s="62"/>
      <c r="BW1464" s="62"/>
      <c r="BX1464" s="62"/>
      <c r="BY1464" s="62"/>
      <c r="BZ1464" s="62"/>
      <c r="CA1464" s="62"/>
      <c r="CB1464" s="62"/>
      <c r="CC1464" s="62"/>
      <c r="CD1464" s="62"/>
      <c r="CE1464" s="62"/>
      <c r="CF1464" s="62"/>
      <c r="CG1464" s="62"/>
      <c r="CH1464" s="62"/>
      <c r="CI1464" s="62"/>
      <c r="CJ1464" s="62"/>
      <c r="CK1464" s="62"/>
      <c r="CL1464" s="62"/>
      <c r="CM1464" s="62"/>
      <c r="CN1464" s="62"/>
      <c r="CO1464" s="62"/>
      <c r="CP1464" s="62"/>
      <c r="CQ1464" s="62"/>
      <c r="CR1464" s="62"/>
      <c r="CS1464" s="62"/>
      <c r="CT1464" s="62"/>
      <c r="CU1464" s="62"/>
      <c r="CV1464" s="62"/>
      <c r="CW1464" s="62"/>
      <c r="CX1464" s="62"/>
      <c r="CY1464" s="62"/>
      <c r="CZ1464" s="62"/>
      <c r="DA1464" s="62"/>
      <c r="DB1464" s="62"/>
      <c r="DC1464" s="62"/>
      <c r="DD1464" s="62"/>
      <c r="DE1464" s="62"/>
      <c r="DF1464" s="62"/>
      <c r="DG1464" s="62"/>
      <c r="DH1464" s="62"/>
      <c r="DI1464" s="62"/>
      <c r="DJ1464" s="62"/>
      <c r="DK1464" s="62"/>
      <c r="DL1464" s="62"/>
      <c r="DM1464" s="62"/>
      <c r="DN1464" s="62"/>
      <c r="DO1464" s="62"/>
      <c r="DP1464" s="62"/>
      <c r="DQ1464" s="62"/>
      <c r="DR1464" s="62"/>
      <c r="DS1464" s="62"/>
      <c r="DT1464" s="62"/>
      <c r="DU1464" s="62"/>
      <c r="DV1464" s="62"/>
      <c r="DW1464" s="62"/>
      <c r="DX1464" s="62"/>
      <c r="DY1464" s="62"/>
      <c r="DZ1464" s="62"/>
      <c r="EA1464" s="62"/>
      <c r="EB1464" s="62"/>
      <c r="EC1464" s="62"/>
      <c r="ED1464" s="62"/>
      <c r="EE1464" s="62"/>
      <c r="EF1464" s="62"/>
      <c r="EG1464" s="62"/>
      <c r="EH1464" s="62"/>
      <c r="EI1464" s="62"/>
      <c r="EJ1464" s="62"/>
      <c r="EK1464" s="62"/>
      <c r="EL1464" s="62"/>
      <c r="EM1464" s="62"/>
      <c r="EN1464" s="62"/>
      <c r="EO1464" s="62"/>
      <c r="EP1464" s="62"/>
      <c r="EQ1464" s="62"/>
      <c r="ER1464" s="62"/>
      <c r="ES1464" s="62"/>
      <c r="ET1464" s="62"/>
      <c r="EU1464" s="62"/>
      <c r="EV1464" s="62"/>
      <c r="EW1464" s="62"/>
      <c r="EX1464" s="62"/>
      <c r="EY1464" s="62"/>
      <c r="EZ1464" s="62"/>
      <c r="FA1464" s="62"/>
      <c r="FB1464" s="62"/>
      <c r="FC1464" s="62"/>
      <c r="FD1464" s="62"/>
      <c r="FE1464" s="62"/>
      <c r="FF1464" s="62"/>
      <c r="FG1464" s="62"/>
      <c r="FH1464" s="62"/>
      <c r="FI1464" s="62"/>
      <c r="FJ1464" s="62"/>
      <c r="FK1464" s="62"/>
      <c r="FL1464" s="62"/>
      <c r="FM1464" s="62"/>
      <c r="FN1464" s="62"/>
      <c r="FO1464" s="62"/>
      <c r="FP1464" s="62"/>
      <c r="FQ1464" s="62"/>
      <c r="FR1464" s="62"/>
      <c r="FS1464" s="62"/>
      <c r="FT1464" s="62"/>
      <c r="FU1464" s="62"/>
      <c r="FV1464" s="62"/>
      <c r="FW1464" s="62"/>
      <c r="FX1464" s="62"/>
      <c r="FY1464" s="62"/>
      <c r="FZ1464" s="62"/>
      <c r="GA1464" s="62"/>
      <c r="GB1464" s="62"/>
      <c r="GC1464" s="62"/>
      <c r="GD1464" s="62"/>
      <c r="GE1464" s="62"/>
      <c r="GF1464" s="62"/>
      <c r="GG1464" s="62"/>
      <c r="GH1464" s="62"/>
      <c r="GI1464" s="62"/>
      <c r="GJ1464" s="62"/>
      <c r="GK1464" s="62"/>
      <c r="GL1464" s="62"/>
      <c r="GM1464" s="62"/>
      <c r="GN1464" s="62"/>
      <c r="GO1464" s="62"/>
      <c r="GP1464" s="62"/>
      <c r="GQ1464" s="62"/>
      <c r="GR1464" s="62"/>
      <c r="GS1464" s="62"/>
      <c r="GT1464" s="62"/>
      <c r="GU1464" s="62"/>
      <c r="GV1464" s="62"/>
      <c r="GW1464" s="62"/>
      <c r="GX1464" s="62"/>
      <c r="GY1464" s="62"/>
      <c r="GZ1464" s="62"/>
      <c r="HA1464" s="62"/>
      <c r="HB1464" s="62"/>
      <c r="HC1464" s="62"/>
      <c r="HD1464" s="62"/>
      <c r="HE1464" s="62"/>
      <c r="HF1464" s="62"/>
      <c r="HG1464" s="62"/>
      <c r="HH1464" s="62"/>
      <c r="HI1464" s="62"/>
      <c r="HJ1464" s="62"/>
      <c r="HK1464" s="62"/>
      <c r="HL1464" s="62"/>
      <c r="HM1464" s="62"/>
      <c r="HN1464" s="62"/>
      <c r="HO1464" s="62"/>
      <c r="HP1464" s="62"/>
      <c r="HQ1464" s="62"/>
      <c r="HR1464" s="62"/>
      <c r="HS1464" s="62"/>
      <c r="HT1464" s="62"/>
      <c r="HU1464" s="62"/>
      <c r="HV1464" s="62"/>
      <c r="HW1464" s="62"/>
      <c r="HX1464" s="62"/>
      <c r="HY1464" s="62"/>
      <c r="HZ1464" s="62"/>
      <c r="IA1464" s="62"/>
      <c r="IB1464" s="62"/>
      <c r="IC1464" s="62"/>
      <c r="ID1464" s="62"/>
      <c r="IE1464" s="62"/>
      <c r="IF1464" s="62"/>
      <c r="IG1464" s="62"/>
      <c r="IH1464" s="62"/>
      <c r="II1464" s="62"/>
      <c r="IJ1464" s="62"/>
      <c r="IK1464" s="62"/>
      <c r="IL1464" s="62"/>
      <c r="IM1464" s="62"/>
      <c r="IN1464" s="62"/>
      <c r="IO1464" s="62"/>
      <c r="IP1464" s="62"/>
      <c r="IQ1464" s="62"/>
      <c r="IR1464" s="62"/>
      <c r="IS1464" s="62"/>
      <c r="IT1464" s="62"/>
      <c r="IU1464" s="62"/>
      <c r="IV1464" s="62"/>
      <c r="IW1464" s="62"/>
      <c r="IX1464" s="62"/>
      <c r="IY1464" s="62"/>
      <c r="IZ1464" s="62"/>
      <c r="JA1464" s="62"/>
      <c r="JB1464" s="62"/>
      <c r="JC1464" s="62"/>
      <c r="JD1464" s="62"/>
      <c r="JE1464" s="62"/>
      <c r="JF1464" s="62"/>
      <c r="JG1464" s="62"/>
      <c r="JH1464" s="62"/>
      <c r="JI1464" s="62"/>
      <c r="JJ1464" s="62"/>
      <c r="JK1464" s="62"/>
      <c r="JL1464" s="62"/>
      <c r="JM1464" s="62"/>
      <c r="JN1464" s="62"/>
      <c r="JO1464" s="62"/>
      <c r="JP1464" s="62"/>
      <c r="JQ1464" s="62"/>
      <c r="JR1464" s="62"/>
      <c r="JS1464" s="62"/>
      <c r="JT1464" s="62"/>
      <c r="JU1464" s="62"/>
      <c r="JV1464" s="62"/>
      <c r="JW1464" s="62"/>
      <c r="JX1464" s="62"/>
      <c r="JY1464" s="62"/>
      <c r="JZ1464" s="62"/>
      <c r="KA1464" s="62"/>
      <c r="KB1464" s="62"/>
      <c r="KC1464" s="62"/>
      <c r="KD1464" s="62"/>
      <c r="KE1464" s="62"/>
      <c r="KF1464" s="62"/>
      <c r="KG1464" s="62"/>
      <c r="KH1464" s="62"/>
      <c r="KI1464" s="62"/>
      <c r="KJ1464" s="62"/>
      <c r="KK1464" s="62"/>
      <c r="KL1464" s="62"/>
      <c r="KM1464" s="62"/>
      <c r="KN1464" s="62"/>
      <c r="KO1464" s="62"/>
      <c r="KP1464" s="62"/>
      <c r="KQ1464" s="62"/>
      <c r="KR1464" s="62"/>
      <c r="KS1464" s="62"/>
      <c r="KT1464" s="62"/>
      <c r="KU1464" s="62"/>
      <c r="KV1464" s="62"/>
      <c r="KW1464" s="62"/>
      <c r="KX1464" s="62"/>
      <c r="KY1464" s="62"/>
    </row>
    <row r="1465" spans="1:311" x14ac:dyDescent="0.25">
      <c r="A1465" s="118"/>
      <c r="B1465" s="118"/>
      <c r="C1465" s="118"/>
      <c r="D1465" s="118"/>
      <c r="E1465" s="118"/>
      <c r="F1465" s="153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  <c r="AO1465" s="62"/>
      <c r="AP1465" s="62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  <c r="BB1465" s="62"/>
      <c r="BC1465" s="62"/>
      <c r="BD1465" s="62"/>
      <c r="BE1465" s="62"/>
      <c r="BF1465" s="62"/>
      <c r="BG1465" s="62"/>
      <c r="BH1465" s="62"/>
      <c r="BI1465" s="62"/>
      <c r="BJ1465" s="62"/>
      <c r="BK1465" s="62"/>
      <c r="BL1465" s="62"/>
      <c r="BM1465" s="62"/>
      <c r="BN1465" s="62"/>
      <c r="BO1465" s="62"/>
      <c r="BP1465" s="62"/>
      <c r="BQ1465" s="62"/>
      <c r="BR1465" s="62"/>
      <c r="BS1465" s="62"/>
      <c r="BT1465" s="62"/>
      <c r="BU1465" s="62"/>
      <c r="BV1465" s="62"/>
      <c r="BW1465" s="62"/>
      <c r="BX1465" s="62"/>
      <c r="BY1465" s="62"/>
      <c r="BZ1465" s="62"/>
      <c r="CA1465" s="62"/>
      <c r="CB1465" s="62"/>
      <c r="CC1465" s="62"/>
      <c r="CD1465" s="62"/>
      <c r="CE1465" s="62"/>
      <c r="CF1465" s="62"/>
      <c r="CG1465" s="62"/>
      <c r="CH1465" s="62"/>
      <c r="CI1465" s="62"/>
      <c r="CJ1465" s="62"/>
      <c r="CK1465" s="62"/>
      <c r="CL1465" s="62"/>
      <c r="CM1465" s="62"/>
      <c r="CN1465" s="62"/>
      <c r="CO1465" s="62"/>
      <c r="CP1465" s="62"/>
      <c r="CQ1465" s="62"/>
      <c r="CR1465" s="62"/>
      <c r="CS1465" s="62"/>
      <c r="CT1465" s="62"/>
      <c r="CU1465" s="62"/>
      <c r="CV1465" s="62"/>
      <c r="CW1465" s="62"/>
      <c r="CX1465" s="62"/>
      <c r="CY1465" s="62"/>
      <c r="CZ1465" s="62"/>
      <c r="DA1465" s="62"/>
      <c r="DB1465" s="62"/>
      <c r="DC1465" s="62"/>
      <c r="DD1465" s="62"/>
      <c r="DE1465" s="62"/>
      <c r="DF1465" s="62"/>
      <c r="DG1465" s="62"/>
      <c r="DH1465" s="62"/>
      <c r="DI1465" s="62"/>
      <c r="DJ1465" s="62"/>
      <c r="DK1465" s="62"/>
      <c r="DL1465" s="62"/>
      <c r="DM1465" s="62"/>
      <c r="DN1465" s="62"/>
      <c r="DO1465" s="62"/>
      <c r="DP1465" s="62"/>
      <c r="DQ1465" s="62"/>
      <c r="DR1465" s="62"/>
      <c r="DS1465" s="62"/>
      <c r="DT1465" s="62"/>
      <c r="DU1465" s="62"/>
      <c r="DV1465" s="62"/>
      <c r="DW1465" s="62"/>
      <c r="DX1465" s="62"/>
      <c r="DY1465" s="62"/>
      <c r="DZ1465" s="62"/>
      <c r="EA1465" s="62"/>
      <c r="EB1465" s="62"/>
      <c r="EC1465" s="62"/>
      <c r="ED1465" s="62"/>
      <c r="EE1465" s="62"/>
      <c r="EF1465" s="62"/>
      <c r="EG1465" s="62"/>
      <c r="EH1465" s="62"/>
      <c r="EI1465" s="62"/>
      <c r="EJ1465" s="62"/>
      <c r="EK1465" s="62"/>
      <c r="EL1465" s="62"/>
      <c r="EM1465" s="62"/>
      <c r="EN1465" s="62"/>
      <c r="EO1465" s="62"/>
      <c r="EP1465" s="62"/>
      <c r="EQ1465" s="62"/>
      <c r="ER1465" s="62"/>
      <c r="ES1465" s="62"/>
      <c r="ET1465" s="62"/>
      <c r="EU1465" s="62"/>
      <c r="EV1465" s="62"/>
      <c r="EW1465" s="62"/>
      <c r="EX1465" s="62"/>
      <c r="EY1465" s="62"/>
      <c r="EZ1465" s="62"/>
      <c r="FA1465" s="62"/>
      <c r="FB1465" s="62"/>
      <c r="FC1465" s="62"/>
      <c r="FD1465" s="62"/>
      <c r="FE1465" s="62"/>
      <c r="FF1465" s="62"/>
      <c r="FG1465" s="62"/>
      <c r="FH1465" s="62"/>
      <c r="FI1465" s="62"/>
      <c r="FJ1465" s="62"/>
      <c r="FK1465" s="62"/>
      <c r="FL1465" s="62"/>
      <c r="FM1465" s="62"/>
      <c r="FN1465" s="62"/>
      <c r="FO1465" s="62"/>
      <c r="FP1465" s="62"/>
      <c r="FQ1465" s="62"/>
      <c r="FR1465" s="62"/>
      <c r="FS1465" s="62"/>
      <c r="FT1465" s="62"/>
      <c r="FU1465" s="62"/>
      <c r="FV1465" s="62"/>
      <c r="FW1465" s="62"/>
      <c r="FX1465" s="62"/>
      <c r="FY1465" s="62"/>
      <c r="FZ1465" s="62"/>
      <c r="GA1465" s="62"/>
      <c r="GB1465" s="62"/>
      <c r="GC1465" s="62"/>
      <c r="GD1465" s="62"/>
      <c r="GE1465" s="62"/>
      <c r="GF1465" s="62"/>
      <c r="GG1465" s="62"/>
      <c r="GH1465" s="62"/>
      <c r="GI1465" s="62"/>
      <c r="GJ1465" s="62"/>
      <c r="GK1465" s="62"/>
      <c r="GL1465" s="62"/>
      <c r="GM1465" s="62"/>
      <c r="GN1465" s="62"/>
      <c r="GO1465" s="62"/>
      <c r="GP1465" s="62"/>
      <c r="GQ1465" s="62"/>
      <c r="GR1465" s="62"/>
      <c r="GS1465" s="62"/>
      <c r="GT1465" s="62"/>
      <c r="GU1465" s="62"/>
      <c r="GV1465" s="62"/>
      <c r="GW1465" s="62"/>
      <c r="GX1465" s="62"/>
      <c r="GY1465" s="62"/>
      <c r="GZ1465" s="62"/>
      <c r="HA1465" s="62"/>
      <c r="HB1465" s="62"/>
      <c r="HC1465" s="62"/>
      <c r="HD1465" s="62"/>
      <c r="HE1465" s="62"/>
      <c r="HF1465" s="62"/>
      <c r="HG1465" s="62"/>
      <c r="HH1465" s="62"/>
      <c r="HI1465" s="62"/>
      <c r="HJ1465" s="62"/>
      <c r="HK1465" s="62"/>
      <c r="HL1465" s="62"/>
      <c r="HM1465" s="62"/>
      <c r="HN1465" s="62"/>
      <c r="HO1465" s="62"/>
      <c r="HP1465" s="62"/>
      <c r="HQ1465" s="62"/>
      <c r="HR1465" s="62"/>
      <c r="HS1465" s="62"/>
      <c r="HT1465" s="62"/>
      <c r="HU1465" s="62"/>
      <c r="HV1465" s="62"/>
      <c r="HW1465" s="62"/>
      <c r="HX1465" s="62"/>
      <c r="HY1465" s="62"/>
      <c r="HZ1465" s="62"/>
      <c r="IA1465" s="62"/>
      <c r="IB1465" s="62"/>
      <c r="IC1465" s="62"/>
      <c r="ID1465" s="62"/>
      <c r="IE1465" s="62"/>
      <c r="IF1465" s="62"/>
      <c r="IG1465" s="62"/>
      <c r="IH1465" s="62"/>
      <c r="II1465" s="62"/>
      <c r="IJ1465" s="62"/>
      <c r="IK1465" s="62"/>
      <c r="IL1465" s="62"/>
      <c r="IM1465" s="62"/>
      <c r="IN1465" s="62"/>
      <c r="IO1465" s="62"/>
      <c r="IP1465" s="62"/>
      <c r="IQ1465" s="62"/>
      <c r="IR1465" s="62"/>
      <c r="IS1465" s="62"/>
      <c r="IT1465" s="62"/>
      <c r="IU1465" s="62"/>
      <c r="IV1465" s="62"/>
      <c r="IW1465" s="62"/>
      <c r="IX1465" s="62"/>
      <c r="IY1465" s="62"/>
      <c r="IZ1465" s="62"/>
      <c r="JA1465" s="62"/>
      <c r="JB1465" s="62"/>
      <c r="JC1465" s="62"/>
      <c r="JD1465" s="62"/>
      <c r="JE1465" s="62"/>
      <c r="JF1465" s="62"/>
      <c r="JG1465" s="62"/>
      <c r="JH1465" s="62"/>
      <c r="JI1465" s="62"/>
      <c r="JJ1465" s="62"/>
      <c r="JK1465" s="62"/>
      <c r="JL1465" s="62"/>
      <c r="JM1465" s="62"/>
      <c r="JN1465" s="62"/>
      <c r="JO1465" s="62"/>
      <c r="JP1465" s="62"/>
      <c r="JQ1465" s="62"/>
      <c r="JR1465" s="62"/>
      <c r="JS1465" s="62"/>
      <c r="JT1465" s="62"/>
      <c r="JU1465" s="62"/>
      <c r="JV1465" s="62"/>
      <c r="JW1465" s="62"/>
      <c r="JX1465" s="62"/>
      <c r="JY1465" s="62"/>
      <c r="JZ1465" s="62"/>
      <c r="KA1465" s="62"/>
      <c r="KB1465" s="62"/>
      <c r="KC1465" s="62"/>
      <c r="KD1465" s="62"/>
      <c r="KE1465" s="62"/>
      <c r="KF1465" s="62"/>
      <c r="KG1465" s="62"/>
      <c r="KH1465" s="62"/>
      <c r="KI1465" s="62"/>
      <c r="KJ1465" s="62"/>
      <c r="KK1465" s="62"/>
      <c r="KL1465" s="62"/>
      <c r="KM1465" s="62"/>
      <c r="KN1465" s="62"/>
      <c r="KO1465" s="62"/>
      <c r="KP1465" s="62"/>
      <c r="KQ1465" s="62"/>
      <c r="KR1465" s="62"/>
      <c r="KS1465" s="62"/>
      <c r="KT1465" s="62"/>
      <c r="KU1465" s="62"/>
      <c r="KV1465" s="62"/>
      <c r="KW1465" s="62"/>
      <c r="KX1465" s="62"/>
      <c r="KY1465" s="62"/>
    </row>
    <row r="1466" spans="1:311" x14ac:dyDescent="0.25">
      <c r="A1466" s="118"/>
      <c r="B1466" s="118"/>
      <c r="C1466" s="118"/>
      <c r="D1466" s="118"/>
      <c r="E1466" s="118"/>
      <c r="F1466" s="153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  <c r="AO1466" s="62"/>
      <c r="AP1466" s="62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  <c r="BB1466" s="62"/>
      <c r="BC1466" s="62"/>
      <c r="BD1466" s="62"/>
      <c r="BE1466" s="62"/>
      <c r="BF1466" s="62"/>
      <c r="BG1466" s="62"/>
      <c r="BH1466" s="62"/>
      <c r="BI1466" s="62"/>
      <c r="BJ1466" s="62"/>
      <c r="BK1466" s="62"/>
      <c r="BL1466" s="62"/>
      <c r="BM1466" s="62"/>
      <c r="BN1466" s="62"/>
      <c r="BO1466" s="62"/>
      <c r="BP1466" s="62"/>
      <c r="BQ1466" s="62"/>
      <c r="BR1466" s="62"/>
      <c r="BS1466" s="62"/>
      <c r="BT1466" s="62"/>
      <c r="BU1466" s="62"/>
      <c r="BV1466" s="62"/>
      <c r="BW1466" s="62"/>
      <c r="BX1466" s="62"/>
      <c r="BY1466" s="62"/>
      <c r="BZ1466" s="62"/>
      <c r="CA1466" s="62"/>
      <c r="CB1466" s="62"/>
      <c r="CC1466" s="62"/>
      <c r="CD1466" s="62"/>
      <c r="CE1466" s="62"/>
      <c r="CF1466" s="62"/>
      <c r="CG1466" s="62"/>
      <c r="CH1466" s="62"/>
      <c r="CI1466" s="62"/>
      <c r="CJ1466" s="62"/>
      <c r="CK1466" s="62"/>
      <c r="CL1466" s="62"/>
      <c r="CM1466" s="62"/>
      <c r="CN1466" s="62"/>
      <c r="CO1466" s="62"/>
      <c r="CP1466" s="62"/>
      <c r="CQ1466" s="62"/>
      <c r="CR1466" s="62"/>
      <c r="CS1466" s="62"/>
      <c r="CT1466" s="62"/>
      <c r="CU1466" s="62"/>
      <c r="CV1466" s="62"/>
      <c r="CW1466" s="62"/>
      <c r="CX1466" s="62"/>
      <c r="CY1466" s="62"/>
      <c r="CZ1466" s="62"/>
      <c r="DA1466" s="62"/>
      <c r="DB1466" s="62"/>
      <c r="DC1466" s="62"/>
      <c r="DD1466" s="62"/>
      <c r="DE1466" s="62"/>
      <c r="DF1466" s="62"/>
      <c r="DG1466" s="62"/>
      <c r="DH1466" s="62"/>
      <c r="DI1466" s="62"/>
      <c r="DJ1466" s="62"/>
      <c r="DK1466" s="62"/>
      <c r="DL1466" s="62"/>
      <c r="DM1466" s="62"/>
      <c r="DN1466" s="62"/>
      <c r="DO1466" s="62"/>
      <c r="DP1466" s="62"/>
      <c r="DQ1466" s="62"/>
      <c r="DR1466" s="62"/>
      <c r="DS1466" s="62"/>
      <c r="DT1466" s="62"/>
      <c r="DU1466" s="62"/>
      <c r="DV1466" s="62"/>
      <c r="DW1466" s="62"/>
      <c r="DX1466" s="62"/>
      <c r="DY1466" s="62"/>
      <c r="DZ1466" s="62"/>
      <c r="EA1466" s="62"/>
      <c r="EB1466" s="62"/>
      <c r="EC1466" s="62"/>
      <c r="ED1466" s="62"/>
      <c r="EE1466" s="62"/>
      <c r="EF1466" s="62"/>
      <c r="EG1466" s="62"/>
      <c r="EH1466" s="62"/>
      <c r="EI1466" s="62"/>
      <c r="EJ1466" s="62"/>
      <c r="EK1466" s="62"/>
      <c r="EL1466" s="62"/>
      <c r="EM1466" s="62"/>
      <c r="EN1466" s="62"/>
      <c r="EO1466" s="62"/>
      <c r="EP1466" s="62"/>
      <c r="EQ1466" s="62"/>
      <c r="ER1466" s="62"/>
      <c r="ES1466" s="62"/>
      <c r="ET1466" s="62"/>
      <c r="EU1466" s="62"/>
      <c r="EV1466" s="62"/>
      <c r="EW1466" s="62"/>
      <c r="EX1466" s="62"/>
      <c r="EY1466" s="62"/>
      <c r="EZ1466" s="62"/>
      <c r="FA1466" s="62"/>
      <c r="FB1466" s="62"/>
      <c r="FC1466" s="62"/>
      <c r="FD1466" s="62"/>
      <c r="FE1466" s="62"/>
      <c r="FF1466" s="62"/>
      <c r="FG1466" s="62"/>
      <c r="FH1466" s="62"/>
      <c r="FI1466" s="62"/>
      <c r="FJ1466" s="62"/>
      <c r="FK1466" s="62"/>
      <c r="FL1466" s="62"/>
      <c r="FM1466" s="62"/>
      <c r="FN1466" s="62"/>
      <c r="FO1466" s="62"/>
      <c r="FP1466" s="62"/>
      <c r="FQ1466" s="62"/>
      <c r="FR1466" s="62"/>
      <c r="FS1466" s="62"/>
      <c r="FT1466" s="62"/>
      <c r="FU1466" s="62"/>
      <c r="FV1466" s="62"/>
      <c r="FW1466" s="62"/>
      <c r="FX1466" s="62"/>
      <c r="FY1466" s="62"/>
      <c r="FZ1466" s="62"/>
      <c r="GA1466" s="62"/>
      <c r="GB1466" s="62"/>
      <c r="GC1466" s="62"/>
      <c r="GD1466" s="62"/>
      <c r="GE1466" s="62"/>
      <c r="GF1466" s="62"/>
      <c r="GG1466" s="62"/>
      <c r="GH1466" s="62"/>
      <c r="GI1466" s="62"/>
      <c r="GJ1466" s="62"/>
      <c r="GK1466" s="62"/>
      <c r="GL1466" s="62"/>
      <c r="GM1466" s="62"/>
      <c r="GN1466" s="62"/>
      <c r="GO1466" s="62"/>
      <c r="GP1466" s="62"/>
      <c r="GQ1466" s="62"/>
      <c r="GR1466" s="62"/>
      <c r="GS1466" s="62"/>
      <c r="GT1466" s="62"/>
      <c r="GU1466" s="62"/>
      <c r="GV1466" s="62"/>
      <c r="GW1466" s="62"/>
      <c r="GX1466" s="62"/>
      <c r="GY1466" s="62"/>
      <c r="GZ1466" s="62"/>
      <c r="HA1466" s="62"/>
      <c r="HB1466" s="62"/>
      <c r="HC1466" s="62"/>
      <c r="HD1466" s="62"/>
      <c r="HE1466" s="62"/>
      <c r="HF1466" s="62"/>
      <c r="HG1466" s="62"/>
      <c r="HH1466" s="62"/>
      <c r="HI1466" s="62"/>
      <c r="HJ1466" s="62"/>
      <c r="HK1466" s="62"/>
      <c r="HL1466" s="62"/>
      <c r="HM1466" s="62"/>
      <c r="HN1466" s="62"/>
      <c r="HO1466" s="62"/>
      <c r="HP1466" s="62"/>
      <c r="HQ1466" s="62"/>
      <c r="HR1466" s="62"/>
      <c r="HS1466" s="62"/>
      <c r="HT1466" s="62"/>
      <c r="HU1466" s="62"/>
      <c r="HV1466" s="62"/>
      <c r="HW1466" s="62"/>
      <c r="HX1466" s="62"/>
      <c r="HY1466" s="62"/>
      <c r="HZ1466" s="62"/>
      <c r="IA1466" s="62"/>
      <c r="IB1466" s="62"/>
      <c r="IC1466" s="62"/>
      <c r="ID1466" s="62"/>
      <c r="IE1466" s="62"/>
      <c r="IF1466" s="62"/>
      <c r="IG1466" s="62"/>
      <c r="IH1466" s="62"/>
      <c r="II1466" s="62"/>
      <c r="IJ1466" s="62"/>
      <c r="IK1466" s="62"/>
      <c r="IL1466" s="62"/>
      <c r="IM1466" s="62"/>
      <c r="IN1466" s="62"/>
      <c r="IO1466" s="62"/>
      <c r="IP1466" s="62"/>
      <c r="IQ1466" s="62"/>
      <c r="IR1466" s="62"/>
      <c r="IS1466" s="62"/>
      <c r="IT1466" s="62"/>
      <c r="IU1466" s="62"/>
      <c r="IV1466" s="62"/>
      <c r="IW1466" s="62"/>
      <c r="IX1466" s="62"/>
      <c r="IY1466" s="62"/>
      <c r="IZ1466" s="62"/>
      <c r="JA1466" s="62"/>
      <c r="JB1466" s="62"/>
      <c r="JC1466" s="62"/>
      <c r="JD1466" s="62"/>
      <c r="JE1466" s="62"/>
      <c r="JF1466" s="62"/>
      <c r="JG1466" s="62"/>
      <c r="JH1466" s="62"/>
      <c r="JI1466" s="62"/>
      <c r="JJ1466" s="62"/>
      <c r="JK1466" s="62"/>
      <c r="JL1466" s="62"/>
      <c r="JM1466" s="62"/>
      <c r="JN1466" s="62"/>
      <c r="JO1466" s="62"/>
      <c r="JP1466" s="62"/>
      <c r="JQ1466" s="62"/>
      <c r="JR1466" s="62"/>
      <c r="JS1466" s="62"/>
      <c r="JT1466" s="62"/>
      <c r="JU1466" s="62"/>
      <c r="JV1466" s="62"/>
      <c r="JW1466" s="62"/>
      <c r="JX1466" s="62"/>
      <c r="JY1466" s="62"/>
      <c r="JZ1466" s="62"/>
      <c r="KA1466" s="62"/>
      <c r="KB1466" s="62"/>
      <c r="KC1466" s="62"/>
      <c r="KD1466" s="62"/>
      <c r="KE1466" s="62"/>
      <c r="KF1466" s="62"/>
      <c r="KG1466" s="62"/>
      <c r="KH1466" s="62"/>
      <c r="KI1466" s="62"/>
      <c r="KJ1466" s="62"/>
      <c r="KK1466" s="62"/>
      <c r="KL1466" s="62"/>
      <c r="KM1466" s="62"/>
      <c r="KN1466" s="62"/>
      <c r="KO1466" s="62"/>
      <c r="KP1466" s="62"/>
      <c r="KQ1466" s="62"/>
      <c r="KR1466" s="62"/>
      <c r="KS1466" s="62"/>
      <c r="KT1466" s="62"/>
      <c r="KU1466" s="62"/>
      <c r="KV1466" s="62"/>
      <c r="KW1466" s="62"/>
      <c r="KX1466" s="62"/>
      <c r="KY1466" s="62"/>
    </row>
    <row r="1467" spans="1:311" x14ac:dyDescent="0.25">
      <c r="A1467" s="118"/>
      <c r="B1467" s="118"/>
      <c r="C1467" s="118"/>
      <c r="D1467" s="118"/>
      <c r="E1467" s="118"/>
      <c r="F1467" s="153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  <c r="AO1467" s="62"/>
      <c r="AP1467" s="62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  <c r="BB1467" s="62"/>
      <c r="BC1467" s="62"/>
      <c r="BD1467" s="62"/>
      <c r="BE1467" s="62"/>
      <c r="BF1467" s="62"/>
      <c r="BG1467" s="62"/>
      <c r="BH1467" s="62"/>
      <c r="BI1467" s="62"/>
      <c r="BJ1467" s="62"/>
      <c r="BK1467" s="62"/>
      <c r="BL1467" s="62"/>
      <c r="BM1467" s="62"/>
      <c r="BN1467" s="62"/>
      <c r="BO1467" s="62"/>
      <c r="BP1467" s="62"/>
      <c r="BQ1467" s="62"/>
      <c r="BR1467" s="62"/>
      <c r="BS1467" s="62"/>
      <c r="BT1467" s="62"/>
      <c r="BU1467" s="62"/>
      <c r="BV1467" s="62"/>
      <c r="BW1467" s="62"/>
      <c r="BX1467" s="62"/>
      <c r="BY1467" s="62"/>
      <c r="BZ1467" s="62"/>
      <c r="CA1467" s="62"/>
      <c r="CB1467" s="62"/>
      <c r="CC1467" s="62"/>
      <c r="CD1467" s="62"/>
      <c r="CE1467" s="62"/>
      <c r="CF1467" s="62"/>
      <c r="CG1467" s="62"/>
      <c r="CH1467" s="62"/>
      <c r="CI1467" s="62"/>
      <c r="CJ1467" s="62"/>
      <c r="CK1467" s="62"/>
      <c r="CL1467" s="62"/>
      <c r="CM1467" s="62"/>
      <c r="CN1467" s="62"/>
      <c r="CO1467" s="62"/>
      <c r="CP1467" s="62"/>
      <c r="CQ1467" s="62"/>
      <c r="CR1467" s="62"/>
      <c r="CS1467" s="62"/>
      <c r="CT1467" s="62"/>
      <c r="CU1467" s="62"/>
      <c r="CV1467" s="62"/>
      <c r="CW1467" s="62"/>
      <c r="CX1467" s="62"/>
      <c r="CY1467" s="62"/>
      <c r="CZ1467" s="62"/>
      <c r="DA1467" s="62"/>
      <c r="DB1467" s="62"/>
      <c r="DC1467" s="62"/>
      <c r="DD1467" s="62"/>
      <c r="DE1467" s="62"/>
      <c r="DF1467" s="62"/>
      <c r="DG1467" s="62"/>
      <c r="DH1467" s="62"/>
      <c r="DI1467" s="62"/>
      <c r="DJ1467" s="62"/>
      <c r="DK1467" s="62"/>
      <c r="DL1467" s="62"/>
      <c r="DM1467" s="62"/>
      <c r="DN1467" s="62"/>
      <c r="DO1467" s="62"/>
      <c r="DP1467" s="62"/>
      <c r="DQ1467" s="62"/>
      <c r="DR1467" s="62"/>
      <c r="DS1467" s="62"/>
      <c r="DT1467" s="62"/>
      <c r="DU1467" s="62"/>
      <c r="DV1467" s="62"/>
      <c r="DW1467" s="62"/>
      <c r="DX1467" s="62"/>
      <c r="DY1467" s="62"/>
      <c r="DZ1467" s="62"/>
      <c r="EA1467" s="62"/>
      <c r="EB1467" s="62"/>
      <c r="EC1467" s="62"/>
      <c r="ED1467" s="62"/>
      <c r="EE1467" s="62"/>
      <c r="EF1467" s="62"/>
      <c r="EG1467" s="62"/>
      <c r="EH1467" s="62"/>
      <c r="EI1467" s="62"/>
      <c r="EJ1467" s="62"/>
      <c r="EK1467" s="62"/>
      <c r="EL1467" s="62"/>
      <c r="EM1467" s="62"/>
      <c r="EN1467" s="62"/>
      <c r="EO1467" s="62"/>
      <c r="EP1467" s="62"/>
      <c r="EQ1467" s="62"/>
      <c r="ER1467" s="62"/>
      <c r="ES1467" s="62"/>
      <c r="ET1467" s="62"/>
      <c r="EU1467" s="62"/>
      <c r="EV1467" s="62"/>
      <c r="EW1467" s="62"/>
      <c r="EX1467" s="62"/>
      <c r="EY1467" s="62"/>
      <c r="EZ1467" s="62"/>
      <c r="FA1467" s="62"/>
      <c r="FB1467" s="62"/>
      <c r="FC1467" s="62"/>
      <c r="FD1467" s="62"/>
      <c r="FE1467" s="62"/>
      <c r="FF1467" s="62"/>
      <c r="FG1467" s="62"/>
      <c r="FH1467" s="62"/>
      <c r="FI1467" s="62"/>
      <c r="FJ1467" s="62"/>
      <c r="FK1467" s="62"/>
      <c r="FL1467" s="62"/>
      <c r="FM1467" s="62"/>
      <c r="FN1467" s="62"/>
      <c r="FO1467" s="62"/>
      <c r="FP1467" s="62"/>
      <c r="FQ1467" s="62"/>
      <c r="FR1467" s="62"/>
      <c r="FS1467" s="62"/>
      <c r="FT1467" s="62"/>
      <c r="FU1467" s="62"/>
      <c r="FV1467" s="62"/>
      <c r="FW1467" s="62"/>
      <c r="FX1467" s="62"/>
      <c r="FY1467" s="62"/>
      <c r="FZ1467" s="62"/>
      <c r="GA1467" s="62"/>
      <c r="GB1467" s="62"/>
      <c r="GC1467" s="62"/>
      <c r="GD1467" s="62"/>
      <c r="GE1467" s="62"/>
      <c r="GF1467" s="62"/>
      <c r="GG1467" s="62"/>
      <c r="GH1467" s="62"/>
      <c r="GI1467" s="62"/>
      <c r="GJ1467" s="62"/>
      <c r="GK1467" s="62"/>
      <c r="GL1467" s="62"/>
      <c r="GM1467" s="62"/>
      <c r="GN1467" s="62"/>
      <c r="GO1467" s="62"/>
      <c r="GP1467" s="62"/>
      <c r="GQ1467" s="62"/>
      <c r="GR1467" s="62"/>
      <c r="GS1467" s="62"/>
      <c r="GT1467" s="62"/>
      <c r="GU1467" s="62"/>
      <c r="GV1467" s="62"/>
      <c r="GW1467" s="62"/>
      <c r="GX1467" s="62"/>
      <c r="GY1467" s="62"/>
      <c r="GZ1467" s="62"/>
      <c r="HA1467" s="62"/>
      <c r="HB1467" s="62"/>
      <c r="HC1467" s="62"/>
      <c r="HD1467" s="62"/>
      <c r="HE1467" s="62"/>
      <c r="HF1467" s="62"/>
      <c r="HG1467" s="62"/>
      <c r="HH1467" s="62"/>
      <c r="HI1467" s="62"/>
      <c r="HJ1467" s="62"/>
      <c r="HK1467" s="62"/>
      <c r="HL1467" s="62"/>
      <c r="HM1467" s="62"/>
      <c r="HN1467" s="62"/>
      <c r="HO1467" s="62"/>
      <c r="HP1467" s="62"/>
      <c r="HQ1467" s="62"/>
      <c r="HR1467" s="62"/>
      <c r="HS1467" s="62"/>
      <c r="HT1467" s="62"/>
      <c r="HU1467" s="62"/>
      <c r="HV1467" s="62"/>
      <c r="HW1467" s="62"/>
      <c r="HX1467" s="62"/>
      <c r="HY1467" s="62"/>
      <c r="HZ1467" s="62"/>
      <c r="IA1467" s="62"/>
      <c r="IB1467" s="62"/>
      <c r="IC1467" s="62"/>
      <c r="ID1467" s="62"/>
      <c r="IE1467" s="62"/>
      <c r="IF1467" s="62"/>
      <c r="IG1467" s="62"/>
      <c r="IH1467" s="62"/>
      <c r="II1467" s="62"/>
      <c r="IJ1467" s="62"/>
      <c r="IK1467" s="62"/>
      <c r="IL1467" s="62"/>
      <c r="IM1467" s="62"/>
      <c r="IN1467" s="62"/>
      <c r="IO1467" s="62"/>
      <c r="IP1467" s="62"/>
      <c r="IQ1467" s="62"/>
      <c r="IR1467" s="62"/>
      <c r="IS1467" s="62"/>
      <c r="IT1467" s="62"/>
      <c r="IU1467" s="62"/>
      <c r="IV1467" s="62"/>
      <c r="IW1467" s="62"/>
      <c r="IX1467" s="62"/>
      <c r="IY1467" s="62"/>
      <c r="IZ1467" s="62"/>
      <c r="JA1467" s="62"/>
      <c r="JB1467" s="62"/>
      <c r="JC1467" s="62"/>
      <c r="JD1467" s="62"/>
      <c r="JE1467" s="62"/>
      <c r="JF1467" s="62"/>
      <c r="JG1467" s="62"/>
      <c r="JH1467" s="62"/>
      <c r="JI1467" s="62"/>
      <c r="JJ1467" s="62"/>
      <c r="JK1467" s="62"/>
      <c r="JL1467" s="62"/>
      <c r="JM1467" s="62"/>
      <c r="JN1467" s="62"/>
      <c r="JO1467" s="62"/>
      <c r="JP1467" s="62"/>
      <c r="JQ1467" s="62"/>
      <c r="JR1467" s="62"/>
      <c r="JS1467" s="62"/>
      <c r="JT1467" s="62"/>
      <c r="JU1467" s="62"/>
      <c r="JV1467" s="62"/>
      <c r="JW1467" s="62"/>
      <c r="JX1467" s="62"/>
      <c r="JY1467" s="62"/>
      <c r="JZ1467" s="62"/>
      <c r="KA1467" s="62"/>
      <c r="KB1467" s="62"/>
      <c r="KC1467" s="62"/>
      <c r="KD1467" s="62"/>
      <c r="KE1467" s="62"/>
      <c r="KF1467" s="62"/>
      <c r="KG1467" s="62"/>
      <c r="KH1467" s="62"/>
      <c r="KI1467" s="62"/>
      <c r="KJ1467" s="62"/>
      <c r="KK1467" s="62"/>
      <c r="KL1467" s="62"/>
      <c r="KM1467" s="62"/>
      <c r="KN1467" s="62"/>
      <c r="KO1467" s="62"/>
      <c r="KP1467" s="62"/>
      <c r="KQ1467" s="62"/>
      <c r="KR1467" s="62"/>
      <c r="KS1467" s="62"/>
      <c r="KT1467" s="62"/>
      <c r="KU1467" s="62"/>
      <c r="KV1467" s="62"/>
      <c r="KW1467" s="62"/>
      <c r="KX1467" s="62"/>
      <c r="KY1467" s="62"/>
    </row>
    <row r="1468" spans="1:311" x14ac:dyDescent="0.25">
      <c r="A1468" s="118"/>
      <c r="B1468" s="118"/>
      <c r="C1468" s="118"/>
      <c r="D1468" s="118"/>
      <c r="E1468" s="118"/>
      <c r="F1468" s="153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  <c r="AO1468" s="62"/>
      <c r="AP1468" s="62"/>
      <c r="AQ1468" s="62"/>
      <c r="AR1468" s="62"/>
      <c r="AS1468" s="62"/>
      <c r="AT1468" s="62"/>
      <c r="AU1468" s="62"/>
      <c r="AV1468" s="62"/>
      <c r="AW1468" s="62"/>
      <c r="AX1468" s="62"/>
      <c r="AY1468" s="62"/>
      <c r="AZ1468" s="62"/>
      <c r="BA1468" s="62"/>
      <c r="BB1468" s="62"/>
      <c r="BC1468" s="62"/>
      <c r="BD1468" s="62"/>
      <c r="BE1468" s="62"/>
      <c r="BF1468" s="62"/>
      <c r="BG1468" s="62"/>
      <c r="BH1468" s="62"/>
      <c r="BI1468" s="62"/>
      <c r="BJ1468" s="62"/>
      <c r="BK1468" s="62"/>
      <c r="BL1468" s="62"/>
      <c r="BM1468" s="62"/>
      <c r="BN1468" s="62"/>
      <c r="BO1468" s="62"/>
      <c r="BP1468" s="62"/>
      <c r="BQ1468" s="62"/>
      <c r="BR1468" s="62"/>
      <c r="BS1468" s="62"/>
      <c r="BT1468" s="62"/>
      <c r="BU1468" s="62"/>
      <c r="BV1468" s="62"/>
      <c r="BW1468" s="62"/>
      <c r="BX1468" s="62"/>
      <c r="BY1468" s="62"/>
      <c r="BZ1468" s="62"/>
      <c r="CA1468" s="62"/>
      <c r="CB1468" s="62"/>
      <c r="CC1468" s="62"/>
      <c r="CD1468" s="62"/>
      <c r="CE1468" s="62"/>
      <c r="CF1468" s="62"/>
      <c r="CG1468" s="62"/>
      <c r="CH1468" s="62"/>
      <c r="CI1468" s="62"/>
      <c r="CJ1468" s="62"/>
      <c r="CK1468" s="62"/>
      <c r="CL1468" s="62"/>
      <c r="CM1468" s="62"/>
      <c r="CN1468" s="62"/>
      <c r="CO1468" s="62"/>
      <c r="CP1468" s="62"/>
      <c r="CQ1468" s="62"/>
      <c r="CR1468" s="62"/>
      <c r="CS1468" s="62"/>
      <c r="CT1468" s="62"/>
      <c r="CU1468" s="62"/>
      <c r="CV1468" s="62"/>
      <c r="CW1468" s="62"/>
      <c r="CX1468" s="62"/>
      <c r="CY1468" s="62"/>
      <c r="CZ1468" s="62"/>
      <c r="DA1468" s="62"/>
      <c r="DB1468" s="62"/>
      <c r="DC1468" s="62"/>
      <c r="DD1468" s="62"/>
      <c r="DE1468" s="62"/>
      <c r="DF1468" s="62"/>
      <c r="DG1468" s="62"/>
      <c r="DH1468" s="62"/>
      <c r="DI1468" s="62"/>
      <c r="DJ1468" s="62"/>
      <c r="DK1468" s="62"/>
      <c r="DL1468" s="62"/>
      <c r="DM1468" s="62"/>
      <c r="DN1468" s="62"/>
      <c r="DO1468" s="62"/>
      <c r="DP1468" s="62"/>
      <c r="DQ1468" s="62"/>
      <c r="DR1468" s="62"/>
      <c r="DS1468" s="62"/>
      <c r="DT1468" s="62"/>
      <c r="DU1468" s="62"/>
      <c r="DV1468" s="62"/>
      <c r="DW1468" s="62"/>
      <c r="DX1468" s="62"/>
      <c r="DY1468" s="62"/>
      <c r="DZ1468" s="62"/>
      <c r="EA1468" s="62"/>
      <c r="EB1468" s="62"/>
      <c r="EC1468" s="62"/>
      <c r="ED1468" s="62"/>
      <c r="EE1468" s="62"/>
      <c r="EF1468" s="62"/>
      <c r="EG1468" s="62"/>
      <c r="EH1468" s="62"/>
      <c r="EI1468" s="62"/>
      <c r="EJ1468" s="62"/>
      <c r="EK1468" s="62"/>
      <c r="EL1468" s="62"/>
      <c r="EM1468" s="62"/>
      <c r="EN1468" s="62"/>
      <c r="EO1468" s="62"/>
      <c r="EP1468" s="62"/>
      <c r="EQ1468" s="62"/>
      <c r="ER1468" s="62"/>
      <c r="ES1468" s="62"/>
      <c r="ET1468" s="62"/>
      <c r="EU1468" s="62"/>
      <c r="EV1468" s="62"/>
      <c r="EW1468" s="62"/>
      <c r="EX1468" s="62"/>
      <c r="EY1468" s="62"/>
      <c r="EZ1468" s="62"/>
      <c r="FA1468" s="62"/>
      <c r="FB1468" s="62"/>
      <c r="FC1468" s="62"/>
      <c r="FD1468" s="62"/>
      <c r="FE1468" s="62"/>
      <c r="FF1468" s="62"/>
      <c r="FG1468" s="62"/>
      <c r="FH1468" s="62"/>
      <c r="FI1468" s="62"/>
      <c r="FJ1468" s="62"/>
      <c r="FK1468" s="62"/>
      <c r="FL1468" s="62"/>
      <c r="FM1468" s="62"/>
      <c r="FN1468" s="62"/>
      <c r="FO1468" s="62"/>
      <c r="FP1468" s="62"/>
      <c r="FQ1468" s="62"/>
      <c r="FR1468" s="62"/>
      <c r="FS1468" s="62"/>
      <c r="FT1468" s="62"/>
      <c r="FU1468" s="62"/>
      <c r="FV1468" s="62"/>
      <c r="FW1468" s="62"/>
      <c r="FX1468" s="62"/>
      <c r="FY1468" s="62"/>
      <c r="FZ1468" s="62"/>
      <c r="GA1468" s="62"/>
      <c r="GB1468" s="62"/>
      <c r="GC1468" s="62"/>
      <c r="GD1468" s="62"/>
      <c r="GE1468" s="62"/>
      <c r="GF1468" s="62"/>
      <c r="GG1468" s="62"/>
      <c r="GH1468" s="62"/>
      <c r="GI1468" s="62"/>
      <c r="GJ1468" s="62"/>
      <c r="GK1468" s="62"/>
      <c r="GL1468" s="62"/>
      <c r="GM1468" s="62"/>
      <c r="GN1468" s="62"/>
      <c r="GO1468" s="62"/>
      <c r="GP1468" s="62"/>
      <c r="GQ1468" s="62"/>
      <c r="GR1468" s="62"/>
      <c r="GS1468" s="62"/>
      <c r="GT1468" s="62"/>
      <c r="GU1468" s="62"/>
      <c r="GV1468" s="62"/>
      <c r="GW1468" s="62"/>
      <c r="GX1468" s="62"/>
      <c r="GY1468" s="62"/>
      <c r="GZ1468" s="62"/>
      <c r="HA1468" s="62"/>
      <c r="HB1468" s="62"/>
      <c r="HC1468" s="62"/>
      <c r="HD1468" s="62"/>
      <c r="HE1468" s="62"/>
      <c r="HF1468" s="62"/>
      <c r="HG1468" s="62"/>
      <c r="HH1468" s="62"/>
      <c r="HI1468" s="62"/>
      <c r="HJ1468" s="62"/>
      <c r="HK1468" s="62"/>
      <c r="HL1468" s="62"/>
      <c r="HM1468" s="62"/>
      <c r="HN1468" s="62"/>
      <c r="HO1468" s="62"/>
      <c r="HP1468" s="62"/>
      <c r="HQ1468" s="62"/>
      <c r="HR1468" s="62"/>
      <c r="HS1468" s="62"/>
      <c r="HT1468" s="62"/>
      <c r="HU1468" s="62"/>
      <c r="HV1468" s="62"/>
      <c r="HW1468" s="62"/>
      <c r="HX1468" s="62"/>
      <c r="HY1468" s="62"/>
      <c r="HZ1468" s="62"/>
      <c r="IA1468" s="62"/>
      <c r="IB1468" s="62"/>
      <c r="IC1468" s="62"/>
      <c r="ID1468" s="62"/>
      <c r="IE1468" s="62"/>
      <c r="IF1468" s="62"/>
      <c r="IG1468" s="62"/>
      <c r="IH1468" s="62"/>
      <c r="II1468" s="62"/>
      <c r="IJ1468" s="62"/>
      <c r="IK1468" s="62"/>
      <c r="IL1468" s="62"/>
      <c r="IM1468" s="62"/>
      <c r="IN1468" s="62"/>
      <c r="IO1468" s="62"/>
      <c r="IP1468" s="62"/>
      <c r="IQ1468" s="62"/>
      <c r="IR1468" s="62"/>
      <c r="IS1468" s="62"/>
      <c r="IT1468" s="62"/>
      <c r="IU1468" s="62"/>
      <c r="IV1468" s="62"/>
      <c r="IW1468" s="62"/>
      <c r="IX1468" s="62"/>
      <c r="IY1468" s="62"/>
      <c r="IZ1468" s="62"/>
      <c r="JA1468" s="62"/>
      <c r="JB1468" s="62"/>
      <c r="JC1468" s="62"/>
      <c r="JD1468" s="62"/>
      <c r="JE1468" s="62"/>
      <c r="JF1468" s="62"/>
      <c r="JG1468" s="62"/>
      <c r="JH1468" s="62"/>
      <c r="JI1468" s="62"/>
      <c r="JJ1468" s="62"/>
      <c r="JK1468" s="62"/>
      <c r="JL1468" s="62"/>
      <c r="JM1468" s="62"/>
      <c r="JN1468" s="62"/>
      <c r="JO1468" s="62"/>
      <c r="JP1468" s="62"/>
      <c r="JQ1468" s="62"/>
      <c r="JR1468" s="62"/>
      <c r="JS1468" s="62"/>
      <c r="JT1468" s="62"/>
      <c r="JU1468" s="62"/>
      <c r="JV1468" s="62"/>
      <c r="JW1468" s="62"/>
      <c r="JX1468" s="62"/>
      <c r="JY1468" s="62"/>
      <c r="JZ1468" s="62"/>
      <c r="KA1468" s="62"/>
      <c r="KB1468" s="62"/>
      <c r="KC1468" s="62"/>
      <c r="KD1468" s="62"/>
      <c r="KE1468" s="62"/>
      <c r="KF1468" s="62"/>
      <c r="KG1468" s="62"/>
      <c r="KH1468" s="62"/>
      <c r="KI1468" s="62"/>
      <c r="KJ1468" s="62"/>
      <c r="KK1468" s="62"/>
      <c r="KL1468" s="62"/>
      <c r="KM1468" s="62"/>
      <c r="KN1468" s="62"/>
      <c r="KO1468" s="62"/>
      <c r="KP1468" s="62"/>
      <c r="KQ1468" s="62"/>
      <c r="KR1468" s="62"/>
      <c r="KS1468" s="62"/>
      <c r="KT1468" s="62"/>
      <c r="KU1468" s="62"/>
      <c r="KV1468" s="62"/>
      <c r="KW1468" s="62"/>
      <c r="KX1468" s="62"/>
      <c r="KY1468" s="62"/>
    </row>
    <row r="1469" spans="1:311" x14ac:dyDescent="0.25">
      <c r="A1469" s="118"/>
      <c r="B1469" s="118"/>
      <c r="C1469" s="118"/>
      <c r="D1469" s="118"/>
      <c r="E1469" s="118"/>
      <c r="F1469" s="153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  <c r="AO1469" s="62"/>
      <c r="AP1469" s="62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  <c r="BB1469" s="62"/>
      <c r="BC1469" s="62"/>
      <c r="BD1469" s="62"/>
      <c r="BE1469" s="62"/>
      <c r="BF1469" s="62"/>
      <c r="BG1469" s="62"/>
      <c r="BH1469" s="62"/>
      <c r="BI1469" s="62"/>
      <c r="BJ1469" s="62"/>
      <c r="BK1469" s="62"/>
      <c r="BL1469" s="62"/>
      <c r="BM1469" s="62"/>
      <c r="BN1469" s="62"/>
      <c r="BO1469" s="62"/>
      <c r="BP1469" s="62"/>
      <c r="BQ1469" s="62"/>
      <c r="BR1469" s="62"/>
      <c r="BS1469" s="62"/>
      <c r="BT1469" s="62"/>
      <c r="BU1469" s="62"/>
      <c r="BV1469" s="62"/>
      <c r="BW1469" s="62"/>
      <c r="BX1469" s="62"/>
      <c r="BY1469" s="62"/>
      <c r="BZ1469" s="62"/>
      <c r="CA1469" s="62"/>
      <c r="CB1469" s="62"/>
      <c r="CC1469" s="62"/>
      <c r="CD1469" s="62"/>
      <c r="CE1469" s="62"/>
      <c r="CF1469" s="62"/>
      <c r="CG1469" s="62"/>
      <c r="CH1469" s="62"/>
      <c r="CI1469" s="62"/>
      <c r="CJ1469" s="62"/>
      <c r="CK1469" s="62"/>
      <c r="CL1469" s="62"/>
      <c r="CM1469" s="62"/>
      <c r="CN1469" s="62"/>
      <c r="CO1469" s="62"/>
      <c r="CP1469" s="62"/>
      <c r="CQ1469" s="62"/>
      <c r="CR1469" s="62"/>
      <c r="CS1469" s="62"/>
      <c r="CT1469" s="62"/>
      <c r="CU1469" s="62"/>
      <c r="CV1469" s="62"/>
      <c r="CW1469" s="62"/>
      <c r="CX1469" s="62"/>
      <c r="CY1469" s="62"/>
      <c r="CZ1469" s="62"/>
      <c r="DA1469" s="62"/>
      <c r="DB1469" s="62"/>
      <c r="DC1469" s="62"/>
      <c r="DD1469" s="62"/>
      <c r="DE1469" s="62"/>
      <c r="DF1469" s="62"/>
      <c r="DG1469" s="62"/>
      <c r="DH1469" s="62"/>
      <c r="DI1469" s="62"/>
      <c r="DJ1469" s="62"/>
      <c r="DK1469" s="62"/>
      <c r="DL1469" s="62"/>
      <c r="DM1469" s="62"/>
      <c r="DN1469" s="62"/>
      <c r="DO1469" s="62"/>
      <c r="DP1469" s="62"/>
      <c r="DQ1469" s="62"/>
      <c r="DR1469" s="62"/>
      <c r="DS1469" s="62"/>
      <c r="DT1469" s="62"/>
      <c r="DU1469" s="62"/>
      <c r="DV1469" s="62"/>
      <c r="DW1469" s="62"/>
      <c r="DX1469" s="62"/>
      <c r="DY1469" s="62"/>
      <c r="DZ1469" s="62"/>
      <c r="EA1469" s="62"/>
      <c r="EB1469" s="62"/>
      <c r="EC1469" s="62"/>
      <c r="ED1469" s="62"/>
      <c r="EE1469" s="62"/>
      <c r="EF1469" s="62"/>
      <c r="EG1469" s="62"/>
      <c r="EH1469" s="62"/>
      <c r="EI1469" s="62"/>
      <c r="EJ1469" s="62"/>
      <c r="EK1469" s="62"/>
      <c r="EL1469" s="62"/>
      <c r="EM1469" s="62"/>
      <c r="EN1469" s="62"/>
      <c r="EO1469" s="62"/>
      <c r="EP1469" s="62"/>
      <c r="EQ1469" s="62"/>
      <c r="ER1469" s="62"/>
      <c r="ES1469" s="62"/>
      <c r="ET1469" s="62"/>
      <c r="EU1469" s="62"/>
      <c r="EV1469" s="62"/>
      <c r="EW1469" s="62"/>
      <c r="EX1469" s="62"/>
      <c r="EY1469" s="62"/>
      <c r="EZ1469" s="62"/>
      <c r="FA1469" s="62"/>
      <c r="FB1469" s="62"/>
      <c r="FC1469" s="62"/>
      <c r="FD1469" s="62"/>
      <c r="FE1469" s="62"/>
      <c r="FF1469" s="62"/>
      <c r="FG1469" s="62"/>
      <c r="FH1469" s="62"/>
      <c r="FI1469" s="62"/>
      <c r="FJ1469" s="62"/>
      <c r="FK1469" s="62"/>
      <c r="FL1469" s="62"/>
      <c r="FM1469" s="62"/>
      <c r="FN1469" s="62"/>
      <c r="FO1469" s="62"/>
      <c r="FP1469" s="62"/>
      <c r="FQ1469" s="62"/>
      <c r="FR1469" s="62"/>
      <c r="FS1469" s="62"/>
      <c r="FT1469" s="62"/>
      <c r="FU1469" s="62"/>
      <c r="FV1469" s="62"/>
      <c r="FW1469" s="62"/>
      <c r="FX1469" s="62"/>
      <c r="FY1469" s="62"/>
      <c r="FZ1469" s="62"/>
      <c r="GA1469" s="62"/>
      <c r="GB1469" s="62"/>
      <c r="GC1469" s="62"/>
      <c r="GD1469" s="62"/>
      <c r="GE1469" s="62"/>
      <c r="GF1469" s="62"/>
      <c r="GG1469" s="62"/>
      <c r="GH1469" s="62"/>
      <c r="GI1469" s="62"/>
      <c r="GJ1469" s="62"/>
      <c r="GK1469" s="62"/>
      <c r="GL1469" s="62"/>
      <c r="GM1469" s="62"/>
      <c r="GN1469" s="62"/>
      <c r="GO1469" s="62"/>
      <c r="GP1469" s="62"/>
      <c r="GQ1469" s="62"/>
      <c r="GR1469" s="62"/>
      <c r="GS1469" s="62"/>
      <c r="GT1469" s="62"/>
      <c r="GU1469" s="62"/>
      <c r="GV1469" s="62"/>
      <c r="GW1469" s="62"/>
      <c r="GX1469" s="62"/>
      <c r="GY1469" s="62"/>
      <c r="GZ1469" s="62"/>
      <c r="HA1469" s="62"/>
      <c r="HB1469" s="62"/>
      <c r="HC1469" s="62"/>
      <c r="HD1469" s="62"/>
      <c r="HE1469" s="62"/>
      <c r="HF1469" s="62"/>
      <c r="HG1469" s="62"/>
      <c r="HH1469" s="62"/>
      <c r="HI1469" s="62"/>
      <c r="HJ1469" s="62"/>
      <c r="HK1469" s="62"/>
      <c r="HL1469" s="62"/>
      <c r="HM1469" s="62"/>
      <c r="HN1469" s="62"/>
      <c r="HO1469" s="62"/>
      <c r="HP1469" s="62"/>
      <c r="HQ1469" s="62"/>
      <c r="HR1469" s="62"/>
      <c r="HS1469" s="62"/>
      <c r="HT1469" s="62"/>
      <c r="HU1469" s="62"/>
      <c r="HV1469" s="62"/>
      <c r="HW1469" s="62"/>
      <c r="HX1469" s="62"/>
      <c r="HY1469" s="62"/>
      <c r="HZ1469" s="62"/>
      <c r="IA1469" s="62"/>
      <c r="IB1469" s="62"/>
      <c r="IC1469" s="62"/>
      <c r="ID1469" s="62"/>
      <c r="IE1469" s="62"/>
      <c r="IF1469" s="62"/>
      <c r="IG1469" s="62"/>
      <c r="IH1469" s="62"/>
      <c r="II1469" s="62"/>
      <c r="IJ1469" s="62"/>
      <c r="IK1469" s="62"/>
      <c r="IL1469" s="62"/>
      <c r="IM1469" s="62"/>
      <c r="IN1469" s="62"/>
      <c r="IO1469" s="62"/>
      <c r="IP1469" s="62"/>
      <c r="IQ1469" s="62"/>
      <c r="IR1469" s="62"/>
      <c r="IS1469" s="62"/>
      <c r="IT1469" s="62"/>
      <c r="IU1469" s="62"/>
      <c r="IV1469" s="62"/>
      <c r="IW1469" s="62"/>
      <c r="IX1469" s="62"/>
      <c r="IY1469" s="62"/>
      <c r="IZ1469" s="62"/>
      <c r="JA1469" s="62"/>
      <c r="JB1469" s="62"/>
      <c r="JC1469" s="62"/>
      <c r="JD1469" s="62"/>
      <c r="JE1469" s="62"/>
      <c r="JF1469" s="62"/>
      <c r="JG1469" s="62"/>
      <c r="JH1469" s="62"/>
      <c r="JI1469" s="62"/>
      <c r="JJ1469" s="62"/>
      <c r="JK1469" s="62"/>
      <c r="JL1469" s="62"/>
      <c r="JM1469" s="62"/>
      <c r="JN1469" s="62"/>
      <c r="JO1469" s="62"/>
      <c r="JP1469" s="62"/>
      <c r="JQ1469" s="62"/>
      <c r="JR1469" s="62"/>
      <c r="JS1469" s="62"/>
      <c r="JT1469" s="62"/>
      <c r="JU1469" s="62"/>
      <c r="JV1469" s="62"/>
      <c r="JW1469" s="62"/>
      <c r="JX1469" s="62"/>
      <c r="JY1469" s="62"/>
      <c r="JZ1469" s="62"/>
      <c r="KA1469" s="62"/>
      <c r="KB1469" s="62"/>
      <c r="KC1469" s="62"/>
      <c r="KD1469" s="62"/>
      <c r="KE1469" s="62"/>
      <c r="KF1469" s="62"/>
      <c r="KG1469" s="62"/>
      <c r="KH1469" s="62"/>
      <c r="KI1469" s="62"/>
      <c r="KJ1469" s="62"/>
      <c r="KK1469" s="62"/>
      <c r="KL1469" s="62"/>
      <c r="KM1469" s="62"/>
      <c r="KN1469" s="62"/>
      <c r="KO1469" s="62"/>
      <c r="KP1469" s="62"/>
      <c r="KQ1469" s="62"/>
      <c r="KR1469" s="62"/>
      <c r="KS1469" s="62"/>
      <c r="KT1469" s="62"/>
      <c r="KU1469" s="62"/>
      <c r="KV1469" s="62"/>
      <c r="KW1469" s="62"/>
      <c r="KX1469" s="62"/>
      <c r="KY1469" s="62"/>
    </row>
    <row r="1470" spans="1:311" x14ac:dyDescent="0.25">
      <c r="A1470" s="118"/>
      <c r="B1470" s="118"/>
      <c r="C1470" s="118"/>
      <c r="D1470" s="118"/>
      <c r="E1470" s="118"/>
      <c r="F1470" s="153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  <c r="AO1470" s="62"/>
      <c r="AP1470" s="62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  <c r="BB1470" s="62"/>
      <c r="BC1470" s="62"/>
      <c r="BD1470" s="62"/>
      <c r="BE1470" s="62"/>
      <c r="BF1470" s="62"/>
      <c r="BG1470" s="62"/>
      <c r="BH1470" s="62"/>
      <c r="BI1470" s="62"/>
      <c r="BJ1470" s="62"/>
      <c r="BK1470" s="62"/>
      <c r="BL1470" s="62"/>
      <c r="BM1470" s="62"/>
      <c r="BN1470" s="62"/>
      <c r="BO1470" s="62"/>
      <c r="BP1470" s="62"/>
      <c r="BQ1470" s="62"/>
      <c r="BR1470" s="62"/>
      <c r="BS1470" s="62"/>
      <c r="BT1470" s="62"/>
      <c r="BU1470" s="62"/>
      <c r="BV1470" s="62"/>
      <c r="BW1470" s="62"/>
      <c r="BX1470" s="62"/>
      <c r="BY1470" s="62"/>
      <c r="BZ1470" s="62"/>
      <c r="CA1470" s="62"/>
      <c r="CB1470" s="62"/>
      <c r="CC1470" s="62"/>
      <c r="CD1470" s="62"/>
      <c r="CE1470" s="62"/>
      <c r="CF1470" s="62"/>
      <c r="CG1470" s="62"/>
      <c r="CH1470" s="62"/>
      <c r="CI1470" s="62"/>
      <c r="CJ1470" s="62"/>
      <c r="CK1470" s="62"/>
      <c r="CL1470" s="62"/>
      <c r="CM1470" s="62"/>
      <c r="CN1470" s="62"/>
      <c r="CO1470" s="62"/>
      <c r="CP1470" s="62"/>
      <c r="CQ1470" s="62"/>
      <c r="CR1470" s="62"/>
      <c r="CS1470" s="62"/>
      <c r="CT1470" s="62"/>
      <c r="CU1470" s="62"/>
      <c r="CV1470" s="62"/>
      <c r="CW1470" s="62"/>
      <c r="CX1470" s="62"/>
      <c r="CY1470" s="62"/>
      <c r="CZ1470" s="62"/>
      <c r="DA1470" s="62"/>
      <c r="DB1470" s="62"/>
      <c r="DC1470" s="62"/>
      <c r="DD1470" s="62"/>
      <c r="DE1470" s="62"/>
      <c r="DF1470" s="62"/>
      <c r="DG1470" s="62"/>
      <c r="DH1470" s="62"/>
      <c r="DI1470" s="62"/>
      <c r="DJ1470" s="62"/>
      <c r="DK1470" s="62"/>
      <c r="DL1470" s="62"/>
      <c r="DM1470" s="62"/>
      <c r="DN1470" s="62"/>
      <c r="DO1470" s="62"/>
      <c r="DP1470" s="62"/>
      <c r="DQ1470" s="62"/>
      <c r="DR1470" s="62"/>
      <c r="DS1470" s="62"/>
      <c r="DT1470" s="62"/>
      <c r="DU1470" s="62"/>
      <c r="DV1470" s="62"/>
      <c r="DW1470" s="62"/>
      <c r="DX1470" s="62"/>
      <c r="DY1470" s="62"/>
      <c r="DZ1470" s="62"/>
      <c r="EA1470" s="62"/>
      <c r="EB1470" s="62"/>
      <c r="EC1470" s="62"/>
      <c r="ED1470" s="62"/>
      <c r="EE1470" s="62"/>
      <c r="EF1470" s="62"/>
      <c r="EG1470" s="62"/>
      <c r="EH1470" s="62"/>
      <c r="EI1470" s="62"/>
      <c r="EJ1470" s="62"/>
      <c r="EK1470" s="62"/>
      <c r="EL1470" s="62"/>
      <c r="EM1470" s="62"/>
      <c r="EN1470" s="62"/>
      <c r="EO1470" s="62"/>
      <c r="EP1470" s="62"/>
      <c r="EQ1470" s="62"/>
      <c r="ER1470" s="62"/>
      <c r="ES1470" s="62"/>
      <c r="ET1470" s="62"/>
      <c r="EU1470" s="62"/>
      <c r="EV1470" s="62"/>
      <c r="EW1470" s="62"/>
      <c r="EX1470" s="62"/>
      <c r="EY1470" s="62"/>
      <c r="EZ1470" s="62"/>
      <c r="FA1470" s="62"/>
      <c r="FB1470" s="62"/>
      <c r="FC1470" s="62"/>
      <c r="FD1470" s="62"/>
      <c r="FE1470" s="62"/>
      <c r="FF1470" s="62"/>
      <c r="FG1470" s="62"/>
      <c r="FH1470" s="62"/>
      <c r="FI1470" s="62"/>
      <c r="FJ1470" s="62"/>
      <c r="FK1470" s="62"/>
      <c r="FL1470" s="62"/>
      <c r="FM1470" s="62"/>
      <c r="FN1470" s="62"/>
      <c r="FO1470" s="62"/>
      <c r="FP1470" s="62"/>
      <c r="FQ1470" s="62"/>
      <c r="FR1470" s="62"/>
      <c r="FS1470" s="62"/>
      <c r="FT1470" s="62"/>
      <c r="FU1470" s="62"/>
      <c r="FV1470" s="62"/>
      <c r="FW1470" s="62"/>
      <c r="FX1470" s="62"/>
      <c r="FY1470" s="62"/>
      <c r="FZ1470" s="62"/>
      <c r="GA1470" s="62"/>
      <c r="GB1470" s="62"/>
      <c r="GC1470" s="62"/>
      <c r="GD1470" s="62"/>
      <c r="GE1470" s="62"/>
      <c r="GF1470" s="62"/>
      <c r="GG1470" s="62"/>
      <c r="GH1470" s="62"/>
      <c r="GI1470" s="62"/>
      <c r="GJ1470" s="62"/>
      <c r="GK1470" s="62"/>
      <c r="GL1470" s="62"/>
      <c r="GM1470" s="62"/>
      <c r="GN1470" s="62"/>
      <c r="GO1470" s="62"/>
      <c r="GP1470" s="62"/>
      <c r="GQ1470" s="62"/>
      <c r="GR1470" s="62"/>
      <c r="GS1470" s="62"/>
      <c r="GT1470" s="62"/>
      <c r="GU1470" s="62"/>
      <c r="GV1470" s="62"/>
      <c r="GW1470" s="62"/>
      <c r="GX1470" s="62"/>
      <c r="GY1470" s="62"/>
      <c r="GZ1470" s="62"/>
      <c r="HA1470" s="62"/>
      <c r="HB1470" s="62"/>
      <c r="HC1470" s="62"/>
      <c r="HD1470" s="62"/>
      <c r="HE1470" s="62"/>
      <c r="HF1470" s="62"/>
      <c r="HG1470" s="62"/>
      <c r="HH1470" s="62"/>
      <c r="HI1470" s="62"/>
      <c r="HJ1470" s="62"/>
      <c r="HK1470" s="62"/>
      <c r="HL1470" s="62"/>
      <c r="HM1470" s="62"/>
      <c r="HN1470" s="62"/>
      <c r="HO1470" s="62"/>
      <c r="HP1470" s="62"/>
      <c r="HQ1470" s="62"/>
      <c r="HR1470" s="62"/>
      <c r="HS1470" s="62"/>
      <c r="HT1470" s="62"/>
      <c r="HU1470" s="62"/>
      <c r="HV1470" s="62"/>
      <c r="HW1470" s="62"/>
      <c r="HX1470" s="62"/>
      <c r="HY1470" s="62"/>
      <c r="HZ1470" s="62"/>
      <c r="IA1470" s="62"/>
      <c r="IB1470" s="62"/>
      <c r="IC1470" s="62"/>
      <c r="ID1470" s="62"/>
      <c r="IE1470" s="62"/>
      <c r="IF1470" s="62"/>
      <c r="IG1470" s="62"/>
      <c r="IH1470" s="62"/>
      <c r="II1470" s="62"/>
      <c r="IJ1470" s="62"/>
      <c r="IK1470" s="62"/>
      <c r="IL1470" s="62"/>
      <c r="IM1470" s="62"/>
      <c r="IN1470" s="62"/>
      <c r="IO1470" s="62"/>
      <c r="IP1470" s="62"/>
      <c r="IQ1470" s="62"/>
      <c r="IR1470" s="62"/>
      <c r="IS1470" s="62"/>
      <c r="IT1470" s="62"/>
      <c r="IU1470" s="62"/>
      <c r="IV1470" s="62"/>
      <c r="IW1470" s="62"/>
      <c r="IX1470" s="62"/>
      <c r="IY1470" s="62"/>
      <c r="IZ1470" s="62"/>
      <c r="JA1470" s="62"/>
      <c r="JB1470" s="62"/>
      <c r="JC1470" s="62"/>
      <c r="JD1470" s="62"/>
      <c r="JE1470" s="62"/>
      <c r="JF1470" s="62"/>
      <c r="JG1470" s="62"/>
      <c r="JH1470" s="62"/>
      <c r="JI1470" s="62"/>
      <c r="JJ1470" s="62"/>
      <c r="JK1470" s="62"/>
      <c r="JL1470" s="62"/>
      <c r="JM1470" s="62"/>
      <c r="JN1470" s="62"/>
      <c r="JO1470" s="62"/>
      <c r="JP1470" s="62"/>
      <c r="JQ1470" s="62"/>
      <c r="JR1470" s="62"/>
      <c r="JS1470" s="62"/>
      <c r="JT1470" s="62"/>
      <c r="JU1470" s="62"/>
      <c r="JV1470" s="62"/>
      <c r="JW1470" s="62"/>
      <c r="JX1470" s="62"/>
      <c r="JY1470" s="62"/>
      <c r="JZ1470" s="62"/>
      <c r="KA1470" s="62"/>
      <c r="KB1470" s="62"/>
      <c r="KC1470" s="62"/>
      <c r="KD1470" s="62"/>
      <c r="KE1470" s="62"/>
      <c r="KF1470" s="62"/>
      <c r="KG1470" s="62"/>
      <c r="KH1470" s="62"/>
      <c r="KI1470" s="62"/>
      <c r="KJ1470" s="62"/>
      <c r="KK1470" s="62"/>
      <c r="KL1470" s="62"/>
      <c r="KM1470" s="62"/>
      <c r="KN1470" s="62"/>
      <c r="KO1470" s="62"/>
      <c r="KP1470" s="62"/>
      <c r="KQ1470" s="62"/>
      <c r="KR1470" s="62"/>
      <c r="KS1470" s="62"/>
      <c r="KT1470" s="62"/>
      <c r="KU1470" s="62"/>
      <c r="KV1470" s="62"/>
      <c r="KW1470" s="62"/>
      <c r="KX1470" s="62"/>
      <c r="KY1470" s="62"/>
    </row>
    <row r="1471" spans="1:311" x14ac:dyDescent="0.25">
      <c r="A1471" s="118"/>
      <c r="B1471" s="118"/>
      <c r="C1471" s="118"/>
      <c r="D1471" s="118"/>
      <c r="E1471" s="118"/>
      <c r="F1471" s="153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  <c r="AO1471" s="62"/>
      <c r="AP1471" s="62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  <c r="BB1471" s="62"/>
      <c r="BC1471" s="62"/>
      <c r="BD1471" s="62"/>
      <c r="BE1471" s="62"/>
      <c r="BF1471" s="62"/>
      <c r="BG1471" s="62"/>
      <c r="BH1471" s="62"/>
      <c r="BI1471" s="62"/>
      <c r="BJ1471" s="62"/>
      <c r="BK1471" s="62"/>
      <c r="BL1471" s="62"/>
      <c r="BM1471" s="62"/>
      <c r="BN1471" s="62"/>
      <c r="BO1471" s="62"/>
      <c r="BP1471" s="62"/>
      <c r="BQ1471" s="62"/>
      <c r="BR1471" s="62"/>
      <c r="BS1471" s="62"/>
      <c r="BT1471" s="62"/>
      <c r="BU1471" s="62"/>
      <c r="BV1471" s="62"/>
      <c r="BW1471" s="62"/>
      <c r="BX1471" s="62"/>
      <c r="BY1471" s="62"/>
      <c r="BZ1471" s="62"/>
      <c r="CA1471" s="62"/>
      <c r="CB1471" s="62"/>
      <c r="CC1471" s="62"/>
      <c r="CD1471" s="62"/>
      <c r="CE1471" s="62"/>
      <c r="CF1471" s="62"/>
      <c r="CG1471" s="62"/>
      <c r="CH1471" s="62"/>
      <c r="CI1471" s="62"/>
      <c r="CJ1471" s="62"/>
      <c r="CK1471" s="62"/>
      <c r="CL1471" s="62"/>
      <c r="CM1471" s="62"/>
      <c r="CN1471" s="62"/>
      <c r="CO1471" s="62"/>
      <c r="CP1471" s="62"/>
      <c r="CQ1471" s="62"/>
      <c r="CR1471" s="62"/>
      <c r="CS1471" s="62"/>
      <c r="CT1471" s="62"/>
      <c r="CU1471" s="62"/>
      <c r="CV1471" s="62"/>
      <c r="CW1471" s="62"/>
      <c r="CX1471" s="62"/>
      <c r="CY1471" s="62"/>
      <c r="CZ1471" s="62"/>
      <c r="DA1471" s="62"/>
      <c r="DB1471" s="62"/>
      <c r="DC1471" s="62"/>
      <c r="DD1471" s="62"/>
      <c r="DE1471" s="62"/>
      <c r="DF1471" s="62"/>
      <c r="DG1471" s="62"/>
      <c r="DH1471" s="62"/>
      <c r="DI1471" s="62"/>
      <c r="DJ1471" s="62"/>
      <c r="DK1471" s="62"/>
      <c r="DL1471" s="62"/>
      <c r="DM1471" s="62"/>
      <c r="DN1471" s="62"/>
      <c r="DO1471" s="62"/>
      <c r="DP1471" s="62"/>
      <c r="DQ1471" s="62"/>
      <c r="DR1471" s="62"/>
      <c r="DS1471" s="62"/>
      <c r="DT1471" s="62"/>
      <c r="DU1471" s="62"/>
      <c r="DV1471" s="62"/>
      <c r="DW1471" s="62"/>
      <c r="DX1471" s="62"/>
      <c r="DY1471" s="62"/>
      <c r="DZ1471" s="62"/>
      <c r="EA1471" s="62"/>
      <c r="EB1471" s="62"/>
      <c r="EC1471" s="62"/>
      <c r="ED1471" s="62"/>
      <c r="EE1471" s="62"/>
      <c r="EF1471" s="62"/>
      <c r="EG1471" s="62"/>
      <c r="EH1471" s="62"/>
      <c r="EI1471" s="62"/>
      <c r="EJ1471" s="62"/>
      <c r="EK1471" s="62"/>
      <c r="EL1471" s="62"/>
      <c r="EM1471" s="62"/>
      <c r="EN1471" s="62"/>
      <c r="EO1471" s="62"/>
      <c r="EP1471" s="62"/>
      <c r="EQ1471" s="62"/>
      <c r="ER1471" s="62"/>
      <c r="ES1471" s="62"/>
      <c r="ET1471" s="62"/>
      <c r="EU1471" s="62"/>
      <c r="EV1471" s="62"/>
      <c r="EW1471" s="62"/>
      <c r="EX1471" s="62"/>
      <c r="EY1471" s="62"/>
      <c r="EZ1471" s="62"/>
      <c r="FA1471" s="62"/>
      <c r="FB1471" s="62"/>
      <c r="FC1471" s="62"/>
      <c r="FD1471" s="62"/>
      <c r="FE1471" s="62"/>
      <c r="FF1471" s="62"/>
      <c r="FG1471" s="62"/>
      <c r="FH1471" s="62"/>
      <c r="FI1471" s="62"/>
      <c r="FJ1471" s="62"/>
      <c r="FK1471" s="62"/>
      <c r="FL1471" s="62"/>
      <c r="FM1471" s="62"/>
      <c r="FN1471" s="62"/>
      <c r="FO1471" s="62"/>
      <c r="FP1471" s="62"/>
      <c r="FQ1471" s="62"/>
      <c r="FR1471" s="62"/>
      <c r="FS1471" s="62"/>
      <c r="FT1471" s="62"/>
      <c r="FU1471" s="62"/>
      <c r="FV1471" s="62"/>
      <c r="FW1471" s="62"/>
      <c r="FX1471" s="62"/>
      <c r="FY1471" s="62"/>
      <c r="FZ1471" s="62"/>
      <c r="GA1471" s="62"/>
      <c r="GB1471" s="62"/>
      <c r="GC1471" s="62"/>
      <c r="GD1471" s="62"/>
      <c r="GE1471" s="62"/>
      <c r="GF1471" s="62"/>
      <c r="GG1471" s="62"/>
      <c r="GH1471" s="62"/>
      <c r="GI1471" s="62"/>
      <c r="GJ1471" s="62"/>
      <c r="GK1471" s="62"/>
      <c r="GL1471" s="62"/>
      <c r="GM1471" s="62"/>
      <c r="GN1471" s="62"/>
      <c r="GO1471" s="62"/>
      <c r="GP1471" s="62"/>
      <c r="GQ1471" s="62"/>
      <c r="GR1471" s="62"/>
      <c r="GS1471" s="62"/>
      <c r="GT1471" s="62"/>
      <c r="GU1471" s="62"/>
      <c r="GV1471" s="62"/>
      <c r="GW1471" s="62"/>
      <c r="GX1471" s="62"/>
      <c r="GY1471" s="62"/>
      <c r="GZ1471" s="62"/>
      <c r="HA1471" s="62"/>
      <c r="HB1471" s="62"/>
      <c r="HC1471" s="62"/>
      <c r="HD1471" s="62"/>
      <c r="HE1471" s="62"/>
      <c r="HF1471" s="62"/>
      <c r="HG1471" s="62"/>
      <c r="HH1471" s="62"/>
      <c r="HI1471" s="62"/>
      <c r="HJ1471" s="62"/>
      <c r="HK1471" s="62"/>
      <c r="HL1471" s="62"/>
      <c r="HM1471" s="62"/>
      <c r="HN1471" s="62"/>
      <c r="HO1471" s="62"/>
      <c r="HP1471" s="62"/>
      <c r="HQ1471" s="62"/>
      <c r="HR1471" s="62"/>
      <c r="HS1471" s="62"/>
      <c r="HT1471" s="62"/>
      <c r="HU1471" s="62"/>
      <c r="HV1471" s="62"/>
      <c r="HW1471" s="62"/>
      <c r="HX1471" s="62"/>
      <c r="HY1471" s="62"/>
      <c r="HZ1471" s="62"/>
      <c r="IA1471" s="62"/>
      <c r="IB1471" s="62"/>
      <c r="IC1471" s="62"/>
      <c r="ID1471" s="62"/>
      <c r="IE1471" s="62"/>
      <c r="IF1471" s="62"/>
      <c r="IG1471" s="62"/>
      <c r="IH1471" s="62"/>
      <c r="II1471" s="62"/>
      <c r="IJ1471" s="62"/>
      <c r="IK1471" s="62"/>
      <c r="IL1471" s="62"/>
      <c r="IM1471" s="62"/>
      <c r="IN1471" s="62"/>
      <c r="IO1471" s="62"/>
      <c r="IP1471" s="62"/>
      <c r="IQ1471" s="62"/>
      <c r="IR1471" s="62"/>
      <c r="IS1471" s="62"/>
      <c r="IT1471" s="62"/>
      <c r="IU1471" s="62"/>
      <c r="IV1471" s="62"/>
      <c r="IW1471" s="62"/>
      <c r="IX1471" s="62"/>
      <c r="IY1471" s="62"/>
      <c r="IZ1471" s="62"/>
      <c r="JA1471" s="62"/>
      <c r="JB1471" s="62"/>
      <c r="JC1471" s="62"/>
      <c r="JD1471" s="62"/>
      <c r="JE1471" s="62"/>
      <c r="JF1471" s="62"/>
      <c r="JG1471" s="62"/>
      <c r="JH1471" s="62"/>
      <c r="JI1471" s="62"/>
      <c r="JJ1471" s="62"/>
      <c r="JK1471" s="62"/>
      <c r="JL1471" s="62"/>
      <c r="JM1471" s="62"/>
      <c r="JN1471" s="62"/>
      <c r="JO1471" s="62"/>
      <c r="JP1471" s="62"/>
      <c r="JQ1471" s="62"/>
      <c r="JR1471" s="62"/>
      <c r="JS1471" s="62"/>
      <c r="JT1471" s="62"/>
      <c r="JU1471" s="62"/>
      <c r="JV1471" s="62"/>
      <c r="JW1471" s="62"/>
      <c r="JX1471" s="62"/>
      <c r="JY1471" s="62"/>
      <c r="JZ1471" s="62"/>
      <c r="KA1471" s="62"/>
      <c r="KB1471" s="62"/>
      <c r="KC1471" s="62"/>
      <c r="KD1471" s="62"/>
      <c r="KE1471" s="62"/>
      <c r="KF1471" s="62"/>
      <c r="KG1471" s="62"/>
      <c r="KH1471" s="62"/>
      <c r="KI1471" s="62"/>
      <c r="KJ1471" s="62"/>
      <c r="KK1471" s="62"/>
      <c r="KL1471" s="62"/>
      <c r="KM1471" s="62"/>
      <c r="KN1471" s="62"/>
      <c r="KO1471" s="62"/>
      <c r="KP1471" s="62"/>
      <c r="KQ1471" s="62"/>
      <c r="KR1471" s="62"/>
      <c r="KS1471" s="62"/>
      <c r="KT1471" s="62"/>
      <c r="KU1471" s="62"/>
      <c r="KV1471" s="62"/>
      <c r="KW1471" s="62"/>
      <c r="KX1471" s="62"/>
      <c r="KY1471" s="62"/>
    </row>
    <row r="1472" spans="1:311" x14ac:dyDescent="0.25">
      <c r="A1472" s="118"/>
      <c r="B1472" s="118"/>
      <c r="C1472" s="118"/>
      <c r="D1472" s="118"/>
      <c r="E1472" s="118"/>
      <c r="F1472" s="153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  <c r="AO1472" s="62"/>
      <c r="AP1472" s="62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  <c r="BB1472" s="62"/>
      <c r="BC1472" s="62"/>
      <c r="BD1472" s="62"/>
      <c r="BE1472" s="62"/>
      <c r="BF1472" s="62"/>
      <c r="BG1472" s="62"/>
      <c r="BH1472" s="62"/>
      <c r="BI1472" s="62"/>
      <c r="BJ1472" s="62"/>
      <c r="BK1472" s="62"/>
      <c r="BL1472" s="62"/>
      <c r="BM1472" s="62"/>
      <c r="BN1472" s="62"/>
      <c r="BO1472" s="62"/>
      <c r="BP1472" s="62"/>
      <c r="BQ1472" s="62"/>
      <c r="BR1472" s="62"/>
      <c r="BS1472" s="62"/>
      <c r="BT1472" s="62"/>
      <c r="BU1472" s="62"/>
      <c r="BV1472" s="62"/>
      <c r="BW1472" s="62"/>
      <c r="BX1472" s="62"/>
      <c r="BY1472" s="62"/>
      <c r="BZ1472" s="62"/>
      <c r="CA1472" s="62"/>
      <c r="CB1472" s="62"/>
      <c r="CC1472" s="62"/>
      <c r="CD1472" s="62"/>
      <c r="CE1472" s="62"/>
      <c r="CF1472" s="62"/>
      <c r="CG1472" s="62"/>
      <c r="CH1472" s="62"/>
      <c r="CI1472" s="62"/>
      <c r="CJ1472" s="62"/>
      <c r="CK1472" s="62"/>
      <c r="CL1472" s="62"/>
      <c r="CM1472" s="62"/>
      <c r="CN1472" s="62"/>
      <c r="CO1472" s="62"/>
      <c r="CP1472" s="62"/>
      <c r="CQ1472" s="62"/>
      <c r="CR1472" s="62"/>
      <c r="CS1472" s="62"/>
      <c r="CT1472" s="62"/>
      <c r="CU1472" s="62"/>
      <c r="CV1472" s="62"/>
      <c r="CW1472" s="62"/>
      <c r="CX1472" s="62"/>
      <c r="CY1472" s="62"/>
      <c r="CZ1472" s="62"/>
      <c r="DA1472" s="62"/>
      <c r="DB1472" s="62"/>
      <c r="DC1472" s="62"/>
      <c r="DD1472" s="62"/>
      <c r="DE1472" s="62"/>
      <c r="DF1472" s="62"/>
      <c r="DG1472" s="62"/>
      <c r="DH1472" s="62"/>
      <c r="DI1472" s="62"/>
      <c r="DJ1472" s="62"/>
      <c r="DK1472" s="62"/>
      <c r="DL1472" s="62"/>
      <c r="DM1472" s="62"/>
      <c r="DN1472" s="62"/>
      <c r="DO1472" s="62"/>
      <c r="DP1472" s="62"/>
      <c r="DQ1472" s="62"/>
      <c r="DR1472" s="62"/>
      <c r="DS1472" s="62"/>
      <c r="DT1472" s="62"/>
      <c r="DU1472" s="62"/>
      <c r="DV1472" s="62"/>
      <c r="DW1472" s="62"/>
      <c r="DX1472" s="62"/>
      <c r="DY1472" s="62"/>
      <c r="DZ1472" s="62"/>
      <c r="EA1472" s="62"/>
      <c r="EB1472" s="62"/>
      <c r="EC1472" s="62"/>
      <c r="ED1472" s="62"/>
      <c r="EE1472" s="62"/>
      <c r="EF1472" s="62"/>
      <c r="EG1472" s="62"/>
      <c r="EH1472" s="62"/>
      <c r="EI1472" s="62"/>
      <c r="EJ1472" s="62"/>
      <c r="EK1472" s="62"/>
      <c r="EL1472" s="62"/>
      <c r="EM1472" s="62"/>
      <c r="EN1472" s="62"/>
      <c r="EO1472" s="62"/>
      <c r="EP1472" s="62"/>
      <c r="EQ1472" s="62"/>
      <c r="ER1472" s="62"/>
      <c r="ES1472" s="62"/>
      <c r="ET1472" s="62"/>
      <c r="EU1472" s="62"/>
      <c r="EV1472" s="62"/>
      <c r="EW1472" s="62"/>
      <c r="EX1472" s="62"/>
      <c r="EY1472" s="62"/>
      <c r="EZ1472" s="62"/>
      <c r="FA1472" s="62"/>
      <c r="FB1472" s="62"/>
      <c r="FC1472" s="62"/>
      <c r="FD1472" s="62"/>
      <c r="FE1472" s="62"/>
      <c r="FF1472" s="62"/>
      <c r="FG1472" s="62"/>
      <c r="FH1472" s="62"/>
      <c r="FI1472" s="62"/>
      <c r="FJ1472" s="62"/>
      <c r="FK1472" s="62"/>
      <c r="FL1472" s="62"/>
      <c r="FM1472" s="62"/>
      <c r="FN1472" s="62"/>
      <c r="FO1472" s="62"/>
      <c r="FP1472" s="62"/>
      <c r="FQ1472" s="62"/>
      <c r="FR1472" s="62"/>
      <c r="FS1472" s="62"/>
      <c r="FT1472" s="62"/>
      <c r="FU1472" s="62"/>
      <c r="FV1472" s="62"/>
      <c r="FW1472" s="62"/>
      <c r="FX1472" s="62"/>
      <c r="FY1472" s="62"/>
      <c r="FZ1472" s="62"/>
      <c r="GA1472" s="62"/>
      <c r="GB1472" s="62"/>
      <c r="GC1472" s="62"/>
      <c r="GD1472" s="62"/>
      <c r="GE1472" s="62"/>
      <c r="GF1472" s="62"/>
      <c r="GG1472" s="62"/>
      <c r="GH1472" s="62"/>
      <c r="GI1472" s="62"/>
      <c r="GJ1472" s="62"/>
      <c r="GK1472" s="62"/>
      <c r="GL1472" s="62"/>
      <c r="GM1472" s="62"/>
      <c r="GN1472" s="62"/>
      <c r="GO1472" s="62"/>
      <c r="GP1472" s="62"/>
      <c r="GQ1472" s="62"/>
      <c r="GR1472" s="62"/>
      <c r="GS1472" s="62"/>
      <c r="GT1472" s="62"/>
      <c r="GU1472" s="62"/>
      <c r="GV1472" s="62"/>
      <c r="GW1472" s="62"/>
      <c r="GX1472" s="62"/>
      <c r="GY1472" s="62"/>
      <c r="GZ1472" s="62"/>
      <c r="HA1472" s="62"/>
      <c r="HB1472" s="62"/>
      <c r="HC1472" s="62"/>
      <c r="HD1472" s="62"/>
      <c r="HE1472" s="62"/>
      <c r="HF1472" s="62"/>
      <c r="HG1472" s="62"/>
      <c r="HH1472" s="62"/>
      <c r="HI1472" s="62"/>
      <c r="HJ1472" s="62"/>
      <c r="HK1472" s="62"/>
      <c r="HL1472" s="62"/>
      <c r="HM1472" s="62"/>
      <c r="HN1472" s="62"/>
      <c r="HO1472" s="62"/>
      <c r="HP1472" s="62"/>
      <c r="HQ1472" s="62"/>
      <c r="HR1472" s="62"/>
      <c r="HS1472" s="62"/>
      <c r="HT1472" s="62"/>
      <c r="HU1472" s="62"/>
      <c r="HV1472" s="62"/>
      <c r="HW1472" s="62"/>
      <c r="HX1472" s="62"/>
      <c r="HY1472" s="62"/>
      <c r="HZ1472" s="62"/>
      <c r="IA1472" s="62"/>
      <c r="IB1472" s="62"/>
      <c r="IC1472" s="62"/>
      <c r="ID1472" s="62"/>
      <c r="IE1472" s="62"/>
      <c r="IF1472" s="62"/>
      <c r="IG1472" s="62"/>
      <c r="IH1472" s="62"/>
      <c r="II1472" s="62"/>
      <c r="IJ1472" s="62"/>
      <c r="IK1472" s="62"/>
      <c r="IL1472" s="62"/>
      <c r="IM1472" s="62"/>
      <c r="IN1472" s="62"/>
      <c r="IO1472" s="62"/>
      <c r="IP1472" s="62"/>
      <c r="IQ1472" s="62"/>
      <c r="IR1472" s="62"/>
      <c r="IS1472" s="62"/>
      <c r="IT1472" s="62"/>
      <c r="IU1472" s="62"/>
      <c r="IV1472" s="62"/>
      <c r="IW1472" s="62"/>
      <c r="IX1472" s="62"/>
      <c r="IY1472" s="62"/>
      <c r="IZ1472" s="62"/>
      <c r="JA1472" s="62"/>
      <c r="JB1472" s="62"/>
      <c r="JC1472" s="62"/>
      <c r="JD1472" s="62"/>
      <c r="JE1472" s="62"/>
      <c r="JF1472" s="62"/>
      <c r="JG1472" s="62"/>
      <c r="JH1472" s="62"/>
      <c r="JI1472" s="62"/>
      <c r="JJ1472" s="62"/>
      <c r="JK1472" s="62"/>
      <c r="JL1472" s="62"/>
      <c r="JM1472" s="62"/>
      <c r="JN1472" s="62"/>
      <c r="JO1472" s="62"/>
      <c r="JP1472" s="62"/>
      <c r="JQ1472" s="62"/>
      <c r="JR1472" s="62"/>
      <c r="JS1472" s="62"/>
      <c r="JT1472" s="62"/>
      <c r="JU1472" s="62"/>
      <c r="JV1472" s="62"/>
      <c r="JW1472" s="62"/>
      <c r="JX1472" s="62"/>
      <c r="JY1472" s="62"/>
      <c r="JZ1472" s="62"/>
      <c r="KA1472" s="62"/>
      <c r="KB1472" s="62"/>
      <c r="KC1472" s="62"/>
      <c r="KD1472" s="62"/>
      <c r="KE1472" s="62"/>
      <c r="KF1472" s="62"/>
      <c r="KG1472" s="62"/>
      <c r="KH1472" s="62"/>
      <c r="KI1472" s="62"/>
      <c r="KJ1472" s="62"/>
      <c r="KK1472" s="62"/>
      <c r="KL1472" s="62"/>
      <c r="KM1472" s="62"/>
      <c r="KN1472" s="62"/>
      <c r="KO1472" s="62"/>
      <c r="KP1472" s="62"/>
      <c r="KQ1472" s="62"/>
      <c r="KR1472" s="62"/>
      <c r="KS1472" s="62"/>
      <c r="KT1472" s="62"/>
      <c r="KU1472" s="62"/>
      <c r="KV1472" s="62"/>
      <c r="KW1472" s="62"/>
      <c r="KX1472" s="62"/>
      <c r="KY1472" s="62"/>
    </row>
    <row r="1473" spans="1:311" x14ac:dyDescent="0.25">
      <c r="A1473" s="118"/>
      <c r="B1473" s="118"/>
      <c r="C1473" s="118"/>
      <c r="D1473" s="118"/>
      <c r="E1473" s="118"/>
      <c r="F1473" s="153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62"/>
      <c r="BL1473" s="62"/>
      <c r="BM1473" s="62"/>
      <c r="BN1473" s="62"/>
      <c r="BO1473" s="62"/>
      <c r="BP1473" s="62"/>
      <c r="BQ1473" s="62"/>
      <c r="BR1473" s="62"/>
      <c r="BS1473" s="62"/>
      <c r="BT1473" s="62"/>
      <c r="BU1473" s="62"/>
      <c r="BV1473" s="62"/>
      <c r="BW1473" s="62"/>
      <c r="BX1473" s="62"/>
      <c r="BY1473" s="62"/>
      <c r="BZ1473" s="62"/>
      <c r="CA1473" s="62"/>
      <c r="CB1473" s="62"/>
      <c r="CC1473" s="62"/>
      <c r="CD1473" s="62"/>
      <c r="CE1473" s="62"/>
      <c r="CF1473" s="62"/>
      <c r="CG1473" s="62"/>
      <c r="CH1473" s="62"/>
      <c r="CI1473" s="62"/>
      <c r="CJ1473" s="62"/>
      <c r="CK1473" s="62"/>
      <c r="CL1473" s="62"/>
      <c r="CM1473" s="62"/>
      <c r="CN1473" s="62"/>
      <c r="CO1473" s="62"/>
      <c r="CP1473" s="62"/>
      <c r="CQ1473" s="62"/>
      <c r="CR1473" s="62"/>
      <c r="CS1473" s="62"/>
      <c r="CT1473" s="62"/>
      <c r="CU1473" s="62"/>
      <c r="CV1473" s="62"/>
      <c r="CW1473" s="62"/>
      <c r="CX1473" s="62"/>
      <c r="CY1473" s="62"/>
      <c r="CZ1473" s="62"/>
      <c r="DA1473" s="62"/>
      <c r="DB1473" s="62"/>
      <c r="DC1473" s="62"/>
      <c r="DD1473" s="62"/>
      <c r="DE1473" s="62"/>
      <c r="DF1473" s="62"/>
      <c r="DG1473" s="62"/>
      <c r="DH1473" s="62"/>
      <c r="DI1473" s="62"/>
      <c r="DJ1473" s="62"/>
      <c r="DK1473" s="62"/>
      <c r="DL1473" s="62"/>
      <c r="DM1473" s="62"/>
      <c r="DN1473" s="62"/>
      <c r="DO1473" s="62"/>
      <c r="DP1473" s="62"/>
      <c r="DQ1473" s="62"/>
      <c r="DR1473" s="62"/>
      <c r="DS1473" s="62"/>
      <c r="DT1473" s="62"/>
      <c r="DU1473" s="62"/>
      <c r="DV1473" s="62"/>
      <c r="DW1473" s="62"/>
      <c r="DX1473" s="62"/>
      <c r="DY1473" s="62"/>
      <c r="DZ1473" s="62"/>
      <c r="EA1473" s="62"/>
      <c r="EB1473" s="62"/>
      <c r="EC1473" s="62"/>
      <c r="ED1473" s="62"/>
      <c r="EE1473" s="62"/>
      <c r="EF1473" s="62"/>
      <c r="EG1473" s="62"/>
      <c r="EH1473" s="62"/>
      <c r="EI1473" s="62"/>
      <c r="EJ1473" s="62"/>
      <c r="EK1473" s="62"/>
      <c r="EL1473" s="62"/>
      <c r="EM1473" s="62"/>
      <c r="EN1473" s="62"/>
      <c r="EO1473" s="62"/>
      <c r="EP1473" s="62"/>
      <c r="EQ1473" s="62"/>
      <c r="ER1473" s="62"/>
      <c r="ES1473" s="62"/>
      <c r="ET1473" s="62"/>
      <c r="EU1473" s="62"/>
      <c r="EV1473" s="62"/>
      <c r="EW1473" s="62"/>
      <c r="EX1473" s="62"/>
      <c r="EY1473" s="62"/>
      <c r="EZ1473" s="62"/>
      <c r="FA1473" s="62"/>
      <c r="FB1473" s="62"/>
      <c r="FC1473" s="62"/>
      <c r="FD1473" s="62"/>
      <c r="FE1473" s="62"/>
      <c r="FF1473" s="62"/>
      <c r="FG1473" s="62"/>
      <c r="FH1473" s="62"/>
      <c r="FI1473" s="62"/>
      <c r="FJ1473" s="62"/>
      <c r="FK1473" s="62"/>
      <c r="FL1473" s="62"/>
      <c r="FM1473" s="62"/>
      <c r="FN1473" s="62"/>
      <c r="FO1473" s="62"/>
      <c r="FP1473" s="62"/>
      <c r="FQ1473" s="62"/>
      <c r="FR1473" s="62"/>
      <c r="FS1473" s="62"/>
      <c r="FT1473" s="62"/>
      <c r="FU1473" s="62"/>
      <c r="FV1473" s="62"/>
      <c r="FW1473" s="62"/>
      <c r="FX1473" s="62"/>
      <c r="FY1473" s="62"/>
      <c r="FZ1473" s="62"/>
      <c r="GA1473" s="62"/>
      <c r="GB1473" s="62"/>
      <c r="GC1473" s="62"/>
      <c r="GD1473" s="62"/>
      <c r="GE1473" s="62"/>
      <c r="GF1473" s="62"/>
      <c r="GG1473" s="62"/>
      <c r="GH1473" s="62"/>
      <c r="GI1473" s="62"/>
      <c r="GJ1473" s="62"/>
      <c r="GK1473" s="62"/>
      <c r="GL1473" s="62"/>
      <c r="GM1473" s="62"/>
      <c r="GN1473" s="62"/>
      <c r="GO1473" s="62"/>
      <c r="GP1473" s="62"/>
      <c r="GQ1473" s="62"/>
      <c r="GR1473" s="62"/>
      <c r="GS1473" s="62"/>
      <c r="GT1473" s="62"/>
      <c r="GU1473" s="62"/>
      <c r="GV1473" s="62"/>
      <c r="GW1473" s="62"/>
      <c r="GX1473" s="62"/>
      <c r="GY1473" s="62"/>
      <c r="GZ1473" s="62"/>
      <c r="HA1473" s="62"/>
      <c r="HB1473" s="62"/>
      <c r="HC1473" s="62"/>
      <c r="HD1473" s="62"/>
      <c r="HE1473" s="62"/>
      <c r="HF1473" s="62"/>
      <c r="HG1473" s="62"/>
      <c r="HH1473" s="62"/>
      <c r="HI1473" s="62"/>
      <c r="HJ1473" s="62"/>
      <c r="HK1473" s="62"/>
      <c r="HL1473" s="62"/>
      <c r="HM1473" s="62"/>
      <c r="HN1473" s="62"/>
      <c r="HO1473" s="62"/>
      <c r="HP1473" s="62"/>
      <c r="HQ1473" s="62"/>
      <c r="HR1473" s="62"/>
      <c r="HS1473" s="62"/>
      <c r="HT1473" s="62"/>
      <c r="HU1473" s="62"/>
      <c r="HV1473" s="62"/>
      <c r="HW1473" s="62"/>
      <c r="HX1473" s="62"/>
      <c r="HY1473" s="62"/>
      <c r="HZ1473" s="62"/>
      <c r="IA1473" s="62"/>
      <c r="IB1473" s="62"/>
      <c r="IC1473" s="62"/>
      <c r="ID1473" s="62"/>
      <c r="IE1473" s="62"/>
      <c r="IF1473" s="62"/>
      <c r="IG1473" s="62"/>
      <c r="IH1473" s="62"/>
      <c r="II1473" s="62"/>
      <c r="IJ1473" s="62"/>
      <c r="IK1473" s="62"/>
      <c r="IL1473" s="62"/>
      <c r="IM1473" s="62"/>
      <c r="IN1473" s="62"/>
      <c r="IO1473" s="62"/>
      <c r="IP1473" s="62"/>
      <c r="IQ1473" s="62"/>
      <c r="IR1473" s="62"/>
      <c r="IS1473" s="62"/>
      <c r="IT1473" s="62"/>
      <c r="IU1473" s="62"/>
      <c r="IV1473" s="62"/>
      <c r="IW1473" s="62"/>
      <c r="IX1473" s="62"/>
      <c r="IY1473" s="62"/>
      <c r="IZ1473" s="62"/>
      <c r="JA1473" s="62"/>
      <c r="JB1473" s="62"/>
      <c r="JC1473" s="62"/>
      <c r="JD1473" s="62"/>
      <c r="JE1473" s="62"/>
      <c r="JF1473" s="62"/>
      <c r="JG1473" s="62"/>
      <c r="JH1473" s="62"/>
      <c r="JI1473" s="62"/>
      <c r="JJ1473" s="62"/>
      <c r="JK1473" s="62"/>
      <c r="JL1473" s="62"/>
      <c r="JM1473" s="62"/>
      <c r="JN1473" s="62"/>
      <c r="JO1473" s="62"/>
      <c r="JP1473" s="62"/>
      <c r="JQ1473" s="62"/>
      <c r="JR1473" s="62"/>
      <c r="JS1473" s="62"/>
      <c r="JT1473" s="62"/>
      <c r="JU1473" s="62"/>
      <c r="JV1473" s="62"/>
      <c r="JW1473" s="62"/>
      <c r="JX1473" s="62"/>
      <c r="JY1473" s="62"/>
      <c r="JZ1473" s="62"/>
      <c r="KA1473" s="62"/>
      <c r="KB1473" s="62"/>
      <c r="KC1473" s="62"/>
      <c r="KD1473" s="62"/>
      <c r="KE1473" s="62"/>
      <c r="KF1473" s="62"/>
      <c r="KG1473" s="62"/>
      <c r="KH1473" s="62"/>
      <c r="KI1473" s="62"/>
      <c r="KJ1473" s="62"/>
      <c r="KK1473" s="62"/>
      <c r="KL1473" s="62"/>
      <c r="KM1473" s="62"/>
      <c r="KN1473" s="62"/>
      <c r="KO1473" s="62"/>
      <c r="KP1473" s="62"/>
      <c r="KQ1473" s="62"/>
      <c r="KR1473" s="62"/>
      <c r="KS1473" s="62"/>
      <c r="KT1473" s="62"/>
      <c r="KU1473" s="62"/>
      <c r="KV1473" s="62"/>
      <c r="KW1473" s="62"/>
      <c r="KX1473" s="62"/>
      <c r="KY1473" s="62"/>
    </row>
    <row r="1474" spans="1:311" x14ac:dyDescent="0.25">
      <c r="A1474" s="118"/>
      <c r="B1474" s="118"/>
      <c r="C1474" s="118"/>
      <c r="D1474" s="118"/>
      <c r="E1474" s="118"/>
      <c r="F1474" s="153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  <c r="BB1474" s="62"/>
      <c r="BC1474" s="62"/>
      <c r="BD1474" s="62"/>
      <c r="BE1474" s="62"/>
      <c r="BF1474" s="62"/>
      <c r="BG1474" s="62"/>
      <c r="BH1474" s="62"/>
      <c r="BI1474" s="62"/>
      <c r="BJ1474" s="62"/>
      <c r="BK1474" s="62"/>
      <c r="BL1474" s="62"/>
      <c r="BM1474" s="62"/>
      <c r="BN1474" s="62"/>
      <c r="BO1474" s="62"/>
      <c r="BP1474" s="62"/>
      <c r="BQ1474" s="62"/>
      <c r="BR1474" s="62"/>
      <c r="BS1474" s="62"/>
      <c r="BT1474" s="62"/>
      <c r="BU1474" s="62"/>
      <c r="BV1474" s="62"/>
      <c r="BW1474" s="62"/>
      <c r="BX1474" s="62"/>
      <c r="BY1474" s="62"/>
      <c r="BZ1474" s="62"/>
      <c r="CA1474" s="62"/>
      <c r="CB1474" s="62"/>
      <c r="CC1474" s="62"/>
      <c r="CD1474" s="62"/>
      <c r="CE1474" s="62"/>
      <c r="CF1474" s="62"/>
      <c r="CG1474" s="62"/>
      <c r="CH1474" s="62"/>
      <c r="CI1474" s="62"/>
      <c r="CJ1474" s="62"/>
      <c r="CK1474" s="62"/>
      <c r="CL1474" s="62"/>
      <c r="CM1474" s="62"/>
      <c r="CN1474" s="62"/>
      <c r="CO1474" s="62"/>
      <c r="CP1474" s="62"/>
      <c r="CQ1474" s="62"/>
      <c r="CR1474" s="62"/>
      <c r="CS1474" s="62"/>
      <c r="CT1474" s="62"/>
      <c r="CU1474" s="62"/>
      <c r="CV1474" s="62"/>
      <c r="CW1474" s="62"/>
      <c r="CX1474" s="62"/>
      <c r="CY1474" s="62"/>
      <c r="CZ1474" s="62"/>
      <c r="DA1474" s="62"/>
      <c r="DB1474" s="62"/>
      <c r="DC1474" s="62"/>
      <c r="DD1474" s="62"/>
      <c r="DE1474" s="62"/>
      <c r="DF1474" s="62"/>
      <c r="DG1474" s="62"/>
      <c r="DH1474" s="62"/>
      <c r="DI1474" s="62"/>
      <c r="DJ1474" s="62"/>
      <c r="DK1474" s="62"/>
      <c r="DL1474" s="62"/>
      <c r="DM1474" s="62"/>
      <c r="DN1474" s="62"/>
      <c r="DO1474" s="62"/>
      <c r="DP1474" s="62"/>
      <c r="DQ1474" s="62"/>
      <c r="DR1474" s="62"/>
      <c r="DS1474" s="62"/>
      <c r="DT1474" s="62"/>
      <c r="DU1474" s="62"/>
      <c r="DV1474" s="62"/>
      <c r="DW1474" s="62"/>
      <c r="DX1474" s="62"/>
      <c r="DY1474" s="62"/>
      <c r="DZ1474" s="62"/>
      <c r="EA1474" s="62"/>
      <c r="EB1474" s="62"/>
      <c r="EC1474" s="62"/>
      <c r="ED1474" s="62"/>
      <c r="EE1474" s="62"/>
      <c r="EF1474" s="62"/>
      <c r="EG1474" s="62"/>
      <c r="EH1474" s="62"/>
      <c r="EI1474" s="62"/>
      <c r="EJ1474" s="62"/>
      <c r="EK1474" s="62"/>
      <c r="EL1474" s="62"/>
      <c r="EM1474" s="62"/>
      <c r="EN1474" s="62"/>
      <c r="EO1474" s="62"/>
      <c r="EP1474" s="62"/>
      <c r="EQ1474" s="62"/>
      <c r="ER1474" s="62"/>
      <c r="ES1474" s="62"/>
      <c r="ET1474" s="62"/>
      <c r="EU1474" s="62"/>
      <c r="EV1474" s="62"/>
      <c r="EW1474" s="62"/>
      <c r="EX1474" s="62"/>
      <c r="EY1474" s="62"/>
      <c r="EZ1474" s="62"/>
      <c r="FA1474" s="62"/>
      <c r="FB1474" s="62"/>
      <c r="FC1474" s="62"/>
      <c r="FD1474" s="62"/>
      <c r="FE1474" s="62"/>
      <c r="FF1474" s="62"/>
      <c r="FG1474" s="62"/>
      <c r="FH1474" s="62"/>
      <c r="FI1474" s="62"/>
      <c r="FJ1474" s="62"/>
      <c r="FK1474" s="62"/>
      <c r="FL1474" s="62"/>
      <c r="FM1474" s="62"/>
      <c r="FN1474" s="62"/>
      <c r="FO1474" s="62"/>
      <c r="FP1474" s="62"/>
      <c r="FQ1474" s="62"/>
      <c r="FR1474" s="62"/>
      <c r="FS1474" s="62"/>
      <c r="FT1474" s="62"/>
      <c r="FU1474" s="62"/>
      <c r="FV1474" s="62"/>
      <c r="FW1474" s="62"/>
      <c r="FX1474" s="62"/>
      <c r="FY1474" s="62"/>
      <c r="FZ1474" s="62"/>
      <c r="GA1474" s="62"/>
      <c r="GB1474" s="62"/>
      <c r="GC1474" s="62"/>
      <c r="GD1474" s="62"/>
      <c r="GE1474" s="62"/>
      <c r="GF1474" s="62"/>
      <c r="GG1474" s="62"/>
      <c r="GH1474" s="62"/>
      <c r="GI1474" s="62"/>
      <c r="GJ1474" s="62"/>
      <c r="GK1474" s="62"/>
      <c r="GL1474" s="62"/>
      <c r="GM1474" s="62"/>
      <c r="GN1474" s="62"/>
      <c r="GO1474" s="62"/>
      <c r="GP1474" s="62"/>
      <c r="GQ1474" s="62"/>
      <c r="GR1474" s="62"/>
      <c r="GS1474" s="62"/>
      <c r="GT1474" s="62"/>
      <c r="GU1474" s="62"/>
      <c r="GV1474" s="62"/>
      <c r="GW1474" s="62"/>
      <c r="GX1474" s="62"/>
      <c r="GY1474" s="62"/>
      <c r="GZ1474" s="62"/>
      <c r="HA1474" s="62"/>
      <c r="HB1474" s="62"/>
      <c r="HC1474" s="62"/>
      <c r="HD1474" s="62"/>
      <c r="HE1474" s="62"/>
      <c r="HF1474" s="62"/>
      <c r="HG1474" s="62"/>
      <c r="HH1474" s="62"/>
      <c r="HI1474" s="62"/>
      <c r="HJ1474" s="62"/>
      <c r="HK1474" s="62"/>
      <c r="HL1474" s="62"/>
      <c r="HM1474" s="62"/>
      <c r="HN1474" s="62"/>
      <c r="HO1474" s="62"/>
      <c r="HP1474" s="62"/>
      <c r="HQ1474" s="62"/>
      <c r="HR1474" s="62"/>
      <c r="HS1474" s="62"/>
      <c r="HT1474" s="62"/>
      <c r="HU1474" s="62"/>
      <c r="HV1474" s="62"/>
      <c r="HW1474" s="62"/>
      <c r="HX1474" s="62"/>
      <c r="HY1474" s="62"/>
      <c r="HZ1474" s="62"/>
      <c r="IA1474" s="62"/>
      <c r="IB1474" s="62"/>
      <c r="IC1474" s="62"/>
      <c r="ID1474" s="62"/>
      <c r="IE1474" s="62"/>
      <c r="IF1474" s="62"/>
      <c r="IG1474" s="62"/>
      <c r="IH1474" s="62"/>
      <c r="II1474" s="62"/>
      <c r="IJ1474" s="62"/>
      <c r="IK1474" s="62"/>
      <c r="IL1474" s="62"/>
      <c r="IM1474" s="62"/>
      <c r="IN1474" s="62"/>
      <c r="IO1474" s="62"/>
      <c r="IP1474" s="62"/>
      <c r="IQ1474" s="62"/>
      <c r="IR1474" s="62"/>
      <c r="IS1474" s="62"/>
      <c r="IT1474" s="62"/>
      <c r="IU1474" s="62"/>
      <c r="IV1474" s="62"/>
      <c r="IW1474" s="62"/>
      <c r="IX1474" s="62"/>
      <c r="IY1474" s="62"/>
      <c r="IZ1474" s="62"/>
      <c r="JA1474" s="62"/>
      <c r="JB1474" s="62"/>
      <c r="JC1474" s="62"/>
      <c r="JD1474" s="62"/>
      <c r="JE1474" s="62"/>
      <c r="JF1474" s="62"/>
      <c r="JG1474" s="62"/>
      <c r="JH1474" s="62"/>
      <c r="JI1474" s="62"/>
      <c r="JJ1474" s="62"/>
      <c r="JK1474" s="62"/>
      <c r="JL1474" s="62"/>
      <c r="JM1474" s="62"/>
      <c r="JN1474" s="62"/>
      <c r="JO1474" s="62"/>
      <c r="JP1474" s="62"/>
      <c r="JQ1474" s="62"/>
      <c r="JR1474" s="62"/>
      <c r="JS1474" s="62"/>
      <c r="JT1474" s="62"/>
      <c r="JU1474" s="62"/>
      <c r="JV1474" s="62"/>
      <c r="JW1474" s="62"/>
      <c r="JX1474" s="62"/>
      <c r="JY1474" s="62"/>
      <c r="JZ1474" s="62"/>
      <c r="KA1474" s="62"/>
      <c r="KB1474" s="62"/>
      <c r="KC1474" s="62"/>
      <c r="KD1474" s="62"/>
      <c r="KE1474" s="62"/>
      <c r="KF1474" s="62"/>
      <c r="KG1474" s="62"/>
      <c r="KH1474" s="62"/>
      <c r="KI1474" s="62"/>
      <c r="KJ1474" s="62"/>
      <c r="KK1474" s="62"/>
      <c r="KL1474" s="62"/>
      <c r="KM1474" s="62"/>
      <c r="KN1474" s="62"/>
      <c r="KO1474" s="62"/>
      <c r="KP1474" s="62"/>
      <c r="KQ1474" s="62"/>
      <c r="KR1474" s="62"/>
      <c r="KS1474" s="62"/>
      <c r="KT1474" s="62"/>
      <c r="KU1474" s="62"/>
      <c r="KV1474" s="62"/>
      <c r="KW1474" s="62"/>
      <c r="KX1474" s="62"/>
      <c r="KY1474" s="62"/>
    </row>
    <row r="1475" spans="1:311" x14ac:dyDescent="0.25">
      <c r="A1475" s="118"/>
      <c r="B1475" s="118"/>
      <c r="C1475" s="118"/>
      <c r="D1475" s="118"/>
      <c r="E1475" s="118"/>
      <c r="F1475" s="153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  <c r="AO1475" s="62"/>
      <c r="AP1475" s="62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  <c r="BB1475" s="62"/>
      <c r="BC1475" s="62"/>
      <c r="BD1475" s="62"/>
      <c r="BE1475" s="62"/>
      <c r="BF1475" s="62"/>
      <c r="BG1475" s="62"/>
      <c r="BH1475" s="62"/>
      <c r="BI1475" s="62"/>
      <c r="BJ1475" s="62"/>
      <c r="BK1475" s="62"/>
      <c r="BL1475" s="62"/>
      <c r="BM1475" s="62"/>
      <c r="BN1475" s="62"/>
      <c r="BO1475" s="62"/>
      <c r="BP1475" s="62"/>
      <c r="BQ1475" s="62"/>
      <c r="BR1475" s="62"/>
      <c r="BS1475" s="62"/>
      <c r="BT1475" s="62"/>
      <c r="BU1475" s="62"/>
      <c r="BV1475" s="62"/>
      <c r="BW1475" s="62"/>
      <c r="BX1475" s="62"/>
      <c r="BY1475" s="62"/>
      <c r="BZ1475" s="62"/>
      <c r="CA1475" s="62"/>
      <c r="CB1475" s="62"/>
      <c r="CC1475" s="62"/>
      <c r="CD1475" s="62"/>
      <c r="CE1475" s="62"/>
      <c r="CF1475" s="62"/>
      <c r="CG1475" s="62"/>
      <c r="CH1475" s="62"/>
      <c r="CI1475" s="62"/>
      <c r="CJ1475" s="62"/>
      <c r="CK1475" s="62"/>
      <c r="CL1475" s="62"/>
      <c r="CM1475" s="62"/>
      <c r="CN1475" s="62"/>
      <c r="CO1475" s="62"/>
      <c r="CP1475" s="62"/>
      <c r="CQ1475" s="62"/>
      <c r="CR1475" s="62"/>
      <c r="CS1475" s="62"/>
      <c r="CT1475" s="62"/>
      <c r="CU1475" s="62"/>
      <c r="CV1475" s="62"/>
      <c r="CW1475" s="62"/>
      <c r="CX1475" s="62"/>
      <c r="CY1475" s="62"/>
      <c r="CZ1475" s="62"/>
      <c r="DA1475" s="62"/>
      <c r="DB1475" s="62"/>
      <c r="DC1475" s="62"/>
      <c r="DD1475" s="62"/>
      <c r="DE1475" s="62"/>
      <c r="DF1475" s="62"/>
      <c r="DG1475" s="62"/>
      <c r="DH1475" s="62"/>
      <c r="DI1475" s="62"/>
      <c r="DJ1475" s="62"/>
      <c r="DK1475" s="62"/>
      <c r="DL1475" s="62"/>
      <c r="DM1475" s="62"/>
      <c r="DN1475" s="62"/>
      <c r="DO1475" s="62"/>
      <c r="DP1475" s="62"/>
      <c r="DQ1475" s="62"/>
      <c r="DR1475" s="62"/>
      <c r="DS1475" s="62"/>
      <c r="DT1475" s="62"/>
      <c r="DU1475" s="62"/>
      <c r="DV1475" s="62"/>
      <c r="DW1475" s="62"/>
      <c r="DX1475" s="62"/>
      <c r="DY1475" s="62"/>
      <c r="DZ1475" s="62"/>
      <c r="EA1475" s="62"/>
      <c r="EB1475" s="62"/>
      <c r="EC1475" s="62"/>
      <c r="ED1475" s="62"/>
      <c r="EE1475" s="62"/>
      <c r="EF1475" s="62"/>
      <c r="EG1475" s="62"/>
      <c r="EH1475" s="62"/>
      <c r="EI1475" s="62"/>
      <c r="EJ1475" s="62"/>
      <c r="EK1475" s="62"/>
      <c r="EL1475" s="62"/>
      <c r="EM1475" s="62"/>
      <c r="EN1475" s="62"/>
      <c r="EO1475" s="62"/>
      <c r="EP1475" s="62"/>
      <c r="EQ1475" s="62"/>
      <c r="ER1475" s="62"/>
      <c r="ES1475" s="62"/>
      <c r="ET1475" s="62"/>
      <c r="EU1475" s="62"/>
      <c r="EV1475" s="62"/>
      <c r="EW1475" s="62"/>
      <c r="EX1475" s="62"/>
      <c r="EY1475" s="62"/>
      <c r="EZ1475" s="62"/>
      <c r="FA1475" s="62"/>
      <c r="FB1475" s="62"/>
      <c r="FC1475" s="62"/>
      <c r="FD1475" s="62"/>
      <c r="FE1475" s="62"/>
      <c r="FF1475" s="62"/>
      <c r="FG1475" s="62"/>
      <c r="FH1475" s="62"/>
      <c r="FI1475" s="62"/>
      <c r="FJ1475" s="62"/>
      <c r="FK1475" s="62"/>
      <c r="FL1475" s="62"/>
      <c r="FM1475" s="62"/>
      <c r="FN1475" s="62"/>
      <c r="FO1475" s="62"/>
      <c r="FP1475" s="62"/>
      <c r="FQ1475" s="62"/>
      <c r="FR1475" s="62"/>
      <c r="FS1475" s="62"/>
      <c r="FT1475" s="62"/>
      <c r="FU1475" s="62"/>
      <c r="FV1475" s="62"/>
      <c r="FW1475" s="62"/>
      <c r="FX1475" s="62"/>
      <c r="FY1475" s="62"/>
      <c r="FZ1475" s="62"/>
      <c r="GA1475" s="62"/>
      <c r="GB1475" s="62"/>
      <c r="GC1475" s="62"/>
      <c r="GD1475" s="62"/>
      <c r="GE1475" s="62"/>
      <c r="GF1475" s="62"/>
      <c r="GG1475" s="62"/>
      <c r="GH1475" s="62"/>
      <c r="GI1475" s="62"/>
      <c r="GJ1475" s="62"/>
      <c r="GK1475" s="62"/>
      <c r="GL1475" s="62"/>
      <c r="GM1475" s="62"/>
      <c r="GN1475" s="62"/>
      <c r="GO1475" s="62"/>
      <c r="GP1475" s="62"/>
      <c r="GQ1475" s="62"/>
      <c r="GR1475" s="62"/>
      <c r="GS1475" s="62"/>
      <c r="GT1475" s="62"/>
      <c r="GU1475" s="62"/>
      <c r="GV1475" s="62"/>
      <c r="GW1475" s="62"/>
      <c r="GX1475" s="62"/>
      <c r="GY1475" s="62"/>
      <c r="GZ1475" s="62"/>
      <c r="HA1475" s="62"/>
      <c r="HB1475" s="62"/>
      <c r="HC1475" s="62"/>
      <c r="HD1475" s="62"/>
      <c r="HE1475" s="62"/>
      <c r="HF1475" s="62"/>
      <c r="HG1475" s="62"/>
      <c r="HH1475" s="62"/>
      <c r="HI1475" s="62"/>
      <c r="HJ1475" s="62"/>
      <c r="HK1475" s="62"/>
      <c r="HL1475" s="62"/>
      <c r="HM1475" s="62"/>
      <c r="HN1475" s="62"/>
      <c r="HO1475" s="62"/>
      <c r="HP1475" s="62"/>
      <c r="HQ1475" s="62"/>
      <c r="HR1475" s="62"/>
      <c r="HS1475" s="62"/>
      <c r="HT1475" s="62"/>
      <c r="HU1475" s="62"/>
      <c r="HV1475" s="62"/>
      <c r="HW1475" s="62"/>
      <c r="HX1475" s="62"/>
      <c r="HY1475" s="62"/>
      <c r="HZ1475" s="62"/>
      <c r="IA1475" s="62"/>
      <c r="IB1475" s="62"/>
      <c r="IC1475" s="62"/>
      <c r="ID1475" s="62"/>
      <c r="IE1475" s="62"/>
      <c r="IF1475" s="62"/>
      <c r="IG1475" s="62"/>
      <c r="IH1475" s="62"/>
      <c r="II1475" s="62"/>
      <c r="IJ1475" s="62"/>
      <c r="IK1475" s="62"/>
      <c r="IL1475" s="62"/>
      <c r="IM1475" s="62"/>
      <c r="IN1475" s="62"/>
      <c r="IO1475" s="62"/>
      <c r="IP1475" s="62"/>
      <c r="IQ1475" s="62"/>
      <c r="IR1475" s="62"/>
      <c r="IS1475" s="62"/>
      <c r="IT1475" s="62"/>
      <c r="IU1475" s="62"/>
      <c r="IV1475" s="62"/>
      <c r="IW1475" s="62"/>
      <c r="IX1475" s="62"/>
      <c r="IY1475" s="62"/>
      <c r="IZ1475" s="62"/>
      <c r="JA1475" s="62"/>
      <c r="JB1475" s="62"/>
      <c r="JC1475" s="62"/>
      <c r="JD1475" s="62"/>
      <c r="JE1475" s="62"/>
      <c r="JF1475" s="62"/>
      <c r="JG1475" s="62"/>
      <c r="JH1475" s="62"/>
      <c r="JI1475" s="62"/>
      <c r="JJ1475" s="62"/>
      <c r="JK1475" s="62"/>
      <c r="JL1475" s="62"/>
      <c r="JM1475" s="62"/>
      <c r="JN1475" s="62"/>
      <c r="JO1475" s="62"/>
      <c r="JP1475" s="62"/>
      <c r="JQ1475" s="62"/>
      <c r="JR1475" s="62"/>
      <c r="JS1475" s="62"/>
      <c r="JT1475" s="62"/>
      <c r="JU1475" s="62"/>
      <c r="JV1475" s="62"/>
      <c r="JW1475" s="62"/>
      <c r="JX1475" s="62"/>
      <c r="JY1475" s="62"/>
      <c r="JZ1475" s="62"/>
      <c r="KA1475" s="62"/>
      <c r="KB1475" s="62"/>
      <c r="KC1475" s="62"/>
      <c r="KD1475" s="62"/>
      <c r="KE1475" s="62"/>
      <c r="KF1475" s="62"/>
      <c r="KG1475" s="62"/>
      <c r="KH1475" s="62"/>
      <c r="KI1475" s="62"/>
      <c r="KJ1475" s="62"/>
      <c r="KK1475" s="62"/>
      <c r="KL1475" s="62"/>
      <c r="KM1475" s="62"/>
      <c r="KN1475" s="62"/>
      <c r="KO1475" s="62"/>
      <c r="KP1475" s="62"/>
      <c r="KQ1475" s="62"/>
      <c r="KR1475" s="62"/>
      <c r="KS1475" s="62"/>
      <c r="KT1475" s="62"/>
      <c r="KU1475" s="62"/>
      <c r="KV1475" s="62"/>
      <c r="KW1475" s="62"/>
      <c r="KX1475" s="62"/>
      <c r="KY1475" s="62"/>
    </row>
    <row r="1476" spans="1:311" x14ac:dyDescent="0.25">
      <c r="A1476" s="118"/>
      <c r="B1476" s="118"/>
      <c r="C1476" s="118"/>
      <c r="D1476" s="118"/>
      <c r="E1476" s="118"/>
      <c r="F1476" s="153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62"/>
      <c r="BL1476" s="62"/>
      <c r="BM1476" s="62"/>
      <c r="BN1476" s="62"/>
      <c r="BO1476" s="62"/>
      <c r="BP1476" s="62"/>
      <c r="BQ1476" s="62"/>
      <c r="BR1476" s="62"/>
      <c r="BS1476" s="62"/>
      <c r="BT1476" s="62"/>
      <c r="BU1476" s="62"/>
      <c r="BV1476" s="62"/>
      <c r="BW1476" s="62"/>
      <c r="BX1476" s="62"/>
      <c r="BY1476" s="62"/>
      <c r="BZ1476" s="62"/>
      <c r="CA1476" s="62"/>
      <c r="CB1476" s="62"/>
      <c r="CC1476" s="62"/>
      <c r="CD1476" s="62"/>
      <c r="CE1476" s="62"/>
      <c r="CF1476" s="62"/>
      <c r="CG1476" s="62"/>
      <c r="CH1476" s="62"/>
      <c r="CI1476" s="62"/>
      <c r="CJ1476" s="62"/>
      <c r="CK1476" s="62"/>
      <c r="CL1476" s="62"/>
      <c r="CM1476" s="62"/>
      <c r="CN1476" s="62"/>
      <c r="CO1476" s="62"/>
      <c r="CP1476" s="62"/>
      <c r="CQ1476" s="62"/>
      <c r="CR1476" s="62"/>
      <c r="CS1476" s="62"/>
      <c r="CT1476" s="62"/>
      <c r="CU1476" s="62"/>
      <c r="CV1476" s="62"/>
      <c r="CW1476" s="62"/>
      <c r="CX1476" s="62"/>
      <c r="CY1476" s="62"/>
      <c r="CZ1476" s="62"/>
      <c r="DA1476" s="62"/>
      <c r="DB1476" s="62"/>
      <c r="DC1476" s="62"/>
      <c r="DD1476" s="62"/>
      <c r="DE1476" s="62"/>
      <c r="DF1476" s="62"/>
      <c r="DG1476" s="62"/>
      <c r="DH1476" s="62"/>
      <c r="DI1476" s="62"/>
      <c r="DJ1476" s="62"/>
      <c r="DK1476" s="62"/>
      <c r="DL1476" s="62"/>
      <c r="DM1476" s="62"/>
      <c r="DN1476" s="62"/>
      <c r="DO1476" s="62"/>
      <c r="DP1476" s="62"/>
      <c r="DQ1476" s="62"/>
      <c r="DR1476" s="62"/>
      <c r="DS1476" s="62"/>
      <c r="DT1476" s="62"/>
      <c r="DU1476" s="62"/>
      <c r="DV1476" s="62"/>
      <c r="DW1476" s="62"/>
      <c r="DX1476" s="62"/>
      <c r="DY1476" s="62"/>
      <c r="DZ1476" s="62"/>
      <c r="EA1476" s="62"/>
      <c r="EB1476" s="62"/>
      <c r="EC1476" s="62"/>
      <c r="ED1476" s="62"/>
      <c r="EE1476" s="62"/>
      <c r="EF1476" s="62"/>
      <c r="EG1476" s="62"/>
      <c r="EH1476" s="62"/>
      <c r="EI1476" s="62"/>
      <c r="EJ1476" s="62"/>
      <c r="EK1476" s="62"/>
      <c r="EL1476" s="62"/>
      <c r="EM1476" s="62"/>
      <c r="EN1476" s="62"/>
      <c r="EO1476" s="62"/>
      <c r="EP1476" s="62"/>
      <c r="EQ1476" s="62"/>
      <c r="ER1476" s="62"/>
      <c r="ES1476" s="62"/>
      <c r="ET1476" s="62"/>
      <c r="EU1476" s="62"/>
      <c r="EV1476" s="62"/>
      <c r="EW1476" s="62"/>
      <c r="EX1476" s="62"/>
      <c r="EY1476" s="62"/>
      <c r="EZ1476" s="62"/>
      <c r="FA1476" s="62"/>
      <c r="FB1476" s="62"/>
      <c r="FC1476" s="62"/>
      <c r="FD1476" s="62"/>
      <c r="FE1476" s="62"/>
      <c r="FF1476" s="62"/>
      <c r="FG1476" s="62"/>
      <c r="FH1476" s="62"/>
      <c r="FI1476" s="62"/>
      <c r="FJ1476" s="62"/>
      <c r="FK1476" s="62"/>
      <c r="FL1476" s="62"/>
      <c r="FM1476" s="62"/>
      <c r="FN1476" s="62"/>
      <c r="FO1476" s="62"/>
      <c r="FP1476" s="62"/>
      <c r="FQ1476" s="62"/>
      <c r="FR1476" s="62"/>
      <c r="FS1476" s="62"/>
      <c r="FT1476" s="62"/>
      <c r="FU1476" s="62"/>
      <c r="FV1476" s="62"/>
      <c r="FW1476" s="62"/>
      <c r="FX1476" s="62"/>
      <c r="FY1476" s="62"/>
      <c r="FZ1476" s="62"/>
      <c r="GA1476" s="62"/>
      <c r="GB1476" s="62"/>
      <c r="GC1476" s="62"/>
      <c r="GD1476" s="62"/>
      <c r="GE1476" s="62"/>
      <c r="GF1476" s="62"/>
      <c r="GG1476" s="62"/>
      <c r="GH1476" s="62"/>
      <c r="GI1476" s="62"/>
      <c r="GJ1476" s="62"/>
      <c r="GK1476" s="62"/>
      <c r="GL1476" s="62"/>
      <c r="GM1476" s="62"/>
      <c r="GN1476" s="62"/>
      <c r="GO1476" s="62"/>
      <c r="GP1476" s="62"/>
      <c r="GQ1476" s="62"/>
      <c r="GR1476" s="62"/>
      <c r="GS1476" s="62"/>
      <c r="GT1476" s="62"/>
      <c r="GU1476" s="62"/>
      <c r="GV1476" s="62"/>
      <c r="GW1476" s="62"/>
      <c r="GX1476" s="62"/>
      <c r="GY1476" s="62"/>
      <c r="GZ1476" s="62"/>
      <c r="HA1476" s="62"/>
      <c r="HB1476" s="62"/>
      <c r="HC1476" s="62"/>
      <c r="HD1476" s="62"/>
      <c r="HE1476" s="62"/>
      <c r="HF1476" s="62"/>
      <c r="HG1476" s="62"/>
      <c r="HH1476" s="62"/>
      <c r="HI1476" s="62"/>
      <c r="HJ1476" s="62"/>
      <c r="HK1476" s="62"/>
      <c r="HL1476" s="62"/>
      <c r="HM1476" s="62"/>
      <c r="HN1476" s="62"/>
      <c r="HO1476" s="62"/>
      <c r="HP1476" s="62"/>
      <c r="HQ1476" s="62"/>
      <c r="HR1476" s="62"/>
      <c r="HS1476" s="62"/>
      <c r="HT1476" s="62"/>
      <c r="HU1476" s="62"/>
      <c r="HV1476" s="62"/>
      <c r="HW1476" s="62"/>
      <c r="HX1476" s="62"/>
      <c r="HY1476" s="62"/>
      <c r="HZ1476" s="62"/>
      <c r="IA1476" s="62"/>
      <c r="IB1476" s="62"/>
      <c r="IC1476" s="62"/>
      <c r="ID1476" s="62"/>
      <c r="IE1476" s="62"/>
      <c r="IF1476" s="62"/>
      <c r="IG1476" s="62"/>
      <c r="IH1476" s="62"/>
      <c r="II1476" s="62"/>
      <c r="IJ1476" s="62"/>
      <c r="IK1476" s="62"/>
      <c r="IL1476" s="62"/>
      <c r="IM1476" s="62"/>
      <c r="IN1476" s="62"/>
      <c r="IO1476" s="62"/>
      <c r="IP1476" s="62"/>
      <c r="IQ1476" s="62"/>
      <c r="IR1476" s="62"/>
      <c r="IS1476" s="62"/>
      <c r="IT1476" s="62"/>
      <c r="IU1476" s="62"/>
      <c r="IV1476" s="62"/>
      <c r="IW1476" s="62"/>
      <c r="IX1476" s="62"/>
      <c r="IY1476" s="62"/>
      <c r="IZ1476" s="62"/>
      <c r="JA1476" s="62"/>
      <c r="JB1476" s="62"/>
      <c r="JC1476" s="62"/>
      <c r="JD1476" s="62"/>
      <c r="JE1476" s="62"/>
      <c r="JF1476" s="62"/>
      <c r="JG1476" s="62"/>
      <c r="JH1476" s="62"/>
      <c r="JI1476" s="62"/>
      <c r="JJ1476" s="62"/>
      <c r="JK1476" s="62"/>
      <c r="JL1476" s="62"/>
      <c r="JM1476" s="62"/>
      <c r="JN1476" s="62"/>
      <c r="JO1476" s="62"/>
      <c r="JP1476" s="62"/>
      <c r="JQ1476" s="62"/>
      <c r="JR1476" s="62"/>
      <c r="JS1476" s="62"/>
      <c r="JT1476" s="62"/>
      <c r="JU1476" s="62"/>
      <c r="JV1476" s="62"/>
      <c r="JW1476" s="62"/>
      <c r="JX1476" s="62"/>
      <c r="JY1476" s="62"/>
      <c r="JZ1476" s="62"/>
      <c r="KA1476" s="62"/>
      <c r="KB1476" s="62"/>
      <c r="KC1476" s="62"/>
      <c r="KD1476" s="62"/>
      <c r="KE1476" s="62"/>
      <c r="KF1476" s="62"/>
      <c r="KG1476" s="62"/>
      <c r="KH1476" s="62"/>
      <c r="KI1476" s="62"/>
      <c r="KJ1476" s="62"/>
      <c r="KK1476" s="62"/>
      <c r="KL1476" s="62"/>
      <c r="KM1476" s="62"/>
      <c r="KN1476" s="62"/>
      <c r="KO1476" s="62"/>
      <c r="KP1476" s="62"/>
      <c r="KQ1476" s="62"/>
      <c r="KR1476" s="62"/>
      <c r="KS1476" s="62"/>
      <c r="KT1476" s="62"/>
      <c r="KU1476" s="62"/>
      <c r="KV1476" s="62"/>
      <c r="KW1476" s="62"/>
      <c r="KX1476" s="62"/>
      <c r="KY1476" s="62"/>
    </row>
    <row r="1477" spans="1:311" x14ac:dyDescent="0.25">
      <c r="A1477" s="118"/>
      <c r="B1477" s="118"/>
      <c r="C1477" s="118"/>
      <c r="D1477" s="118"/>
      <c r="E1477" s="118"/>
      <c r="F1477" s="153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  <c r="AO1477" s="62"/>
      <c r="AP1477" s="62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  <c r="BB1477" s="62"/>
      <c r="BC1477" s="62"/>
      <c r="BD1477" s="62"/>
      <c r="BE1477" s="62"/>
      <c r="BF1477" s="62"/>
      <c r="BG1477" s="62"/>
      <c r="BH1477" s="62"/>
      <c r="BI1477" s="62"/>
      <c r="BJ1477" s="62"/>
      <c r="BK1477" s="62"/>
      <c r="BL1477" s="62"/>
      <c r="BM1477" s="62"/>
      <c r="BN1477" s="62"/>
      <c r="BO1477" s="62"/>
      <c r="BP1477" s="62"/>
      <c r="BQ1477" s="62"/>
      <c r="BR1477" s="62"/>
      <c r="BS1477" s="62"/>
      <c r="BT1477" s="62"/>
      <c r="BU1477" s="62"/>
      <c r="BV1477" s="62"/>
      <c r="BW1477" s="62"/>
      <c r="BX1477" s="62"/>
      <c r="BY1477" s="62"/>
      <c r="BZ1477" s="62"/>
      <c r="CA1477" s="62"/>
      <c r="CB1477" s="62"/>
      <c r="CC1477" s="62"/>
      <c r="CD1477" s="62"/>
      <c r="CE1477" s="62"/>
      <c r="CF1477" s="62"/>
      <c r="CG1477" s="62"/>
      <c r="CH1477" s="62"/>
      <c r="CI1477" s="62"/>
      <c r="CJ1477" s="62"/>
      <c r="CK1477" s="62"/>
      <c r="CL1477" s="62"/>
      <c r="CM1477" s="62"/>
      <c r="CN1477" s="62"/>
      <c r="CO1477" s="62"/>
      <c r="CP1477" s="62"/>
      <c r="CQ1477" s="62"/>
      <c r="CR1477" s="62"/>
      <c r="CS1477" s="62"/>
      <c r="CT1477" s="62"/>
      <c r="CU1477" s="62"/>
      <c r="CV1477" s="62"/>
      <c r="CW1477" s="62"/>
      <c r="CX1477" s="62"/>
      <c r="CY1477" s="62"/>
      <c r="CZ1477" s="62"/>
      <c r="DA1477" s="62"/>
      <c r="DB1477" s="62"/>
      <c r="DC1477" s="62"/>
      <c r="DD1477" s="62"/>
      <c r="DE1477" s="62"/>
      <c r="DF1477" s="62"/>
      <c r="DG1477" s="62"/>
      <c r="DH1477" s="62"/>
      <c r="DI1477" s="62"/>
      <c r="DJ1477" s="62"/>
      <c r="DK1477" s="62"/>
      <c r="DL1477" s="62"/>
      <c r="DM1477" s="62"/>
      <c r="DN1477" s="62"/>
      <c r="DO1477" s="62"/>
      <c r="DP1477" s="62"/>
      <c r="DQ1477" s="62"/>
      <c r="DR1477" s="62"/>
      <c r="DS1477" s="62"/>
      <c r="DT1477" s="62"/>
      <c r="DU1477" s="62"/>
      <c r="DV1477" s="62"/>
      <c r="DW1477" s="62"/>
      <c r="DX1477" s="62"/>
      <c r="DY1477" s="62"/>
      <c r="DZ1477" s="62"/>
      <c r="EA1477" s="62"/>
      <c r="EB1477" s="62"/>
      <c r="EC1477" s="62"/>
      <c r="ED1477" s="62"/>
      <c r="EE1477" s="62"/>
      <c r="EF1477" s="62"/>
      <c r="EG1477" s="62"/>
      <c r="EH1477" s="62"/>
      <c r="EI1477" s="62"/>
      <c r="EJ1477" s="62"/>
      <c r="EK1477" s="62"/>
      <c r="EL1477" s="62"/>
      <c r="EM1477" s="62"/>
      <c r="EN1477" s="62"/>
      <c r="EO1477" s="62"/>
      <c r="EP1477" s="62"/>
      <c r="EQ1477" s="62"/>
      <c r="ER1477" s="62"/>
      <c r="ES1477" s="62"/>
      <c r="ET1477" s="62"/>
      <c r="EU1477" s="62"/>
      <c r="EV1477" s="62"/>
      <c r="EW1477" s="62"/>
      <c r="EX1477" s="62"/>
      <c r="EY1477" s="62"/>
      <c r="EZ1477" s="62"/>
      <c r="FA1477" s="62"/>
      <c r="FB1477" s="62"/>
      <c r="FC1477" s="62"/>
      <c r="FD1477" s="62"/>
      <c r="FE1477" s="62"/>
      <c r="FF1477" s="62"/>
      <c r="FG1477" s="62"/>
      <c r="FH1477" s="62"/>
      <c r="FI1477" s="62"/>
      <c r="FJ1477" s="62"/>
      <c r="FK1477" s="62"/>
      <c r="FL1477" s="62"/>
      <c r="FM1477" s="62"/>
      <c r="FN1477" s="62"/>
      <c r="FO1477" s="62"/>
      <c r="FP1477" s="62"/>
      <c r="FQ1477" s="62"/>
      <c r="FR1477" s="62"/>
      <c r="FS1477" s="62"/>
      <c r="FT1477" s="62"/>
      <c r="FU1477" s="62"/>
      <c r="FV1477" s="62"/>
      <c r="FW1477" s="62"/>
      <c r="FX1477" s="62"/>
      <c r="FY1477" s="62"/>
      <c r="FZ1477" s="62"/>
      <c r="GA1477" s="62"/>
      <c r="GB1477" s="62"/>
      <c r="GC1477" s="62"/>
      <c r="GD1477" s="62"/>
      <c r="GE1477" s="62"/>
      <c r="GF1477" s="62"/>
      <c r="GG1477" s="62"/>
      <c r="GH1477" s="62"/>
      <c r="GI1477" s="62"/>
      <c r="GJ1477" s="62"/>
      <c r="GK1477" s="62"/>
      <c r="GL1477" s="62"/>
      <c r="GM1477" s="62"/>
      <c r="GN1477" s="62"/>
      <c r="GO1477" s="62"/>
      <c r="GP1477" s="62"/>
      <c r="GQ1477" s="62"/>
      <c r="GR1477" s="62"/>
      <c r="GS1477" s="62"/>
      <c r="GT1477" s="62"/>
      <c r="GU1477" s="62"/>
      <c r="GV1477" s="62"/>
      <c r="GW1477" s="62"/>
      <c r="GX1477" s="62"/>
      <c r="GY1477" s="62"/>
      <c r="GZ1477" s="62"/>
      <c r="HA1477" s="62"/>
      <c r="HB1477" s="62"/>
      <c r="HC1477" s="62"/>
      <c r="HD1477" s="62"/>
      <c r="HE1477" s="62"/>
      <c r="HF1477" s="62"/>
      <c r="HG1477" s="62"/>
      <c r="HH1477" s="62"/>
      <c r="HI1477" s="62"/>
      <c r="HJ1477" s="62"/>
      <c r="HK1477" s="62"/>
      <c r="HL1477" s="62"/>
      <c r="HM1477" s="62"/>
      <c r="HN1477" s="62"/>
      <c r="HO1477" s="62"/>
      <c r="HP1477" s="62"/>
      <c r="HQ1477" s="62"/>
      <c r="HR1477" s="62"/>
      <c r="HS1477" s="62"/>
      <c r="HT1477" s="62"/>
      <c r="HU1477" s="62"/>
      <c r="HV1477" s="62"/>
      <c r="HW1477" s="62"/>
      <c r="HX1477" s="62"/>
      <c r="HY1477" s="62"/>
      <c r="HZ1477" s="62"/>
      <c r="IA1477" s="62"/>
      <c r="IB1477" s="62"/>
      <c r="IC1477" s="62"/>
      <c r="ID1477" s="62"/>
      <c r="IE1477" s="62"/>
      <c r="IF1477" s="62"/>
      <c r="IG1477" s="62"/>
      <c r="IH1477" s="62"/>
      <c r="II1477" s="62"/>
      <c r="IJ1477" s="62"/>
      <c r="IK1477" s="62"/>
      <c r="IL1477" s="62"/>
      <c r="IM1477" s="62"/>
      <c r="IN1477" s="62"/>
      <c r="IO1477" s="62"/>
      <c r="IP1477" s="62"/>
      <c r="IQ1477" s="62"/>
      <c r="IR1477" s="62"/>
      <c r="IS1477" s="62"/>
      <c r="IT1477" s="62"/>
      <c r="IU1477" s="62"/>
      <c r="IV1477" s="62"/>
      <c r="IW1477" s="62"/>
      <c r="IX1477" s="62"/>
      <c r="IY1477" s="62"/>
      <c r="IZ1477" s="62"/>
      <c r="JA1477" s="62"/>
      <c r="JB1477" s="62"/>
      <c r="JC1477" s="62"/>
      <c r="JD1477" s="62"/>
      <c r="JE1477" s="62"/>
      <c r="JF1477" s="62"/>
      <c r="JG1477" s="62"/>
      <c r="JH1477" s="62"/>
      <c r="JI1477" s="62"/>
      <c r="JJ1477" s="62"/>
      <c r="JK1477" s="62"/>
      <c r="JL1477" s="62"/>
      <c r="JM1477" s="62"/>
      <c r="JN1477" s="62"/>
      <c r="JO1477" s="62"/>
      <c r="JP1477" s="62"/>
      <c r="JQ1477" s="62"/>
      <c r="JR1477" s="62"/>
      <c r="JS1477" s="62"/>
      <c r="JT1477" s="62"/>
      <c r="JU1477" s="62"/>
      <c r="JV1477" s="62"/>
      <c r="JW1477" s="62"/>
      <c r="JX1477" s="62"/>
      <c r="JY1477" s="62"/>
      <c r="JZ1477" s="62"/>
      <c r="KA1477" s="62"/>
      <c r="KB1477" s="62"/>
      <c r="KC1477" s="62"/>
      <c r="KD1477" s="62"/>
      <c r="KE1477" s="62"/>
      <c r="KF1477" s="62"/>
      <c r="KG1477" s="62"/>
      <c r="KH1477" s="62"/>
      <c r="KI1477" s="62"/>
      <c r="KJ1477" s="62"/>
      <c r="KK1477" s="62"/>
      <c r="KL1477" s="62"/>
      <c r="KM1477" s="62"/>
      <c r="KN1477" s="62"/>
      <c r="KO1477" s="62"/>
      <c r="KP1477" s="62"/>
      <c r="KQ1477" s="62"/>
      <c r="KR1477" s="62"/>
      <c r="KS1477" s="62"/>
      <c r="KT1477" s="62"/>
      <c r="KU1477" s="62"/>
      <c r="KV1477" s="62"/>
      <c r="KW1477" s="62"/>
      <c r="KX1477" s="62"/>
      <c r="KY1477" s="62"/>
    </row>
    <row r="1478" spans="1:311" x14ac:dyDescent="0.25">
      <c r="A1478" s="118"/>
      <c r="B1478" s="118"/>
      <c r="C1478" s="118"/>
      <c r="D1478" s="118"/>
      <c r="E1478" s="118"/>
      <c r="F1478" s="153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  <c r="BB1478" s="62"/>
      <c r="BC1478" s="62"/>
      <c r="BD1478" s="62"/>
      <c r="BE1478" s="62"/>
      <c r="BF1478" s="62"/>
      <c r="BG1478" s="62"/>
      <c r="BH1478" s="62"/>
      <c r="BI1478" s="62"/>
      <c r="BJ1478" s="62"/>
      <c r="BK1478" s="62"/>
      <c r="BL1478" s="62"/>
      <c r="BM1478" s="62"/>
      <c r="BN1478" s="62"/>
      <c r="BO1478" s="62"/>
      <c r="BP1478" s="62"/>
      <c r="BQ1478" s="62"/>
      <c r="BR1478" s="62"/>
      <c r="BS1478" s="62"/>
      <c r="BT1478" s="62"/>
      <c r="BU1478" s="62"/>
      <c r="BV1478" s="62"/>
      <c r="BW1478" s="62"/>
      <c r="BX1478" s="62"/>
      <c r="BY1478" s="62"/>
      <c r="BZ1478" s="62"/>
      <c r="CA1478" s="62"/>
      <c r="CB1478" s="62"/>
      <c r="CC1478" s="62"/>
      <c r="CD1478" s="62"/>
      <c r="CE1478" s="62"/>
      <c r="CF1478" s="62"/>
      <c r="CG1478" s="62"/>
      <c r="CH1478" s="62"/>
      <c r="CI1478" s="62"/>
      <c r="CJ1478" s="62"/>
      <c r="CK1478" s="62"/>
      <c r="CL1478" s="62"/>
      <c r="CM1478" s="62"/>
      <c r="CN1478" s="62"/>
      <c r="CO1478" s="62"/>
      <c r="CP1478" s="62"/>
      <c r="CQ1478" s="62"/>
      <c r="CR1478" s="62"/>
      <c r="CS1478" s="62"/>
      <c r="CT1478" s="62"/>
      <c r="CU1478" s="62"/>
      <c r="CV1478" s="62"/>
      <c r="CW1478" s="62"/>
      <c r="CX1478" s="62"/>
      <c r="CY1478" s="62"/>
      <c r="CZ1478" s="62"/>
      <c r="DA1478" s="62"/>
      <c r="DB1478" s="62"/>
      <c r="DC1478" s="62"/>
      <c r="DD1478" s="62"/>
      <c r="DE1478" s="62"/>
      <c r="DF1478" s="62"/>
      <c r="DG1478" s="62"/>
      <c r="DH1478" s="62"/>
      <c r="DI1478" s="62"/>
      <c r="DJ1478" s="62"/>
      <c r="DK1478" s="62"/>
      <c r="DL1478" s="62"/>
      <c r="DM1478" s="62"/>
      <c r="DN1478" s="62"/>
      <c r="DO1478" s="62"/>
      <c r="DP1478" s="62"/>
      <c r="DQ1478" s="62"/>
      <c r="DR1478" s="62"/>
      <c r="DS1478" s="62"/>
      <c r="DT1478" s="62"/>
      <c r="DU1478" s="62"/>
      <c r="DV1478" s="62"/>
      <c r="DW1478" s="62"/>
      <c r="DX1478" s="62"/>
      <c r="DY1478" s="62"/>
      <c r="DZ1478" s="62"/>
      <c r="EA1478" s="62"/>
      <c r="EB1478" s="62"/>
      <c r="EC1478" s="62"/>
      <c r="ED1478" s="62"/>
      <c r="EE1478" s="62"/>
      <c r="EF1478" s="62"/>
      <c r="EG1478" s="62"/>
      <c r="EH1478" s="62"/>
      <c r="EI1478" s="62"/>
      <c r="EJ1478" s="62"/>
      <c r="EK1478" s="62"/>
      <c r="EL1478" s="62"/>
      <c r="EM1478" s="62"/>
      <c r="EN1478" s="62"/>
      <c r="EO1478" s="62"/>
      <c r="EP1478" s="62"/>
      <c r="EQ1478" s="62"/>
      <c r="ER1478" s="62"/>
      <c r="ES1478" s="62"/>
      <c r="ET1478" s="62"/>
      <c r="EU1478" s="62"/>
      <c r="EV1478" s="62"/>
      <c r="EW1478" s="62"/>
      <c r="EX1478" s="62"/>
      <c r="EY1478" s="62"/>
      <c r="EZ1478" s="62"/>
      <c r="FA1478" s="62"/>
      <c r="FB1478" s="62"/>
      <c r="FC1478" s="62"/>
      <c r="FD1478" s="62"/>
      <c r="FE1478" s="62"/>
      <c r="FF1478" s="62"/>
      <c r="FG1478" s="62"/>
      <c r="FH1478" s="62"/>
      <c r="FI1478" s="62"/>
      <c r="FJ1478" s="62"/>
      <c r="FK1478" s="62"/>
      <c r="FL1478" s="62"/>
      <c r="FM1478" s="62"/>
      <c r="FN1478" s="62"/>
      <c r="FO1478" s="62"/>
      <c r="FP1478" s="62"/>
      <c r="FQ1478" s="62"/>
      <c r="FR1478" s="62"/>
      <c r="FS1478" s="62"/>
      <c r="FT1478" s="62"/>
      <c r="FU1478" s="62"/>
      <c r="FV1478" s="62"/>
      <c r="FW1478" s="62"/>
      <c r="FX1478" s="62"/>
      <c r="FY1478" s="62"/>
      <c r="FZ1478" s="62"/>
      <c r="GA1478" s="62"/>
      <c r="GB1478" s="62"/>
      <c r="GC1478" s="62"/>
      <c r="GD1478" s="62"/>
      <c r="GE1478" s="62"/>
      <c r="GF1478" s="62"/>
      <c r="GG1478" s="62"/>
      <c r="GH1478" s="62"/>
      <c r="GI1478" s="62"/>
      <c r="GJ1478" s="62"/>
      <c r="GK1478" s="62"/>
      <c r="GL1478" s="62"/>
      <c r="GM1478" s="62"/>
      <c r="GN1478" s="62"/>
      <c r="GO1478" s="62"/>
      <c r="GP1478" s="62"/>
      <c r="GQ1478" s="62"/>
      <c r="GR1478" s="62"/>
      <c r="GS1478" s="62"/>
      <c r="GT1478" s="62"/>
      <c r="GU1478" s="62"/>
      <c r="GV1478" s="62"/>
      <c r="GW1478" s="62"/>
      <c r="GX1478" s="62"/>
      <c r="GY1478" s="62"/>
      <c r="GZ1478" s="62"/>
      <c r="HA1478" s="62"/>
      <c r="HB1478" s="62"/>
      <c r="HC1478" s="62"/>
      <c r="HD1478" s="62"/>
      <c r="HE1478" s="62"/>
      <c r="HF1478" s="62"/>
      <c r="HG1478" s="62"/>
      <c r="HH1478" s="62"/>
      <c r="HI1478" s="62"/>
      <c r="HJ1478" s="62"/>
      <c r="HK1478" s="62"/>
      <c r="HL1478" s="62"/>
      <c r="HM1478" s="62"/>
      <c r="HN1478" s="62"/>
      <c r="HO1478" s="62"/>
      <c r="HP1478" s="62"/>
      <c r="HQ1478" s="62"/>
      <c r="HR1478" s="62"/>
      <c r="HS1478" s="62"/>
      <c r="HT1478" s="62"/>
      <c r="HU1478" s="62"/>
      <c r="HV1478" s="62"/>
      <c r="HW1478" s="62"/>
      <c r="HX1478" s="62"/>
      <c r="HY1478" s="62"/>
      <c r="HZ1478" s="62"/>
      <c r="IA1478" s="62"/>
      <c r="IB1478" s="62"/>
      <c r="IC1478" s="62"/>
      <c r="ID1478" s="62"/>
      <c r="IE1478" s="62"/>
      <c r="IF1478" s="62"/>
      <c r="IG1478" s="62"/>
      <c r="IH1478" s="62"/>
      <c r="II1478" s="62"/>
      <c r="IJ1478" s="62"/>
      <c r="IK1478" s="62"/>
      <c r="IL1478" s="62"/>
      <c r="IM1478" s="62"/>
      <c r="IN1478" s="62"/>
      <c r="IO1478" s="62"/>
      <c r="IP1478" s="62"/>
      <c r="IQ1478" s="62"/>
      <c r="IR1478" s="62"/>
      <c r="IS1478" s="62"/>
      <c r="IT1478" s="62"/>
      <c r="IU1478" s="62"/>
      <c r="IV1478" s="62"/>
      <c r="IW1478" s="62"/>
      <c r="IX1478" s="62"/>
      <c r="IY1478" s="62"/>
      <c r="IZ1478" s="62"/>
      <c r="JA1478" s="62"/>
      <c r="JB1478" s="62"/>
      <c r="JC1478" s="62"/>
      <c r="JD1478" s="62"/>
      <c r="JE1478" s="62"/>
      <c r="JF1478" s="62"/>
      <c r="JG1478" s="62"/>
      <c r="JH1478" s="62"/>
      <c r="JI1478" s="62"/>
      <c r="JJ1478" s="62"/>
      <c r="JK1478" s="62"/>
      <c r="JL1478" s="62"/>
      <c r="JM1478" s="62"/>
      <c r="JN1478" s="62"/>
      <c r="JO1478" s="62"/>
      <c r="JP1478" s="62"/>
      <c r="JQ1478" s="62"/>
      <c r="JR1478" s="62"/>
      <c r="JS1478" s="62"/>
      <c r="JT1478" s="62"/>
      <c r="JU1478" s="62"/>
      <c r="JV1478" s="62"/>
      <c r="JW1478" s="62"/>
      <c r="JX1478" s="62"/>
      <c r="JY1478" s="62"/>
      <c r="JZ1478" s="62"/>
      <c r="KA1478" s="62"/>
      <c r="KB1478" s="62"/>
      <c r="KC1478" s="62"/>
      <c r="KD1478" s="62"/>
      <c r="KE1478" s="62"/>
      <c r="KF1478" s="62"/>
      <c r="KG1478" s="62"/>
      <c r="KH1478" s="62"/>
      <c r="KI1478" s="62"/>
      <c r="KJ1478" s="62"/>
      <c r="KK1478" s="62"/>
      <c r="KL1478" s="62"/>
      <c r="KM1478" s="62"/>
      <c r="KN1478" s="62"/>
      <c r="KO1478" s="62"/>
      <c r="KP1478" s="62"/>
      <c r="KQ1478" s="62"/>
      <c r="KR1478" s="62"/>
      <c r="KS1478" s="62"/>
      <c r="KT1478" s="62"/>
      <c r="KU1478" s="62"/>
      <c r="KV1478" s="62"/>
      <c r="KW1478" s="62"/>
      <c r="KX1478" s="62"/>
      <c r="KY1478" s="62"/>
    </row>
    <row r="1479" spans="1:311" x14ac:dyDescent="0.25">
      <c r="A1479" s="118"/>
      <c r="B1479" s="118"/>
      <c r="C1479" s="118"/>
      <c r="D1479" s="118"/>
      <c r="E1479" s="118"/>
      <c r="F1479" s="153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  <c r="BB1479" s="62"/>
      <c r="BC1479" s="62"/>
      <c r="BD1479" s="62"/>
      <c r="BE1479" s="62"/>
      <c r="BF1479" s="62"/>
      <c r="BG1479" s="62"/>
      <c r="BH1479" s="62"/>
      <c r="BI1479" s="62"/>
      <c r="BJ1479" s="62"/>
      <c r="BK1479" s="62"/>
      <c r="BL1479" s="62"/>
      <c r="BM1479" s="62"/>
      <c r="BN1479" s="62"/>
      <c r="BO1479" s="62"/>
      <c r="BP1479" s="62"/>
      <c r="BQ1479" s="62"/>
      <c r="BR1479" s="62"/>
      <c r="BS1479" s="62"/>
      <c r="BT1479" s="62"/>
      <c r="BU1479" s="62"/>
      <c r="BV1479" s="62"/>
      <c r="BW1479" s="62"/>
      <c r="BX1479" s="62"/>
      <c r="BY1479" s="62"/>
      <c r="BZ1479" s="62"/>
      <c r="CA1479" s="62"/>
      <c r="CB1479" s="62"/>
      <c r="CC1479" s="62"/>
      <c r="CD1479" s="62"/>
      <c r="CE1479" s="62"/>
      <c r="CF1479" s="62"/>
      <c r="CG1479" s="62"/>
      <c r="CH1479" s="62"/>
      <c r="CI1479" s="62"/>
      <c r="CJ1479" s="62"/>
      <c r="CK1479" s="62"/>
      <c r="CL1479" s="62"/>
      <c r="CM1479" s="62"/>
      <c r="CN1479" s="62"/>
      <c r="CO1479" s="62"/>
      <c r="CP1479" s="62"/>
      <c r="CQ1479" s="62"/>
      <c r="CR1479" s="62"/>
      <c r="CS1479" s="62"/>
      <c r="CT1479" s="62"/>
      <c r="CU1479" s="62"/>
      <c r="CV1479" s="62"/>
      <c r="CW1479" s="62"/>
      <c r="CX1479" s="62"/>
      <c r="CY1479" s="62"/>
      <c r="CZ1479" s="62"/>
      <c r="DA1479" s="62"/>
      <c r="DB1479" s="62"/>
      <c r="DC1479" s="62"/>
      <c r="DD1479" s="62"/>
      <c r="DE1479" s="62"/>
      <c r="DF1479" s="62"/>
      <c r="DG1479" s="62"/>
      <c r="DH1479" s="62"/>
      <c r="DI1479" s="62"/>
      <c r="DJ1479" s="62"/>
      <c r="DK1479" s="62"/>
      <c r="DL1479" s="62"/>
      <c r="DM1479" s="62"/>
      <c r="DN1479" s="62"/>
      <c r="DO1479" s="62"/>
      <c r="DP1479" s="62"/>
      <c r="DQ1479" s="62"/>
      <c r="DR1479" s="62"/>
      <c r="DS1479" s="62"/>
      <c r="DT1479" s="62"/>
      <c r="DU1479" s="62"/>
      <c r="DV1479" s="62"/>
      <c r="DW1479" s="62"/>
      <c r="DX1479" s="62"/>
      <c r="DY1479" s="62"/>
      <c r="DZ1479" s="62"/>
      <c r="EA1479" s="62"/>
      <c r="EB1479" s="62"/>
      <c r="EC1479" s="62"/>
      <c r="ED1479" s="62"/>
      <c r="EE1479" s="62"/>
      <c r="EF1479" s="62"/>
      <c r="EG1479" s="62"/>
      <c r="EH1479" s="62"/>
      <c r="EI1479" s="62"/>
      <c r="EJ1479" s="62"/>
      <c r="EK1479" s="62"/>
      <c r="EL1479" s="62"/>
      <c r="EM1479" s="62"/>
      <c r="EN1479" s="62"/>
      <c r="EO1479" s="62"/>
      <c r="EP1479" s="62"/>
      <c r="EQ1479" s="62"/>
      <c r="ER1479" s="62"/>
      <c r="ES1479" s="62"/>
      <c r="ET1479" s="62"/>
      <c r="EU1479" s="62"/>
      <c r="EV1479" s="62"/>
      <c r="EW1479" s="62"/>
      <c r="EX1479" s="62"/>
      <c r="EY1479" s="62"/>
      <c r="EZ1479" s="62"/>
      <c r="FA1479" s="62"/>
      <c r="FB1479" s="62"/>
      <c r="FC1479" s="62"/>
      <c r="FD1479" s="62"/>
      <c r="FE1479" s="62"/>
      <c r="FF1479" s="62"/>
      <c r="FG1479" s="62"/>
      <c r="FH1479" s="62"/>
      <c r="FI1479" s="62"/>
      <c r="FJ1479" s="62"/>
      <c r="FK1479" s="62"/>
      <c r="FL1479" s="62"/>
      <c r="FM1479" s="62"/>
      <c r="FN1479" s="62"/>
      <c r="FO1479" s="62"/>
      <c r="FP1479" s="62"/>
      <c r="FQ1479" s="62"/>
      <c r="FR1479" s="62"/>
      <c r="FS1479" s="62"/>
      <c r="FT1479" s="62"/>
      <c r="FU1479" s="62"/>
      <c r="FV1479" s="62"/>
      <c r="FW1479" s="62"/>
      <c r="FX1479" s="62"/>
      <c r="FY1479" s="62"/>
      <c r="FZ1479" s="62"/>
      <c r="GA1479" s="62"/>
      <c r="GB1479" s="62"/>
      <c r="GC1479" s="62"/>
      <c r="GD1479" s="62"/>
      <c r="GE1479" s="62"/>
      <c r="GF1479" s="62"/>
      <c r="GG1479" s="62"/>
      <c r="GH1479" s="62"/>
      <c r="GI1479" s="62"/>
      <c r="GJ1479" s="62"/>
      <c r="GK1479" s="62"/>
      <c r="GL1479" s="62"/>
      <c r="GM1479" s="62"/>
      <c r="GN1479" s="62"/>
      <c r="GO1479" s="62"/>
      <c r="GP1479" s="62"/>
      <c r="GQ1479" s="62"/>
      <c r="GR1479" s="62"/>
      <c r="GS1479" s="62"/>
      <c r="GT1479" s="62"/>
      <c r="GU1479" s="62"/>
      <c r="GV1479" s="62"/>
      <c r="GW1479" s="62"/>
      <c r="GX1479" s="62"/>
      <c r="GY1479" s="62"/>
      <c r="GZ1479" s="62"/>
      <c r="HA1479" s="62"/>
      <c r="HB1479" s="62"/>
      <c r="HC1479" s="62"/>
      <c r="HD1479" s="62"/>
      <c r="HE1479" s="62"/>
      <c r="HF1479" s="62"/>
      <c r="HG1479" s="62"/>
      <c r="HH1479" s="62"/>
      <c r="HI1479" s="62"/>
      <c r="HJ1479" s="62"/>
      <c r="HK1479" s="62"/>
      <c r="HL1479" s="62"/>
      <c r="HM1479" s="62"/>
      <c r="HN1479" s="62"/>
      <c r="HO1479" s="62"/>
      <c r="HP1479" s="62"/>
      <c r="HQ1479" s="62"/>
      <c r="HR1479" s="62"/>
      <c r="HS1479" s="62"/>
      <c r="HT1479" s="62"/>
      <c r="HU1479" s="62"/>
      <c r="HV1479" s="62"/>
      <c r="HW1479" s="62"/>
      <c r="HX1479" s="62"/>
      <c r="HY1479" s="62"/>
      <c r="HZ1479" s="62"/>
      <c r="IA1479" s="62"/>
      <c r="IB1479" s="62"/>
      <c r="IC1479" s="62"/>
      <c r="ID1479" s="62"/>
      <c r="IE1479" s="62"/>
      <c r="IF1479" s="62"/>
      <c r="IG1479" s="62"/>
      <c r="IH1479" s="62"/>
      <c r="II1479" s="62"/>
      <c r="IJ1479" s="62"/>
      <c r="IK1479" s="62"/>
      <c r="IL1479" s="62"/>
      <c r="IM1479" s="62"/>
      <c r="IN1479" s="62"/>
      <c r="IO1479" s="62"/>
      <c r="IP1479" s="62"/>
      <c r="IQ1479" s="62"/>
      <c r="IR1479" s="62"/>
      <c r="IS1479" s="62"/>
      <c r="IT1479" s="62"/>
      <c r="IU1479" s="62"/>
      <c r="IV1479" s="62"/>
      <c r="IW1479" s="62"/>
      <c r="IX1479" s="62"/>
      <c r="IY1479" s="62"/>
      <c r="IZ1479" s="62"/>
      <c r="JA1479" s="62"/>
      <c r="JB1479" s="62"/>
      <c r="JC1479" s="62"/>
      <c r="JD1479" s="62"/>
      <c r="JE1479" s="62"/>
      <c r="JF1479" s="62"/>
      <c r="JG1479" s="62"/>
      <c r="JH1479" s="62"/>
      <c r="JI1479" s="62"/>
      <c r="JJ1479" s="62"/>
      <c r="JK1479" s="62"/>
      <c r="JL1479" s="62"/>
      <c r="JM1479" s="62"/>
      <c r="JN1479" s="62"/>
      <c r="JO1479" s="62"/>
      <c r="JP1479" s="62"/>
      <c r="JQ1479" s="62"/>
      <c r="JR1479" s="62"/>
      <c r="JS1479" s="62"/>
      <c r="JT1479" s="62"/>
      <c r="JU1479" s="62"/>
      <c r="JV1479" s="62"/>
      <c r="JW1479" s="62"/>
      <c r="JX1479" s="62"/>
      <c r="JY1479" s="62"/>
      <c r="JZ1479" s="62"/>
      <c r="KA1479" s="62"/>
      <c r="KB1479" s="62"/>
      <c r="KC1479" s="62"/>
      <c r="KD1479" s="62"/>
      <c r="KE1479" s="62"/>
      <c r="KF1479" s="62"/>
      <c r="KG1479" s="62"/>
      <c r="KH1479" s="62"/>
      <c r="KI1479" s="62"/>
      <c r="KJ1479" s="62"/>
      <c r="KK1479" s="62"/>
      <c r="KL1479" s="62"/>
      <c r="KM1479" s="62"/>
      <c r="KN1479" s="62"/>
      <c r="KO1479" s="62"/>
      <c r="KP1479" s="62"/>
      <c r="KQ1479" s="62"/>
      <c r="KR1479" s="62"/>
      <c r="KS1479" s="62"/>
      <c r="KT1479" s="62"/>
      <c r="KU1479" s="62"/>
      <c r="KV1479" s="62"/>
      <c r="KW1479" s="62"/>
      <c r="KX1479" s="62"/>
      <c r="KY1479" s="62"/>
    </row>
    <row r="1480" spans="1:311" x14ac:dyDescent="0.25">
      <c r="A1480" s="118"/>
      <c r="B1480" s="118"/>
      <c r="C1480" s="118"/>
      <c r="D1480" s="118"/>
      <c r="E1480" s="118"/>
      <c r="F1480" s="153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  <c r="BK1480" s="62"/>
      <c r="BL1480" s="62"/>
      <c r="BM1480" s="62"/>
      <c r="BN1480" s="62"/>
      <c r="BO1480" s="62"/>
      <c r="BP1480" s="62"/>
      <c r="BQ1480" s="62"/>
      <c r="BR1480" s="62"/>
      <c r="BS1480" s="62"/>
      <c r="BT1480" s="62"/>
      <c r="BU1480" s="62"/>
      <c r="BV1480" s="62"/>
      <c r="BW1480" s="62"/>
      <c r="BX1480" s="62"/>
      <c r="BY1480" s="62"/>
      <c r="BZ1480" s="62"/>
      <c r="CA1480" s="62"/>
      <c r="CB1480" s="62"/>
      <c r="CC1480" s="62"/>
      <c r="CD1480" s="62"/>
      <c r="CE1480" s="62"/>
      <c r="CF1480" s="62"/>
      <c r="CG1480" s="62"/>
      <c r="CH1480" s="62"/>
      <c r="CI1480" s="62"/>
      <c r="CJ1480" s="62"/>
      <c r="CK1480" s="62"/>
      <c r="CL1480" s="62"/>
      <c r="CM1480" s="62"/>
      <c r="CN1480" s="62"/>
      <c r="CO1480" s="62"/>
      <c r="CP1480" s="62"/>
      <c r="CQ1480" s="62"/>
      <c r="CR1480" s="62"/>
      <c r="CS1480" s="62"/>
      <c r="CT1480" s="62"/>
      <c r="CU1480" s="62"/>
      <c r="CV1480" s="62"/>
      <c r="CW1480" s="62"/>
      <c r="CX1480" s="62"/>
      <c r="CY1480" s="62"/>
      <c r="CZ1480" s="62"/>
      <c r="DA1480" s="62"/>
      <c r="DB1480" s="62"/>
      <c r="DC1480" s="62"/>
      <c r="DD1480" s="62"/>
      <c r="DE1480" s="62"/>
      <c r="DF1480" s="62"/>
      <c r="DG1480" s="62"/>
      <c r="DH1480" s="62"/>
      <c r="DI1480" s="62"/>
      <c r="DJ1480" s="62"/>
      <c r="DK1480" s="62"/>
      <c r="DL1480" s="62"/>
      <c r="DM1480" s="62"/>
      <c r="DN1480" s="62"/>
      <c r="DO1480" s="62"/>
      <c r="DP1480" s="62"/>
      <c r="DQ1480" s="62"/>
      <c r="DR1480" s="62"/>
      <c r="DS1480" s="62"/>
      <c r="DT1480" s="62"/>
      <c r="DU1480" s="62"/>
      <c r="DV1480" s="62"/>
      <c r="DW1480" s="62"/>
      <c r="DX1480" s="62"/>
      <c r="DY1480" s="62"/>
      <c r="DZ1480" s="62"/>
      <c r="EA1480" s="62"/>
      <c r="EB1480" s="62"/>
      <c r="EC1480" s="62"/>
      <c r="ED1480" s="62"/>
      <c r="EE1480" s="62"/>
      <c r="EF1480" s="62"/>
      <c r="EG1480" s="62"/>
      <c r="EH1480" s="62"/>
      <c r="EI1480" s="62"/>
      <c r="EJ1480" s="62"/>
      <c r="EK1480" s="62"/>
      <c r="EL1480" s="62"/>
      <c r="EM1480" s="62"/>
      <c r="EN1480" s="62"/>
      <c r="EO1480" s="62"/>
      <c r="EP1480" s="62"/>
      <c r="EQ1480" s="62"/>
      <c r="ER1480" s="62"/>
      <c r="ES1480" s="62"/>
      <c r="ET1480" s="62"/>
      <c r="EU1480" s="62"/>
      <c r="EV1480" s="62"/>
      <c r="EW1480" s="62"/>
      <c r="EX1480" s="62"/>
      <c r="EY1480" s="62"/>
      <c r="EZ1480" s="62"/>
      <c r="FA1480" s="62"/>
      <c r="FB1480" s="62"/>
      <c r="FC1480" s="62"/>
      <c r="FD1480" s="62"/>
      <c r="FE1480" s="62"/>
      <c r="FF1480" s="62"/>
      <c r="FG1480" s="62"/>
      <c r="FH1480" s="62"/>
      <c r="FI1480" s="62"/>
      <c r="FJ1480" s="62"/>
      <c r="FK1480" s="62"/>
      <c r="FL1480" s="62"/>
      <c r="FM1480" s="62"/>
      <c r="FN1480" s="62"/>
      <c r="FO1480" s="62"/>
      <c r="FP1480" s="62"/>
      <c r="FQ1480" s="62"/>
      <c r="FR1480" s="62"/>
      <c r="FS1480" s="62"/>
      <c r="FT1480" s="62"/>
      <c r="FU1480" s="62"/>
      <c r="FV1480" s="62"/>
      <c r="FW1480" s="62"/>
      <c r="FX1480" s="62"/>
      <c r="FY1480" s="62"/>
      <c r="FZ1480" s="62"/>
      <c r="GA1480" s="62"/>
      <c r="GB1480" s="62"/>
      <c r="GC1480" s="62"/>
      <c r="GD1480" s="62"/>
      <c r="GE1480" s="62"/>
      <c r="GF1480" s="62"/>
      <c r="GG1480" s="62"/>
      <c r="GH1480" s="62"/>
      <c r="GI1480" s="62"/>
      <c r="GJ1480" s="62"/>
      <c r="GK1480" s="62"/>
      <c r="GL1480" s="62"/>
      <c r="GM1480" s="62"/>
      <c r="GN1480" s="62"/>
      <c r="GO1480" s="62"/>
      <c r="GP1480" s="62"/>
      <c r="GQ1480" s="62"/>
      <c r="GR1480" s="62"/>
      <c r="GS1480" s="62"/>
      <c r="GT1480" s="62"/>
      <c r="GU1480" s="62"/>
      <c r="GV1480" s="62"/>
      <c r="GW1480" s="62"/>
      <c r="GX1480" s="62"/>
      <c r="GY1480" s="62"/>
      <c r="GZ1480" s="62"/>
      <c r="HA1480" s="62"/>
      <c r="HB1480" s="62"/>
      <c r="HC1480" s="62"/>
      <c r="HD1480" s="62"/>
      <c r="HE1480" s="62"/>
      <c r="HF1480" s="62"/>
      <c r="HG1480" s="62"/>
      <c r="HH1480" s="62"/>
      <c r="HI1480" s="62"/>
      <c r="HJ1480" s="62"/>
      <c r="HK1480" s="62"/>
      <c r="HL1480" s="62"/>
      <c r="HM1480" s="62"/>
      <c r="HN1480" s="62"/>
      <c r="HO1480" s="62"/>
      <c r="HP1480" s="62"/>
      <c r="HQ1480" s="62"/>
      <c r="HR1480" s="62"/>
      <c r="HS1480" s="62"/>
      <c r="HT1480" s="62"/>
      <c r="HU1480" s="62"/>
      <c r="HV1480" s="62"/>
      <c r="HW1480" s="62"/>
      <c r="HX1480" s="62"/>
      <c r="HY1480" s="62"/>
      <c r="HZ1480" s="62"/>
      <c r="IA1480" s="62"/>
      <c r="IB1480" s="62"/>
      <c r="IC1480" s="62"/>
      <c r="ID1480" s="62"/>
      <c r="IE1480" s="62"/>
      <c r="IF1480" s="62"/>
      <c r="IG1480" s="62"/>
      <c r="IH1480" s="62"/>
      <c r="II1480" s="62"/>
      <c r="IJ1480" s="62"/>
      <c r="IK1480" s="62"/>
      <c r="IL1480" s="62"/>
      <c r="IM1480" s="62"/>
      <c r="IN1480" s="62"/>
      <c r="IO1480" s="62"/>
      <c r="IP1480" s="62"/>
      <c r="IQ1480" s="62"/>
      <c r="IR1480" s="62"/>
      <c r="IS1480" s="62"/>
      <c r="IT1480" s="62"/>
      <c r="IU1480" s="62"/>
      <c r="IV1480" s="62"/>
      <c r="IW1480" s="62"/>
      <c r="IX1480" s="62"/>
      <c r="IY1480" s="62"/>
      <c r="IZ1480" s="62"/>
      <c r="JA1480" s="62"/>
      <c r="JB1480" s="62"/>
      <c r="JC1480" s="62"/>
      <c r="JD1480" s="62"/>
      <c r="JE1480" s="62"/>
      <c r="JF1480" s="62"/>
      <c r="JG1480" s="62"/>
      <c r="JH1480" s="62"/>
      <c r="JI1480" s="62"/>
      <c r="JJ1480" s="62"/>
      <c r="JK1480" s="62"/>
      <c r="JL1480" s="62"/>
      <c r="JM1480" s="62"/>
      <c r="JN1480" s="62"/>
      <c r="JO1480" s="62"/>
      <c r="JP1480" s="62"/>
      <c r="JQ1480" s="62"/>
      <c r="JR1480" s="62"/>
      <c r="JS1480" s="62"/>
      <c r="JT1480" s="62"/>
      <c r="JU1480" s="62"/>
      <c r="JV1480" s="62"/>
      <c r="JW1480" s="62"/>
      <c r="JX1480" s="62"/>
      <c r="JY1480" s="62"/>
      <c r="JZ1480" s="62"/>
      <c r="KA1480" s="62"/>
      <c r="KB1480" s="62"/>
      <c r="KC1480" s="62"/>
      <c r="KD1480" s="62"/>
      <c r="KE1480" s="62"/>
      <c r="KF1480" s="62"/>
      <c r="KG1480" s="62"/>
      <c r="KH1480" s="62"/>
      <c r="KI1480" s="62"/>
      <c r="KJ1480" s="62"/>
      <c r="KK1480" s="62"/>
      <c r="KL1480" s="62"/>
      <c r="KM1480" s="62"/>
      <c r="KN1480" s="62"/>
      <c r="KO1480" s="62"/>
      <c r="KP1480" s="62"/>
      <c r="KQ1480" s="62"/>
      <c r="KR1480" s="62"/>
      <c r="KS1480" s="62"/>
      <c r="KT1480" s="62"/>
      <c r="KU1480" s="62"/>
      <c r="KV1480" s="62"/>
      <c r="KW1480" s="62"/>
      <c r="KX1480" s="62"/>
      <c r="KY1480" s="62"/>
    </row>
    <row r="1481" spans="1:311" x14ac:dyDescent="0.25">
      <c r="A1481" s="118"/>
      <c r="B1481" s="118"/>
      <c r="C1481" s="118"/>
      <c r="D1481" s="118"/>
      <c r="E1481" s="118"/>
      <c r="F1481" s="153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  <c r="BK1481" s="62"/>
      <c r="BL1481" s="62"/>
      <c r="BM1481" s="62"/>
      <c r="BN1481" s="62"/>
      <c r="BO1481" s="62"/>
      <c r="BP1481" s="62"/>
      <c r="BQ1481" s="62"/>
      <c r="BR1481" s="62"/>
      <c r="BS1481" s="62"/>
      <c r="BT1481" s="62"/>
      <c r="BU1481" s="62"/>
      <c r="BV1481" s="62"/>
      <c r="BW1481" s="62"/>
      <c r="BX1481" s="62"/>
      <c r="BY1481" s="62"/>
      <c r="BZ1481" s="62"/>
      <c r="CA1481" s="62"/>
      <c r="CB1481" s="62"/>
      <c r="CC1481" s="62"/>
      <c r="CD1481" s="62"/>
      <c r="CE1481" s="62"/>
      <c r="CF1481" s="62"/>
      <c r="CG1481" s="62"/>
      <c r="CH1481" s="62"/>
      <c r="CI1481" s="62"/>
      <c r="CJ1481" s="62"/>
      <c r="CK1481" s="62"/>
      <c r="CL1481" s="62"/>
      <c r="CM1481" s="62"/>
      <c r="CN1481" s="62"/>
      <c r="CO1481" s="62"/>
      <c r="CP1481" s="62"/>
      <c r="CQ1481" s="62"/>
      <c r="CR1481" s="62"/>
      <c r="CS1481" s="62"/>
      <c r="CT1481" s="62"/>
      <c r="CU1481" s="62"/>
      <c r="CV1481" s="62"/>
      <c r="CW1481" s="62"/>
      <c r="CX1481" s="62"/>
      <c r="CY1481" s="62"/>
      <c r="CZ1481" s="62"/>
      <c r="DA1481" s="62"/>
      <c r="DB1481" s="62"/>
      <c r="DC1481" s="62"/>
      <c r="DD1481" s="62"/>
      <c r="DE1481" s="62"/>
      <c r="DF1481" s="62"/>
      <c r="DG1481" s="62"/>
      <c r="DH1481" s="62"/>
      <c r="DI1481" s="62"/>
      <c r="DJ1481" s="62"/>
      <c r="DK1481" s="62"/>
      <c r="DL1481" s="62"/>
      <c r="DM1481" s="62"/>
      <c r="DN1481" s="62"/>
      <c r="DO1481" s="62"/>
      <c r="DP1481" s="62"/>
      <c r="DQ1481" s="62"/>
      <c r="DR1481" s="62"/>
      <c r="DS1481" s="62"/>
      <c r="DT1481" s="62"/>
      <c r="DU1481" s="62"/>
      <c r="DV1481" s="62"/>
      <c r="DW1481" s="62"/>
      <c r="DX1481" s="62"/>
      <c r="DY1481" s="62"/>
      <c r="DZ1481" s="62"/>
      <c r="EA1481" s="62"/>
      <c r="EB1481" s="62"/>
      <c r="EC1481" s="62"/>
      <c r="ED1481" s="62"/>
      <c r="EE1481" s="62"/>
      <c r="EF1481" s="62"/>
      <c r="EG1481" s="62"/>
      <c r="EH1481" s="62"/>
      <c r="EI1481" s="62"/>
      <c r="EJ1481" s="62"/>
      <c r="EK1481" s="62"/>
      <c r="EL1481" s="62"/>
      <c r="EM1481" s="62"/>
      <c r="EN1481" s="62"/>
      <c r="EO1481" s="62"/>
      <c r="EP1481" s="62"/>
      <c r="EQ1481" s="62"/>
      <c r="ER1481" s="62"/>
      <c r="ES1481" s="62"/>
      <c r="ET1481" s="62"/>
      <c r="EU1481" s="62"/>
      <c r="EV1481" s="62"/>
      <c r="EW1481" s="62"/>
      <c r="EX1481" s="62"/>
      <c r="EY1481" s="62"/>
      <c r="EZ1481" s="62"/>
      <c r="FA1481" s="62"/>
      <c r="FB1481" s="62"/>
      <c r="FC1481" s="62"/>
      <c r="FD1481" s="62"/>
      <c r="FE1481" s="62"/>
      <c r="FF1481" s="62"/>
      <c r="FG1481" s="62"/>
      <c r="FH1481" s="62"/>
      <c r="FI1481" s="62"/>
      <c r="FJ1481" s="62"/>
      <c r="FK1481" s="62"/>
      <c r="FL1481" s="62"/>
      <c r="FM1481" s="62"/>
      <c r="FN1481" s="62"/>
      <c r="FO1481" s="62"/>
      <c r="FP1481" s="62"/>
      <c r="FQ1481" s="62"/>
      <c r="FR1481" s="62"/>
      <c r="FS1481" s="62"/>
      <c r="FT1481" s="62"/>
      <c r="FU1481" s="62"/>
      <c r="FV1481" s="62"/>
      <c r="FW1481" s="62"/>
      <c r="FX1481" s="62"/>
      <c r="FY1481" s="62"/>
      <c r="FZ1481" s="62"/>
      <c r="GA1481" s="62"/>
      <c r="GB1481" s="62"/>
      <c r="GC1481" s="62"/>
      <c r="GD1481" s="62"/>
      <c r="GE1481" s="62"/>
      <c r="GF1481" s="62"/>
      <c r="GG1481" s="62"/>
      <c r="GH1481" s="62"/>
      <c r="GI1481" s="62"/>
      <c r="GJ1481" s="62"/>
      <c r="GK1481" s="62"/>
      <c r="GL1481" s="62"/>
      <c r="GM1481" s="62"/>
      <c r="GN1481" s="62"/>
      <c r="GO1481" s="62"/>
      <c r="GP1481" s="62"/>
      <c r="GQ1481" s="62"/>
      <c r="GR1481" s="62"/>
      <c r="GS1481" s="62"/>
      <c r="GT1481" s="62"/>
      <c r="GU1481" s="62"/>
      <c r="GV1481" s="62"/>
      <c r="GW1481" s="62"/>
      <c r="GX1481" s="62"/>
      <c r="GY1481" s="62"/>
      <c r="GZ1481" s="62"/>
      <c r="HA1481" s="62"/>
      <c r="HB1481" s="62"/>
      <c r="HC1481" s="62"/>
      <c r="HD1481" s="62"/>
      <c r="HE1481" s="62"/>
      <c r="HF1481" s="62"/>
      <c r="HG1481" s="62"/>
      <c r="HH1481" s="62"/>
      <c r="HI1481" s="62"/>
      <c r="HJ1481" s="62"/>
      <c r="HK1481" s="62"/>
      <c r="HL1481" s="62"/>
      <c r="HM1481" s="62"/>
      <c r="HN1481" s="62"/>
      <c r="HO1481" s="62"/>
      <c r="HP1481" s="62"/>
      <c r="HQ1481" s="62"/>
      <c r="HR1481" s="62"/>
      <c r="HS1481" s="62"/>
      <c r="HT1481" s="62"/>
      <c r="HU1481" s="62"/>
      <c r="HV1481" s="62"/>
      <c r="HW1481" s="62"/>
      <c r="HX1481" s="62"/>
      <c r="HY1481" s="62"/>
      <c r="HZ1481" s="62"/>
      <c r="IA1481" s="62"/>
      <c r="IB1481" s="62"/>
      <c r="IC1481" s="62"/>
      <c r="ID1481" s="62"/>
      <c r="IE1481" s="62"/>
      <c r="IF1481" s="62"/>
      <c r="IG1481" s="62"/>
      <c r="IH1481" s="62"/>
      <c r="II1481" s="62"/>
      <c r="IJ1481" s="62"/>
      <c r="IK1481" s="62"/>
      <c r="IL1481" s="62"/>
      <c r="IM1481" s="62"/>
      <c r="IN1481" s="62"/>
      <c r="IO1481" s="62"/>
      <c r="IP1481" s="62"/>
      <c r="IQ1481" s="62"/>
      <c r="IR1481" s="62"/>
      <c r="IS1481" s="62"/>
      <c r="IT1481" s="62"/>
      <c r="IU1481" s="62"/>
      <c r="IV1481" s="62"/>
      <c r="IW1481" s="62"/>
      <c r="IX1481" s="62"/>
      <c r="IY1481" s="62"/>
      <c r="IZ1481" s="62"/>
      <c r="JA1481" s="62"/>
      <c r="JB1481" s="62"/>
      <c r="JC1481" s="62"/>
      <c r="JD1481" s="62"/>
      <c r="JE1481" s="62"/>
      <c r="JF1481" s="62"/>
      <c r="JG1481" s="62"/>
      <c r="JH1481" s="62"/>
      <c r="JI1481" s="62"/>
      <c r="JJ1481" s="62"/>
      <c r="JK1481" s="62"/>
      <c r="JL1481" s="62"/>
      <c r="JM1481" s="62"/>
      <c r="JN1481" s="62"/>
      <c r="JO1481" s="62"/>
      <c r="JP1481" s="62"/>
      <c r="JQ1481" s="62"/>
      <c r="JR1481" s="62"/>
      <c r="JS1481" s="62"/>
      <c r="JT1481" s="62"/>
      <c r="JU1481" s="62"/>
      <c r="JV1481" s="62"/>
      <c r="JW1481" s="62"/>
      <c r="JX1481" s="62"/>
      <c r="JY1481" s="62"/>
      <c r="JZ1481" s="62"/>
      <c r="KA1481" s="62"/>
      <c r="KB1481" s="62"/>
      <c r="KC1481" s="62"/>
      <c r="KD1481" s="62"/>
      <c r="KE1481" s="62"/>
      <c r="KF1481" s="62"/>
      <c r="KG1481" s="62"/>
      <c r="KH1481" s="62"/>
      <c r="KI1481" s="62"/>
      <c r="KJ1481" s="62"/>
      <c r="KK1481" s="62"/>
      <c r="KL1481" s="62"/>
      <c r="KM1481" s="62"/>
      <c r="KN1481" s="62"/>
      <c r="KO1481" s="62"/>
      <c r="KP1481" s="62"/>
      <c r="KQ1481" s="62"/>
      <c r="KR1481" s="62"/>
      <c r="KS1481" s="62"/>
      <c r="KT1481" s="62"/>
      <c r="KU1481" s="62"/>
      <c r="KV1481" s="62"/>
      <c r="KW1481" s="62"/>
      <c r="KX1481" s="62"/>
      <c r="KY1481" s="62"/>
    </row>
    <row r="1482" spans="1:311" x14ac:dyDescent="0.25">
      <c r="A1482" s="118"/>
      <c r="B1482" s="118"/>
      <c r="C1482" s="118"/>
      <c r="D1482" s="118"/>
      <c r="E1482" s="118"/>
      <c r="F1482" s="153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  <c r="BB1482" s="62"/>
      <c r="BC1482" s="62"/>
      <c r="BD1482" s="62"/>
      <c r="BE1482" s="62"/>
      <c r="BF1482" s="62"/>
      <c r="BG1482" s="62"/>
      <c r="BH1482" s="62"/>
      <c r="BI1482" s="62"/>
      <c r="BJ1482" s="62"/>
      <c r="BK1482" s="62"/>
      <c r="BL1482" s="62"/>
      <c r="BM1482" s="62"/>
      <c r="BN1482" s="62"/>
      <c r="BO1482" s="62"/>
      <c r="BP1482" s="62"/>
      <c r="BQ1482" s="62"/>
      <c r="BR1482" s="62"/>
      <c r="BS1482" s="62"/>
      <c r="BT1482" s="62"/>
      <c r="BU1482" s="62"/>
      <c r="BV1482" s="62"/>
      <c r="BW1482" s="62"/>
      <c r="BX1482" s="62"/>
      <c r="BY1482" s="62"/>
      <c r="BZ1482" s="62"/>
      <c r="CA1482" s="62"/>
      <c r="CB1482" s="62"/>
      <c r="CC1482" s="62"/>
      <c r="CD1482" s="62"/>
      <c r="CE1482" s="62"/>
      <c r="CF1482" s="62"/>
      <c r="CG1482" s="62"/>
      <c r="CH1482" s="62"/>
      <c r="CI1482" s="62"/>
      <c r="CJ1482" s="62"/>
      <c r="CK1482" s="62"/>
      <c r="CL1482" s="62"/>
      <c r="CM1482" s="62"/>
      <c r="CN1482" s="62"/>
      <c r="CO1482" s="62"/>
      <c r="CP1482" s="62"/>
      <c r="CQ1482" s="62"/>
      <c r="CR1482" s="62"/>
      <c r="CS1482" s="62"/>
      <c r="CT1482" s="62"/>
      <c r="CU1482" s="62"/>
      <c r="CV1482" s="62"/>
      <c r="CW1482" s="62"/>
      <c r="CX1482" s="62"/>
      <c r="CY1482" s="62"/>
      <c r="CZ1482" s="62"/>
      <c r="DA1482" s="62"/>
      <c r="DB1482" s="62"/>
      <c r="DC1482" s="62"/>
      <c r="DD1482" s="62"/>
      <c r="DE1482" s="62"/>
      <c r="DF1482" s="62"/>
      <c r="DG1482" s="62"/>
      <c r="DH1482" s="62"/>
      <c r="DI1482" s="62"/>
      <c r="DJ1482" s="62"/>
      <c r="DK1482" s="62"/>
      <c r="DL1482" s="62"/>
      <c r="DM1482" s="62"/>
      <c r="DN1482" s="62"/>
      <c r="DO1482" s="62"/>
      <c r="DP1482" s="62"/>
      <c r="DQ1482" s="62"/>
      <c r="DR1482" s="62"/>
      <c r="DS1482" s="62"/>
      <c r="DT1482" s="62"/>
      <c r="DU1482" s="62"/>
      <c r="DV1482" s="62"/>
      <c r="DW1482" s="62"/>
      <c r="DX1482" s="62"/>
      <c r="DY1482" s="62"/>
      <c r="DZ1482" s="62"/>
      <c r="EA1482" s="62"/>
      <c r="EB1482" s="62"/>
      <c r="EC1482" s="62"/>
      <c r="ED1482" s="62"/>
      <c r="EE1482" s="62"/>
      <c r="EF1482" s="62"/>
      <c r="EG1482" s="62"/>
      <c r="EH1482" s="62"/>
      <c r="EI1482" s="62"/>
      <c r="EJ1482" s="62"/>
      <c r="EK1482" s="62"/>
      <c r="EL1482" s="62"/>
      <c r="EM1482" s="62"/>
      <c r="EN1482" s="62"/>
      <c r="EO1482" s="62"/>
      <c r="EP1482" s="62"/>
      <c r="EQ1482" s="62"/>
      <c r="ER1482" s="62"/>
      <c r="ES1482" s="62"/>
      <c r="ET1482" s="62"/>
      <c r="EU1482" s="62"/>
      <c r="EV1482" s="62"/>
      <c r="EW1482" s="62"/>
      <c r="EX1482" s="62"/>
      <c r="EY1482" s="62"/>
      <c r="EZ1482" s="62"/>
      <c r="FA1482" s="62"/>
      <c r="FB1482" s="62"/>
      <c r="FC1482" s="62"/>
      <c r="FD1482" s="62"/>
      <c r="FE1482" s="62"/>
      <c r="FF1482" s="62"/>
      <c r="FG1482" s="62"/>
      <c r="FH1482" s="62"/>
      <c r="FI1482" s="62"/>
      <c r="FJ1482" s="62"/>
      <c r="FK1482" s="62"/>
      <c r="FL1482" s="62"/>
      <c r="FM1482" s="62"/>
      <c r="FN1482" s="62"/>
      <c r="FO1482" s="62"/>
      <c r="FP1482" s="62"/>
      <c r="FQ1482" s="62"/>
      <c r="FR1482" s="62"/>
      <c r="FS1482" s="62"/>
      <c r="FT1482" s="62"/>
      <c r="FU1482" s="62"/>
      <c r="FV1482" s="62"/>
      <c r="FW1482" s="62"/>
      <c r="FX1482" s="62"/>
      <c r="FY1482" s="62"/>
      <c r="FZ1482" s="62"/>
      <c r="GA1482" s="62"/>
      <c r="GB1482" s="62"/>
      <c r="GC1482" s="62"/>
      <c r="GD1482" s="62"/>
      <c r="GE1482" s="62"/>
      <c r="GF1482" s="62"/>
      <c r="GG1482" s="62"/>
      <c r="GH1482" s="62"/>
      <c r="GI1482" s="62"/>
      <c r="GJ1482" s="62"/>
      <c r="GK1482" s="62"/>
      <c r="GL1482" s="62"/>
      <c r="GM1482" s="62"/>
      <c r="GN1482" s="62"/>
      <c r="GO1482" s="62"/>
      <c r="GP1482" s="62"/>
      <c r="GQ1482" s="62"/>
      <c r="GR1482" s="62"/>
      <c r="GS1482" s="62"/>
      <c r="GT1482" s="62"/>
      <c r="GU1482" s="62"/>
      <c r="GV1482" s="62"/>
      <c r="GW1482" s="62"/>
      <c r="GX1482" s="62"/>
      <c r="GY1482" s="62"/>
      <c r="GZ1482" s="62"/>
      <c r="HA1482" s="62"/>
      <c r="HB1482" s="62"/>
      <c r="HC1482" s="62"/>
      <c r="HD1482" s="62"/>
      <c r="HE1482" s="62"/>
      <c r="HF1482" s="62"/>
      <c r="HG1482" s="62"/>
      <c r="HH1482" s="62"/>
      <c r="HI1482" s="62"/>
      <c r="HJ1482" s="62"/>
      <c r="HK1482" s="62"/>
      <c r="HL1482" s="62"/>
      <c r="HM1482" s="62"/>
      <c r="HN1482" s="62"/>
      <c r="HO1482" s="62"/>
      <c r="HP1482" s="62"/>
      <c r="HQ1482" s="62"/>
      <c r="HR1482" s="62"/>
      <c r="HS1482" s="62"/>
      <c r="HT1482" s="62"/>
      <c r="HU1482" s="62"/>
      <c r="HV1482" s="62"/>
      <c r="HW1482" s="62"/>
      <c r="HX1482" s="62"/>
      <c r="HY1482" s="62"/>
      <c r="HZ1482" s="62"/>
      <c r="IA1482" s="62"/>
      <c r="IB1482" s="62"/>
      <c r="IC1482" s="62"/>
      <c r="ID1482" s="62"/>
      <c r="IE1482" s="62"/>
      <c r="IF1482" s="62"/>
      <c r="IG1482" s="62"/>
      <c r="IH1482" s="62"/>
      <c r="II1482" s="62"/>
      <c r="IJ1482" s="62"/>
      <c r="IK1482" s="62"/>
      <c r="IL1482" s="62"/>
      <c r="IM1482" s="62"/>
      <c r="IN1482" s="62"/>
      <c r="IO1482" s="62"/>
      <c r="IP1482" s="62"/>
      <c r="IQ1482" s="62"/>
      <c r="IR1482" s="62"/>
      <c r="IS1482" s="62"/>
      <c r="IT1482" s="62"/>
      <c r="IU1482" s="62"/>
      <c r="IV1482" s="62"/>
      <c r="IW1482" s="62"/>
      <c r="IX1482" s="62"/>
      <c r="IY1482" s="62"/>
      <c r="IZ1482" s="62"/>
      <c r="JA1482" s="62"/>
      <c r="JB1482" s="62"/>
      <c r="JC1482" s="62"/>
      <c r="JD1482" s="62"/>
      <c r="JE1482" s="62"/>
      <c r="JF1482" s="62"/>
      <c r="JG1482" s="62"/>
      <c r="JH1482" s="62"/>
      <c r="JI1482" s="62"/>
      <c r="JJ1482" s="62"/>
      <c r="JK1482" s="62"/>
      <c r="JL1482" s="62"/>
      <c r="JM1482" s="62"/>
      <c r="JN1482" s="62"/>
      <c r="JO1482" s="62"/>
      <c r="JP1482" s="62"/>
      <c r="JQ1482" s="62"/>
      <c r="JR1482" s="62"/>
      <c r="JS1482" s="62"/>
      <c r="JT1482" s="62"/>
      <c r="JU1482" s="62"/>
      <c r="JV1482" s="62"/>
      <c r="JW1482" s="62"/>
      <c r="JX1482" s="62"/>
      <c r="JY1482" s="62"/>
      <c r="JZ1482" s="62"/>
      <c r="KA1482" s="62"/>
      <c r="KB1482" s="62"/>
      <c r="KC1482" s="62"/>
      <c r="KD1482" s="62"/>
      <c r="KE1482" s="62"/>
      <c r="KF1482" s="62"/>
      <c r="KG1482" s="62"/>
      <c r="KH1482" s="62"/>
      <c r="KI1482" s="62"/>
      <c r="KJ1482" s="62"/>
      <c r="KK1482" s="62"/>
      <c r="KL1482" s="62"/>
      <c r="KM1482" s="62"/>
      <c r="KN1482" s="62"/>
      <c r="KO1482" s="62"/>
      <c r="KP1482" s="62"/>
      <c r="KQ1482" s="62"/>
      <c r="KR1482" s="62"/>
      <c r="KS1482" s="62"/>
      <c r="KT1482" s="62"/>
      <c r="KU1482" s="62"/>
      <c r="KV1482" s="62"/>
      <c r="KW1482" s="62"/>
      <c r="KX1482" s="62"/>
      <c r="KY1482" s="62"/>
    </row>
    <row r="1483" spans="1:311" x14ac:dyDescent="0.25">
      <c r="A1483" s="118"/>
      <c r="B1483" s="118"/>
      <c r="C1483" s="118"/>
      <c r="D1483" s="118"/>
      <c r="E1483" s="118"/>
      <c r="F1483" s="153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  <c r="BB1483" s="62"/>
      <c r="BC1483" s="62"/>
      <c r="BD1483" s="62"/>
      <c r="BE1483" s="62"/>
      <c r="BF1483" s="62"/>
      <c r="BG1483" s="62"/>
      <c r="BH1483" s="62"/>
      <c r="BI1483" s="62"/>
      <c r="BJ1483" s="62"/>
      <c r="BK1483" s="62"/>
      <c r="BL1483" s="62"/>
      <c r="BM1483" s="62"/>
      <c r="BN1483" s="62"/>
      <c r="BO1483" s="62"/>
      <c r="BP1483" s="62"/>
      <c r="BQ1483" s="62"/>
      <c r="BR1483" s="62"/>
      <c r="BS1483" s="62"/>
      <c r="BT1483" s="62"/>
      <c r="BU1483" s="62"/>
      <c r="BV1483" s="62"/>
      <c r="BW1483" s="62"/>
      <c r="BX1483" s="62"/>
      <c r="BY1483" s="62"/>
      <c r="BZ1483" s="62"/>
      <c r="CA1483" s="62"/>
      <c r="CB1483" s="62"/>
      <c r="CC1483" s="62"/>
      <c r="CD1483" s="62"/>
      <c r="CE1483" s="62"/>
      <c r="CF1483" s="62"/>
      <c r="CG1483" s="62"/>
      <c r="CH1483" s="62"/>
      <c r="CI1483" s="62"/>
      <c r="CJ1483" s="62"/>
      <c r="CK1483" s="62"/>
      <c r="CL1483" s="62"/>
      <c r="CM1483" s="62"/>
      <c r="CN1483" s="62"/>
      <c r="CO1483" s="62"/>
      <c r="CP1483" s="62"/>
      <c r="CQ1483" s="62"/>
      <c r="CR1483" s="62"/>
      <c r="CS1483" s="62"/>
      <c r="CT1483" s="62"/>
      <c r="CU1483" s="62"/>
      <c r="CV1483" s="62"/>
      <c r="CW1483" s="62"/>
      <c r="CX1483" s="62"/>
      <c r="CY1483" s="62"/>
      <c r="CZ1483" s="62"/>
      <c r="DA1483" s="62"/>
      <c r="DB1483" s="62"/>
      <c r="DC1483" s="62"/>
      <c r="DD1483" s="62"/>
      <c r="DE1483" s="62"/>
      <c r="DF1483" s="62"/>
      <c r="DG1483" s="62"/>
      <c r="DH1483" s="62"/>
      <c r="DI1483" s="62"/>
      <c r="DJ1483" s="62"/>
      <c r="DK1483" s="62"/>
      <c r="DL1483" s="62"/>
      <c r="DM1483" s="62"/>
      <c r="DN1483" s="62"/>
      <c r="DO1483" s="62"/>
      <c r="DP1483" s="62"/>
      <c r="DQ1483" s="62"/>
      <c r="DR1483" s="62"/>
      <c r="DS1483" s="62"/>
      <c r="DT1483" s="62"/>
      <c r="DU1483" s="62"/>
      <c r="DV1483" s="62"/>
      <c r="DW1483" s="62"/>
      <c r="DX1483" s="62"/>
      <c r="DY1483" s="62"/>
      <c r="DZ1483" s="62"/>
      <c r="EA1483" s="62"/>
      <c r="EB1483" s="62"/>
      <c r="EC1483" s="62"/>
      <c r="ED1483" s="62"/>
      <c r="EE1483" s="62"/>
      <c r="EF1483" s="62"/>
      <c r="EG1483" s="62"/>
      <c r="EH1483" s="62"/>
      <c r="EI1483" s="62"/>
      <c r="EJ1483" s="62"/>
      <c r="EK1483" s="62"/>
      <c r="EL1483" s="62"/>
      <c r="EM1483" s="62"/>
      <c r="EN1483" s="62"/>
      <c r="EO1483" s="62"/>
      <c r="EP1483" s="62"/>
      <c r="EQ1483" s="62"/>
      <c r="ER1483" s="62"/>
      <c r="ES1483" s="62"/>
      <c r="ET1483" s="62"/>
      <c r="EU1483" s="62"/>
      <c r="EV1483" s="62"/>
      <c r="EW1483" s="62"/>
      <c r="EX1483" s="62"/>
      <c r="EY1483" s="62"/>
      <c r="EZ1483" s="62"/>
      <c r="FA1483" s="62"/>
      <c r="FB1483" s="62"/>
      <c r="FC1483" s="62"/>
      <c r="FD1483" s="62"/>
      <c r="FE1483" s="62"/>
      <c r="FF1483" s="62"/>
      <c r="FG1483" s="62"/>
      <c r="FH1483" s="62"/>
      <c r="FI1483" s="62"/>
      <c r="FJ1483" s="62"/>
      <c r="FK1483" s="62"/>
      <c r="FL1483" s="62"/>
      <c r="FM1483" s="62"/>
      <c r="FN1483" s="62"/>
      <c r="FO1483" s="62"/>
      <c r="FP1483" s="62"/>
      <c r="FQ1483" s="62"/>
      <c r="FR1483" s="62"/>
      <c r="FS1483" s="62"/>
      <c r="FT1483" s="62"/>
      <c r="FU1483" s="62"/>
      <c r="FV1483" s="62"/>
      <c r="FW1483" s="62"/>
      <c r="FX1483" s="62"/>
      <c r="FY1483" s="62"/>
      <c r="FZ1483" s="62"/>
      <c r="GA1483" s="62"/>
      <c r="GB1483" s="62"/>
      <c r="GC1483" s="62"/>
      <c r="GD1483" s="62"/>
      <c r="GE1483" s="62"/>
      <c r="GF1483" s="62"/>
      <c r="GG1483" s="62"/>
      <c r="GH1483" s="62"/>
      <c r="GI1483" s="62"/>
      <c r="GJ1483" s="62"/>
      <c r="GK1483" s="62"/>
      <c r="GL1483" s="62"/>
      <c r="GM1483" s="62"/>
      <c r="GN1483" s="62"/>
      <c r="GO1483" s="62"/>
      <c r="GP1483" s="62"/>
      <c r="GQ1483" s="62"/>
      <c r="GR1483" s="62"/>
      <c r="GS1483" s="62"/>
      <c r="GT1483" s="62"/>
      <c r="GU1483" s="62"/>
      <c r="GV1483" s="62"/>
      <c r="GW1483" s="62"/>
      <c r="GX1483" s="62"/>
      <c r="GY1483" s="62"/>
      <c r="GZ1483" s="62"/>
      <c r="HA1483" s="62"/>
      <c r="HB1483" s="62"/>
      <c r="HC1483" s="62"/>
      <c r="HD1483" s="62"/>
      <c r="HE1483" s="62"/>
      <c r="HF1483" s="62"/>
      <c r="HG1483" s="62"/>
      <c r="HH1483" s="62"/>
      <c r="HI1483" s="62"/>
      <c r="HJ1483" s="62"/>
      <c r="HK1483" s="62"/>
      <c r="HL1483" s="62"/>
      <c r="HM1483" s="62"/>
      <c r="HN1483" s="62"/>
      <c r="HO1483" s="62"/>
      <c r="HP1483" s="62"/>
      <c r="HQ1483" s="62"/>
      <c r="HR1483" s="62"/>
      <c r="HS1483" s="62"/>
      <c r="HT1483" s="62"/>
      <c r="HU1483" s="62"/>
      <c r="HV1483" s="62"/>
      <c r="HW1483" s="62"/>
      <c r="HX1483" s="62"/>
      <c r="HY1483" s="62"/>
      <c r="HZ1483" s="62"/>
      <c r="IA1483" s="62"/>
      <c r="IB1483" s="62"/>
      <c r="IC1483" s="62"/>
      <c r="ID1483" s="62"/>
      <c r="IE1483" s="62"/>
      <c r="IF1483" s="62"/>
      <c r="IG1483" s="62"/>
      <c r="IH1483" s="62"/>
      <c r="II1483" s="62"/>
      <c r="IJ1483" s="62"/>
      <c r="IK1483" s="62"/>
      <c r="IL1483" s="62"/>
      <c r="IM1483" s="62"/>
      <c r="IN1483" s="62"/>
      <c r="IO1483" s="62"/>
      <c r="IP1483" s="62"/>
      <c r="IQ1483" s="62"/>
      <c r="IR1483" s="62"/>
      <c r="IS1483" s="62"/>
      <c r="IT1483" s="62"/>
      <c r="IU1483" s="62"/>
      <c r="IV1483" s="62"/>
      <c r="IW1483" s="62"/>
      <c r="IX1483" s="62"/>
      <c r="IY1483" s="62"/>
      <c r="IZ1483" s="62"/>
      <c r="JA1483" s="62"/>
      <c r="JB1483" s="62"/>
      <c r="JC1483" s="62"/>
      <c r="JD1483" s="62"/>
      <c r="JE1483" s="62"/>
      <c r="JF1483" s="62"/>
      <c r="JG1483" s="62"/>
      <c r="JH1483" s="62"/>
      <c r="JI1483" s="62"/>
      <c r="JJ1483" s="62"/>
      <c r="JK1483" s="62"/>
      <c r="JL1483" s="62"/>
      <c r="JM1483" s="62"/>
      <c r="JN1483" s="62"/>
      <c r="JO1483" s="62"/>
      <c r="JP1483" s="62"/>
      <c r="JQ1483" s="62"/>
      <c r="JR1483" s="62"/>
      <c r="JS1483" s="62"/>
      <c r="JT1483" s="62"/>
      <c r="JU1483" s="62"/>
      <c r="JV1483" s="62"/>
      <c r="JW1483" s="62"/>
      <c r="JX1483" s="62"/>
      <c r="JY1483" s="62"/>
      <c r="JZ1483" s="62"/>
      <c r="KA1483" s="62"/>
      <c r="KB1483" s="62"/>
      <c r="KC1483" s="62"/>
      <c r="KD1483" s="62"/>
      <c r="KE1483" s="62"/>
      <c r="KF1483" s="62"/>
      <c r="KG1483" s="62"/>
      <c r="KH1483" s="62"/>
      <c r="KI1483" s="62"/>
      <c r="KJ1483" s="62"/>
      <c r="KK1483" s="62"/>
      <c r="KL1483" s="62"/>
      <c r="KM1483" s="62"/>
      <c r="KN1483" s="62"/>
      <c r="KO1483" s="62"/>
      <c r="KP1483" s="62"/>
      <c r="KQ1483" s="62"/>
      <c r="KR1483" s="62"/>
      <c r="KS1483" s="62"/>
      <c r="KT1483" s="62"/>
      <c r="KU1483" s="62"/>
      <c r="KV1483" s="62"/>
      <c r="KW1483" s="62"/>
      <c r="KX1483" s="62"/>
      <c r="KY1483" s="62"/>
    </row>
    <row r="1484" spans="1:311" x14ac:dyDescent="0.25">
      <c r="A1484" s="118"/>
      <c r="B1484" s="118"/>
      <c r="C1484" s="118"/>
      <c r="D1484" s="118"/>
      <c r="E1484" s="118"/>
      <c r="F1484" s="153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  <c r="AO1484" s="62"/>
      <c r="AP1484" s="62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  <c r="BB1484" s="62"/>
      <c r="BC1484" s="62"/>
      <c r="BD1484" s="62"/>
      <c r="BE1484" s="62"/>
      <c r="BF1484" s="62"/>
      <c r="BG1484" s="62"/>
      <c r="BH1484" s="62"/>
      <c r="BI1484" s="62"/>
      <c r="BJ1484" s="62"/>
      <c r="BK1484" s="62"/>
      <c r="BL1484" s="62"/>
      <c r="BM1484" s="62"/>
      <c r="BN1484" s="62"/>
      <c r="BO1484" s="62"/>
      <c r="BP1484" s="62"/>
      <c r="BQ1484" s="62"/>
      <c r="BR1484" s="62"/>
      <c r="BS1484" s="62"/>
      <c r="BT1484" s="62"/>
      <c r="BU1484" s="62"/>
      <c r="BV1484" s="62"/>
      <c r="BW1484" s="62"/>
      <c r="BX1484" s="62"/>
      <c r="BY1484" s="62"/>
      <c r="BZ1484" s="62"/>
      <c r="CA1484" s="62"/>
      <c r="CB1484" s="62"/>
      <c r="CC1484" s="62"/>
      <c r="CD1484" s="62"/>
      <c r="CE1484" s="62"/>
      <c r="CF1484" s="62"/>
      <c r="CG1484" s="62"/>
      <c r="CH1484" s="62"/>
      <c r="CI1484" s="62"/>
      <c r="CJ1484" s="62"/>
      <c r="CK1484" s="62"/>
      <c r="CL1484" s="62"/>
      <c r="CM1484" s="62"/>
      <c r="CN1484" s="62"/>
      <c r="CO1484" s="62"/>
      <c r="CP1484" s="62"/>
      <c r="CQ1484" s="62"/>
      <c r="CR1484" s="62"/>
      <c r="CS1484" s="62"/>
      <c r="CT1484" s="62"/>
      <c r="CU1484" s="62"/>
      <c r="CV1484" s="62"/>
      <c r="CW1484" s="62"/>
      <c r="CX1484" s="62"/>
      <c r="CY1484" s="62"/>
      <c r="CZ1484" s="62"/>
      <c r="DA1484" s="62"/>
      <c r="DB1484" s="62"/>
      <c r="DC1484" s="62"/>
      <c r="DD1484" s="62"/>
      <c r="DE1484" s="62"/>
      <c r="DF1484" s="62"/>
      <c r="DG1484" s="62"/>
      <c r="DH1484" s="62"/>
      <c r="DI1484" s="62"/>
      <c r="DJ1484" s="62"/>
      <c r="DK1484" s="62"/>
      <c r="DL1484" s="62"/>
      <c r="DM1484" s="62"/>
      <c r="DN1484" s="62"/>
      <c r="DO1484" s="62"/>
      <c r="DP1484" s="62"/>
      <c r="DQ1484" s="62"/>
      <c r="DR1484" s="62"/>
      <c r="DS1484" s="62"/>
      <c r="DT1484" s="62"/>
      <c r="DU1484" s="62"/>
      <c r="DV1484" s="62"/>
      <c r="DW1484" s="62"/>
      <c r="DX1484" s="62"/>
      <c r="DY1484" s="62"/>
      <c r="DZ1484" s="62"/>
      <c r="EA1484" s="62"/>
      <c r="EB1484" s="62"/>
      <c r="EC1484" s="62"/>
      <c r="ED1484" s="62"/>
      <c r="EE1484" s="62"/>
      <c r="EF1484" s="62"/>
      <c r="EG1484" s="62"/>
      <c r="EH1484" s="62"/>
      <c r="EI1484" s="62"/>
      <c r="EJ1484" s="62"/>
      <c r="EK1484" s="62"/>
      <c r="EL1484" s="62"/>
      <c r="EM1484" s="62"/>
      <c r="EN1484" s="62"/>
      <c r="EO1484" s="62"/>
      <c r="EP1484" s="62"/>
      <c r="EQ1484" s="62"/>
      <c r="ER1484" s="62"/>
      <c r="ES1484" s="62"/>
      <c r="ET1484" s="62"/>
      <c r="EU1484" s="62"/>
      <c r="EV1484" s="62"/>
      <c r="EW1484" s="62"/>
      <c r="EX1484" s="62"/>
      <c r="EY1484" s="62"/>
      <c r="EZ1484" s="62"/>
      <c r="FA1484" s="62"/>
      <c r="FB1484" s="62"/>
      <c r="FC1484" s="62"/>
      <c r="FD1484" s="62"/>
      <c r="FE1484" s="62"/>
      <c r="FF1484" s="62"/>
      <c r="FG1484" s="62"/>
      <c r="FH1484" s="62"/>
      <c r="FI1484" s="62"/>
      <c r="FJ1484" s="62"/>
      <c r="FK1484" s="62"/>
      <c r="FL1484" s="62"/>
      <c r="FM1484" s="62"/>
      <c r="FN1484" s="62"/>
      <c r="FO1484" s="62"/>
      <c r="FP1484" s="62"/>
      <c r="FQ1484" s="62"/>
      <c r="FR1484" s="62"/>
      <c r="FS1484" s="62"/>
      <c r="FT1484" s="62"/>
      <c r="FU1484" s="62"/>
      <c r="FV1484" s="62"/>
      <c r="FW1484" s="62"/>
      <c r="FX1484" s="62"/>
      <c r="FY1484" s="62"/>
      <c r="FZ1484" s="62"/>
      <c r="GA1484" s="62"/>
      <c r="GB1484" s="62"/>
      <c r="GC1484" s="62"/>
      <c r="GD1484" s="62"/>
      <c r="GE1484" s="62"/>
      <c r="GF1484" s="62"/>
      <c r="GG1484" s="62"/>
      <c r="GH1484" s="62"/>
      <c r="GI1484" s="62"/>
      <c r="GJ1484" s="62"/>
      <c r="GK1484" s="62"/>
      <c r="GL1484" s="62"/>
      <c r="GM1484" s="62"/>
      <c r="GN1484" s="62"/>
      <c r="GO1484" s="62"/>
      <c r="GP1484" s="62"/>
      <c r="GQ1484" s="62"/>
      <c r="GR1484" s="62"/>
      <c r="GS1484" s="62"/>
      <c r="GT1484" s="62"/>
      <c r="GU1484" s="62"/>
      <c r="GV1484" s="62"/>
      <c r="GW1484" s="62"/>
      <c r="GX1484" s="62"/>
      <c r="GY1484" s="62"/>
      <c r="GZ1484" s="62"/>
      <c r="HA1484" s="62"/>
      <c r="HB1484" s="62"/>
      <c r="HC1484" s="62"/>
      <c r="HD1484" s="62"/>
      <c r="HE1484" s="62"/>
      <c r="HF1484" s="62"/>
      <c r="HG1484" s="62"/>
      <c r="HH1484" s="62"/>
      <c r="HI1484" s="62"/>
      <c r="HJ1484" s="62"/>
      <c r="HK1484" s="62"/>
      <c r="HL1484" s="62"/>
      <c r="HM1484" s="62"/>
      <c r="HN1484" s="62"/>
      <c r="HO1484" s="62"/>
      <c r="HP1484" s="62"/>
      <c r="HQ1484" s="62"/>
      <c r="HR1484" s="62"/>
      <c r="HS1484" s="62"/>
      <c r="HT1484" s="62"/>
      <c r="HU1484" s="62"/>
      <c r="HV1484" s="62"/>
      <c r="HW1484" s="62"/>
      <c r="HX1484" s="62"/>
      <c r="HY1484" s="62"/>
      <c r="HZ1484" s="62"/>
      <c r="IA1484" s="62"/>
      <c r="IB1484" s="62"/>
      <c r="IC1484" s="62"/>
      <c r="ID1484" s="62"/>
      <c r="IE1484" s="62"/>
      <c r="IF1484" s="62"/>
      <c r="IG1484" s="62"/>
      <c r="IH1484" s="62"/>
      <c r="II1484" s="62"/>
      <c r="IJ1484" s="62"/>
      <c r="IK1484" s="62"/>
      <c r="IL1484" s="62"/>
      <c r="IM1484" s="62"/>
      <c r="IN1484" s="62"/>
      <c r="IO1484" s="62"/>
      <c r="IP1484" s="62"/>
      <c r="IQ1484" s="62"/>
      <c r="IR1484" s="62"/>
      <c r="IS1484" s="62"/>
      <c r="IT1484" s="62"/>
      <c r="IU1484" s="62"/>
      <c r="IV1484" s="62"/>
      <c r="IW1484" s="62"/>
      <c r="IX1484" s="62"/>
      <c r="IY1484" s="62"/>
      <c r="IZ1484" s="62"/>
      <c r="JA1484" s="62"/>
      <c r="JB1484" s="62"/>
      <c r="JC1484" s="62"/>
      <c r="JD1484" s="62"/>
      <c r="JE1484" s="62"/>
      <c r="JF1484" s="62"/>
      <c r="JG1484" s="62"/>
      <c r="JH1484" s="62"/>
      <c r="JI1484" s="62"/>
      <c r="JJ1484" s="62"/>
      <c r="JK1484" s="62"/>
      <c r="JL1484" s="62"/>
      <c r="JM1484" s="62"/>
      <c r="JN1484" s="62"/>
      <c r="JO1484" s="62"/>
      <c r="JP1484" s="62"/>
      <c r="JQ1484" s="62"/>
      <c r="JR1484" s="62"/>
      <c r="JS1484" s="62"/>
      <c r="JT1484" s="62"/>
      <c r="JU1484" s="62"/>
      <c r="JV1484" s="62"/>
      <c r="JW1484" s="62"/>
      <c r="JX1484" s="62"/>
      <c r="JY1484" s="62"/>
      <c r="JZ1484" s="62"/>
      <c r="KA1484" s="62"/>
      <c r="KB1484" s="62"/>
      <c r="KC1484" s="62"/>
      <c r="KD1484" s="62"/>
      <c r="KE1484" s="62"/>
      <c r="KF1484" s="62"/>
      <c r="KG1484" s="62"/>
      <c r="KH1484" s="62"/>
      <c r="KI1484" s="62"/>
      <c r="KJ1484" s="62"/>
      <c r="KK1484" s="62"/>
      <c r="KL1484" s="62"/>
      <c r="KM1484" s="62"/>
      <c r="KN1484" s="62"/>
      <c r="KO1484" s="62"/>
      <c r="KP1484" s="62"/>
      <c r="KQ1484" s="62"/>
      <c r="KR1484" s="62"/>
      <c r="KS1484" s="62"/>
      <c r="KT1484" s="62"/>
      <c r="KU1484" s="62"/>
      <c r="KV1484" s="62"/>
      <c r="KW1484" s="62"/>
      <c r="KX1484" s="62"/>
      <c r="KY1484" s="62"/>
    </row>
    <row r="1485" spans="1:311" x14ac:dyDescent="0.25">
      <c r="A1485" s="118"/>
      <c r="B1485" s="118"/>
      <c r="C1485" s="118"/>
      <c r="D1485" s="118"/>
      <c r="E1485" s="118"/>
      <c r="F1485" s="153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  <c r="AO1485" s="62"/>
      <c r="AP1485" s="62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  <c r="BB1485" s="62"/>
      <c r="BC1485" s="62"/>
      <c r="BD1485" s="62"/>
      <c r="BE1485" s="62"/>
      <c r="BF1485" s="62"/>
      <c r="BG1485" s="62"/>
      <c r="BH1485" s="62"/>
      <c r="BI1485" s="62"/>
      <c r="BJ1485" s="62"/>
      <c r="BK1485" s="62"/>
      <c r="BL1485" s="62"/>
      <c r="BM1485" s="62"/>
      <c r="BN1485" s="62"/>
      <c r="BO1485" s="62"/>
      <c r="BP1485" s="62"/>
      <c r="BQ1485" s="62"/>
      <c r="BR1485" s="62"/>
      <c r="BS1485" s="62"/>
      <c r="BT1485" s="62"/>
      <c r="BU1485" s="62"/>
      <c r="BV1485" s="62"/>
      <c r="BW1485" s="62"/>
      <c r="BX1485" s="62"/>
      <c r="BY1485" s="62"/>
      <c r="BZ1485" s="62"/>
      <c r="CA1485" s="62"/>
      <c r="CB1485" s="62"/>
      <c r="CC1485" s="62"/>
      <c r="CD1485" s="62"/>
      <c r="CE1485" s="62"/>
      <c r="CF1485" s="62"/>
      <c r="CG1485" s="62"/>
      <c r="CH1485" s="62"/>
      <c r="CI1485" s="62"/>
      <c r="CJ1485" s="62"/>
      <c r="CK1485" s="62"/>
      <c r="CL1485" s="62"/>
      <c r="CM1485" s="62"/>
      <c r="CN1485" s="62"/>
      <c r="CO1485" s="62"/>
      <c r="CP1485" s="62"/>
      <c r="CQ1485" s="62"/>
      <c r="CR1485" s="62"/>
      <c r="CS1485" s="62"/>
      <c r="CT1485" s="62"/>
      <c r="CU1485" s="62"/>
      <c r="CV1485" s="62"/>
      <c r="CW1485" s="62"/>
      <c r="CX1485" s="62"/>
      <c r="CY1485" s="62"/>
      <c r="CZ1485" s="62"/>
      <c r="DA1485" s="62"/>
      <c r="DB1485" s="62"/>
      <c r="DC1485" s="62"/>
      <c r="DD1485" s="62"/>
      <c r="DE1485" s="62"/>
      <c r="DF1485" s="62"/>
      <c r="DG1485" s="62"/>
      <c r="DH1485" s="62"/>
      <c r="DI1485" s="62"/>
      <c r="DJ1485" s="62"/>
      <c r="DK1485" s="62"/>
      <c r="DL1485" s="62"/>
      <c r="DM1485" s="62"/>
      <c r="DN1485" s="62"/>
      <c r="DO1485" s="62"/>
      <c r="DP1485" s="62"/>
      <c r="DQ1485" s="62"/>
      <c r="DR1485" s="62"/>
      <c r="DS1485" s="62"/>
      <c r="DT1485" s="62"/>
      <c r="DU1485" s="62"/>
      <c r="DV1485" s="62"/>
      <c r="DW1485" s="62"/>
      <c r="DX1485" s="62"/>
      <c r="DY1485" s="62"/>
      <c r="DZ1485" s="62"/>
      <c r="EA1485" s="62"/>
      <c r="EB1485" s="62"/>
      <c r="EC1485" s="62"/>
      <c r="ED1485" s="62"/>
      <c r="EE1485" s="62"/>
      <c r="EF1485" s="62"/>
      <c r="EG1485" s="62"/>
      <c r="EH1485" s="62"/>
      <c r="EI1485" s="62"/>
      <c r="EJ1485" s="62"/>
      <c r="EK1485" s="62"/>
      <c r="EL1485" s="62"/>
      <c r="EM1485" s="62"/>
      <c r="EN1485" s="62"/>
      <c r="EO1485" s="62"/>
      <c r="EP1485" s="62"/>
      <c r="EQ1485" s="62"/>
      <c r="ER1485" s="62"/>
      <c r="ES1485" s="62"/>
      <c r="ET1485" s="62"/>
      <c r="EU1485" s="62"/>
      <c r="EV1485" s="62"/>
      <c r="EW1485" s="62"/>
      <c r="EX1485" s="62"/>
      <c r="EY1485" s="62"/>
      <c r="EZ1485" s="62"/>
      <c r="FA1485" s="62"/>
      <c r="FB1485" s="62"/>
      <c r="FC1485" s="62"/>
      <c r="FD1485" s="62"/>
      <c r="FE1485" s="62"/>
      <c r="FF1485" s="62"/>
      <c r="FG1485" s="62"/>
      <c r="FH1485" s="62"/>
      <c r="FI1485" s="62"/>
      <c r="FJ1485" s="62"/>
      <c r="FK1485" s="62"/>
      <c r="FL1485" s="62"/>
      <c r="FM1485" s="62"/>
      <c r="FN1485" s="62"/>
      <c r="FO1485" s="62"/>
      <c r="FP1485" s="62"/>
      <c r="FQ1485" s="62"/>
      <c r="FR1485" s="62"/>
      <c r="FS1485" s="62"/>
      <c r="FT1485" s="62"/>
      <c r="FU1485" s="62"/>
      <c r="FV1485" s="62"/>
      <c r="FW1485" s="62"/>
      <c r="FX1485" s="62"/>
      <c r="FY1485" s="62"/>
      <c r="FZ1485" s="62"/>
      <c r="GA1485" s="62"/>
      <c r="GB1485" s="62"/>
      <c r="GC1485" s="62"/>
      <c r="GD1485" s="62"/>
      <c r="GE1485" s="62"/>
      <c r="GF1485" s="62"/>
      <c r="GG1485" s="62"/>
      <c r="GH1485" s="62"/>
      <c r="GI1485" s="62"/>
      <c r="GJ1485" s="62"/>
      <c r="GK1485" s="62"/>
      <c r="GL1485" s="62"/>
      <c r="GM1485" s="62"/>
      <c r="GN1485" s="62"/>
      <c r="GO1485" s="62"/>
      <c r="GP1485" s="62"/>
      <c r="GQ1485" s="62"/>
      <c r="GR1485" s="62"/>
      <c r="GS1485" s="62"/>
      <c r="GT1485" s="62"/>
      <c r="GU1485" s="62"/>
      <c r="GV1485" s="62"/>
      <c r="GW1485" s="62"/>
      <c r="GX1485" s="62"/>
      <c r="GY1485" s="62"/>
      <c r="GZ1485" s="62"/>
      <c r="HA1485" s="62"/>
      <c r="HB1485" s="62"/>
      <c r="HC1485" s="62"/>
      <c r="HD1485" s="62"/>
      <c r="HE1485" s="62"/>
      <c r="HF1485" s="62"/>
      <c r="HG1485" s="62"/>
      <c r="HH1485" s="62"/>
      <c r="HI1485" s="62"/>
      <c r="HJ1485" s="62"/>
      <c r="HK1485" s="62"/>
      <c r="HL1485" s="62"/>
      <c r="HM1485" s="62"/>
      <c r="HN1485" s="62"/>
      <c r="HO1485" s="62"/>
      <c r="HP1485" s="62"/>
      <c r="HQ1485" s="62"/>
      <c r="HR1485" s="62"/>
      <c r="HS1485" s="62"/>
      <c r="HT1485" s="62"/>
      <c r="HU1485" s="62"/>
      <c r="HV1485" s="62"/>
      <c r="HW1485" s="62"/>
      <c r="HX1485" s="62"/>
      <c r="HY1485" s="62"/>
      <c r="HZ1485" s="62"/>
      <c r="IA1485" s="62"/>
      <c r="IB1485" s="62"/>
      <c r="IC1485" s="62"/>
      <c r="ID1485" s="62"/>
      <c r="IE1485" s="62"/>
      <c r="IF1485" s="62"/>
      <c r="IG1485" s="62"/>
      <c r="IH1485" s="62"/>
      <c r="II1485" s="62"/>
      <c r="IJ1485" s="62"/>
      <c r="IK1485" s="62"/>
      <c r="IL1485" s="62"/>
      <c r="IM1485" s="62"/>
      <c r="IN1485" s="62"/>
      <c r="IO1485" s="62"/>
      <c r="IP1485" s="62"/>
      <c r="IQ1485" s="62"/>
      <c r="IR1485" s="62"/>
      <c r="IS1485" s="62"/>
      <c r="IT1485" s="62"/>
      <c r="IU1485" s="62"/>
      <c r="IV1485" s="62"/>
      <c r="IW1485" s="62"/>
      <c r="IX1485" s="62"/>
      <c r="IY1485" s="62"/>
      <c r="IZ1485" s="62"/>
      <c r="JA1485" s="62"/>
      <c r="JB1485" s="62"/>
      <c r="JC1485" s="62"/>
      <c r="JD1485" s="62"/>
      <c r="JE1485" s="62"/>
      <c r="JF1485" s="62"/>
      <c r="JG1485" s="62"/>
      <c r="JH1485" s="62"/>
      <c r="JI1485" s="62"/>
      <c r="JJ1485" s="62"/>
      <c r="JK1485" s="62"/>
      <c r="JL1485" s="62"/>
      <c r="JM1485" s="62"/>
      <c r="JN1485" s="62"/>
      <c r="JO1485" s="62"/>
      <c r="JP1485" s="62"/>
      <c r="JQ1485" s="62"/>
      <c r="JR1485" s="62"/>
      <c r="JS1485" s="62"/>
      <c r="JT1485" s="62"/>
      <c r="JU1485" s="62"/>
      <c r="JV1485" s="62"/>
      <c r="JW1485" s="62"/>
      <c r="JX1485" s="62"/>
      <c r="JY1485" s="62"/>
      <c r="JZ1485" s="62"/>
      <c r="KA1485" s="62"/>
      <c r="KB1485" s="62"/>
      <c r="KC1485" s="62"/>
      <c r="KD1485" s="62"/>
      <c r="KE1485" s="62"/>
      <c r="KF1485" s="62"/>
      <c r="KG1485" s="62"/>
      <c r="KH1485" s="62"/>
      <c r="KI1485" s="62"/>
      <c r="KJ1485" s="62"/>
      <c r="KK1485" s="62"/>
      <c r="KL1485" s="62"/>
      <c r="KM1485" s="62"/>
      <c r="KN1485" s="62"/>
      <c r="KO1485" s="62"/>
      <c r="KP1485" s="62"/>
      <c r="KQ1485" s="62"/>
      <c r="KR1485" s="62"/>
      <c r="KS1485" s="62"/>
      <c r="KT1485" s="62"/>
      <c r="KU1485" s="62"/>
      <c r="KV1485" s="62"/>
      <c r="KW1485" s="62"/>
      <c r="KX1485" s="62"/>
      <c r="KY1485" s="62"/>
    </row>
    <row r="1486" spans="1:311" x14ac:dyDescent="0.25">
      <c r="A1486" s="118"/>
      <c r="B1486" s="118"/>
      <c r="C1486" s="118"/>
      <c r="D1486" s="118"/>
      <c r="E1486" s="118"/>
      <c r="F1486" s="153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  <c r="AO1486" s="62"/>
      <c r="AP1486" s="62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  <c r="BB1486" s="62"/>
      <c r="BC1486" s="62"/>
      <c r="BD1486" s="62"/>
      <c r="BE1486" s="62"/>
      <c r="BF1486" s="62"/>
      <c r="BG1486" s="62"/>
      <c r="BH1486" s="62"/>
      <c r="BI1486" s="62"/>
      <c r="BJ1486" s="62"/>
      <c r="BK1486" s="62"/>
      <c r="BL1486" s="62"/>
      <c r="BM1486" s="62"/>
      <c r="BN1486" s="62"/>
      <c r="BO1486" s="62"/>
      <c r="BP1486" s="62"/>
      <c r="BQ1486" s="62"/>
      <c r="BR1486" s="62"/>
      <c r="BS1486" s="62"/>
      <c r="BT1486" s="62"/>
      <c r="BU1486" s="62"/>
      <c r="BV1486" s="62"/>
      <c r="BW1486" s="62"/>
      <c r="BX1486" s="62"/>
      <c r="BY1486" s="62"/>
      <c r="BZ1486" s="62"/>
      <c r="CA1486" s="62"/>
      <c r="CB1486" s="62"/>
      <c r="CC1486" s="62"/>
      <c r="CD1486" s="62"/>
      <c r="CE1486" s="62"/>
      <c r="CF1486" s="62"/>
      <c r="CG1486" s="62"/>
      <c r="CH1486" s="62"/>
      <c r="CI1486" s="62"/>
      <c r="CJ1486" s="62"/>
      <c r="CK1486" s="62"/>
      <c r="CL1486" s="62"/>
      <c r="CM1486" s="62"/>
      <c r="CN1486" s="62"/>
      <c r="CO1486" s="62"/>
      <c r="CP1486" s="62"/>
      <c r="CQ1486" s="62"/>
      <c r="CR1486" s="62"/>
      <c r="CS1486" s="62"/>
      <c r="CT1486" s="62"/>
      <c r="CU1486" s="62"/>
      <c r="CV1486" s="62"/>
      <c r="CW1486" s="62"/>
      <c r="CX1486" s="62"/>
      <c r="CY1486" s="62"/>
      <c r="CZ1486" s="62"/>
      <c r="DA1486" s="62"/>
      <c r="DB1486" s="62"/>
      <c r="DC1486" s="62"/>
      <c r="DD1486" s="62"/>
      <c r="DE1486" s="62"/>
      <c r="DF1486" s="62"/>
      <c r="DG1486" s="62"/>
      <c r="DH1486" s="62"/>
      <c r="DI1486" s="62"/>
      <c r="DJ1486" s="62"/>
      <c r="DK1486" s="62"/>
      <c r="DL1486" s="62"/>
      <c r="DM1486" s="62"/>
      <c r="DN1486" s="62"/>
      <c r="DO1486" s="62"/>
      <c r="DP1486" s="62"/>
      <c r="DQ1486" s="62"/>
      <c r="DR1486" s="62"/>
      <c r="DS1486" s="62"/>
      <c r="DT1486" s="62"/>
      <c r="DU1486" s="62"/>
      <c r="DV1486" s="62"/>
      <c r="DW1486" s="62"/>
      <c r="DX1486" s="62"/>
      <c r="DY1486" s="62"/>
      <c r="DZ1486" s="62"/>
      <c r="EA1486" s="62"/>
      <c r="EB1486" s="62"/>
      <c r="EC1486" s="62"/>
      <c r="ED1486" s="62"/>
      <c r="EE1486" s="62"/>
      <c r="EF1486" s="62"/>
      <c r="EG1486" s="62"/>
      <c r="EH1486" s="62"/>
      <c r="EI1486" s="62"/>
      <c r="EJ1486" s="62"/>
      <c r="EK1486" s="62"/>
      <c r="EL1486" s="62"/>
      <c r="EM1486" s="62"/>
      <c r="EN1486" s="62"/>
      <c r="EO1486" s="62"/>
      <c r="EP1486" s="62"/>
      <c r="EQ1486" s="62"/>
      <c r="ER1486" s="62"/>
      <c r="ES1486" s="62"/>
      <c r="ET1486" s="62"/>
      <c r="EU1486" s="62"/>
      <c r="EV1486" s="62"/>
      <c r="EW1486" s="62"/>
      <c r="EX1486" s="62"/>
      <c r="EY1486" s="62"/>
      <c r="EZ1486" s="62"/>
      <c r="FA1486" s="62"/>
      <c r="FB1486" s="62"/>
      <c r="FC1486" s="62"/>
      <c r="FD1486" s="62"/>
      <c r="FE1486" s="62"/>
      <c r="FF1486" s="62"/>
      <c r="FG1486" s="62"/>
      <c r="FH1486" s="62"/>
      <c r="FI1486" s="62"/>
      <c r="FJ1486" s="62"/>
      <c r="FK1486" s="62"/>
      <c r="FL1486" s="62"/>
      <c r="FM1486" s="62"/>
      <c r="FN1486" s="62"/>
      <c r="FO1486" s="62"/>
      <c r="FP1486" s="62"/>
      <c r="FQ1486" s="62"/>
      <c r="FR1486" s="62"/>
      <c r="FS1486" s="62"/>
      <c r="FT1486" s="62"/>
      <c r="FU1486" s="62"/>
      <c r="FV1486" s="62"/>
      <c r="FW1486" s="62"/>
      <c r="FX1486" s="62"/>
      <c r="FY1486" s="62"/>
      <c r="FZ1486" s="62"/>
      <c r="GA1486" s="62"/>
      <c r="GB1486" s="62"/>
      <c r="GC1486" s="62"/>
      <c r="GD1486" s="62"/>
      <c r="GE1486" s="62"/>
      <c r="GF1486" s="62"/>
      <c r="GG1486" s="62"/>
      <c r="GH1486" s="62"/>
      <c r="GI1486" s="62"/>
      <c r="GJ1486" s="62"/>
      <c r="GK1486" s="62"/>
      <c r="GL1486" s="62"/>
      <c r="GM1486" s="62"/>
      <c r="GN1486" s="62"/>
      <c r="GO1486" s="62"/>
      <c r="GP1486" s="62"/>
      <c r="GQ1486" s="62"/>
      <c r="GR1486" s="62"/>
      <c r="GS1486" s="62"/>
      <c r="GT1486" s="62"/>
      <c r="GU1486" s="62"/>
      <c r="GV1486" s="62"/>
      <c r="GW1486" s="62"/>
      <c r="GX1486" s="62"/>
      <c r="GY1486" s="62"/>
      <c r="GZ1486" s="62"/>
      <c r="HA1486" s="62"/>
      <c r="HB1486" s="62"/>
      <c r="HC1486" s="62"/>
      <c r="HD1486" s="62"/>
      <c r="HE1486" s="62"/>
      <c r="HF1486" s="62"/>
      <c r="HG1486" s="62"/>
      <c r="HH1486" s="62"/>
      <c r="HI1486" s="62"/>
      <c r="HJ1486" s="62"/>
      <c r="HK1486" s="62"/>
      <c r="HL1486" s="62"/>
      <c r="HM1486" s="62"/>
      <c r="HN1486" s="62"/>
      <c r="HO1486" s="62"/>
      <c r="HP1486" s="62"/>
      <c r="HQ1486" s="62"/>
      <c r="HR1486" s="62"/>
      <c r="HS1486" s="62"/>
      <c r="HT1486" s="62"/>
      <c r="HU1486" s="62"/>
      <c r="HV1486" s="62"/>
      <c r="HW1486" s="62"/>
      <c r="HX1486" s="62"/>
      <c r="HY1486" s="62"/>
      <c r="HZ1486" s="62"/>
      <c r="IA1486" s="62"/>
      <c r="IB1486" s="62"/>
      <c r="IC1486" s="62"/>
      <c r="ID1486" s="62"/>
      <c r="IE1486" s="62"/>
      <c r="IF1486" s="62"/>
      <c r="IG1486" s="62"/>
      <c r="IH1486" s="62"/>
      <c r="II1486" s="62"/>
      <c r="IJ1486" s="62"/>
      <c r="IK1486" s="62"/>
      <c r="IL1486" s="62"/>
      <c r="IM1486" s="62"/>
      <c r="IN1486" s="62"/>
      <c r="IO1486" s="62"/>
      <c r="IP1486" s="62"/>
      <c r="IQ1486" s="62"/>
      <c r="IR1486" s="62"/>
      <c r="IS1486" s="62"/>
      <c r="IT1486" s="62"/>
      <c r="IU1486" s="62"/>
      <c r="IV1486" s="62"/>
      <c r="IW1486" s="62"/>
      <c r="IX1486" s="62"/>
      <c r="IY1486" s="62"/>
      <c r="IZ1486" s="62"/>
      <c r="JA1486" s="62"/>
      <c r="JB1486" s="62"/>
      <c r="JC1486" s="62"/>
      <c r="JD1486" s="62"/>
      <c r="JE1486" s="62"/>
      <c r="JF1486" s="62"/>
      <c r="JG1486" s="62"/>
      <c r="JH1486" s="62"/>
      <c r="JI1486" s="62"/>
      <c r="JJ1486" s="62"/>
      <c r="JK1486" s="62"/>
      <c r="JL1486" s="62"/>
      <c r="JM1486" s="62"/>
      <c r="JN1486" s="62"/>
      <c r="JO1486" s="62"/>
      <c r="JP1486" s="62"/>
      <c r="JQ1486" s="62"/>
      <c r="JR1486" s="62"/>
      <c r="JS1486" s="62"/>
      <c r="JT1486" s="62"/>
      <c r="JU1486" s="62"/>
      <c r="JV1486" s="62"/>
      <c r="JW1486" s="62"/>
      <c r="JX1486" s="62"/>
      <c r="JY1486" s="62"/>
      <c r="JZ1486" s="62"/>
      <c r="KA1486" s="62"/>
      <c r="KB1486" s="62"/>
      <c r="KC1486" s="62"/>
      <c r="KD1486" s="62"/>
      <c r="KE1486" s="62"/>
      <c r="KF1486" s="62"/>
      <c r="KG1486" s="62"/>
      <c r="KH1486" s="62"/>
      <c r="KI1486" s="62"/>
      <c r="KJ1486" s="62"/>
      <c r="KK1486" s="62"/>
      <c r="KL1486" s="62"/>
      <c r="KM1486" s="62"/>
      <c r="KN1486" s="62"/>
      <c r="KO1486" s="62"/>
      <c r="KP1486" s="62"/>
      <c r="KQ1486" s="62"/>
      <c r="KR1486" s="62"/>
      <c r="KS1486" s="62"/>
      <c r="KT1486" s="62"/>
      <c r="KU1486" s="62"/>
      <c r="KV1486" s="62"/>
      <c r="KW1486" s="62"/>
      <c r="KX1486" s="62"/>
      <c r="KY1486" s="62"/>
    </row>
    <row r="1487" spans="1:311" x14ac:dyDescent="0.25">
      <c r="A1487" s="118"/>
      <c r="B1487" s="118"/>
      <c r="C1487" s="118"/>
      <c r="D1487" s="118"/>
      <c r="E1487" s="118"/>
      <c r="F1487" s="153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  <c r="AO1487" s="62"/>
      <c r="AP1487" s="62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  <c r="BB1487" s="62"/>
      <c r="BC1487" s="62"/>
      <c r="BD1487" s="62"/>
      <c r="BE1487" s="62"/>
      <c r="BF1487" s="62"/>
      <c r="BG1487" s="62"/>
      <c r="BH1487" s="62"/>
      <c r="BI1487" s="62"/>
      <c r="BJ1487" s="62"/>
      <c r="BK1487" s="62"/>
      <c r="BL1487" s="62"/>
      <c r="BM1487" s="62"/>
      <c r="BN1487" s="62"/>
      <c r="BO1487" s="62"/>
      <c r="BP1487" s="62"/>
      <c r="BQ1487" s="62"/>
      <c r="BR1487" s="62"/>
      <c r="BS1487" s="62"/>
      <c r="BT1487" s="62"/>
      <c r="BU1487" s="62"/>
      <c r="BV1487" s="62"/>
      <c r="BW1487" s="62"/>
      <c r="BX1487" s="62"/>
      <c r="BY1487" s="62"/>
      <c r="BZ1487" s="62"/>
      <c r="CA1487" s="62"/>
      <c r="CB1487" s="62"/>
      <c r="CC1487" s="62"/>
      <c r="CD1487" s="62"/>
      <c r="CE1487" s="62"/>
      <c r="CF1487" s="62"/>
      <c r="CG1487" s="62"/>
      <c r="CH1487" s="62"/>
      <c r="CI1487" s="62"/>
      <c r="CJ1487" s="62"/>
      <c r="CK1487" s="62"/>
      <c r="CL1487" s="62"/>
      <c r="CM1487" s="62"/>
      <c r="CN1487" s="62"/>
      <c r="CO1487" s="62"/>
      <c r="CP1487" s="62"/>
      <c r="CQ1487" s="62"/>
      <c r="CR1487" s="62"/>
      <c r="CS1487" s="62"/>
      <c r="CT1487" s="62"/>
      <c r="CU1487" s="62"/>
      <c r="CV1487" s="62"/>
      <c r="CW1487" s="62"/>
      <c r="CX1487" s="62"/>
      <c r="CY1487" s="62"/>
      <c r="CZ1487" s="62"/>
      <c r="DA1487" s="62"/>
      <c r="DB1487" s="62"/>
      <c r="DC1487" s="62"/>
      <c r="DD1487" s="62"/>
      <c r="DE1487" s="62"/>
      <c r="DF1487" s="62"/>
      <c r="DG1487" s="62"/>
      <c r="DH1487" s="62"/>
      <c r="DI1487" s="62"/>
      <c r="DJ1487" s="62"/>
      <c r="DK1487" s="62"/>
      <c r="DL1487" s="62"/>
      <c r="DM1487" s="62"/>
      <c r="DN1487" s="62"/>
      <c r="DO1487" s="62"/>
      <c r="DP1487" s="62"/>
      <c r="DQ1487" s="62"/>
      <c r="DR1487" s="62"/>
      <c r="DS1487" s="62"/>
      <c r="DT1487" s="62"/>
      <c r="DU1487" s="62"/>
      <c r="DV1487" s="62"/>
      <c r="DW1487" s="62"/>
      <c r="DX1487" s="62"/>
      <c r="DY1487" s="62"/>
      <c r="DZ1487" s="62"/>
      <c r="EA1487" s="62"/>
      <c r="EB1487" s="62"/>
      <c r="EC1487" s="62"/>
      <c r="ED1487" s="62"/>
      <c r="EE1487" s="62"/>
      <c r="EF1487" s="62"/>
      <c r="EG1487" s="62"/>
      <c r="EH1487" s="62"/>
      <c r="EI1487" s="62"/>
      <c r="EJ1487" s="62"/>
      <c r="EK1487" s="62"/>
      <c r="EL1487" s="62"/>
      <c r="EM1487" s="62"/>
      <c r="EN1487" s="62"/>
      <c r="EO1487" s="62"/>
      <c r="EP1487" s="62"/>
      <c r="EQ1487" s="62"/>
      <c r="ER1487" s="62"/>
      <c r="ES1487" s="62"/>
      <c r="ET1487" s="62"/>
      <c r="EU1487" s="62"/>
      <c r="EV1487" s="62"/>
      <c r="EW1487" s="62"/>
      <c r="EX1487" s="62"/>
      <c r="EY1487" s="62"/>
      <c r="EZ1487" s="62"/>
      <c r="FA1487" s="62"/>
      <c r="FB1487" s="62"/>
      <c r="FC1487" s="62"/>
      <c r="FD1487" s="62"/>
      <c r="FE1487" s="62"/>
      <c r="FF1487" s="62"/>
      <c r="FG1487" s="62"/>
      <c r="FH1487" s="62"/>
      <c r="FI1487" s="62"/>
      <c r="FJ1487" s="62"/>
      <c r="FK1487" s="62"/>
      <c r="FL1487" s="62"/>
      <c r="FM1487" s="62"/>
      <c r="FN1487" s="62"/>
      <c r="FO1487" s="62"/>
      <c r="FP1487" s="62"/>
      <c r="FQ1487" s="62"/>
      <c r="FR1487" s="62"/>
      <c r="FS1487" s="62"/>
      <c r="FT1487" s="62"/>
      <c r="FU1487" s="62"/>
      <c r="FV1487" s="62"/>
      <c r="FW1487" s="62"/>
      <c r="FX1487" s="62"/>
      <c r="FY1487" s="62"/>
      <c r="FZ1487" s="62"/>
      <c r="GA1487" s="62"/>
      <c r="GB1487" s="62"/>
      <c r="GC1487" s="62"/>
      <c r="GD1487" s="62"/>
      <c r="GE1487" s="62"/>
      <c r="GF1487" s="62"/>
      <c r="GG1487" s="62"/>
      <c r="GH1487" s="62"/>
      <c r="GI1487" s="62"/>
      <c r="GJ1487" s="62"/>
      <c r="GK1487" s="62"/>
      <c r="GL1487" s="62"/>
      <c r="GM1487" s="62"/>
      <c r="GN1487" s="62"/>
      <c r="GO1487" s="62"/>
      <c r="GP1487" s="62"/>
      <c r="GQ1487" s="62"/>
      <c r="GR1487" s="62"/>
      <c r="GS1487" s="62"/>
      <c r="GT1487" s="62"/>
      <c r="GU1487" s="62"/>
      <c r="GV1487" s="62"/>
      <c r="GW1487" s="62"/>
      <c r="GX1487" s="62"/>
      <c r="GY1487" s="62"/>
      <c r="GZ1487" s="62"/>
      <c r="HA1487" s="62"/>
      <c r="HB1487" s="62"/>
      <c r="HC1487" s="62"/>
      <c r="HD1487" s="62"/>
      <c r="HE1487" s="62"/>
      <c r="HF1487" s="62"/>
      <c r="HG1487" s="62"/>
      <c r="HH1487" s="62"/>
      <c r="HI1487" s="62"/>
      <c r="HJ1487" s="62"/>
      <c r="HK1487" s="62"/>
      <c r="HL1487" s="62"/>
      <c r="HM1487" s="62"/>
      <c r="HN1487" s="62"/>
      <c r="HO1487" s="62"/>
      <c r="HP1487" s="62"/>
      <c r="HQ1487" s="62"/>
      <c r="HR1487" s="62"/>
      <c r="HS1487" s="62"/>
      <c r="HT1487" s="62"/>
      <c r="HU1487" s="62"/>
      <c r="HV1487" s="62"/>
      <c r="HW1487" s="62"/>
      <c r="HX1487" s="62"/>
      <c r="HY1487" s="62"/>
      <c r="HZ1487" s="62"/>
      <c r="IA1487" s="62"/>
      <c r="IB1487" s="62"/>
      <c r="IC1487" s="62"/>
      <c r="ID1487" s="62"/>
      <c r="IE1487" s="62"/>
      <c r="IF1487" s="62"/>
      <c r="IG1487" s="62"/>
      <c r="IH1487" s="62"/>
      <c r="II1487" s="62"/>
      <c r="IJ1487" s="62"/>
      <c r="IK1487" s="62"/>
      <c r="IL1487" s="62"/>
      <c r="IM1487" s="62"/>
      <c r="IN1487" s="62"/>
      <c r="IO1487" s="62"/>
      <c r="IP1487" s="62"/>
      <c r="IQ1487" s="62"/>
      <c r="IR1487" s="62"/>
      <c r="IS1487" s="62"/>
      <c r="IT1487" s="62"/>
      <c r="IU1487" s="62"/>
      <c r="IV1487" s="62"/>
      <c r="IW1487" s="62"/>
      <c r="IX1487" s="62"/>
      <c r="IY1487" s="62"/>
      <c r="IZ1487" s="62"/>
      <c r="JA1487" s="62"/>
      <c r="JB1487" s="62"/>
      <c r="JC1487" s="62"/>
      <c r="JD1487" s="62"/>
      <c r="JE1487" s="62"/>
      <c r="JF1487" s="62"/>
      <c r="JG1487" s="62"/>
      <c r="JH1487" s="62"/>
      <c r="JI1487" s="62"/>
      <c r="JJ1487" s="62"/>
      <c r="JK1487" s="62"/>
      <c r="JL1487" s="62"/>
      <c r="JM1487" s="62"/>
      <c r="JN1487" s="62"/>
      <c r="JO1487" s="62"/>
      <c r="JP1487" s="62"/>
      <c r="JQ1487" s="62"/>
      <c r="JR1487" s="62"/>
      <c r="JS1487" s="62"/>
      <c r="JT1487" s="62"/>
      <c r="JU1487" s="62"/>
      <c r="JV1487" s="62"/>
      <c r="JW1487" s="62"/>
      <c r="JX1487" s="62"/>
      <c r="JY1487" s="62"/>
      <c r="JZ1487" s="62"/>
      <c r="KA1487" s="62"/>
      <c r="KB1487" s="62"/>
      <c r="KC1487" s="62"/>
      <c r="KD1487" s="62"/>
      <c r="KE1487" s="62"/>
      <c r="KF1487" s="62"/>
      <c r="KG1487" s="62"/>
      <c r="KH1487" s="62"/>
      <c r="KI1487" s="62"/>
      <c r="KJ1487" s="62"/>
      <c r="KK1487" s="62"/>
      <c r="KL1487" s="62"/>
      <c r="KM1487" s="62"/>
      <c r="KN1487" s="62"/>
      <c r="KO1487" s="62"/>
      <c r="KP1487" s="62"/>
      <c r="KQ1487" s="62"/>
      <c r="KR1487" s="62"/>
      <c r="KS1487" s="62"/>
      <c r="KT1487" s="62"/>
      <c r="KU1487" s="62"/>
      <c r="KV1487" s="62"/>
      <c r="KW1487" s="62"/>
      <c r="KX1487" s="62"/>
      <c r="KY1487" s="62"/>
    </row>
    <row r="1488" spans="1:311" x14ac:dyDescent="0.25">
      <c r="A1488" s="118"/>
      <c r="B1488" s="118"/>
      <c r="C1488" s="118"/>
      <c r="D1488" s="118"/>
      <c r="E1488" s="118"/>
      <c r="F1488" s="153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  <c r="AO1488" s="62"/>
      <c r="AP1488" s="62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  <c r="BB1488" s="62"/>
      <c r="BC1488" s="62"/>
      <c r="BD1488" s="62"/>
      <c r="BE1488" s="62"/>
      <c r="BF1488" s="62"/>
      <c r="BG1488" s="62"/>
      <c r="BH1488" s="62"/>
      <c r="BI1488" s="62"/>
      <c r="BJ1488" s="62"/>
      <c r="BK1488" s="62"/>
      <c r="BL1488" s="62"/>
      <c r="BM1488" s="62"/>
      <c r="BN1488" s="62"/>
      <c r="BO1488" s="62"/>
      <c r="BP1488" s="62"/>
      <c r="BQ1488" s="62"/>
      <c r="BR1488" s="62"/>
      <c r="BS1488" s="62"/>
      <c r="BT1488" s="62"/>
      <c r="BU1488" s="62"/>
      <c r="BV1488" s="62"/>
      <c r="BW1488" s="62"/>
      <c r="BX1488" s="62"/>
      <c r="BY1488" s="62"/>
      <c r="BZ1488" s="62"/>
      <c r="CA1488" s="62"/>
      <c r="CB1488" s="62"/>
      <c r="CC1488" s="62"/>
      <c r="CD1488" s="62"/>
      <c r="CE1488" s="62"/>
      <c r="CF1488" s="62"/>
      <c r="CG1488" s="62"/>
      <c r="CH1488" s="62"/>
      <c r="CI1488" s="62"/>
      <c r="CJ1488" s="62"/>
      <c r="CK1488" s="62"/>
      <c r="CL1488" s="62"/>
      <c r="CM1488" s="62"/>
      <c r="CN1488" s="62"/>
      <c r="CO1488" s="62"/>
      <c r="CP1488" s="62"/>
      <c r="CQ1488" s="62"/>
      <c r="CR1488" s="62"/>
      <c r="CS1488" s="62"/>
      <c r="CT1488" s="62"/>
      <c r="CU1488" s="62"/>
      <c r="CV1488" s="62"/>
      <c r="CW1488" s="62"/>
      <c r="CX1488" s="62"/>
      <c r="CY1488" s="62"/>
      <c r="CZ1488" s="62"/>
      <c r="DA1488" s="62"/>
      <c r="DB1488" s="62"/>
      <c r="DC1488" s="62"/>
      <c r="DD1488" s="62"/>
      <c r="DE1488" s="62"/>
      <c r="DF1488" s="62"/>
      <c r="DG1488" s="62"/>
      <c r="DH1488" s="62"/>
      <c r="DI1488" s="62"/>
      <c r="DJ1488" s="62"/>
      <c r="DK1488" s="62"/>
      <c r="DL1488" s="62"/>
      <c r="DM1488" s="62"/>
      <c r="DN1488" s="62"/>
      <c r="DO1488" s="62"/>
      <c r="DP1488" s="62"/>
      <c r="DQ1488" s="62"/>
      <c r="DR1488" s="62"/>
      <c r="DS1488" s="62"/>
      <c r="DT1488" s="62"/>
      <c r="DU1488" s="62"/>
      <c r="DV1488" s="62"/>
      <c r="DW1488" s="62"/>
      <c r="DX1488" s="62"/>
      <c r="DY1488" s="62"/>
      <c r="DZ1488" s="62"/>
      <c r="EA1488" s="62"/>
      <c r="EB1488" s="62"/>
      <c r="EC1488" s="62"/>
      <c r="ED1488" s="62"/>
      <c r="EE1488" s="62"/>
      <c r="EF1488" s="62"/>
      <c r="EG1488" s="62"/>
      <c r="EH1488" s="62"/>
      <c r="EI1488" s="62"/>
      <c r="EJ1488" s="62"/>
      <c r="EK1488" s="62"/>
      <c r="EL1488" s="62"/>
      <c r="EM1488" s="62"/>
      <c r="EN1488" s="62"/>
      <c r="EO1488" s="62"/>
      <c r="EP1488" s="62"/>
      <c r="EQ1488" s="62"/>
      <c r="ER1488" s="62"/>
      <c r="ES1488" s="62"/>
      <c r="ET1488" s="62"/>
      <c r="EU1488" s="62"/>
      <c r="EV1488" s="62"/>
      <c r="EW1488" s="62"/>
      <c r="EX1488" s="62"/>
      <c r="EY1488" s="62"/>
      <c r="EZ1488" s="62"/>
      <c r="FA1488" s="62"/>
      <c r="FB1488" s="62"/>
      <c r="FC1488" s="62"/>
      <c r="FD1488" s="62"/>
      <c r="FE1488" s="62"/>
      <c r="FF1488" s="62"/>
      <c r="FG1488" s="62"/>
      <c r="FH1488" s="62"/>
      <c r="FI1488" s="62"/>
      <c r="FJ1488" s="62"/>
      <c r="FK1488" s="62"/>
      <c r="FL1488" s="62"/>
      <c r="FM1488" s="62"/>
      <c r="FN1488" s="62"/>
      <c r="FO1488" s="62"/>
      <c r="FP1488" s="62"/>
      <c r="FQ1488" s="62"/>
      <c r="FR1488" s="62"/>
      <c r="FS1488" s="62"/>
      <c r="FT1488" s="62"/>
      <c r="FU1488" s="62"/>
      <c r="FV1488" s="62"/>
      <c r="FW1488" s="62"/>
      <c r="FX1488" s="62"/>
      <c r="FY1488" s="62"/>
      <c r="FZ1488" s="62"/>
      <c r="GA1488" s="62"/>
      <c r="GB1488" s="62"/>
      <c r="GC1488" s="62"/>
      <c r="GD1488" s="62"/>
      <c r="GE1488" s="62"/>
      <c r="GF1488" s="62"/>
      <c r="GG1488" s="62"/>
      <c r="GH1488" s="62"/>
      <c r="GI1488" s="62"/>
      <c r="GJ1488" s="62"/>
      <c r="GK1488" s="62"/>
      <c r="GL1488" s="62"/>
      <c r="GM1488" s="62"/>
      <c r="GN1488" s="62"/>
      <c r="GO1488" s="62"/>
      <c r="GP1488" s="62"/>
      <c r="GQ1488" s="62"/>
      <c r="GR1488" s="62"/>
      <c r="GS1488" s="62"/>
      <c r="GT1488" s="62"/>
      <c r="GU1488" s="62"/>
      <c r="GV1488" s="62"/>
      <c r="GW1488" s="62"/>
      <c r="GX1488" s="62"/>
      <c r="GY1488" s="62"/>
      <c r="GZ1488" s="62"/>
      <c r="HA1488" s="62"/>
      <c r="HB1488" s="62"/>
      <c r="HC1488" s="62"/>
      <c r="HD1488" s="62"/>
      <c r="HE1488" s="62"/>
      <c r="HF1488" s="62"/>
      <c r="HG1488" s="62"/>
      <c r="HH1488" s="62"/>
      <c r="HI1488" s="62"/>
      <c r="HJ1488" s="62"/>
      <c r="HK1488" s="62"/>
      <c r="HL1488" s="62"/>
      <c r="HM1488" s="62"/>
      <c r="HN1488" s="62"/>
      <c r="HO1488" s="62"/>
      <c r="HP1488" s="62"/>
      <c r="HQ1488" s="62"/>
      <c r="HR1488" s="62"/>
      <c r="HS1488" s="62"/>
      <c r="HT1488" s="62"/>
      <c r="HU1488" s="62"/>
      <c r="HV1488" s="62"/>
      <c r="HW1488" s="62"/>
      <c r="HX1488" s="62"/>
      <c r="HY1488" s="62"/>
      <c r="HZ1488" s="62"/>
      <c r="IA1488" s="62"/>
      <c r="IB1488" s="62"/>
      <c r="IC1488" s="62"/>
      <c r="ID1488" s="62"/>
      <c r="IE1488" s="62"/>
      <c r="IF1488" s="62"/>
      <c r="IG1488" s="62"/>
      <c r="IH1488" s="62"/>
      <c r="II1488" s="62"/>
      <c r="IJ1488" s="62"/>
      <c r="IK1488" s="62"/>
      <c r="IL1488" s="62"/>
      <c r="IM1488" s="62"/>
      <c r="IN1488" s="62"/>
      <c r="IO1488" s="62"/>
      <c r="IP1488" s="62"/>
      <c r="IQ1488" s="62"/>
      <c r="IR1488" s="62"/>
      <c r="IS1488" s="62"/>
      <c r="IT1488" s="62"/>
      <c r="IU1488" s="62"/>
      <c r="IV1488" s="62"/>
      <c r="IW1488" s="62"/>
      <c r="IX1488" s="62"/>
      <c r="IY1488" s="62"/>
      <c r="IZ1488" s="62"/>
      <c r="JA1488" s="62"/>
      <c r="JB1488" s="62"/>
      <c r="JC1488" s="62"/>
      <c r="JD1488" s="62"/>
      <c r="JE1488" s="62"/>
      <c r="JF1488" s="62"/>
      <c r="JG1488" s="62"/>
      <c r="JH1488" s="62"/>
      <c r="JI1488" s="62"/>
      <c r="JJ1488" s="62"/>
      <c r="JK1488" s="62"/>
      <c r="JL1488" s="62"/>
      <c r="JM1488" s="62"/>
      <c r="JN1488" s="62"/>
      <c r="JO1488" s="62"/>
      <c r="JP1488" s="62"/>
      <c r="JQ1488" s="62"/>
      <c r="JR1488" s="62"/>
      <c r="JS1488" s="62"/>
      <c r="JT1488" s="62"/>
      <c r="JU1488" s="62"/>
      <c r="JV1488" s="62"/>
      <c r="JW1488" s="62"/>
      <c r="JX1488" s="62"/>
      <c r="JY1488" s="62"/>
      <c r="JZ1488" s="62"/>
      <c r="KA1488" s="62"/>
      <c r="KB1488" s="62"/>
      <c r="KC1488" s="62"/>
      <c r="KD1488" s="62"/>
      <c r="KE1488" s="62"/>
      <c r="KF1488" s="62"/>
      <c r="KG1488" s="62"/>
      <c r="KH1488" s="62"/>
      <c r="KI1488" s="62"/>
      <c r="KJ1488" s="62"/>
      <c r="KK1488" s="62"/>
      <c r="KL1488" s="62"/>
      <c r="KM1488" s="62"/>
      <c r="KN1488" s="62"/>
      <c r="KO1488" s="62"/>
      <c r="KP1488" s="62"/>
      <c r="KQ1488" s="62"/>
      <c r="KR1488" s="62"/>
      <c r="KS1488" s="62"/>
      <c r="KT1488" s="62"/>
      <c r="KU1488" s="62"/>
      <c r="KV1488" s="62"/>
      <c r="KW1488" s="62"/>
      <c r="KX1488" s="62"/>
      <c r="KY1488" s="62"/>
    </row>
    <row r="1489" spans="1:311" x14ac:dyDescent="0.25">
      <c r="A1489" s="118"/>
      <c r="B1489" s="118"/>
      <c r="C1489" s="118"/>
      <c r="D1489" s="118"/>
      <c r="E1489" s="118"/>
      <c r="F1489" s="153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  <c r="AO1489" s="62"/>
      <c r="AP1489" s="62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  <c r="BB1489" s="62"/>
      <c r="BC1489" s="62"/>
      <c r="BD1489" s="62"/>
      <c r="BE1489" s="62"/>
      <c r="BF1489" s="62"/>
      <c r="BG1489" s="62"/>
      <c r="BH1489" s="62"/>
      <c r="BI1489" s="62"/>
      <c r="BJ1489" s="62"/>
      <c r="BK1489" s="62"/>
      <c r="BL1489" s="62"/>
      <c r="BM1489" s="62"/>
      <c r="BN1489" s="62"/>
      <c r="BO1489" s="62"/>
      <c r="BP1489" s="62"/>
      <c r="BQ1489" s="62"/>
      <c r="BR1489" s="62"/>
      <c r="BS1489" s="62"/>
      <c r="BT1489" s="62"/>
      <c r="BU1489" s="62"/>
      <c r="BV1489" s="62"/>
      <c r="BW1489" s="62"/>
      <c r="BX1489" s="62"/>
      <c r="BY1489" s="62"/>
      <c r="BZ1489" s="62"/>
      <c r="CA1489" s="62"/>
      <c r="CB1489" s="62"/>
      <c r="CC1489" s="62"/>
      <c r="CD1489" s="62"/>
      <c r="CE1489" s="62"/>
      <c r="CF1489" s="62"/>
      <c r="CG1489" s="62"/>
      <c r="CH1489" s="62"/>
      <c r="CI1489" s="62"/>
      <c r="CJ1489" s="62"/>
      <c r="CK1489" s="62"/>
      <c r="CL1489" s="62"/>
      <c r="CM1489" s="62"/>
      <c r="CN1489" s="62"/>
      <c r="CO1489" s="62"/>
      <c r="CP1489" s="62"/>
      <c r="CQ1489" s="62"/>
      <c r="CR1489" s="62"/>
      <c r="CS1489" s="62"/>
      <c r="CT1489" s="62"/>
      <c r="CU1489" s="62"/>
      <c r="CV1489" s="62"/>
      <c r="CW1489" s="62"/>
      <c r="CX1489" s="62"/>
      <c r="CY1489" s="62"/>
      <c r="CZ1489" s="62"/>
      <c r="DA1489" s="62"/>
      <c r="DB1489" s="62"/>
      <c r="DC1489" s="62"/>
      <c r="DD1489" s="62"/>
      <c r="DE1489" s="62"/>
      <c r="DF1489" s="62"/>
      <c r="DG1489" s="62"/>
      <c r="DH1489" s="62"/>
      <c r="DI1489" s="62"/>
      <c r="DJ1489" s="62"/>
      <c r="DK1489" s="62"/>
      <c r="DL1489" s="62"/>
      <c r="DM1489" s="62"/>
      <c r="DN1489" s="62"/>
      <c r="DO1489" s="62"/>
      <c r="DP1489" s="62"/>
      <c r="DQ1489" s="62"/>
      <c r="DR1489" s="62"/>
      <c r="DS1489" s="62"/>
      <c r="DT1489" s="62"/>
      <c r="DU1489" s="62"/>
      <c r="DV1489" s="62"/>
      <c r="DW1489" s="62"/>
      <c r="DX1489" s="62"/>
      <c r="DY1489" s="62"/>
      <c r="DZ1489" s="62"/>
      <c r="EA1489" s="62"/>
      <c r="EB1489" s="62"/>
      <c r="EC1489" s="62"/>
      <c r="ED1489" s="62"/>
      <c r="EE1489" s="62"/>
      <c r="EF1489" s="62"/>
      <c r="EG1489" s="62"/>
      <c r="EH1489" s="62"/>
      <c r="EI1489" s="62"/>
      <c r="EJ1489" s="62"/>
      <c r="EK1489" s="62"/>
      <c r="EL1489" s="62"/>
      <c r="EM1489" s="62"/>
      <c r="EN1489" s="62"/>
      <c r="EO1489" s="62"/>
      <c r="EP1489" s="62"/>
      <c r="EQ1489" s="62"/>
      <c r="ER1489" s="62"/>
      <c r="ES1489" s="62"/>
      <c r="ET1489" s="62"/>
      <c r="EU1489" s="62"/>
      <c r="EV1489" s="62"/>
      <c r="EW1489" s="62"/>
      <c r="EX1489" s="62"/>
      <c r="EY1489" s="62"/>
      <c r="EZ1489" s="62"/>
      <c r="FA1489" s="62"/>
      <c r="FB1489" s="62"/>
      <c r="FC1489" s="62"/>
      <c r="FD1489" s="62"/>
      <c r="FE1489" s="62"/>
      <c r="FF1489" s="62"/>
      <c r="FG1489" s="62"/>
      <c r="FH1489" s="62"/>
      <c r="FI1489" s="62"/>
      <c r="FJ1489" s="62"/>
      <c r="FK1489" s="62"/>
      <c r="FL1489" s="62"/>
      <c r="FM1489" s="62"/>
      <c r="FN1489" s="62"/>
      <c r="FO1489" s="62"/>
      <c r="FP1489" s="62"/>
      <c r="FQ1489" s="62"/>
      <c r="FR1489" s="62"/>
      <c r="FS1489" s="62"/>
      <c r="FT1489" s="62"/>
      <c r="FU1489" s="62"/>
      <c r="FV1489" s="62"/>
      <c r="FW1489" s="62"/>
      <c r="FX1489" s="62"/>
      <c r="FY1489" s="62"/>
      <c r="FZ1489" s="62"/>
      <c r="GA1489" s="62"/>
      <c r="GB1489" s="62"/>
      <c r="GC1489" s="62"/>
      <c r="GD1489" s="62"/>
      <c r="GE1489" s="62"/>
      <c r="GF1489" s="62"/>
      <c r="GG1489" s="62"/>
      <c r="GH1489" s="62"/>
      <c r="GI1489" s="62"/>
      <c r="GJ1489" s="62"/>
      <c r="GK1489" s="62"/>
      <c r="GL1489" s="62"/>
      <c r="GM1489" s="62"/>
      <c r="GN1489" s="62"/>
      <c r="GO1489" s="62"/>
      <c r="GP1489" s="62"/>
      <c r="GQ1489" s="62"/>
      <c r="GR1489" s="62"/>
      <c r="GS1489" s="62"/>
      <c r="GT1489" s="62"/>
      <c r="GU1489" s="62"/>
      <c r="GV1489" s="62"/>
      <c r="GW1489" s="62"/>
      <c r="GX1489" s="62"/>
      <c r="GY1489" s="62"/>
      <c r="GZ1489" s="62"/>
      <c r="HA1489" s="62"/>
      <c r="HB1489" s="62"/>
      <c r="HC1489" s="62"/>
      <c r="HD1489" s="62"/>
      <c r="HE1489" s="62"/>
      <c r="HF1489" s="62"/>
      <c r="HG1489" s="62"/>
      <c r="HH1489" s="62"/>
      <c r="HI1489" s="62"/>
      <c r="HJ1489" s="62"/>
      <c r="HK1489" s="62"/>
      <c r="HL1489" s="62"/>
      <c r="HM1489" s="62"/>
      <c r="HN1489" s="62"/>
      <c r="HO1489" s="62"/>
      <c r="HP1489" s="62"/>
      <c r="HQ1489" s="62"/>
      <c r="HR1489" s="62"/>
      <c r="HS1489" s="62"/>
      <c r="HT1489" s="62"/>
      <c r="HU1489" s="62"/>
      <c r="HV1489" s="62"/>
      <c r="HW1489" s="62"/>
      <c r="HX1489" s="62"/>
      <c r="HY1489" s="62"/>
      <c r="HZ1489" s="62"/>
      <c r="IA1489" s="62"/>
      <c r="IB1489" s="62"/>
      <c r="IC1489" s="62"/>
      <c r="ID1489" s="62"/>
      <c r="IE1489" s="62"/>
      <c r="IF1489" s="62"/>
      <c r="IG1489" s="62"/>
      <c r="IH1489" s="62"/>
      <c r="II1489" s="62"/>
      <c r="IJ1489" s="62"/>
      <c r="IK1489" s="62"/>
      <c r="IL1489" s="62"/>
      <c r="IM1489" s="62"/>
      <c r="IN1489" s="62"/>
      <c r="IO1489" s="62"/>
      <c r="IP1489" s="62"/>
      <c r="IQ1489" s="62"/>
      <c r="IR1489" s="62"/>
      <c r="IS1489" s="62"/>
      <c r="IT1489" s="62"/>
      <c r="IU1489" s="62"/>
      <c r="IV1489" s="62"/>
      <c r="IW1489" s="62"/>
      <c r="IX1489" s="62"/>
      <c r="IY1489" s="62"/>
      <c r="IZ1489" s="62"/>
      <c r="JA1489" s="62"/>
      <c r="JB1489" s="62"/>
      <c r="JC1489" s="62"/>
      <c r="JD1489" s="62"/>
      <c r="JE1489" s="62"/>
      <c r="JF1489" s="62"/>
      <c r="JG1489" s="62"/>
      <c r="JH1489" s="62"/>
      <c r="JI1489" s="62"/>
      <c r="JJ1489" s="62"/>
      <c r="JK1489" s="62"/>
      <c r="JL1489" s="62"/>
      <c r="JM1489" s="62"/>
      <c r="JN1489" s="62"/>
      <c r="JO1489" s="62"/>
      <c r="JP1489" s="62"/>
      <c r="JQ1489" s="62"/>
      <c r="JR1489" s="62"/>
      <c r="JS1489" s="62"/>
      <c r="JT1489" s="62"/>
      <c r="JU1489" s="62"/>
      <c r="JV1489" s="62"/>
      <c r="JW1489" s="62"/>
      <c r="JX1489" s="62"/>
      <c r="JY1489" s="62"/>
      <c r="JZ1489" s="62"/>
      <c r="KA1489" s="62"/>
      <c r="KB1489" s="62"/>
      <c r="KC1489" s="62"/>
      <c r="KD1489" s="62"/>
      <c r="KE1489" s="62"/>
      <c r="KF1489" s="62"/>
      <c r="KG1489" s="62"/>
      <c r="KH1489" s="62"/>
      <c r="KI1489" s="62"/>
      <c r="KJ1489" s="62"/>
      <c r="KK1489" s="62"/>
      <c r="KL1489" s="62"/>
      <c r="KM1489" s="62"/>
      <c r="KN1489" s="62"/>
      <c r="KO1489" s="62"/>
      <c r="KP1489" s="62"/>
      <c r="KQ1489" s="62"/>
      <c r="KR1489" s="62"/>
      <c r="KS1489" s="62"/>
      <c r="KT1489" s="62"/>
      <c r="KU1489" s="62"/>
      <c r="KV1489" s="62"/>
      <c r="KW1489" s="62"/>
      <c r="KX1489" s="62"/>
      <c r="KY1489" s="62"/>
    </row>
    <row r="1490" spans="1:311" x14ac:dyDescent="0.25">
      <c r="A1490" s="118"/>
      <c r="B1490" s="118"/>
      <c r="C1490" s="118"/>
      <c r="D1490" s="118"/>
      <c r="E1490" s="118"/>
      <c r="F1490" s="153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  <c r="AO1490" s="62"/>
      <c r="AP1490" s="62"/>
      <c r="AQ1490" s="62"/>
      <c r="AR1490" s="62"/>
      <c r="AS1490" s="62"/>
      <c r="AT1490" s="62"/>
      <c r="AU1490" s="62"/>
      <c r="AV1490" s="62"/>
      <c r="AW1490" s="62"/>
      <c r="AX1490" s="62"/>
      <c r="AY1490" s="62"/>
      <c r="AZ1490" s="62"/>
      <c r="BA1490" s="62"/>
      <c r="BB1490" s="62"/>
      <c r="BC1490" s="62"/>
      <c r="BD1490" s="62"/>
      <c r="BE1490" s="62"/>
      <c r="BF1490" s="62"/>
      <c r="BG1490" s="62"/>
      <c r="BH1490" s="62"/>
      <c r="BI1490" s="62"/>
      <c r="BJ1490" s="62"/>
      <c r="BK1490" s="62"/>
      <c r="BL1490" s="62"/>
      <c r="BM1490" s="62"/>
      <c r="BN1490" s="62"/>
      <c r="BO1490" s="62"/>
      <c r="BP1490" s="62"/>
      <c r="BQ1490" s="62"/>
      <c r="BR1490" s="62"/>
      <c r="BS1490" s="62"/>
      <c r="BT1490" s="62"/>
      <c r="BU1490" s="62"/>
      <c r="BV1490" s="62"/>
      <c r="BW1490" s="62"/>
      <c r="BX1490" s="62"/>
      <c r="BY1490" s="62"/>
      <c r="BZ1490" s="62"/>
      <c r="CA1490" s="62"/>
      <c r="CB1490" s="62"/>
      <c r="CC1490" s="62"/>
      <c r="CD1490" s="62"/>
      <c r="CE1490" s="62"/>
      <c r="CF1490" s="62"/>
      <c r="CG1490" s="62"/>
      <c r="CH1490" s="62"/>
      <c r="CI1490" s="62"/>
      <c r="CJ1490" s="62"/>
      <c r="CK1490" s="62"/>
      <c r="CL1490" s="62"/>
      <c r="CM1490" s="62"/>
      <c r="CN1490" s="62"/>
      <c r="CO1490" s="62"/>
      <c r="CP1490" s="62"/>
      <c r="CQ1490" s="62"/>
      <c r="CR1490" s="62"/>
      <c r="CS1490" s="62"/>
      <c r="CT1490" s="62"/>
      <c r="CU1490" s="62"/>
      <c r="CV1490" s="62"/>
      <c r="CW1490" s="62"/>
      <c r="CX1490" s="62"/>
      <c r="CY1490" s="62"/>
      <c r="CZ1490" s="62"/>
      <c r="DA1490" s="62"/>
      <c r="DB1490" s="62"/>
      <c r="DC1490" s="62"/>
      <c r="DD1490" s="62"/>
      <c r="DE1490" s="62"/>
      <c r="DF1490" s="62"/>
      <c r="DG1490" s="62"/>
      <c r="DH1490" s="62"/>
      <c r="DI1490" s="62"/>
      <c r="DJ1490" s="62"/>
      <c r="DK1490" s="62"/>
      <c r="DL1490" s="62"/>
      <c r="DM1490" s="62"/>
      <c r="DN1490" s="62"/>
      <c r="DO1490" s="62"/>
      <c r="DP1490" s="62"/>
      <c r="DQ1490" s="62"/>
      <c r="DR1490" s="62"/>
      <c r="DS1490" s="62"/>
      <c r="DT1490" s="62"/>
      <c r="DU1490" s="62"/>
      <c r="DV1490" s="62"/>
      <c r="DW1490" s="62"/>
      <c r="DX1490" s="62"/>
      <c r="DY1490" s="62"/>
      <c r="DZ1490" s="62"/>
      <c r="EA1490" s="62"/>
      <c r="EB1490" s="62"/>
      <c r="EC1490" s="62"/>
      <c r="ED1490" s="62"/>
      <c r="EE1490" s="62"/>
      <c r="EF1490" s="62"/>
      <c r="EG1490" s="62"/>
      <c r="EH1490" s="62"/>
      <c r="EI1490" s="62"/>
      <c r="EJ1490" s="62"/>
      <c r="EK1490" s="62"/>
      <c r="EL1490" s="62"/>
      <c r="EM1490" s="62"/>
      <c r="EN1490" s="62"/>
      <c r="EO1490" s="62"/>
      <c r="EP1490" s="62"/>
      <c r="EQ1490" s="62"/>
      <c r="ER1490" s="62"/>
      <c r="ES1490" s="62"/>
      <c r="ET1490" s="62"/>
      <c r="EU1490" s="62"/>
      <c r="EV1490" s="62"/>
      <c r="EW1490" s="62"/>
      <c r="EX1490" s="62"/>
      <c r="EY1490" s="62"/>
      <c r="EZ1490" s="62"/>
      <c r="FA1490" s="62"/>
      <c r="FB1490" s="62"/>
      <c r="FC1490" s="62"/>
      <c r="FD1490" s="62"/>
      <c r="FE1490" s="62"/>
      <c r="FF1490" s="62"/>
      <c r="FG1490" s="62"/>
      <c r="FH1490" s="62"/>
      <c r="FI1490" s="62"/>
      <c r="FJ1490" s="62"/>
      <c r="FK1490" s="62"/>
      <c r="FL1490" s="62"/>
      <c r="FM1490" s="62"/>
      <c r="FN1490" s="62"/>
      <c r="FO1490" s="62"/>
      <c r="FP1490" s="62"/>
      <c r="FQ1490" s="62"/>
      <c r="FR1490" s="62"/>
      <c r="FS1490" s="62"/>
      <c r="FT1490" s="62"/>
      <c r="FU1490" s="62"/>
      <c r="FV1490" s="62"/>
      <c r="FW1490" s="62"/>
      <c r="FX1490" s="62"/>
      <c r="FY1490" s="62"/>
      <c r="FZ1490" s="62"/>
      <c r="GA1490" s="62"/>
      <c r="GB1490" s="62"/>
      <c r="GC1490" s="62"/>
      <c r="GD1490" s="62"/>
      <c r="GE1490" s="62"/>
      <c r="GF1490" s="62"/>
      <c r="GG1490" s="62"/>
      <c r="GH1490" s="62"/>
      <c r="GI1490" s="62"/>
      <c r="GJ1490" s="62"/>
      <c r="GK1490" s="62"/>
      <c r="GL1490" s="62"/>
      <c r="GM1490" s="62"/>
      <c r="GN1490" s="62"/>
      <c r="GO1490" s="62"/>
      <c r="GP1490" s="62"/>
      <c r="GQ1490" s="62"/>
      <c r="GR1490" s="62"/>
      <c r="GS1490" s="62"/>
      <c r="GT1490" s="62"/>
      <c r="GU1490" s="62"/>
      <c r="GV1490" s="62"/>
      <c r="GW1490" s="62"/>
      <c r="GX1490" s="62"/>
      <c r="GY1490" s="62"/>
      <c r="GZ1490" s="62"/>
      <c r="HA1490" s="62"/>
      <c r="HB1490" s="62"/>
      <c r="HC1490" s="62"/>
      <c r="HD1490" s="62"/>
      <c r="HE1490" s="62"/>
      <c r="HF1490" s="62"/>
      <c r="HG1490" s="62"/>
      <c r="HH1490" s="62"/>
      <c r="HI1490" s="62"/>
      <c r="HJ1490" s="62"/>
      <c r="HK1490" s="62"/>
      <c r="HL1490" s="62"/>
      <c r="HM1490" s="62"/>
      <c r="HN1490" s="62"/>
      <c r="HO1490" s="62"/>
      <c r="HP1490" s="62"/>
      <c r="HQ1490" s="62"/>
      <c r="HR1490" s="62"/>
      <c r="HS1490" s="62"/>
      <c r="HT1490" s="62"/>
      <c r="HU1490" s="62"/>
      <c r="HV1490" s="62"/>
      <c r="HW1490" s="62"/>
      <c r="HX1490" s="62"/>
      <c r="HY1490" s="62"/>
      <c r="HZ1490" s="62"/>
      <c r="IA1490" s="62"/>
      <c r="IB1490" s="62"/>
      <c r="IC1490" s="62"/>
      <c r="ID1490" s="62"/>
      <c r="IE1490" s="62"/>
      <c r="IF1490" s="62"/>
      <c r="IG1490" s="62"/>
      <c r="IH1490" s="62"/>
      <c r="II1490" s="62"/>
      <c r="IJ1490" s="62"/>
      <c r="IK1490" s="62"/>
      <c r="IL1490" s="62"/>
      <c r="IM1490" s="62"/>
      <c r="IN1490" s="62"/>
      <c r="IO1490" s="62"/>
      <c r="IP1490" s="62"/>
      <c r="IQ1490" s="62"/>
      <c r="IR1490" s="62"/>
      <c r="IS1490" s="62"/>
      <c r="IT1490" s="62"/>
      <c r="IU1490" s="62"/>
      <c r="IV1490" s="62"/>
      <c r="IW1490" s="62"/>
      <c r="IX1490" s="62"/>
      <c r="IY1490" s="62"/>
      <c r="IZ1490" s="62"/>
      <c r="JA1490" s="62"/>
      <c r="JB1490" s="62"/>
      <c r="JC1490" s="62"/>
      <c r="JD1490" s="62"/>
      <c r="JE1490" s="62"/>
      <c r="JF1490" s="62"/>
      <c r="JG1490" s="62"/>
      <c r="JH1490" s="62"/>
      <c r="JI1490" s="62"/>
      <c r="JJ1490" s="62"/>
      <c r="JK1490" s="62"/>
      <c r="JL1490" s="62"/>
      <c r="JM1490" s="62"/>
      <c r="JN1490" s="62"/>
      <c r="JO1490" s="62"/>
      <c r="JP1490" s="62"/>
      <c r="JQ1490" s="62"/>
      <c r="JR1490" s="62"/>
      <c r="JS1490" s="62"/>
      <c r="JT1490" s="62"/>
      <c r="JU1490" s="62"/>
      <c r="JV1490" s="62"/>
      <c r="JW1490" s="62"/>
      <c r="JX1490" s="62"/>
      <c r="JY1490" s="62"/>
      <c r="JZ1490" s="62"/>
      <c r="KA1490" s="62"/>
      <c r="KB1490" s="62"/>
      <c r="KC1490" s="62"/>
      <c r="KD1490" s="62"/>
      <c r="KE1490" s="62"/>
      <c r="KF1490" s="62"/>
      <c r="KG1490" s="62"/>
      <c r="KH1490" s="62"/>
      <c r="KI1490" s="62"/>
      <c r="KJ1490" s="62"/>
      <c r="KK1490" s="62"/>
      <c r="KL1490" s="62"/>
      <c r="KM1490" s="62"/>
      <c r="KN1490" s="62"/>
      <c r="KO1490" s="62"/>
      <c r="KP1490" s="62"/>
      <c r="KQ1490" s="62"/>
      <c r="KR1490" s="62"/>
      <c r="KS1490" s="62"/>
      <c r="KT1490" s="62"/>
      <c r="KU1490" s="62"/>
      <c r="KV1490" s="62"/>
      <c r="KW1490" s="62"/>
      <c r="KX1490" s="62"/>
      <c r="KY1490" s="62"/>
    </row>
    <row r="1491" spans="1:311" x14ac:dyDescent="0.25">
      <c r="A1491" s="118"/>
      <c r="B1491" s="118"/>
      <c r="C1491" s="118"/>
      <c r="D1491" s="118"/>
      <c r="E1491" s="118"/>
      <c r="F1491" s="153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  <c r="AO1491" s="62"/>
      <c r="AP1491" s="62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  <c r="BB1491" s="62"/>
      <c r="BC1491" s="62"/>
      <c r="BD1491" s="62"/>
      <c r="BE1491" s="62"/>
      <c r="BF1491" s="62"/>
      <c r="BG1491" s="62"/>
      <c r="BH1491" s="62"/>
      <c r="BI1491" s="62"/>
      <c r="BJ1491" s="62"/>
      <c r="BK1491" s="62"/>
      <c r="BL1491" s="62"/>
      <c r="BM1491" s="62"/>
      <c r="BN1491" s="62"/>
      <c r="BO1491" s="62"/>
      <c r="BP1491" s="62"/>
      <c r="BQ1491" s="62"/>
      <c r="BR1491" s="62"/>
      <c r="BS1491" s="62"/>
      <c r="BT1491" s="62"/>
      <c r="BU1491" s="62"/>
      <c r="BV1491" s="62"/>
      <c r="BW1491" s="62"/>
      <c r="BX1491" s="62"/>
      <c r="BY1491" s="62"/>
      <c r="BZ1491" s="62"/>
      <c r="CA1491" s="62"/>
      <c r="CB1491" s="62"/>
      <c r="CC1491" s="62"/>
      <c r="CD1491" s="62"/>
      <c r="CE1491" s="62"/>
      <c r="CF1491" s="62"/>
      <c r="CG1491" s="62"/>
      <c r="CH1491" s="62"/>
      <c r="CI1491" s="62"/>
      <c r="CJ1491" s="62"/>
      <c r="CK1491" s="62"/>
      <c r="CL1491" s="62"/>
      <c r="CM1491" s="62"/>
      <c r="CN1491" s="62"/>
      <c r="CO1491" s="62"/>
      <c r="CP1491" s="62"/>
      <c r="CQ1491" s="62"/>
      <c r="CR1491" s="62"/>
      <c r="CS1491" s="62"/>
      <c r="CT1491" s="62"/>
      <c r="CU1491" s="62"/>
      <c r="CV1491" s="62"/>
      <c r="CW1491" s="62"/>
      <c r="CX1491" s="62"/>
      <c r="CY1491" s="62"/>
      <c r="CZ1491" s="62"/>
      <c r="DA1491" s="62"/>
      <c r="DB1491" s="62"/>
      <c r="DC1491" s="62"/>
      <c r="DD1491" s="62"/>
      <c r="DE1491" s="62"/>
      <c r="DF1491" s="62"/>
      <c r="DG1491" s="62"/>
      <c r="DH1491" s="62"/>
      <c r="DI1491" s="62"/>
      <c r="DJ1491" s="62"/>
      <c r="DK1491" s="62"/>
      <c r="DL1491" s="62"/>
      <c r="DM1491" s="62"/>
      <c r="DN1491" s="62"/>
      <c r="DO1491" s="62"/>
      <c r="DP1491" s="62"/>
      <c r="DQ1491" s="62"/>
      <c r="DR1491" s="62"/>
      <c r="DS1491" s="62"/>
      <c r="DT1491" s="62"/>
      <c r="DU1491" s="62"/>
      <c r="DV1491" s="62"/>
      <c r="DW1491" s="62"/>
      <c r="DX1491" s="62"/>
      <c r="DY1491" s="62"/>
      <c r="DZ1491" s="62"/>
      <c r="EA1491" s="62"/>
      <c r="EB1491" s="62"/>
      <c r="EC1491" s="62"/>
      <c r="ED1491" s="62"/>
      <c r="EE1491" s="62"/>
      <c r="EF1491" s="62"/>
      <c r="EG1491" s="62"/>
      <c r="EH1491" s="62"/>
      <c r="EI1491" s="62"/>
      <c r="EJ1491" s="62"/>
      <c r="EK1491" s="62"/>
      <c r="EL1491" s="62"/>
      <c r="EM1491" s="62"/>
      <c r="EN1491" s="62"/>
      <c r="EO1491" s="62"/>
      <c r="EP1491" s="62"/>
      <c r="EQ1491" s="62"/>
      <c r="ER1491" s="62"/>
      <c r="ES1491" s="62"/>
      <c r="ET1491" s="62"/>
      <c r="EU1491" s="62"/>
      <c r="EV1491" s="62"/>
      <c r="EW1491" s="62"/>
      <c r="EX1491" s="62"/>
      <c r="EY1491" s="62"/>
      <c r="EZ1491" s="62"/>
      <c r="FA1491" s="62"/>
      <c r="FB1491" s="62"/>
      <c r="FC1491" s="62"/>
      <c r="FD1491" s="62"/>
      <c r="FE1491" s="62"/>
      <c r="FF1491" s="62"/>
      <c r="FG1491" s="62"/>
      <c r="FH1491" s="62"/>
      <c r="FI1491" s="62"/>
      <c r="FJ1491" s="62"/>
      <c r="FK1491" s="62"/>
      <c r="FL1491" s="62"/>
      <c r="FM1491" s="62"/>
      <c r="FN1491" s="62"/>
      <c r="FO1491" s="62"/>
      <c r="FP1491" s="62"/>
      <c r="FQ1491" s="62"/>
      <c r="FR1491" s="62"/>
      <c r="FS1491" s="62"/>
      <c r="FT1491" s="62"/>
      <c r="FU1491" s="62"/>
      <c r="FV1491" s="62"/>
      <c r="FW1491" s="62"/>
      <c r="FX1491" s="62"/>
      <c r="FY1491" s="62"/>
      <c r="FZ1491" s="62"/>
      <c r="GA1491" s="62"/>
      <c r="GB1491" s="62"/>
      <c r="GC1491" s="62"/>
      <c r="GD1491" s="62"/>
      <c r="GE1491" s="62"/>
      <c r="GF1491" s="62"/>
      <c r="GG1491" s="62"/>
      <c r="GH1491" s="62"/>
      <c r="GI1491" s="62"/>
      <c r="GJ1491" s="62"/>
      <c r="GK1491" s="62"/>
      <c r="GL1491" s="62"/>
      <c r="GM1491" s="62"/>
      <c r="GN1491" s="62"/>
      <c r="GO1491" s="62"/>
      <c r="GP1491" s="62"/>
      <c r="GQ1491" s="62"/>
      <c r="GR1491" s="62"/>
      <c r="GS1491" s="62"/>
      <c r="GT1491" s="62"/>
      <c r="GU1491" s="62"/>
      <c r="GV1491" s="62"/>
      <c r="GW1491" s="62"/>
      <c r="GX1491" s="62"/>
      <c r="GY1491" s="62"/>
      <c r="GZ1491" s="62"/>
      <c r="HA1491" s="62"/>
      <c r="HB1491" s="62"/>
      <c r="HC1491" s="62"/>
      <c r="HD1491" s="62"/>
      <c r="HE1491" s="62"/>
      <c r="HF1491" s="62"/>
      <c r="HG1491" s="62"/>
      <c r="HH1491" s="62"/>
      <c r="HI1491" s="62"/>
      <c r="HJ1491" s="62"/>
      <c r="HK1491" s="62"/>
      <c r="HL1491" s="62"/>
      <c r="HM1491" s="62"/>
      <c r="HN1491" s="62"/>
      <c r="HO1491" s="62"/>
      <c r="HP1491" s="62"/>
      <c r="HQ1491" s="62"/>
      <c r="HR1491" s="62"/>
      <c r="HS1491" s="62"/>
      <c r="HT1491" s="62"/>
      <c r="HU1491" s="62"/>
      <c r="HV1491" s="62"/>
      <c r="HW1491" s="62"/>
      <c r="HX1491" s="62"/>
      <c r="HY1491" s="62"/>
      <c r="HZ1491" s="62"/>
      <c r="IA1491" s="62"/>
      <c r="IB1491" s="62"/>
      <c r="IC1491" s="62"/>
      <c r="ID1491" s="62"/>
      <c r="IE1491" s="62"/>
      <c r="IF1491" s="62"/>
      <c r="IG1491" s="62"/>
      <c r="IH1491" s="62"/>
      <c r="II1491" s="62"/>
      <c r="IJ1491" s="62"/>
      <c r="IK1491" s="62"/>
      <c r="IL1491" s="62"/>
      <c r="IM1491" s="62"/>
      <c r="IN1491" s="62"/>
      <c r="IO1491" s="62"/>
      <c r="IP1491" s="62"/>
      <c r="IQ1491" s="62"/>
      <c r="IR1491" s="62"/>
      <c r="IS1491" s="62"/>
      <c r="IT1491" s="62"/>
      <c r="IU1491" s="62"/>
      <c r="IV1491" s="62"/>
      <c r="IW1491" s="62"/>
      <c r="IX1491" s="62"/>
      <c r="IY1491" s="62"/>
      <c r="IZ1491" s="62"/>
      <c r="JA1491" s="62"/>
      <c r="JB1491" s="62"/>
      <c r="JC1491" s="62"/>
      <c r="JD1491" s="62"/>
      <c r="JE1491" s="62"/>
      <c r="JF1491" s="62"/>
      <c r="JG1491" s="62"/>
      <c r="JH1491" s="62"/>
      <c r="JI1491" s="62"/>
      <c r="JJ1491" s="62"/>
      <c r="JK1491" s="62"/>
      <c r="JL1491" s="62"/>
      <c r="JM1491" s="62"/>
      <c r="JN1491" s="62"/>
      <c r="JO1491" s="62"/>
      <c r="JP1491" s="62"/>
      <c r="JQ1491" s="62"/>
      <c r="JR1491" s="62"/>
      <c r="JS1491" s="62"/>
      <c r="JT1491" s="62"/>
      <c r="JU1491" s="62"/>
      <c r="JV1491" s="62"/>
      <c r="JW1491" s="62"/>
      <c r="JX1491" s="62"/>
      <c r="JY1491" s="62"/>
      <c r="JZ1491" s="62"/>
      <c r="KA1491" s="62"/>
      <c r="KB1491" s="62"/>
      <c r="KC1491" s="62"/>
      <c r="KD1491" s="62"/>
      <c r="KE1491" s="62"/>
      <c r="KF1491" s="62"/>
      <c r="KG1491" s="62"/>
      <c r="KH1491" s="62"/>
      <c r="KI1491" s="62"/>
      <c r="KJ1491" s="62"/>
      <c r="KK1491" s="62"/>
      <c r="KL1491" s="62"/>
      <c r="KM1491" s="62"/>
      <c r="KN1491" s="62"/>
      <c r="KO1491" s="62"/>
      <c r="KP1491" s="62"/>
      <c r="KQ1491" s="62"/>
      <c r="KR1491" s="62"/>
      <c r="KS1491" s="62"/>
      <c r="KT1491" s="62"/>
      <c r="KU1491" s="62"/>
      <c r="KV1491" s="62"/>
      <c r="KW1491" s="62"/>
      <c r="KX1491" s="62"/>
      <c r="KY1491" s="62"/>
    </row>
    <row r="1492" spans="1:311" x14ac:dyDescent="0.25">
      <c r="A1492" s="118"/>
      <c r="B1492" s="118"/>
      <c r="C1492" s="118"/>
      <c r="D1492" s="118"/>
      <c r="E1492" s="118"/>
      <c r="F1492" s="153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  <c r="AO1492" s="62"/>
      <c r="AP1492" s="62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  <c r="BB1492" s="62"/>
      <c r="BC1492" s="62"/>
      <c r="BD1492" s="62"/>
      <c r="BE1492" s="62"/>
      <c r="BF1492" s="62"/>
      <c r="BG1492" s="62"/>
      <c r="BH1492" s="62"/>
      <c r="BI1492" s="62"/>
      <c r="BJ1492" s="62"/>
      <c r="BK1492" s="62"/>
      <c r="BL1492" s="62"/>
      <c r="BM1492" s="62"/>
      <c r="BN1492" s="62"/>
      <c r="BO1492" s="62"/>
      <c r="BP1492" s="62"/>
      <c r="BQ1492" s="62"/>
      <c r="BR1492" s="62"/>
      <c r="BS1492" s="62"/>
      <c r="BT1492" s="62"/>
      <c r="BU1492" s="62"/>
      <c r="BV1492" s="62"/>
      <c r="BW1492" s="62"/>
      <c r="BX1492" s="62"/>
      <c r="BY1492" s="62"/>
      <c r="BZ1492" s="62"/>
      <c r="CA1492" s="62"/>
      <c r="CB1492" s="62"/>
      <c r="CC1492" s="62"/>
      <c r="CD1492" s="62"/>
      <c r="CE1492" s="62"/>
      <c r="CF1492" s="62"/>
      <c r="CG1492" s="62"/>
      <c r="CH1492" s="62"/>
      <c r="CI1492" s="62"/>
      <c r="CJ1492" s="62"/>
      <c r="CK1492" s="62"/>
      <c r="CL1492" s="62"/>
      <c r="CM1492" s="62"/>
      <c r="CN1492" s="62"/>
      <c r="CO1492" s="62"/>
      <c r="CP1492" s="62"/>
      <c r="CQ1492" s="62"/>
      <c r="CR1492" s="62"/>
      <c r="CS1492" s="62"/>
      <c r="CT1492" s="62"/>
      <c r="CU1492" s="62"/>
      <c r="CV1492" s="62"/>
      <c r="CW1492" s="62"/>
      <c r="CX1492" s="62"/>
      <c r="CY1492" s="62"/>
      <c r="CZ1492" s="62"/>
      <c r="DA1492" s="62"/>
      <c r="DB1492" s="62"/>
      <c r="DC1492" s="62"/>
      <c r="DD1492" s="62"/>
      <c r="DE1492" s="62"/>
      <c r="DF1492" s="62"/>
      <c r="DG1492" s="62"/>
      <c r="DH1492" s="62"/>
      <c r="DI1492" s="62"/>
      <c r="DJ1492" s="62"/>
      <c r="DK1492" s="62"/>
      <c r="DL1492" s="62"/>
      <c r="DM1492" s="62"/>
      <c r="DN1492" s="62"/>
      <c r="DO1492" s="62"/>
      <c r="DP1492" s="62"/>
      <c r="DQ1492" s="62"/>
      <c r="DR1492" s="62"/>
      <c r="DS1492" s="62"/>
      <c r="DT1492" s="62"/>
      <c r="DU1492" s="62"/>
      <c r="DV1492" s="62"/>
      <c r="DW1492" s="62"/>
      <c r="DX1492" s="62"/>
      <c r="DY1492" s="62"/>
      <c r="DZ1492" s="62"/>
      <c r="EA1492" s="62"/>
      <c r="EB1492" s="62"/>
      <c r="EC1492" s="62"/>
      <c r="ED1492" s="62"/>
      <c r="EE1492" s="62"/>
      <c r="EF1492" s="62"/>
      <c r="EG1492" s="62"/>
      <c r="EH1492" s="62"/>
      <c r="EI1492" s="62"/>
      <c r="EJ1492" s="62"/>
      <c r="EK1492" s="62"/>
      <c r="EL1492" s="62"/>
      <c r="EM1492" s="62"/>
      <c r="EN1492" s="62"/>
      <c r="EO1492" s="62"/>
      <c r="EP1492" s="62"/>
      <c r="EQ1492" s="62"/>
      <c r="ER1492" s="62"/>
      <c r="ES1492" s="62"/>
      <c r="ET1492" s="62"/>
      <c r="EU1492" s="62"/>
      <c r="EV1492" s="62"/>
      <c r="EW1492" s="62"/>
      <c r="EX1492" s="62"/>
      <c r="EY1492" s="62"/>
      <c r="EZ1492" s="62"/>
      <c r="FA1492" s="62"/>
      <c r="FB1492" s="62"/>
      <c r="FC1492" s="62"/>
      <c r="FD1492" s="62"/>
      <c r="FE1492" s="62"/>
      <c r="FF1492" s="62"/>
      <c r="FG1492" s="62"/>
      <c r="FH1492" s="62"/>
      <c r="FI1492" s="62"/>
      <c r="FJ1492" s="62"/>
      <c r="FK1492" s="62"/>
      <c r="FL1492" s="62"/>
      <c r="FM1492" s="62"/>
      <c r="FN1492" s="62"/>
      <c r="FO1492" s="62"/>
      <c r="FP1492" s="62"/>
      <c r="FQ1492" s="62"/>
      <c r="FR1492" s="62"/>
      <c r="FS1492" s="62"/>
      <c r="FT1492" s="62"/>
      <c r="FU1492" s="62"/>
      <c r="FV1492" s="62"/>
      <c r="FW1492" s="62"/>
      <c r="FX1492" s="62"/>
      <c r="FY1492" s="62"/>
      <c r="FZ1492" s="62"/>
      <c r="GA1492" s="62"/>
      <c r="GB1492" s="62"/>
      <c r="GC1492" s="62"/>
      <c r="GD1492" s="62"/>
      <c r="GE1492" s="62"/>
      <c r="GF1492" s="62"/>
      <c r="GG1492" s="62"/>
      <c r="GH1492" s="62"/>
      <c r="GI1492" s="62"/>
      <c r="GJ1492" s="62"/>
      <c r="GK1492" s="62"/>
      <c r="GL1492" s="62"/>
      <c r="GM1492" s="62"/>
      <c r="GN1492" s="62"/>
      <c r="GO1492" s="62"/>
      <c r="GP1492" s="62"/>
      <c r="GQ1492" s="62"/>
      <c r="GR1492" s="62"/>
      <c r="GS1492" s="62"/>
      <c r="GT1492" s="62"/>
      <c r="GU1492" s="62"/>
      <c r="GV1492" s="62"/>
      <c r="GW1492" s="62"/>
      <c r="GX1492" s="62"/>
      <c r="GY1492" s="62"/>
      <c r="GZ1492" s="62"/>
      <c r="HA1492" s="62"/>
      <c r="HB1492" s="62"/>
      <c r="HC1492" s="62"/>
      <c r="HD1492" s="62"/>
      <c r="HE1492" s="62"/>
      <c r="HF1492" s="62"/>
      <c r="HG1492" s="62"/>
      <c r="HH1492" s="62"/>
      <c r="HI1492" s="62"/>
      <c r="HJ1492" s="62"/>
      <c r="HK1492" s="62"/>
      <c r="HL1492" s="62"/>
      <c r="HM1492" s="62"/>
      <c r="HN1492" s="62"/>
      <c r="HO1492" s="62"/>
      <c r="HP1492" s="62"/>
      <c r="HQ1492" s="62"/>
      <c r="HR1492" s="62"/>
      <c r="HS1492" s="62"/>
      <c r="HT1492" s="62"/>
      <c r="HU1492" s="62"/>
      <c r="HV1492" s="62"/>
      <c r="HW1492" s="62"/>
      <c r="HX1492" s="62"/>
      <c r="HY1492" s="62"/>
      <c r="HZ1492" s="62"/>
      <c r="IA1492" s="62"/>
      <c r="IB1492" s="62"/>
      <c r="IC1492" s="62"/>
      <c r="ID1492" s="62"/>
      <c r="IE1492" s="62"/>
      <c r="IF1492" s="62"/>
      <c r="IG1492" s="62"/>
      <c r="IH1492" s="62"/>
      <c r="II1492" s="62"/>
      <c r="IJ1492" s="62"/>
      <c r="IK1492" s="62"/>
      <c r="IL1492" s="62"/>
      <c r="IM1492" s="62"/>
      <c r="IN1492" s="62"/>
      <c r="IO1492" s="62"/>
      <c r="IP1492" s="62"/>
      <c r="IQ1492" s="62"/>
      <c r="IR1492" s="62"/>
      <c r="IS1492" s="62"/>
      <c r="IT1492" s="62"/>
      <c r="IU1492" s="62"/>
      <c r="IV1492" s="62"/>
      <c r="IW1492" s="62"/>
      <c r="IX1492" s="62"/>
      <c r="IY1492" s="62"/>
      <c r="IZ1492" s="62"/>
      <c r="JA1492" s="62"/>
      <c r="JB1492" s="62"/>
      <c r="JC1492" s="62"/>
      <c r="JD1492" s="62"/>
      <c r="JE1492" s="62"/>
      <c r="JF1492" s="62"/>
      <c r="JG1492" s="62"/>
      <c r="JH1492" s="62"/>
      <c r="JI1492" s="62"/>
      <c r="JJ1492" s="62"/>
      <c r="JK1492" s="62"/>
      <c r="JL1492" s="62"/>
      <c r="JM1492" s="62"/>
      <c r="JN1492" s="62"/>
      <c r="JO1492" s="62"/>
      <c r="JP1492" s="62"/>
      <c r="JQ1492" s="62"/>
      <c r="JR1492" s="62"/>
      <c r="JS1492" s="62"/>
      <c r="JT1492" s="62"/>
      <c r="JU1492" s="62"/>
      <c r="JV1492" s="62"/>
      <c r="JW1492" s="62"/>
      <c r="JX1492" s="62"/>
      <c r="JY1492" s="62"/>
      <c r="JZ1492" s="62"/>
      <c r="KA1492" s="62"/>
      <c r="KB1492" s="62"/>
      <c r="KC1492" s="62"/>
      <c r="KD1492" s="62"/>
      <c r="KE1492" s="62"/>
      <c r="KF1492" s="62"/>
      <c r="KG1492" s="62"/>
      <c r="KH1492" s="62"/>
      <c r="KI1492" s="62"/>
      <c r="KJ1492" s="62"/>
      <c r="KK1492" s="62"/>
      <c r="KL1492" s="62"/>
      <c r="KM1492" s="62"/>
      <c r="KN1492" s="62"/>
      <c r="KO1492" s="62"/>
      <c r="KP1492" s="62"/>
      <c r="KQ1492" s="62"/>
      <c r="KR1492" s="62"/>
      <c r="KS1492" s="62"/>
      <c r="KT1492" s="62"/>
      <c r="KU1492" s="62"/>
      <c r="KV1492" s="62"/>
      <c r="KW1492" s="62"/>
      <c r="KX1492" s="62"/>
      <c r="KY1492" s="62"/>
    </row>
    <row r="1493" spans="1:311" x14ac:dyDescent="0.25">
      <c r="A1493" s="118"/>
      <c r="B1493" s="118"/>
      <c r="C1493" s="118"/>
      <c r="D1493" s="118"/>
      <c r="E1493" s="118"/>
      <c r="F1493" s="153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  <c r="AO1493" s="62"/>
      <c r="AP1493" s="62"/>
      <c r="AQ1493" s="62"/>
      <c r="AR1493" s="62"/>
      <c r="AS1493" s="62"/>
      <c r="AT1493" s="62"/>
      <c r="AU1493" s="62"/>
      <c r="AV1493" s="62"/>
      <c r="AW1493" s="62"/>
      <c r="AX1493" s="62"/>
      <c r="AY1493" s="62"/>
      <c r="AZ1493" s="62"/>
      <c r="BA1493" s="62"/>
      <c r="BB1493" s="62"/>
      <c r="BC1493" s="62"/>
      <c r="BD1493" s="62"/>
      <c r="BE1493" s="62"/>
      <c r="BF1493" s="62"/>
      <c r="BG1493" s="62"/>
      <c r="BH1493" s="62"/>
      <c r="BI1493" s="62"/>
      <c r="BJ1493" s="62"/>
      <c r="BK1493" s="62"/>
      <c r="BL1493" s="62"/>
      <c r="BM1493" s="62"/>
      <c r="BN1493" s="62"/>
      <c r="BO1493" s="62"/>
      <c r="BP1493" s="62"/>
      <c r="BQ1493" s="62"/>
      <c r="BR1493" s="62"/>
      <c r="BS1493" s="62"/>
      <c r="BT1493" s="62"/>
      <c r="BU1493" s="62"/>
      <c r="BV1493" s="62"/>
      <c r="BW1493" s="62"/>
      <c r="BX1493" s="62"/>
      <c r="BY1493" s="62"/>
      <c r="BZ1493" s="62"/>
      <c r="CA1493" s="62"/>
      <c r="CB1493" s="62"/>
      <c r="CC1493" s="62"/>
      <c r="CD1493" s="62"/>
      <c r="CE1493" s="62"/>
      <c r="CF1493" s="62"/>
      <c r="CG1493" s="62"/>
      <c r="CH1493" s="62"/>
      <c r="CI1493" s="62"/>
      <c r="CJ1493" s="62"/>
      <c r="CK1493" s="62"/>
      <c r="CL1493" s="62"/>
      <c r="CM1493" s="62"/>
      <c r="CN1493" s="62"/>
      <c r="CO1493" s="62"/>
      <c r="CP1493" s="62"/>
      <c r="CQ1493" s="62"/>
      <c r="CR1493" s="62"/>
      <c r="CS1493" s="62"/>
      <c r="CT1493" s="62"/>
      <c r="CU1493" s="62"/>
      <c r="CV1493" s="62"/>
      <c r="CW1493" s="62"/>
      <c r="CX1493" s="62"/>
      <c r="CY1493" s="62"/>
      <c r="CZ1493" s="62"/>
      <c r="DA1493" s="62"/>
      <c r="DB1493" s="62"/>
      <c r="DC1493" s="62"/>
      <c r="DD1493" s="62"/>
      <c r="DE1493" s="62"/>
      <c r="DF1493" s="62"/>
      <c r="DG1493" s="62"/>
      <c r="DH1493" s="62"/>
      <c r="DI1493" s="62"/>
      <c r="DJ1493" s="62"/>
      <c r="DK1493" s="62"/>
      <c r="DL1493" s="62"/>
      <c r="DM1493" s="62"/>
      <c r="DN1493" s="62"/>
      <c r="DO1493" s="62"/>
      <c r="DP1493" s="62"/>
      <c r="DQ1493" s="62"/>
      <c r="DR1493" s="62"/>
      <c r="DS1493" s="62"/>
      <c r="DT1493" s="62"/>
      <c r="DU1493" s="62"/>
      <c r="DV1493" s="62"/>
      <c r="DW1493" s="62"/>
      <c r="DX1493" s="62"/>
      <c r="DY1493" s="62"/>
      <c r="DZ1493" s="62"/>
      <c r="EA1493" s="62"/>
      <c r="EB1493" s="62"/>
      <c r="EC1493" s="62"/>
      <c r="ED1493" s="62"/>
      <c r="EE1493" s="62"/>
      <c r="EF1493" s="62"/>
      <c r="EG1493" s="62"/>
      <c r="EH1493" s="62"/>
      <c r="EI1493" s="62"/>
      <c r="EJ1493" s="62"/>
      <c r="EK1493" s="62"/>
      <c r="EL1493" s="62"/>
      <c r="EM1493" s="62"/>
      <c r="EN1493" s="62"/>
      <c r="EO1493" s="62"/>
      <c r="EP1493" s="62"/>
      <c r="EQ1493" s="62"/>
      <c r="ER1493" s="62"/>
      <c r="ES1493" s="62"/>
      <c r="ET1493" s="62"/>
      <c r="EU1493" s="62"/>
      <c r="EV1493" s="62"/>
      <c r="EW1493" s="62"/>
      <c r="EX1493" s="62"/>
      <c r="EY1493" s="62"/>
      <c r="EZ1493" s="62"/>
      <c r="FA1493" s="62"/>
      <c r="FB1493" s="62"/>
      <c r="FC1493" s="62"/>
      <c r="FD1493" s="62"/>
      <c r="FE1493" s="62"/>
      <c r="FF1493" s="62"/>
      <c r="FG1493" s="62"/>
      <c r="FH1493" s="62"/>
      <c r="FI1493" s="62"/>
      <c r="FJ1493" s="62"/>
      <c r="FK1493" s="62"/>
      <c r="FL1493" s="62"/>
      <c r="FM1493" s="62"/>
      <c r="FN1493" s="62"/>
      <c r="FO1493" s="62"/>
      <c r="FP1493" s="62"/>
      <c r="FQ1493" s="62"/>
      <c r="FR1493" s="62"/>
      <c r="FS1493" s="62"/>
      <c r="FT1493" s="62"/>
      <c r="FU1493" s="62"/>
      <c r="FV1493" s="62"/>
      <c r="FW1493" s="62"/>
      <c r="FX1493" s="62"/>
      <c r="FY1493" s="62"/>
      <c r="FZ1493" s="62"/>
      <c r="GA1493" s="62"/>
      <c r="GB1493" s="62"/>
      <c r="GC1493" s="62"/>
      <c r="GD1493" s="62"/>
      <c r="GE1493" s="62"/>
      <c r="GF1493" s="62"/>
      <c r="GG1493" s="62"/>
      <c r="GH1493" s="62"/>
      <c r="GI1493" s="62"/>
      <c r="GJ1493" s="62"/>
      <c r="GK1493" s="62"/>
      <c r="GL1493" s="62"/>
      <c r="GM1493" s="62"/>
      <c r="GN1493" s="62"/>
      <c r="GO1493" s="62"/>
      <c r="GP1493" s="62"/>
      <c r="GQ1493" s="62"/>
      <c r="GR1493" s="62"/>
      <c r="GS1493" s="62"/>
      <c r="GT1493" s="62"/>
      <c r="GU1493" s="62"/>
      <c r="GV1493" s="62"/>
      <c r="GW1493" s="62"/>
      <c r="GX1493" s="62"/>
      <c r="GY1493" s="62"/>
      <c r="GZ1493" s="62"/>
      <c r="HA1493" s="62"/>
      <c r="HB1493" s="62"/>
      <c r="HC1493" s="62"/>
      <c r="HD1493" s="62"/>
      <c r="HE1493" s="62"/>
      <c r="HF1493" s="62"/>
      <c r="HG1493" s="62"/>
      <c r="HH1493" s="62"/>
      <c r="HI1493" s="62"/>
      <c r="HJ1493" s="62"/>
      <c r="HK1493" s="62"/>
      <c r="HL1493" s="62"/>
      <c r="HM1493" s="62"/>
      <c r="HN1493" s="62"/>
      <c r="HO1493" s="62"/>
      <c r="HP1493" s="62"/>
      <c r="HQ1493" s="62"/>
      <c r="HR1493" s="62"/>
      <c r="HS1493" s="62"/>
      <c r="HT1493" s="62"/>
      <c r="HU1493" s="62"/>
      <c r="HV1493" s="62"/>
      <c r="HW1493" s="62"/>
      <c r="HX1493" s="62"/>
      <c r="HY1493" s="62"/>
      <c r="HZ1493" s="62"/>
      <c r="IA1493" s="62"/>
      <c r="IB1493" s="62"/>
      <c r="IC1493" s="62"/>
      <c r="ID1493" s="62"/>
      <c r="IE1493" s="62"/>
      <c r="IF1493" s="62"/>
      <c r="IG1493" s="62"/>
      <c r="IH1493" s="62"/>
      <c r="II1493" s="62"/>
      <c r="IJ1493" s="62"/>
      <c r="IK1493" s="62"/>
      <c r="IL1493" s="62"/>
      <c r="IM1493" s="62"/>
      <c r="IN1493" s="62"/>
      <c r="IO1493" s="62"/>
      <c r="IP1493" s="62"/>
      <c r="IQ1493" s="62"/>
      <c r="IR1493" s="62"/>
      <c r="IS1493" s="62"/>
      <c r="IT1493" s="62"/>
      <c r="IU1493" s="62"/>
      <c r="IV1493" s="62"/>
      <c r="IW1493" s="62"/>
      <c r="IX1493" s="62"/>
      <c r="IY1493" s="62"/>
      <c r="IZ1493" s="62"/>
      <c r="JA1493" s="62"/>
      <c r="JB1493" s="62"/>
      <c r="JC1493" s="62"/>
      <c r="JD1493" s="62"/>
      <c r="JE1493" s="62"/>
      <c r="JF1493" s="62"/>
      <c r="JG1493" s="62"/>
      <c r="JH1493" s="62"/>
      <c r="JI1493" s="62"/>
      <c r="JJ1493" s="62"/>
      <c r="JK1493" s="62"/>
      <c r="JL1493" s="62"/>
      <c r="JM1493" s="62"/>
      <c r="JN1493" s="62"/>
      <c r="JO1493" s="62"/>
      <c r="JP1493" s="62"/>
      <c r="JQ1493" s="62"/>
      <c r="JR1493" s="62"/>
      <c r="JS1493" s="62"/>
      <c r="JT1493" s="62"/>
      <c r="JU1493" s="62"/>
      <c r="JV1493" s="62"/>
      <c r="JW1493" s="62"/>
      <c r="JX1493" s="62"/>
      <c r="JY1493" s="62"/>
      <c r="JZ1493" s="62"/>
      <c r="KA1493" s="62"/>
      <c r="KB1493" s="62"/>
      <c r="KC1493" s="62"/>
      <c r="KD1493" s="62"/>
      <c r="KE1493" s="62"/>
      <c r="KF1493" s="62"/>
      <c r="KG1493" s="62"/>
      <c r="KH1493" s="62"/>
      <c r="KI1493" s="62"/>
      <c r="KJ1493" s="62"/>
      <c r="KK1493" s="62"/>
      <c r="KL1493" s="62"/>
      <c r="KM1493" s="62"/>
      <c r="KN1493" s="62"/>
      <c r="KO1493" s="62"/>
      <c r="KP1493" s="62"/>
      <c r="KQ1493" s="62"/>
      <c r="KR1493" s="62"/>
      <c r="KS1493" s="62"/>
      <c r="KT1493" s="62"/>
      <c r="KU1493" s="62"/>
      <c r="KV1493" s="62"/>
      <c r="KW1493" s="62"/>
      <c r="KX1493" s="62"/>
      <c r="KY1493" s="62"/>
    </row>
    <row r="1494" spans="1:311" x14ac:dyDescent="0.25">
      <c r="A1494" s="118"/>
      <c r="B1494" s="118"/>
      <c r="C1494" s="118"/>
      <c r="D1494" s="118"/>
      <c r="E1494" s="118"/>
      <c r="F1494" s="153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  <c r="AO1494" s="62"/>
      <c r="AP1494" s="62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  <c r="BB1494" s="62"/>
      <c r="BC1494" s="62"/>
      <c r="BD1494" s="62"/>
      <c r="BE1494" s="62"/>
      <c r="BF1494" s="62"/>
      <c r="BG1494" s="62"/>
      <c r="BH1494" s="62"/>
      <c r="BI1494" s="62"/>
      <c r="BJ1494" s="62"/>
      <c r="BK1494" s="62"/>
      <c r="BL1494" s="62"/>
      <c r="BM1494" s="62"/>
      <c r="BN1494" s="62"/>
      <c r="BO1494" s="62"/>
      <c r="BP1494" s="62"/>
      <c r="BQ1494" s="62"/>
      <c r="BR1494" s="62"/>
      <c r="BS1494" s="62"/>
      <c r="BT1494" s="62"/>
      <c r="BU1494" s="62"/>
      <c r="BV1494" s="62"/>
      <c r="BW1494" s="62"/>
      <c r="BX1494" s="62"/>
      <c r="BY1494" s="62"/>
      <c r="BZ1494" s="62"/>
      <c r="CA1494" s="62"/>
      <c r="CB1494" s="62"/>
      <c r="CC1494" s="62"/>
      <c r="CD1494" s="62"/>
      <c r="CE1494" s="62"/>
      <c r="CF1494" s="62"/>
      <c r="CG1494" s="62"/>
      <c r="CH1494" s="62"/>
      <c r="CI1494" s="62"/>
      <c r="CJ1494" s="62"/>
      <c r="CK1494" s="62"/>
      <c r="CL1494" s="62"/>
      <c r="CM1494" s="62"/>
      <c r="CN1494" s="62"/>
      <c r="CO1494" s="62"/>
      <c r="CP1494" s="62"/>
      <c r="CQ1494" s="62"/>
      <c r="CR1494" s="62"/>
      <c r="CS1494" s="62"/>
      <c r="CT1494" s="62"/>
      <c r="CU1494" s="62"/>
      <c r="CV1494" s="62"/>
      <c r="CW1494" s="62"/>
      <c r="CX1494" s="62"/>
      <c r="CY1494" s="62"/>
      <c r="CZ1494" s="62"/>
      <c r="DA1494" s="62"/>
      <c r="DB1494" s="62"/>
      <c r="DC1494" s="62"/>
      <c r="DD1494" s="62"/>
      <c r="DE1494" s="62"/>
      <c r="DF1494" s="62"/>
      <c r="DG1494" s="62"/>
      <c r="DH1494" s="62"/>
      <c r="DI1494" s="62"/>
      <c r="DJ1494" s="62"/>
      <c r="DK1494" s="62"/>
      <c r="DL1494" s="62"/>
      <c r="DM1494" s="62"/>
      <c r="DN1494" s="62"/>
      <c r="DO1494" s="62"/>
      <c r="DP1494" s="62"/>
      <c r="DQ1494" s="62"/>
      <c r="DR1494" s="62"/>
      <c r="DS1494" s="62"/>
      <c r="DT1494" s="62"/>
      <c r="DU1494" s="62"/>
      <c r="DV1494" s="62"/>
      <c r="DW1494" s="62"/>
      <c r="DX1494" s="62"/>
      <c r="DY1494" s="62"/>
      <c r="DZ1494" s="62"/>
      <c r="EA1494" s="62"/>
      <c r="EB1494" s="62"/>
      <c r="EC1494" s="62"/>
      <c r="ED1494" s="62"/>
      <c r="EE1494" s="62"/>
      <c r="EF1494" s="62"/>
      <c r="EG1494" s="62"/>
      <c r="EH1494" s="62"/>
      <c r="EI1494" s="62"/>
      <c r="EJ1494" s="62"/>
      <c r="EK1494" s="62"/>
      <c r="EL1494" s="62"/>
      <c r="EM1494" s="62"/>
      <c r="EN1494" s="62"/>
      <c r="EO1494" s="62"/>
      <c r="EP1494" s="62"/>
      <c r="EQ1494" s="62"/>
      <c r="ER1494" s="62"/>
      <c r="ES1494" s="62"/>
      <c r="ET1494" s="62"/>
      <c r="EU1494" s="62"/>
      <c r="EV1494" s="62"/>
      <c r="EW1494" s="62"/>
      <c r="EX1494" s="62"/>
      <c r="EY1494" s="62"/>
      <c r="EZ1494" s="62"/>
      <c r="FA1494" s="62"/>
      <c r="FB1494" s="62"/>
      <c r="FC1494" s="62"/>
      <c r="FD1494" s="62"/>
      <c r="FE1494" s="62"/>
      <c r="FF1494" s="62"/>
      <c r="FG1494" s="62"/>
      <c r="FH1494" s="62"/>
      <c r="FI1494" s="62"/>
      <c r="FJ1494" s="62"/>
      <c r="FK1494" s="62"/>
      <c r="FL1494" s="62"/>
      <c r="FM1494" s="62"/>
      <c r="FN1494" s="62"/>
      <c r="FO1494" s="62"/>
      <c r="FP1494" s="62"/>
      <c r="FQ1494" s="62"/>
      <c r="FR1494" s="62"/>
      <c r="FS1494" s="62"/>
      <c r="FT1494" s="62"/>
      <c r="FU1494" s="62"/>
      <c r="FV1494" s="62"/>
      <c r="FW1494" s="62"/>
      <c r="FX1494" s="62"/>
      <c r="FY1494" s="62"/>
      <c r="FZ1494" s="62"/>
      <c r="GA1494" s="62"/>
      <c r="GB1494" s="62"/>
      <c r="GC1494" s="62"/>
      <c r="GD1494" s="62"/>
      <c r="GE1494" s="62"/>
      <c r="GF1494" s="62"/>
      <c r="GG1494" s="62"/>
      <c r="GH1494" s="62"/>
      <c r="GI1494" s="62"/>
      <c r="GJ1494" s="62"/>
      <c r="GK1494" s="62"/>
      <c r="GL1494" s="62"/>
      <c r="GM1494" s="62"/>
      <c r="GN1494" s="62"/>
      <c r="GO1494" s="62"/>
      <c r="GP1494" s="62"/>
      <c r="GQ1494" s="62"/>
      <c r="GR1494" s="62"/>
      <c r="GS1494" s="62"/>
      <c r="GT1494" s="62"/>
      <c r="GU1494" s="62"/>
      <c r="GV1494" s="62"/>
      <c r="GW1494" s="62"/>
      <c r="GX1494" s="62"/>
      <c r="GY1494" s="62"/>
      <c r="GZ1494" s="62"/>
      <c r="HA1494" s="62"/>
      <c r="HB1494" s="62"/>
      <c r="HC1494" s="62"/>
      <c r="HD1494" s="62"/>
      <c r="HE1494" s="62"/>
      <c r="HF1494" s="62"/>
      <c r="HG1494" s="62"/>
      <c r="HH1494" s="62"/>
      <c r="HI1494" s="62"/>
      <c r="HJ1494" s="62"/>
      <c r="HK1494" s="62"/>
      <c r="HL1494" s="62"/>
      <c r="HM1494" s="62"/>
      <c r="HN1494" s="62"/>
      <c r="HO1494" s="62"/>
      <c r="HP1494" s="62"/>
      <c r="HQ1494" s="62"/>
      <c r="HR1494" s="62"/>
      <c r="HS1494" s="62"/>
      <c r="HT1494" s="62"/>
      <c r="HU1494" s="62"/>
      <c r="HV1494" s="62"/>
      <c r="HW1494" s="62"/>
      <c r="HX1494" s="62"/>
      <c r="HY1494" s="62"/>
      <c r="HZ1494" s="62"/>
      <c r="IA1494" s="62"/>
      <c r="IB1494" s="62"/>
      <c r="IC1494" s="62"/>
      <c r="ID1494" s="62"/>
      <c r="IE1494" s="62"/>
      <c r="IF1494" s="62"/>
      <c r="IG1494" s="62"/>
      <c r="IH1494" s="62"/>
      <c r="II1494" s="62"/>
      <c r="IJ1494" s="62"/>
      <c r="IK1494" s="62"/>
      <c r="IL1494" s="62"/>
      <c r="IM1494" s="62"/>
      <c r="IN1494" s="62"/>
      <c r="IO1494" s="62"/>
      <c r="IP1494" s="62"/>
      <c r="IQ1494" s="62"/>
      <c r="IR1494" s="62"/>
      <c r="IS1494" s="62"/>
      <c r="IT1494" s="62"/>
      <c r="IU1494" s="62"/>
      <c r="IV1494" s="62"/>
      <c r="IW1494" s="62"/>
      <c r="IX1494" s="62"/>
      <c r="IY1494" s="62"/>
      <c r="IZ1494" s="62"/>
      <c r="JA1494" s="62"/>
      <c r="JB1494" s="62"/>
      <c r="JC1494" s="62"/>
      <c r="JD1494" s="62"/>
      <c r="JE1494" s="62"/>
      <c r="JF1494" s="62"/>
      <c r="JG1494" s="62"/>
      <c r="JH1494" s="62"/>
      <c r="JI1494" s="62"/>
      <c r="JJ1494" s="62"/>
      <c r="JK1494" s="62"/>
      <c r="JL1494" s="62"/>
      <c r="JM1494" s="62"/>
      <c r="JN1494" s="62"/>
      <c r="JO1494" s="62"/>
      <c r="JP1494" s="62"/>
      <c r="JQ1494" s="62"/>
      <c r="JR1494" s="62"/>
      <c r="JS1494" s="62"/>
      <c r="JT1494" s="62"/>
      <c r="JU1494" s="62"/>
      <c r="JV1494" s="62"/>
      <c r="JW1494" s="62"/>
      <c r="JX1494" s="62"/>
      <c r="JY1494" s="62"/>
      <c r="JZ1494" s="62"/>
      <c r="KA1494" s="62"/>
      <c r="KB1494" s="62"/>
      <c r="KC1494" s="62"/>
      <c r="KD1494" s="62"/>
      <c r="KE1494" s="62"/>
      <c r="KF1494" s="62"/>
      <c r="KG1494" s="62"/>
      <c r="KH1494" s="62"/>
      <c r="KI1494" s="62"/>
      <c r="KJ1494" s="62"/>
      <c r="KK1494" s="62"/>
      <c r="KL1494" s="62"/>
      <c r="KM1494" s="62"/>
      <c r="KN1494" s="62"/>
      <c r="KO1494" s="62"/>
      <c r="KP1494" s="62"/>
      <c r="KQ1494" s="62"/>
      <c r="KR1494" s="62"/>
      <c r="KS1494" s="62"/>
      <c r="KT1494" s="62"/>
      <c r="KU1494" s="62"/>
      <c r="KV1494" s="62"/>
      <c r="KW1494" s="62"/>
      <c r="KX1494" s="62"/>
      <c r="KY1494" s="62"/>
    </row>
    <row r="1495" spans="1:311" x14ac:dyDescent="0.25">
      <c r="A1495" s="118"/>
      <c r="B1495" s="118"/>
      <c r="C1495" s="118"/>
      <c r="D1495" s="118"/>
      <c r="E1495" s="118"/>
      <c r="F1495" s="153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  <c r="AO1495" s="62"/>
      <c r="AP1495" s="62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  <c r="BB1495" s="62"/>
      <c r="BC1495" s="62"/>
      <c r="BD1495" s="62"/>
      <c r="BE1495" s="62"/>
      <c r="BF1495" s="62"/>
      <c r="BG1495" s="62"/>
      <c r="BH1495" s="62"/>
      <c r="BI1495" s="62"/>
      <c r="BJ1495" s="62"/>
      <c r="BK1495" s="62"/>
      <c r="BL1495" s="62"/>
      <c r="BM1495" s="62"/>
      <c r="BN1495" s="62"/>
      <c r="BO1495" s="62"/>
      <c r="BP1495" s="62"/>
      <c r="BQ1495" s="62"/>
      <c r="BR1495" s="62"/>
      <c r="BS1495" s="62"/>
      <c r="BT1495" s="62"/>
      <c r="BU1495" s="62"/>
      <c r="BV1495" s="62"/>
      <c r="BW1495" s="62"/>
      <c r="BX1495" s="62"/>
      <c r="BY1495" s="62"/>
      <c r="BZ1495" s="62"/>
      <c r="CA1495" s="62"/>
      <c r="CB1495" s="62"/>
      <c r="CC1495" s="62"/>
      <c r="CD1495" s="62"/>
      <c r="CE1495" s="62"/>
      <c r="CF1495" s="62"/>
      <c r="CG1495" s="62"/>
      <c r="CH1495" s="62"/>
      <c r="CI1495" s="62"/>
      <c r="CJ1495" s="62"/>
      <c r="CK1495" s="62"/>
      <c r="CL1495" s="62"/>
      <c r="CM1495" s="62"/>
      <c r="CN1495" s="62"/>
      <c r="CO1495" s="62"/>
      <c r="CP1495" s="62"/>
      <c r="CQ1495" s="62"/>
      <c r="CR1495" s="62"/>
      <c r="CS1495" s="62"/>
      <c r="CT1495" s="62"/>
      <c r="CU1495" s="62"/>
      <c r="CV1495" s="62"/>
      <c r="CW1495" s="62"/>
      <c r="CX1495" s="62"/>
      <c r="CY1495" s="62"/>
      <c r="CZ1495" s="62"/>
      <c r="DA1495" s="62"/>
      <c r="DB1495" s="62"/>
      <c r="DC1495" s="62"/>
      <c r="DD1495" s="62"/>
      <c r="DE1495" s="62"/>
      <c r="DF1495" s="62"/>
      <c r="DG1495" s="62"/>
      <c r="DH1495" s="62"/>
      <c r="DI1495" s="62"/>
      <c r="DJ1495" s="62"/>
      <c r="DK1495" s="62"/>
      <c r="DL1495" s="62"/>
      <c r="DM1495" s="62"/>
      <c r="DN1495" s="62"/>
      <c r="DO1495" s="62"/>
      <c r="DP1495" s="62"/>
      <c r="DQ1495" s="62"/>
      <c r="DR1495" s="62"/>
      <c r="DS1495" s="62"/>
      <c r="DT1495" s="62"/>
      <c r="DU1495" s="62"/>
      <c r="DV1495" s="62"/>
      <c r="DW1495" s="62"/>
      <c r="DX1495" s="62"/>
      <c r="DY1495" s="62"/>
      <c r="DZ1495" s="62"/>
      <c r="EA1495" s="62"/>
      <c r="EB1495" s="62"/>
      <c r="EC1495" s="62"/>
      <c r="ED1495" s="62"/>
      <c r="EE1495" s="62"/>
      <c r="EF1495" s="62"/>
      <c r="EG1495" s="62"/>
      <c r="EH1495" s="62"/>
      <c r="EI1495" s="62"/>
      <c r="EJ1495" s="62"/>
      <c r="EK1495" s="62"/>
      <c r="EL1495" s="62"/>
      <c r="EM1495" s="62"/>
      <c r="EN1495" s="62"/>
      <c r="EO1495" s="62"/>
      <c r="EP1495" s="62"/>
      <c r="EQ1495" s="62"/>
      <c r="ER1495" s="62"/>
      <c r="ES1495" s="62"/>
      <c r="ET1495" s="62"/>
      <c r="EU1495" s="62"/>
      <c r="EV1495" s="62"/>
      <c r="EW1495" s="62"/>
      <c r="EX1495" s="62"/>
      <c r="EY1495" s="62"/>
      <c r="EZ1495" s="62"/>
      <c r="FA1495" s="62"/>
      <c r="FB1495" s="62"/>
      <c r="FC1495" s="62"/>
      <c r="FD1495" s="62"/>
      <c r="FE1495" s="62"/>
      <c r="FF1495" s="62"/>
      <c r="FG1495" s="62"/>
      <c r="FH1495" s="62"/>
      <c r="FI1495" s="62"/>
      <c r="FJ1495" s="62"/>
      <c r="FK1495" s="62"/>
      <c r="FL1495" s="62"/>
      <c r="FM1495" s="62"/>
      <c r="FN1495" s="62"/>
      <c r="FO1495" s="62"/>
      <c r="FP1495" s="62"/>
      <c r="FQ1495" s="62"/>
      <c r="FR1495" s="62"/>
      <c r="FS1495" s="62"/>
      <c r="FT1495" s="62"/>
      <c r="FU1495" s="62"/>
      <c r="FV1495" s="62"/>
      <c r="FW1495" s="62"/>
      <c r="FX1495" s="62"/>
      <c r="FY1495" s="62"/>
      <c r="FZ1495" s="62"/>
      <c r="GA1495" s="62"/>
      <c r="GB1495" s="62"/>
      <c r="GC1495" s="62"/>
      <c r="GD1495" s="62"/>
      <c r="GE1495" s="62"/>
      <c r="GF1495" s="62"/>
      <c r="GG1495" s="62"/>
      <c r="GH1495" s="62"/>
      <c r="GI1495" s="62"/>
      <c r="GJ1495" s="62"/>
      <c r="GK1495" s="62"/>
      <c r="GL1495" s="62"/>
      <c r="GM1495" s="62"/>
      <c r="GN1495" s="62"/>
      <c r="GO1495" s="62"/>
      <c r="GP1495" s="62"/>
      <c r="GQ1495" s="62"/>
      <c r="GR1495" s="62"/>
      <c r="GS1495" s="62"/>
      <c r="GT1495" s="62"/>
      <c r="GU1495" s="62"/>
      <c r="GV1495" s="62"/>
      <c r="GW1495" s="62"/>
      <c r="GX1495" s="62"/>
      <c r="GY1495" s="62"/>
      <c r="GZ1495" s="62"/>
      <c r="HA1495" s="62"/>
      <c r="HB1495" s="62"/>
      <c r="HC1495" s="62"/>
      <c r="HD1495" s="62"/>
      <c r="HE1495" s="62"/>
      <c r="HF1495" s="62"/>
      <c r="HG1495" s="62"/>
      <c r="HH1495" s="62"/>
      <c r="HI1495" s="62"/>
      <c r="HJ1495" s="62"/>
      <c r="HK1495" s="62"/>
      <c r="HL1495" s="62"/>
      <c r="HM1495" s="62"/>
      <c r="HN1495" s="62"/>
      <c r="HO1495" s="62"/>
      <c r="HP1495" s="62"/>
      <c r="HQ1495" s="62"/>
      <c r="HR1495" s="62"/>
      <c r="HS1495" s="62"/>
      <c r="HT1495" s="62"/>
      <c r="HU1495" s="62"/>
      <c r="HV1495" s="62"/>
      <c r="HW1495" s="62"/>
      <c r="HX1495" s="62"/>
      <c r="HY1495" s="62"/>
      <c r="HZ1495" s="62"/>
      <c r="IA1495" s="62"/>
      <c r="IB1495" s="62"/>
      <c r="IC1495" s="62"/>
      <c r="ID1495" s="62"/>
      <c r="IE1495" s="62"/>
      <c r="IF1495" s="62"/>
      <c r="IG1495" s="62"/>
      <c r="IH1495" s="62"/>
      <c r="II1495" s="62"/>
      <c r="IJ1495" s="62"/>
      <c r="IK1495" s="62"/>
      <c r="IL1495" s="62"/>
      <c r="IM1495" s="62"/>
      <c r="IN1495" s="62"/>
      <c r="IO1495" s="62"/>
      <c r="IP1495" s="62"/>
      <c r="IQ1495" s="62"/>
      <c r="IR1495" s="62"/>
      <c r="IS1495" s="62"/>
      <c r="IT1495" s="62"/>
      <c r="IU1495" s="62"/>
      <c r="IV1495" s="62"/>
      <c r="IW1495" s="62"/>
      <c r="IX1495" s="62"/>
      <c r="IY1495" s="62"/>
      <c r="IZ1495" s="62"/>
      <c r="JA1495" s="62"/>
      <c r="JB1495" s="62"/>
      <c r="JC1495" s="62"/>
      <c r="JD1495" s="62"/>
      <c r="JE1495" s="62"/>
      <c r="JF1495" s="62"/>
      <c r="JG1495" s="62"/>
      <c r="JH1495" s="62"/>
      <c r="JI1495" s="62"/>
      <c r="JJ1495" s="62"/>
      <c r="JK1495" s="62"/>
      <c r="JL1495" s="62"/>
      <c r="JM1495" s="62"/>
      <c r="JN1495" s="62"/>
      <c r="JO1495" s="62"/>
      <c r="JP1495" s="62"/>
      <c r="JQ1495" s="62"/>
      <c r="JR1495" s="62"/>
      <c r="JS1495" s="62"/>
      <c r="JT1495" s="62"/>
      <c r="JU1495" s="62"/>
      <c r="JV1495" s="62"/>
      <c r="JW1495" s="62"/>
      <c r="JX1495" s="62"/>
      <c r="JY1495" s="62"/>
      <c r="JZ1495" s="62"/>
      <c r="KA1495" s="62"/>
      <c r="KB1495" s="62"/>
      <c r="KC1495" s="62"/>
      <c r="KD1495" s="62"/>
      <c r="KE1495" s="62"/>
      <c r="KF1495" s="62"/>
      <c r="KG1495" s="62"/>
      <c r="KH1495" s="62"/>
      <c r="KI1495" s="62"/>
      <c r="KJ1495" s="62"/>
      <c r="KK1495" s="62"/>
      <c r="KL1495" s="62"/>
      <c r="KM1495" s="62"/>
      <c r="KN1495" s="62"/>
      <c r="KO1495" s="62"/>
      <c r="KP1495" s="62"/>
      <c r="KQ1495" s="62"/>
      <c r="KR1495" s="62"/>
      <c r="KS1495" s="62"/>
      <c r="KT1495" s="62"/>
      <c r="KU1495" s="62"/>
      <c r="KV1495" s="62"/>
      <c r="KW1495" s="62"/>
      <c r="KX1495" s="62"/>
      <c r="KY1495" s="62"/>
    </row>
    <row r="1496" spans="1:311" x14ac:dyDescent="0.25">
      <c r="A1496" s="118"/>
      <c r="B1496" s="118"/>
      <c r="C1496" s="118"/>
      <c r="D1496" s="118"/>
      <c r="E1496" s="118"/>
      <c r="F1496" s="153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  <c r="AO1496" s="62"/>
      <c r="AP1496" s="62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  <c r="BB1496" s="62"/>
      <c r="BC1496" s="62"/>
      <c r="BD1496" s="62"/>
      <c r="BE1496" s="62"/>
      <c r="BF1496" s="62"/>
      <c r="BG1496" s="62"/>
      <c r="BH1496" s="62"/>
      <c r="BI1496" s="62"/>
      <c r="BJ1496" s="62"/>
      <c r="BK1496" s="62"/>
      <c r="BL1496" s="62"/>
      <c r="BM1496" s="62"/>
      <c r="BN1496" s="62"/>
      <c r="BO1496" s="62"/>
      <c r="BP1496" s="62"/>
      <c r="BQ1496" s="62"/>
      <c r="BR1496" s="62"/>
      <c r="BS1496" s="62"/>
      <c r="BT1496" s="62"/>
      <c r="BU1496" s="62"/>
      <c r="BV1496" s="62"/>
      <c r="BW1496" s="62"/>
      <c r="BX1496" s="62"/>
      <c r="BY1496" s="62"/>
      <c r="BZ1496" s="62"/>
      <c r="CA1496" s="62"/>
      <c r="CB1496" s="62"/>
      <c r="CC1496" s="62"/>
      <c r="CD1496" s="62"/>
      <c r="CE1496" s="62"/>
      <c r="CF1496" s="62"/>
      <c r="CG1496" s="62"/>
      <c r="CH1496" s="62"/>
      <c r="CI1496" s="62"/>
      <c r="CJ1496" s="62"/>
      <c r="CK1496" s="62"/>
      <c r="CL1496" s="62"/>
      <c r="CM1496" s="62"/>
      <c r="CN1496" s="62"/>
      <c r="CO1496" s="62"/>
      <c r="CP1496" s="62"/>
      <c r="CQ1496" s="62"/>
      <c r="CR1496" s="62"/>
      <c r="CS1496" s="62"/>
      <c r="CT1496" s="62"/>
      <c r="CU1496" s="62"/>
      <c r="CV1496" s="62"/>
      <c r="CW1496" s="62"/>
      <c r="CX1496" s="62"/>
      <c r="CY1496" s="62"/>
      <c r="CZ1496" s="62"/>
      <c r="DA1496" s="62"/>
      <c r="DB1496" s="62"/>
      <c r="DC1496" s="62"/>
      <c r="DD1496" s="62"/>
      <c r="DE1496" s="62"/>
      <c r="DF1496" s="62"/>
      <c r="DG1496" s="62"/>
      <c r="DH1496" s="62"/>
      <c r="DI1496" s="62"/>
      <c r="DJ1496" s="62"/>
      <c r="DK1496" s="62"/>
      <c r="DL1496" s="62"/>
      <c r="DM1496" s="62"/>
      <c r="DN1496" s="62"/>
      <c r="DO1496" s="62"/>
      <c r="DP1496" s="62"/>
      <c r="DQ1496" s="62"/>
      <c r="DR1496" s="62"/>
      <c r="DS1496" s="62"/>
      <c r="DT1496" s="62"/>
      <c r="DU1496" s="62"/>
      <c r="DV1496" s="62"/>
      <c r="DW1496" s="62"/>
      <c r="DX1496" s="62"/>
      <c r="DY1496" s="62"/>
      <c r="DZ1496" s="62"/>
      <c r="EA1496" s="62"/>
      <c r="EB1496" s="62"/>
      <c r="EC1496" s="62"/>
      <c r="ED1496" s="62"/>
      <c r="EE1496" s="62"/>
      <c r="EF1496" s="62"/>
      <c r="EG1496" s="62"/>
      <c r="EH1496" s="62"/>
      <c r="EI1496" s="62"/>
      <c r="EJ1496" s="62"/>
      <c r="EK1496" s="62"/>
      <c r="EL1496" s="62"/>
      <c r="EM1496" s="62"/>
      <c r="EN1496" s="62"/>
      <c r="EO1496" s="62"/>
      <c r="EP1496" s="62"/>
      <c r="EQ1496" s="62"/>
      <c r="ER1496" s="62"/>
      <c r="ES1496" s="62"/>
      <c r="ET1496" s="62"/>
      <c r="EU1496" s="62"/>
      <c r="EV1496" s="62"/>
      <c r="EW1496" s="62"/>
      <c r="EX1496" s="62"/>
      <c r="EY1496" s="62"/>
      <c r="EZ1496" s="62"/>
      <c r="FA1496" s="62"/>
      <c r="FB1496" s="62"/>
      <c r="FC1496" s="62"/>
      <c r="FD1496" s="62"/>
      <c r="FE1496" s="62"/>
      <c r="FF1496" s="62"/>
      <c r="FG1496" s="62"/>
      <c r="FH1496" s="62"/>
      <c r="FI1496" s="62"/>
      <c r="FJ1496" s="62"/>
      <c r="FK1496" s="62"/>
      <c r="FL1496" s="62"/>
      <c r="FM1496" s="62"/>
      <c r="FN1496" s="62"/>
      <c r="FO1496" s="62"/>
      <c r="FP1496" s="62"/>
      <c r="FQ1496" s="62"/>
      <c r="FR1496" s="62"/>
      <c r="FS1496" s="62"/>
      <c r="FT1496" s="62"/>
      <c r="FU1496" s="62"/>
      <c r="FV1496" s="62"/>
      <c r="FW1496" s="62"/>
      <c r="FX1496" s="62"/>
      <c r="FY1496" s="62"/>
      <c r="FZ1496" s="62"/>
      <c r="GA1496" s="62"/>
      <c r="GB1496" s="62"/>
      <c r="GC1496" s="62"/>
      <c r="GD1496" s="62"/>
      <c r="GE1496" s="62"/>
      <c r="GF1496" s="62"/>
      <c r="GG1496" s="62"/>
      <c r="GH1496" s="62"/>
      <c r="GI1496" s="62"/>
      <c r="GJ1496" s="62"/>
      <c r="GK1496" s="62"/>
      <c r="GL1496" s="62"/>
      <c r="GM1496" s="62"/>
      <c r="GN1496" s="62"/>
      <c r="GO1496" s="62"/>
      <c r="GP1496" s="62"/>
      <c r="GQ1496" s="62"/>
      <c r="GR1496" s="62"/>
      <c r="GS1496" s="62"/>
      <c r="GT1496" s="62"/>
      <c r="GU1496" s="62"/>
      <c r="GV1496" s="62"/>
      <c r="GW1496" s="62"/>
      <c r="GX1496" s="62"/>
      <c r="GY1496" s="62"/>
      <c r="GZ1496" s="62"/>
      <c r="HA1496" s="62"/>
      <c r="HB1496" s="62"/>
      <c r="HC1496" s="62"/>
      <c r="HD1496" s="62"/>
      <c r="HE1496" s="62"/>
      <c r="HF1496" s="62"/>
      <c r="HG1496" s="62"/>
      <c r="HH1496" s="62"/>
      <c r="HI1496" s="62"/>
      <c r="HJ1496" s="62"/>
      <c r="HK1496" s="62"/>
      <c r="HL1496" s="62"/>
      <c r="HM1496" s="62"/>
      <c r="HN1496" s="62"/>
      <c r="HO1496" s="62"/>
      <c r="HP1496" s="62"/>
      <c r="HQ1496" s="62"/>
      <c r="HR1496" s="62"/>
      <c r="HS1496" s="62"/>
      <c r="HT1496" s="62"/>
      <c r="HU1496" s="62"/>
      <c r="HV1496" s="62"/>
      <c r="HW1496" s="62"/>
      <c r="HX1496" s="62"/>
      <c r="HY1496" s="62"/>
      <c r="HZ1496" s="62"/>
      <c r="IA1496" s="62"/>
      <c r="IB1496" s="62"/>
      <c r="IC1496" s="62"/>
      <c r="ID1496" s="62"/>
      <c r="IE1496" s="62"/>
      <c r="IF1496" s="62"/>
      <c r="IG1496" s="62"/>
      <c r="IH1496" s="62"/>
      <c r="II1496" s="62"/>
      <c r="IJ1496" s="62"/>
      <c r="IK1496" s="62"/>
      <c r="IL1496" s="62"/>
      <c r="IM1496" s="62"/>
      <c r="IN1496" s="62"/>
      <c r="IO1496" s="62"/>
      <c r="IP1496" s="62"/>
      <c r="IQ1496" s="62"/>
      <c r="IR1496" s="62"/>
      <c r="IS1496" s="62"/>
      <c r="IT1496" s="62"/>
      <c r="IU1496" s="62"/>
      <c r="IV1496" s="62"/>
      <c r="IW1496" s="62"/>
      <c r="IX1496" s="62"/>
      <c r="IY1496" s="62"/>
      <c r="IZ1496" s="62"/>
      <c r="JA1496" s="62"/>
      <c r="JB1496" s="62"/>
      <c r="JC1496" s="62"/>
      <c r="JD1496" s="62"/>
      <c r="JE1496" s="62"/>
      <c r="JF1496" s="62"/>
      <c r="JG1496" s="62"/>
      <c r="JH1496" s="62"/>
      <c r="JI1496" s="62"/>
      <c r="JJ1496" s="62"/>
      <c r="JK1496" s="62"/>
      <c r="JL1496" s="62"/>
      <c r="JM1496" s="62"/>
      <c r="JN1496" s="62"/>
      <c r="JO1496" s="62"/>
      <c r="JP1496" s="62"/>
      <c r="JQ1496" s="62"/>
      <c r="JR1496" s="62"/>
      <c r="JS1496" s="62"/>
      <c r="JT1496" s="62"/>
      <c r="JU1496" s="62"/>
      <c r="JV1496" s="62"/>
      <c r="JW1496" s="62"/>
      <c r="JX1496" s="62"/>
      <c r="JY1496" s="62"/>
      <c r="JZ1496" s="62"/>
      <c r="KA1496" s="62"/>
      <c r="KB1496" s="62"/>
      <c r="KC1496" s="62"/>
      <c r="KD1496" s="62"/>
      <c r="KE1496" s="62"/>
      <c r="KF1496" s="62"/>
      <c r="KG1496" s="62"/>
      <c r="KH1496" s="62"/>
      <c r="KI1496" s="62"/>
      <c r="KJ1496" s="62"/>
      <c r="KK1496" s="62"/>
      <c r="KL1496" s="62"/>
      <c r="KM1496" s="62"/>
      <c r="KN1496" s="62"/>
      <c r="KO1496" s="62"/>
      <c r="KP1496" s="62"/>
      <c r="KQ1496" s="62"/>
      <c r="KR1496" s="62"/>
      <c r="KS1496" s="62"/>
      <c r="KT1496" s="62"/>
      <c r="KU1496" s="62"/>
      <c r="KV1496" s="62"/>
      <c r="KW1496" s="62"/>
      <c r="KX1496" s="62"/>
      <c r="KY1496" s="62"/>
    </row>
    <row r="1497" spans="1:311" x14ac:dyDescent="0.25">
      <c r="A1497" s="118"/>
      <c r="B1497" s="118"/>
      <c r="C1497" s="118"/>
      <c r="D1497" s="118"/>
      <c r="E1497" s="118"/>
      <c r="F1497" s="153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  <c r="AO1497" s="62"/>
      <c r="AP1497" s="62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  <c r="BB1497" s="62"/>
      <c r="BC1497" s="62"/>
      <c r="BD1497" s="62"/>
      <c r="BE1497" s="62"/>
      <c r="BF1497" s="62"/>
      <c r="BG1497" s="62"/>
      <c r="BH1497" s="62"/>
      <c r="BI1497" s="62"/>
      <c r="BJ1497" s="62"/>
      <c r="BK1497" s="62"/>
      <c r="BL1497" s="62"/>
      <c r="BM1497" s="62"/>
      <c r="BN1497" s="62"/>
      <c r="BO1497" s="62"/>
      <c r="BP1497" s="62"/>
      <c r="BQ1497" s="62"/>
      <c r="BR1497" s="62"/>
      <c r="BS1497" s="62"/>
      <c r="BT1497" s="62"/>
      <c r="BU1497" s="62"/>
      <c r="BV1497" s="62"/>
      <c r="BW1497" s="62"/>
      <c r="BX1497" s="62"/>
      <c r="BY1497" s="62"/>
      <c r="BZ1497" s="62"/>
      <c r="CA1497" s="62"/>
      <c r="CB1497" s="62"/>
      <c r="CC1497" s="62"/>
      <c r="CD1497" s="62"/>
      <c r="CE1497" s="62"/>
      <c r="CF1497" s="62"/>
      <c r="CG1497" s="62"/>
      <c r="CH1497" s="62"/>
      <c r="CI1497" s="62"/>
      <c r="CJ1497" s="62"/>
      <c r="CK1497" s="62"/>
      <c r="CL1497" s="62"/>
      <c r="CM1497" s="62"/>
      <c r="CN1497" s="62"/>
      <c r="CO1497" s="62"/>
      <c r="CP1497" s="62"/>
      <c r="CQ1497" s="62"/>
      <c r="CR1497" s="62"/>
      <c r="CS1497" s="62"/>
      <c r="CT1497" s="62"/>
      <c r="CU1497" s="62"/>
      <c r="CV1497" s="62"/>
      <c r="CW1497" s="62"/>
      <c r="CX1497" s="62"/>
      <c r="CY1497" s="62"/>
      <c r="CZ1497" s="62"/>
      <c r="DA1497" s="62"/>
      <c r="DB1497" s="62"/>
      <c r="DC1497" s="62"/>
      <c r="DD1497" s="62"/>
      <c r="DE1497" s="62"/>
      <c r="DF1497" s="62"/>
      <c r="DG1497" s="62"/>
      <c r="DH1497" s="62"/>
      <c r="DI1497" s="62"/>
      <c r="DJ1497" s="62"/>
      <c r="DK1497" s="62"/>
      <c r="DL1497" s="62"/>
      <c r="DM1497" s="62"/>
      <c r="DN1497" s="62"/>
      <c r="DO1497" s="62"/>
      <c r="DP1497" s="62"/>
      <c r="DQ1497" s="62"/>
      <c r="DR1497" s="62"/>
      <c r="DS1497" s="62"/>
      <c r="DT1497" s="62"/>
      <c r="DU1497" s="62"/>
      <c r="DV1497" s="62"/>
      <c r="DW1497" s="62"/>
      <c r="DX1497" s="62"/>
      <c r="DY1497" s="62"/>
      <c r="DZ1497" s="62"/>
      <c r="EA1497" s="62"/>
      <c r="EB1497" s="62"/>
      <c r="EC1497" s="62"/>
      <c r="ED1497" s="62"/>
      <c r="EE1497" s="62"/>
      <c r="EF1497" s="62"/>
      <c r="EG1497" s="62"/>
      <c r="EH1497" s="62"/>
      <c r="EI1497" s="62"/>
      <c r="EJ1497" s="62"/>
      <c r="EK1497" s="62"/>
      <c r="EL1497" s="62"/>
      <c r="EM1497" s="62"/>
      <c r="EN1497" s="62"/>
      <c r="EO1497" s="62"/>
      <c r="EP1497" s="62"/>
      <c r="EQ1497" s="62"/>
      <c r="ER1497" s="62"/>
      <c r="ES1497" s="62"/>
      <c r="ET1497" s="62"/>
      <c r="EU1497" s="62"/>
      <c r="EV1497" s="62"/>
      <c r="EW1497" s="62"/>
      <c r="EX1497" s="62"/>
      <c r="EY1497" s="62"/>
      <c r="EZ1497" s="62"/>
      <c r="FA1497" s="62"/>
      <c r="FB1497" s="62"/>
      <c r="FC1497" s="62"/>
      <c r="FD1497" s="62"/>
      <c r="FE1497" s="62"/>
      <c r="FF1497" s="62"/>
      <c r="FG1497" s="62"/>
      <c r="FH1497" s="62"/>
      <c r="FI1497" s="62"/>
      <c r="FJ1497" s="62"/>
      <c r="FK1497" s="62"/>
      <c r="FL1497" s="62"/>
      <c r="FM1497" s="62"/>
      <c r="FN1497" s="62"/>
      <c r="FO1497" s="62"/>
      <c r="FP1497" s="62"/>
      <c r="FQ1497" s="62"/>
      <c r="FR1497" s="62"/>
      <c r="FS1497" s="62"/>
      <c r="FT1497" s="62"/>
      <c r="FU1497" s="62"/>
      <c r="FV1497" s="62"/>
      <c r="FW1497" s="62"/>
      <c r="FX1497" s="62"/>
      <c r="FY1497" s="62"/>
      <c r="FZ1497" s="62"/>
      <c r="GA1497" s="62"/>
      <c r="GB1497" s="62"/>
      <c r="GC1497" s="62"/>
      <c r="GD1497" s="62"/>
      <c r="GE1497" s="62"/>
      <c r="GF1497" s="62"/>
      <c r="GG1497" s="62"/>
      <c r="GH1497" s="62"/>
      <c r="GI1497" s="62"/>
      <c r="GJ1497" s="62"/>
      <c r="GK1497" s="62"/>
      <c r="GL1497" s="62"/>
      <c r="GM1497" s="62"/>
      <c r="GN1497" s="62"/>
      <c r="GO1497" s="62"/>
      <c r="GP1497" s="62"/>
      <c r="GQ1497" s="62"/>
      <c r="GR1497" s="62"/>
      <c r="GS1497" s="62"/>
      <c r="GT1497" s="62"/>
      <c r="GU1497" s="62"/>
      <c r="GV1497" s="62"/>
      <c r="GW1497" s="62"/>
      <c r="GX1497" s="62"/>
      <c r="GY1497" s="62"/>
      <c r="GZ1497" s="62"/>
      <c r="HA1497" s="62"/>
      <c r="HB1497" s="62"/>
      <c r="HC1497" s="62"/>
      <c r="HD1497" s="62"/>
      <c r="HE1497" s="62"/>
      <c r="HF1497" s="62"/>
      <c r="HG1497" s="62"/>
      <c r="HH1497" s="62"/>
      <c r="HI1497" s="62"/>
      <c r="HJ1497" s="62"/>
      <c r="HK1497" s="62"/>
      <c r="HL1497" s="62"/>
      <c r="HM1497" s="62"/>
      <c r="HN1497" s="62"/>
      <c r="HO1497" s="62"/>
      <c r="HP1497" s="62"/>
      <c r="HQ1497" s="62"/>
      <c r="HR1497" s="62"/>
      <c r="HS1497" s="62"/>
      <c r="HT1497" s="62"/>
      <c r="HU1497" s="62"/>
      <c r="HV1497" s="62"/>
      <c r="HW1497" s="62"/>
      <c r="HX1497" s="62"/>
      <c r="HY1497" s="62"/>
      <c r="HZ1497" s="62"/>
      <c r="IA1497" s="62"/>
      <c r="IB1497" s="62"/>
      <c r="IC1497" s="62"/>
      <c r="ID1497" s="62"/>
      <c r="IE1497" s="62"/>
      <c r="IF1497" s="62"/>
      <c r="IG1497" s="62"/>
      <c r="IH1497" s="62"/>
      <c r="II1497" s="62"/>
      <c r="IJ1497" s="62"/>
      <c r="IK1497" s="62"/>
      <c r="IL1497" s="62"/>
      <c r="IM1497" s="62"/>
      <c r="IN1497" s="62"/>
      <c r="IO1497" s="62"/>
      <c r="IP1497" s="62"/>
      <c r="IQ1497" s="62"/>
      <c r="IR1497" s="62"/>
      <c r="IS1497" s="62"/>
      <c r="IT1497" s="62"/>
      <c r="IU1497" s="62"/>
      <c r="IV1497" s="62"/>
      <c r="IW1497" s="62"/>
      <c r="IX1497" s="62"/>
      <c r="IY1497" s="62"/>
      <c r="IZ1497" s="62"/>
      <c r="JA1497" s="62"/>
      <c r="JB1497" s="62"/>
      <c r="JC1497" s="62"/>
      <c r="JD1497" s="62"/>
      <c r="JE1497" s="62"/>
      <c r="JF1497" s="62"/>
      <c r="JG1497" s="62"/>
      <c r="JH1497" s="62"/>
      <c r="JI1497" s="62"/>
      <c r="JJ1497" s="62"/>
      <c r="JK1497" s="62"/>
      <c r="JL1497" s="62"/>
      <c r="JM1497" s="62"/>
      <c r="JN1497" s="62"/>
      <c r="JO1497" s="62"/>
      <c r="JP1497" s="62"/>
      <c r="JQ1497" s="62"/>
      <c r="JR1497" s="62"/>
      <c r="JS1497" s="62"/>
      <c r="JT1497" s="62"/>
      <c r="JU1497" s="62"/>
      <c r="JV1497" s="62"/>
      <c r="JW1497" s="62"/>
      <c r="JX1497" s="62"/>
      <c r="JY1497" s="62"/>
      <c r="JZ1497" s="62"/>
      <c r="KA1497" s="62"/>
      <c r="KB1497" s="62"/>
      <c r="KC1497" s="62"/>
      <c r="KD1497" s="62"/>
      <c r="KE1497" s="62"/>
      <c r="KF1497" s="62"/>
      <c r="KG1497" s="62"/>
      <c r="KH1497" s="62"/>
      <c r="KI1497" s="62"/>
      <c r="KJ1497" s="62"/>
      <c r="KK1497" s="62"/>
      <c r="KL1497" s="62"/>
      <c r="KM1497" s="62"/>
      <c r="KN1497" s="62"/>
      <c r="KO1497" s="62"/>
      <c r="KP1497" s="62"/>
      <c r="KQ1497" s="62"/>
      <c r="KR1497" s="62"/>
      <c r="KS1497" s="62"/>
      <c r="KT1497" s="62"/>
      <c r="KU1497" s="62"/>
      <c r="KV1497" s="62"/>
      <c r="KW1497" s="62"/>
      <c r="KX1497" s="62"/>
      <c r="KY1497" s="62"/>
    </row>
    <row r="1498" spans="1:311" x14ac:dyDescent="0.25">
      <c r="A1498" s="118"/>
      <c r="B1498" s="118"/>
      <c r="C1498" s="118"/>
      <c r="D1498" s="118"/>
      <c r="E1498" s="118"/>
      <c r="F1498" s="153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  <c r="AO1498" s="62"/>
      <c r="AP1498" s="62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  <c r="BB1498" s="62"/>
      <c r="BC1498" s="62"/>
      <c r="BD1498" s="62"/>
      <c r="BE1498" s="62"/>
      <c r="BF1498" s="62"/>
      <c r="BG1498" s="62"/>
      <c r="BH1498" s="62"/>
      <c r="BI1498" s="62"/>
      <c r="BJ1498" s="62"/>
      <c r="BK1498" s="62"/>
      <c r="BL1498" s="62"/>
      <c r="BM1498" s="62"/>
      <c r="BN1498" s="62"/>
      <c r="BO1498" s="62"/>
      <c r="BP1498" s="62"/>
      <c r="BQ1498" s="62"/>
      <c r="BR1498" s="62"/>
      <c r="BS1498" s="62"/>
      <c r="BT1498" s="62"/>
      <c r="BU1498" s="62"/>
      <c r="BV1498" s="62"/>
      <c r="BW1498" s="62"/>
      <c r="BX1498" s="62"/>
      <c r="BY1498" s="62"/>
      <c r="BZ1498" s="62"/>
      <c r="CA1498" s="62"/>
      <c r="CB1498" s="62"/>
      <c r="CC1498" s="62"/>
      <c r="CD1498" s="62"/>
      <c r="CE1498" s="62"/>
      <c r="CF1498" s="62"/>
      <c r="CG1498" s="62"/>
      <c r="CH1498" s="62"/>
      <c r="CI1498" s="62"/>
      <c r="CJ1498" s="62"/>
      <c r="CK1498" s="62"/>
      <c r="CL1498" s="62"/>
      <c r="CM1498" s="62"/>
      <c r="CN1498" s="62"/>
      <c r="CO1498" s="62"/>
      <c r="CP1498" s="62"/>
      <c r="CQ1498" s="62"/>
      <c r="CR1498" s="62"/>
      <c r="CS1498" s="62"/>
      <c r="CT1498" s="62"/>
      <c r="CU1498" s="62"/>
      <c r="CV1498" s="62"/>
      <c r="CW1498" s="62"/>
      <c r="CX1498" s="62"/>
      <c r="CY1498" s="62"/>
      <c r="CZ1498" s="62"/>
      <c r="DA1498" s="62"/>
      <c r="DB1498" s="62"/>
      <c r="DC1498" s="62"/>
      <c r="DD1498" s="62"/>
      <c r="DE1498" s="62"/>
      <c r="DF1498" s="62"/>
      <c r="DG1498" s="62"/>
      <c r="DH1498" s="62"/>
      <c r="DI1498" s="62"/>
      <c r="DJ1498" s="62"/>
      <c r="DK1498" s="62"/>
      <c r="DL1498" s="62"/>
      <c r="DM1498" s="62"/>
      <c r="DN1498" s="62"/>
      <c r="DO1498" s="62"/>
      <c r="DP1498" s="62"/>
      <c r="DQ1498" s="62"/>
      <c r="DR1498" s="62"/>
      <c r="DS1498" s="62"/>
      <c r="DT1498" s="62"/>
      <c r="DU1498" s="62"/>
      <c r="DV1498" s="62"/>
      <c r="DW1498" s="62"/>
      <c r="DX1498" s="62"/>
      <c r="DY1498" s="62"/>
      <c r="DZ1498" s="62"/>
      <c r="EA1498" s="62"/>
      <c r="EB1498" s="62"/>
      <c r="EC1498" s="62"/>
      <c r="ED1498" s="62"/>
      <c r="EE1498" s="62"/>
      <c r="EF1498" s="62"/>
      <c r="EG1498" s="62"/>
      <c r="EH1498" s="62"/>
      <c r="EI1498" s="62"/>
      <c r="EJ1498" s="62"/>
      <c r="EK1498" s="62"/>
      <c r="EL1498" s="62"/>
      <c r="EM1498" s="62"/>
      <c r="EN1498" s="62"/>
      <c r="EO1498" s="62"/>
      <c r="EP1498" s="62"/>
      <c r="EQ1498" s="62"/>
      <c r="ER1498" s="62"/>
      <c r="ES1498" s="62"/>
      <c r="ET1498" s="62"/>
      <c r="EU1498" s="62"/>
      <c r="EV1498" s="62"/>
      <c r="EW1498" s="62"/>
      <c r="EX1498" s="62"/>
      <c r="EY1498" s="62"/>
      <c r="EZ1498" s="62"/>
      <c r="FA1498" s="62"/>
      <c r="FB1498" s="62"/>
      <c r="FC1498" s="62"/>
      <c r="FD1498" s="62"/>
      <c r="FE1498" s="62"/>
      <c r="FF1498" s="62"/>
      <c r="FG1498" s="62"/>
      <c r="FH1498" s="62"/>
      <c r="FI1498" s="62"/>
      <c r="FJ1498" s="62"/>
      <c r="FK1498" s="62"/>
      <c r="FL1498" s="62"/>
      <c r="FM1498" s="62"/>
      <c r="FN1498" s="62"/>
      <c r="FO1498" s="62"/>
      <c r="FP1498" s="62"/>
      <c r="FQ1498" s="62"/>
      <c r="FR1498" s="62"/>
      <c r="FS1498" s="62"/>
      <c r="FT1498" s="62"/>
      <c r="FU1498" s="62"/>
      <c r="FV1498" s="62"/>
      <c r="FW1498" s="62"/>
      <c r="FX1498" s="62"/>
      <c r="FY1498" s="62"/>
      <c r="FZ1498" s="62"/>
      <c r="GA1498" s="62"/>
      <c r="GB1498" s="62"/>
      <c r="GC1498" s="62"/>
      <c r="GD1498" s="62"/>
      <c r="GE1498" s="62"/>
      <c r="GF1498" s="62"/>
      <c r="GG1498" s="62"/>
      <c r="GH1498" s="62"/>
      <c r="GI1498" s="62"/>
      <c r="GJ1498" s="62"/>
      <c r="GK1498" s="62"/>
      <c r="GL1498" s="62"/>
      <c r="GM1498" s="62"/>
      <c r="GN1498" s="62"/>
      <c r="GO1498" s="62"/>
      <c r="GP1498" s="62"/>
      <c r="GQ1498" s="62"/>
      <c r="GR1498" s="62"/>
      <c r="GS1498" s="62"/>
      <c r="GT1498" s="62"/>
      <c r="GU1498" s="62"/>
      <c r="GV1498" s="62"/>
      <c r="GW1498" s="62"/>
      <c r="GX1498" s="62"/>
      <c r="GY1498" s="62"/>
      <c r="GZ1498" s="62"/>
      <c r="HA1498" s="62"/>
      <c r="HB1498" s="62"/>
      <c r="HC1498" s="62"/>
      <c r="HD1498" s="62"/>
      <c r="HE1498" s="62"/>
      <c r="HF1498" s="62"/>
      <c r="HG1498" s="62"/>
      <c r="HH1498" s="62"/>
      <c r="HI1498" s="62"/>
      <c r="HJ1498" s="62"/>
      <c r="HK1498" s="62"/>
      <c r="HL1498" s="62"/>
      <c r="HM1498" s="62"/>
      <c r="HN1498" s="62"/>
      <c r="HO1498" s="62"/>
      <c r="HP1498" s="62"/>
      <c r="HQ1498" s="62"/>
      <c r="HR1498" s="62"/>
      <c r="HS1498" s="62"/>
      <c r="HT1498" s="62"/>
      <c r="HU1498" s="62"/>
      <c r="HV1498" s="62"/>
      <c r="HW1498" s="62"/>
      <c r="HX1498" s="62"/>
      <c r="HY1498" s="62"/>
      <c r="HZ1498" s="62"/>
      <c r="IA1498" s="62"/>
      <c r="IB1498" s="62"/>
      <c r="IC1498" s="62"/>
      <c r="ID1498" s="62"/>
      <c r="IE1498" s="62"/>
      <c r="IF1498" s="62"/>
      <c r="IG1498" s="62"/>
      <c r="IH1498" s="62"/>
      <c r="II1498" s="62"/>
      <c r="IJ1498" s="62"/>
      <c r="IK1498" s="62"/>
      <c r="IL1498" s="62"/>
      <c r="IM1498" s="62"/>
      <c r="IN1498" s="62"/>
      <c r="IO1498" s="62"/>
      <c r="IP1498" s="62"/>
      <c r="IQ1498" s="62"/>
      <c r="IR1498" s="62"/>
      <c r="IS1498" s="62"/>
      <c r="IT1498" s="62"/>
      <c r="IU1498" s="62"/>
      <c r="IV1498" s="62"/>
      <c r="IW1498" s="62"/>
      <c r="IX1498" s="62"/>
      <c r="IY1498" s="62"/>
      <c r="IZ1498" s="62"/>
      <c r="JA1498" s="62"/>
      <c r="JB1498" s="62"/>
      <c r="JC1498" s="62"/>
      <c r="JD1498" s="62"/>
      <c r="JE1498" s="62"/>
      <c r="JF1498" s="62"/>
      <c r="JG1498" s="62"/>
      <c r="JH1498" s="62"/>
      <c r="JI1498" s="62"/>
      <c r="JJ1498" s="62"/>
      <c r="JK1498" s="62"/>
      <c r="JL1498" s="62"/>
      <c r="JM1498" s="62"/>
      <c r="JN1498" s="62"/>
      <c r="JO1498" s="62"/>
      <c r="JP1498" s="62"/>
      <c r="JQ1498" s="62"/>
      <c r="JR1498" s="62"/>
      <c r="JS1498" s="62"/>
      <c r="JT1498" s="62"/>
      <c r="JU1498" s="62"/>
      <c r="JV1498" s="62"/>
      <c r="JW1498" s="62"/>
      <c r="JX1498" s="62"/>
      <c r="JY1498" s="62"/>
      <c r="JZ1498" s="62"/>
      <c r="KA1498" s="62"/>
      <c r="KB1498" s="62"/>
      <c r="KC1498" s="62"/>
      <c r="KD1498" s="62"/>
      <c r="KE1498" s="62"/>
      <c r="KF1498" s="62"/>
      <c r="KG1498" s="62"/>
      <c r="KH1498" s="62"/>
      <c r="KI1498" s="62"/>
      <c r="KJ1498" s="62"/>
      <c r="KK1498" s="62"/>
      <c r="KL1498" s="62"/>
      <c r="KM1498" s="62"/>
      <c r="KN1498" s="62"/>
      <c r="KO1498" s="62"/>
      <c r="KP1498" s="62"/>
      <c r="KQ1498" s="62"/>
      <c r="KR1498" s="62"/>
      <c r="KS1498" s="62"/>
      <c r="KT1498" s="62"/>
      <c r="KU1498" s="62"/>
      <c r="KV1498" s="62"/>
      <c r="KW1498" s="62"/>
      <c r="KX1498" s="62"/>
      <c r="KY1498" s="62"/>
    </row>
    <row r="1499" spans="1:311" x14ac:dyDescent="0.25">
      <c r="A1499" s="118"/>
      <c r="B1499" s="118"/>
      <c r="C1499" s="118"/>
      <c r="D1499" s="118"/>
      <c r="E1499" s="118"/>
      <c r="F1499" s="153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  <c r="AO1499" s="62"/>
      <c r="AP1499" s="62"/>
      <c r="AQ1499" s="62"/>
      <c r="AR1499" s="62"/>
      <c r="AS1499" s="62"/>
      <c r="AT1499" s="62"/>
      <c r="AU1499" s="62"/>
      <c r="AV1499" s="62"/>
      <c r="AW1499" s="62"/>
      <c r="AX1499" s="62"/>
      <c r="AY1499" s="62"/>
      <c r="AZ1499" s="62"/>
      <c r="BA1499" s="62"/>
      <c r="BB1499" s="62"/>
      <c r="BC1499" s="62"/>
      <c r="BD1499" s="62"/>
      <c r="BE1499" s="62"/>
      <c r="BF1499" s="62"/>
      <c r="BG1499" s="62"/>
      <c r="BH1499" s="62"/>
      <c r="BI1499" s="62"/>
      <c r="BJ1499" s="62"/>
      <c r="BK1499" s="62"/>
      <c r="BL1499" s="62"/>
      <c r="BM1499" s="62"/>
      <c r="BN1499" s="62"/>
      <c r="BO1499" s="62"/>
      <c r="BP1499" s="62"/>
      <c r="BQ1499" s="62"/>
      <c r="BR1499" s="62"/>
      <c r="BS1499" s="62"/>
      <c r="BT1499" s="62"/>
      <c r="BU1499" s="62"/>
      <c r="BV1499" s="62"/>
      <c r="BW1499" s="62"/>
      <c r="BX1499" s="62"/>
      <c r="BY1499" s="62"/>
      <c r="BZ1499" s="62"/>
      <c r="CA1499" s="62"/>
      <c r="CB1499" s="62"/>
      <c r="CC1499" s="62"/>
      <c r="CD1499" s="62"/>
      <c r="CE1499" s="62"/>
      <c r="CF1499" s="62"/>
      <c r="CG1499" s="62"/>
      <c r="CH1499" s="62"/>
      <c r="CI1499" s="62"/>
      <c r="CJ1499" s="62"/>
      <c r="CK1499" s="62"/>
      <c r="CL1499" s="62"/>
      <c r="CM1499" s="62"/>
      <c r="CN1499" s="62"/>
      <c r="CO1499" s="62"/>
      <c r="CP1499" s="62"/>
      <c r="CQ1499" s="62"/>
      <c r="CR1499" s="62"/>
      <c r="CS1499" s="62"/>
      <c r="CT1499" s="62"/>
      <c r="CU1499" s="62"/>
      <c r="CV1499" s="62"/>
      <c r="CW1499" s="62"/>
      <c r="CX1499" s="62"/>
      <c r="CY1499" s="62"/>
      <c r="CZ1499" s="62"/>
      <c r="DA1499" s="62"/>
      <c r="DB1499" s="62"/>
      <c r="DC1499" s="62"/>
      <c r="DD1499" s="62"/>
      <c r="DE1499" s="62"/>
      <c r="DF1499" s="62"/>
      <c r="DG1499" s="62"/>
      <c r="DH1499" s="62"/>
      <c r="DI1499" s="62"/>
      <c r="DJ1499" s="62"/>
      <c r="DK1499" s="62"/>
      <c r="DL1499" s="62"/>
      <c r="DM1499" s="62"/>
      <c r="DN1499" s="62"/>
      <c r="DO1499" s="62"/>
      <c r="DP1499" s="62"/>
      <c r="DQ1499" s="62"/>
      <c r="DR1499" s="62"/>
      <c r="DS1499" s="62"/>
      <c r="DT1499" s="62"/>
      <c r="DU1499" s="62"/>
      <c r="DV1499" s="62"/>
      <c r="DW1499" s="62"/>
      <c r="DX1499" s="62"/>
      <c r="DY1499" s="62"/>
      <c r="DZ1499" s="62"/>
      <c r="EA1499" s="62"/>
      <c r="EB1499" s="62"/>
      <c r="EC1499" s="62"/>
      <c r="ED1499" s="62"/>
      <c r="EE1499" s="62"/>
      <c r="EF1499" s="62"/>
      <c r="EG1499" s="62"/>
      <c r="EH1499" s="62"/>
      <c r="EI1499" s="62"/>
      <c r="EJ1499" s="62"/>
      <c r="EK1499" s="62"/>
      <c r="EL1499" s="62"/>
      <c r="EM1499" s="62"/>
      <c r="EN1499" s="62"/>
      <c r="EO1499" s="62"/>
      <c r="EP1499" s="62"/>
      <c r="EQ1499" s="62"/>
      <c r="ER1499" s="62"/>
      <c r="ES1499" s="62"/>
      <c r="ET1499" s="62"/>
      <c r="EU1499" s="62"/>
      <c r="EV1499" s="62"/>
      <c r="EW1499" s="62"/>
      <c r="EX1499" s="62"/>
      <c r="EY1499" s="62"/>
      <c r="EZ1499" s="62"/>
      <c r="FA1499" s="62"/>
      <c r="FB1499" s="62"/>
      <c r="FC1499" s="62"/>
      <c r="FD1499" s="62"/>
      <c r="FE1499" s="62"/>
      <c r="FF1499" s="62"/>
      <c r="FG1499" s="62"/>
      <c r="FH1499" s="62"/>
      <c r="FI1499" s="62"/>
      <c r="FJ1499" s="62"/>
      <c r="FK1499" s="62"/>
      <c r="FL1499" s="62"/>
      <c r="FM1499" s="62"/>
      <c r="FN1499" s="62"/>
      <c r="FO1499" s="62"/>
      <c r="FP1499" s="62"/>
      <c r="FQ1499" s="62"/>
      <c r="FR1499" s="62"/>
      <c r="FS1499" s="62"/>
      <c r="FT1499" s="62"/>
      <c r="FU1499" s="62"/>
      <c r="FV1499" s="62"/>
      <c r="FW1499" s="62"/>
      <c r="FX1499" s="62"/>
      <c r="FY1499" s="62"/>
      <c r="FZ1499" s="62"/>
      <c r="GA1499" s="62"/>
      <c r="GB1499" s="62"/>
      <c r="GC1499" s="62"/>
      <c r="GD1499" s="62"/>
      <c r="GE1499" s="62"/>
      <c r="GF1499" s="62"/>
      <c r="GG1499" s="62"/>
      <c r="GH1499" s="62"/>
      <c r="GI1499" s="62"/>
      <c r="GJ1499" s="62"/>
      <c r="GK1499" s="62"/>
      <c r="GL1499" s="62"/>
      <c r="GM1499" s="62"/>
      <c r="GN1499" s="62"/>
      <c r="GO1499" s="62"/>
      <c r="GP1499" s="62"/>
      <c r="GQ1499" s="62"/>
      <c r="GR1499" s="62"/>
      <c r="GS1499" s="62"/>
      <c r="GT1499" s="62"/>
      <c r="GU1499" s="62"/>
      <c r="GV1499" s="62"/>
      <c r="GW1499" s="62"/>
      <c r="GX1499" s="62"/>
      <c r="GY1499" s="62"/>
      <c r="GZ1499" s="62"/>
      <c r="HA1499" s="62"/>
      <c r="HB1499" s="62"/>
      <c r="HC1499" s="62"/>
      <c r="HD1499" s="62"/>
      <c r="HE1499" s="62"/>
      <c r="HF1499" s="62"/>
      <c r="HG1499" s="62"/>
      <c r="HH1499" s="62"/>
      <c r="HI1499" s="62"/>
      <c r="HJ1499" s="62"/>
      <c r="HK1499" s="62"/>
      <c r="HL1499" s="62"/>
      <c r="HM1499" s="62"/>
      <c r="HN1499" s="62"/>
      <c r="HO1499" s="62"/>
      <c r="HP1499" s="62"/>
      <c r="HQ1499" s="62"/>
      <c r="HR1499" s="62"/>
      <c r="HS1499" s="62"/>
      <c r="HT1499" s="62"/>
      <c r="HU1499" s="62"/>
      <c r="HV1499" s="62"/>
      <c r="HW1499" s="62"/>
      <c r="HX1499" s="62"/>
      <c r="HY1499" s="62"/>
      <c r="HZ1499" s="62"/>
      <c r="IA1499" s="62"/>
      <c r="IB1499" s="62"/>
      <c r="IC1499" s="62"/>
      <c r="ID1499" s="62"/>
      <c r="IE1499" s="62"/>
      <c r="IF1499" s="62"/>
      <c r="IG1499" s="62"/>
      <c r="IH1499" s="62"/>
      <c r="II1499" s="62"/>
      <c r="IJ1499" s="62"/>
      <c r="IK1499" s="62"/>
      <c r="IL1499" s="62"/>
      <c r="IM1499" s="62"/>
      <c r="IN1499" s="62"/>
      <c r="IO1499" s="62"/>
      <c r="IP1499" s="62"/>
      <c r="IQ1499" s="62"/>
      <c r="IR1499" s="62"/>
      <c r="IS1499" s="62"/>
      <c r="IT1499" s="62"/>
      <c r="IU1499" s="62"/>
      <c r="IV1499" s="62"/>
      <c r="IW1499" s="62"/>
      <c r="IX1499" s="62"/>
      <c r="IY1499" s="62"/>
      <c r="IZ1499" s="62"/>
      <c r="JA1499" s="62"/>
      <c r="JB1499" s="62"/>
      <c r="JC1499" s="62"/>
      <c r="JD1499" s="62"/>
      <c r="JE1499" s="62"/>
      <c r="JF1499" s="62"/>
      <c r="JG1499" s="62"/>
      <c r="JH1499" s="62"/>
      <c r="JI1499" s="62"/>
      <c r="JJ1499" s="62"/>
      <c r="JK1499" s="62"/>
      <c r="JL1499" s="62"/>
      <c r="JM1499" s="62"/>
      <c r="JN1499" s="62"/>
      <c r="JO1499" s="62"/>
      <c r="JP1499" s="62"/>
      <c r="JQ1499" s="62"/>
      <c r="JR1499" s="62"/>
      <c r="JS1499" s="62"/>
      <c r="JT1499" s="62"/>
      <c r="JU1499" s="62"/>
      <c r="JV1499" s="62"/>
      <c r="JW1499" s="62"/>
      <c r="JX1499" s="62"/>
      <c r="JY1499" s="62"/>
      <c r="JZ1499" s="62"/>
      <c r="KA1499" s="62"/>
      <c r="KB1499" s="62"/>
      <c r="KC1499" s="62"/>
      <c r="KD1499" s="62"/>
      <c r="KE1499" s="62"/>
      <c r="KF1499" s="62"/>
      <c r="KG1499" s="62"/>
      <c r="KH1499" s="62"/>
      <c r="KI1499" s="62"/>
      <c r="KJ1499" s="62"/>
      <c r="KK1499" s="62"/>
      <c r="KL1499" s="62"/>
      <c r="KM1499" s="62"/>
      <c r="KN1499" s="62"/>
      <c r="KO1499" s="62"/>
      <c r="KP1499" s="62"/>
      <c r="KQ1499" s="62"/>
      <c r="KR1499" s="62"/>
      <c r="KS1499" s="62"/>
      <c r="KT1499" s="62"/>
      <c r="KU1499" s="62"/>
      <c r="KV1499" s="62"/>
      <c r="KW1499" s="62"/>
      <c r="KX1499" s="62"/>
      <c r="KY1499" s="62"/>
    </row>
    <row r="1500" spans="1:311" x14ac:dyDescent="0.25">
      <c r="A1500" s="118"/>
      <c r="B1500" s="118"/>
      <c r="C1500" s="118"/>
      <c r="D1500" s="118"/>
      <c r="E1500" s="118"/>
      <c r="F1500" s="153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  <c r="AO1500" s="62"/>
      <c r="AP1500" s="62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  <c r="BB1500" s="62"/>
      <c r="BC1500" s="62"/>
      <c r="BD1500" s="62"/>
      <c r="BE1500" s="62"/>
      <c r="BF1500" s="62"/>
      <c r="BG1500" s="62"/>
      <c r="BH1500" s="62"/>
      <c r="BI1500" s="62"/>
      <c r="BJ1500" s="62"/>
      <c r="BK1500" s="62"/>
      <c r="BL1500" s="62"/>
      <c r="BM1500" s="62"/>
      <c r="BN1500" s="62"/>
      <c r="BO1500" s="62"/>
      <c r="BP1500" s="62"/>
      <c r="BQ1500" s="62"/>
      <c r="BR1500" s="62"/>
      <c r="BS1500" s="62"/>
      <c r="BT1500" s="62"/>
      <c r="BU1500" s="62"/>
      <c r="BV1500" s="62"/>
      <c r="BW1500" s="62"/>
      <c r="BX1500" s="62"/>
      <c r="BY1500" s="62"/>
      <c r="BZ1500" s="62"/>
      <c r="CA1500" s="62"/>
      <c r="CB1500" s="62"/>
      <c r="CC1500" s="62"/>
      <c r="CD1500" s="62"/>
      <c r="CE1500" s="62"/>
      <c r="CF1500" s="62"/>
      <c r="CG1500" s="62"/>
      <c r="CH1500" s="62"/>
      <c r="CI1500" s="62"/>
      <c r="CJ1500" s="62"/>
      <c r="CK1500" s="62"/>
      <c r="CL1500" s="62"/>
      <c r="CM1500" s="62"/>
      <c r="CN1500" s="62"/>
      <c r="CO1500" s="62"/>
      <c r="CP1500" s="62"/>
      <c r="CQ1500" s="62"/>
      <c r="CR1500" s="62"/>
      <c r="CS1500" s="62"/>
      <c r="CT1500" s="62"/>
      <c r="CU1500" s="62"/>
      <c r="CV1500" s="62"/>
      <c r="CW1500" s="62"/>
      <c r="CX1500" s="62"/>
      <c r="CY1500" s="62"/>
      <c r="CZ1500" s="62"/>
      <c r="DA1500" s="62"/>
      <c r="DB1500" s="62"/>
      <c r="DC1500" s="62"/>
      <c r="DD1500" s="62"/>
      <c r="DE1500" s="62"/>
      <c r="DF1500" s="62"/>
      <c r="DG1500" s="62"/>
      <c r="DH1500" s="62"/>
      <c r="DI1500" s="62"/>
      <c r="DJ1500" s="62"/>
      <c r="DK1500" s="62"/>
      <c r="DL1500" s="62"/>
      <c r="DM1500" s="62"/>
      <c r="DN1500" s="62"/>
      <c r="DO1500" s="62"/>
      <c r="DP1500" s="62"/>
      <c r="DQ1500" s="62"/>
      <c r="DR1500" s="62"/>
      <c r="DS1500" s="62"/>
      <c r="DT1500" s="62"/>
      <c r="DU1500" s="62"/>
      <c r="DV1500" s="62"/>
      <c r="DW1500" s="62"/>
      <c r="DX1500" s="62"/>
      <c r="DY1500" s="62"/>
      <c r="DZ1500" s="62"/>
      <c r="EA1500" s="62"/>
      <c r="EB1500" s="62"/>
      <c r="EC1500" s="62"/>
      <c r="ED1500" s="62"/>
      <c r="EE1500" s="62"/>
      <c r="EF1500" s="62"/>
      <c r="EG1500" s="62"/>
      <c r="EH1500" s="62"/>
      <c r="EI1500" s="62"/>
      <c r="EJ1500" s="62"/>
      <c r="EK1500" s="62"/>
      <c r="EL1500" s="62"/>
      <c r="EM1500" s="62"/>
      <c r="EN1500" s="62"/>
      <c r="EO1500" s="62"/>
      <c r="EP1500" s="62"/>
      <c r="EQ1500" s="62"/>
      <c r="ER1500" s="62"/>
      <c r="ES1500" s="62"/>
      <c r="ET1500" s="62"/>
      <c r="EU1500" s="62"/>
      <c r="EV1500" s="62"/>
      <c r="EW1500" s="62"/>
      <c r="EX1500" s="62"/>
      <c r="EY1500" s="62"/>
      <c r="EZ1500" s="62"/>
      <c r="FA1500" s="62"/>
      <c r="FB1500" s="62"/>
      <c r="FC1500" s="62"/>
      <c r="FD1500" s="62"/>
      <c r="FE1500" s="62"/>
      <c r="FF1500" s="62"/>
      <c r="FG1500" s="62"/>
      <c r="FH1500" s="62"/>
      <c r="FI1500" s="62"/>
      <c r="FJ1500" s="62"/>
      <c r="FK1500" s="62"/>
      <c r="FL1500" s="62"/>
      <c r="FM1500" s="62"/>
      <c r="FN1500" s="62"/>
      <c r="FO1500" s="62"/>
      <c r="FP1500" s="62"/>
      <c r="FQ1500" s="62"/>
      <c r="FR1500" s="62"/>
      <c r="FS1500" s="62"/>
      <c r="FT1500" s="62"/>
      <c r="FU1500" s="62"/>
      <c r="FV1500" s="62"/>
      <c r="FW1500" s="62"/>
      <c r="FX1500" s="62"/>
      <c r="FY1500" s="62"/>
      <c r="FZ1500" s="62"/>
      <c r="GA1500" s="62"/>
      <c r="GB1500" s="62"/>
      <c r="GC1500" s="62"/>
      <c r="GD1500" s="62"/>
      <c r="GE1500" s="62"/>
      <c r="GF1500" s="62"/>
      <c r="GG1500" s="62"/>
      <c r="GH1500" s="62"/>
      <c r="GI1500" s="62"/>
      <c r="GJ1500" s="62"/>
      <c r="GK1500" s="62"/>
      <c r="GL1500" s="62"/>
      <c r="GM1500" s="62"/>
      <c r="GN1500" s="62"/>
      <c r="GO1500" s="62"/>
      <c r="GP1500" s="62"/>
      <c r="GQ1500" s="62"/>
      <c r="GR1500" s="62"/>
      <c r="GS1500" s="62"/>
      <c r="GT1500" s="62"/>
      <c r="GU1500" s="62"/>
      <c r="GV1500" s="62"/>
      <c r="GW1500" s="62"/>
      <c r="GX1500" s="62"/>
      <c r="GY1500" s="62"/>
      <c r="GZ1500" s="62"/>
      <c r="HA1500" s="62"/>
      <c r="HB1500" s="62"/>
      <c r="HC1500" s="62"/>
      <c r="HD1500" s="62"/>
      <c r="HE1500" s="62"/>
      <c r="HF1500" s="62"/>
      <c r="HG1500" s="62"/>
      <c r="HH1500" s="62"/>
      <c r="HI1500" s="62"/>
      <c r="HJ1500" s="62"/>
      <c r="HK1500" s="62"/>
      <c r="HL1500" s="62"/>
      <c r="HM1500" s="62"/>
      <c r="HN1500" s="62"/>
      <c r="HO1500" s="62"/>
      <c r="HP1500" s="62"/>
      <c r="HQ1500" s="62"/>
      <c r="HR1500" s="62"/>
      <c r="HS1500" s="62"/>
      <c r="HT1500" s="62"/>
      <c r="HU1500" s="62"/>
      <c r="HV1500" s="62"/>
      <c r="HW1500" s="62"/>
      <c r="HX1500" s="62"/>
      <c r="HY1500" s="62"/>
      <c r="HZ1500" s="62"/>
      <c r="IA1500" s="62"/>
      <c r="IB1500" s="62"/>
      <c r="IC1500" s="62"/>
      <c r="ID1500" s="62"/>
      <c r="IE1500" s="62"/>
      <c r="IF1500" s="62"/>
      <c r="IG1500" s="62"/>
      <c r="IH1500" s="62"/>
      <c r="II1500" s="62"/>
      <c r="IJ1500" s="62"/>
      <c r="IK1500" s="62"/>
      <c r="IL1500" s="62"/>
      <c r="IM1500" s="62"/>
      <c r="IN1500" s="62"/>
      <c r="IO1500" s="62"/>
      <c r="IP1500" s="62"/>
      <c r="IQ1500" s="62"/>
      <c r="IR1500" s="62"/>
      <c r="IS1500" s="62"/>
      <c r="IT1500" s="62"/>
      <c r="IU1500" s="62"/>
      <c r="IV1500" s="62"/>
      <c r="IW1500" s="62"/>
      <c r="IX1500" s="62"/>
      <c r="IY1500" s="62"/>
      <c r="IZ1500" s="62"/>
      <c r="JA1500" s="62"/>
      <c r="JB1500" s="62"/>
      <c r="JC1500" s="62"/>
      <c r="JD1500" s="62"/>
      <c r="JE1500" s="62"/>
      <c r="JF1500" s="62"/>
      <c r="JG1500" s="62"/>
      <c r="JH1500" s="62"/>
      <c r="JI1500" s="62"/>
      <c r="JJ1500" s="62"/>
      <c r="JK1500" s="62"/>
      <c r="JL1500" s="62"/>
      <c r="JM1500" s="62"/>
      <c r="JN1500" s="62"/>
      <c r="JO1500" s="62"/>
      <c r="JP1500" s="62"/>
      <c r="JQ1500" s="62"/>
      <c r="JR1500" s="62"/>
      <c r="JS1500" s="62"/>
      <c r="JT1500" s="62"/>
      <c r="JU1500" s="62"/>
      <c r="JV1500" s="62"/>
      <c r="JW1500" s="62"/>
      <c r="JX1500" s="62"/>
      <c r="JY1500" s="62"/>
      <c r="JZ1500" s="62"/>
      <c r="KA1500" s="62"/>
      <c r="KB1500" s="62"/>
      <c r="KC1500" s="62"/>
      <c r="KD1500" s="62"/>
      <c r="KE1500" s="62"/>
      <c r="KF1500" s="62"/>
      <c r="KG1500" s="62"/>
      <c r="KH1500" s="62"/>
      <c r="KI1500" s="62"/>
      <c r="KJ1500" s="62"/>
      <c r="KK1500" s="62"/>
      <c r="KL1500" s="62"/>
      <c r="KM1500" s="62"/>
      <c r="KN1500" s="62"/>
      <c r="KO1500" s="62"/>
      <c r="KP1500" s="62"/>
      <c r="KQ1500" s="62"/>
      <c r="KR1500" s="62"/>
      <c r="KS1500" s="62"/>
      <c r="KT1500" s="62"/>
      <c r="KU1500" s="62"/>
      <c r="KV1500" s="62"/>
      <c r="KW1500" s="62"/>
      <c r="KX1500" s="62"/>
      <c r="KY1500" s="62"/>
    </row>
    <row r="1501" spans="1:311" x14ac:dyDescent="0.25">
      <c r="A1501" s="118"/>
      <c r="B1501" s="118"/>
      <c r="C1501" s="118"/>
      <c r="D1501" s="118"/>
      <c r="E1501" s="118"/>
      <c r="F1501" s="153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  <c r="AO1501" s="62"/>
      <c r="AP1501" s="62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  <c r="BB1501" s="62"/>
      <c r="BC1501" s="62"/>
      <c r="BD1501" s="62"/>
      <c r="BE1501" s="62"/>
      <c r="BF1501" s="62"/>
      <c r="BG1501" s="62"/>
      <c r="BH1501" s="62"/>
      <c r="BI1501" s="62"/>
      <c r="BJ1501" s="62"/>
      <c r="BK1501" s="62"/>
      <c r="BL1501" s="62"/>
      <c r="BM1501" s="62"/>
      <c r="BN1501" s="62"/>
      <c r="BO1501" s="62"/>
      <c r="BP1501" s="62"/>
      <c r="BQ1501" s="62"/>
      <c r="BR1501" s="62"/>
      <c r="BS1501" s="62"/>
      <c r="BT1501" s="62"/>
      <c r="BU1501" s="62"/>
      <c r="BV1501" s="62"/>
      <c r="BW1501" s="62"/>
      <c r="BX1501" s="62"/>
      <c r="BY1501" s="62"/>
      <c r="BZ1501" s="62"/>
      <c r="CA1501" s="62"/>
      <c r="CB1501" s="62"/>
      <c r="CC1501" s="62"/>
      <c r="CD1501" s="62"/>
      <c r="CE1501" s="62"/>
      <c r="CF1501" s="62"/>
      <c r="CG1501" s="62"/>
      <c r="CH1501" s="62"/>
      <c r="CI1501" s="62"/>
      <c r="CJ1501" s="62"/>
      <c r="CK1501" s="62"/>
      <c r="CL1501" s="62"/>
      <c r="CM1501" s="62"/>
      <c r="CN1501" s="62"/>
      <c r="CO1501" s="62"/>
      <c r="CP1501" s="62"/>
      <c r="CQ1501" s="62"/>
      <c r="CR1501" s="62"/>
      <c r="CS1501" s="62"/>
      <c r="CT1501" s="62"/>
      <c r="CU1501" s="62"/>
      <c r="CV1501" s="62"/>
      <c r="CW1501" s="62"/>
      <c r="CX1501" s="62"/>
      <c r="CY1501" s="62"/>
      <c r="CZ1501" s="62"/>
      <c r="DA1501" s="62"/>
      <c r="DB1501" s="62"/>
      <c r="DC1501" s="62"/>
      <c r="DD1501" s="62"/>
      <c r="DE1501" s="62"/>
      <c r="DF1501" s="62"/>
      <c r="DG1501" s="62"/>
      <c r="DH1501" s="62"/>
      <c r="DI1501" s="62"/>
      <c r="DJ1501" s="62"/>
      <c r="DK1501" s="62"/>
      <c r="DL1501" s="62"/>
      <c r="DM1501" s="62"/>
      <c r="DN1501" s="62"/>
      <c r="DO1501" s="62"/>
      <c r="DP1501" s="62"/>
      <c r="DQ1501" s="62"/>
      <c r="DR1501" s="62"/>
      <c r="DS1501" s="62"/>
      <c r="DT1501" s="62"/>
      <c r="DU1501" s="62"/>
      <c r="DV1501" s="62"/>
      <c r="DW1501" s="62"/>
      <c r="DX1501" s="62"/>
      <c r="DY1501" s="62"/>
      <c r="DZ1501" s="62"/>
      <c r="EA1501" s="62"/>
      <c r="EB1501" s="62"/>
      <c r="EC1501" s="62"/>
      <c r="ED1501" s="62"/>
      <c r="EE1501" s="62"/>
      <c r="EF1501" s="62"/>
      <c r="EG1501" s="62"/>
      <c r="EH1501" s="62"/>
      <c r="EI1501" s="62"/>
      <c r="EJ1501" s="62"/>
      <c r="EK1501" s="62"/>
      <c r="EL1501" s="62"/>
      <c r="EM1501" s="62"/>
      <c r="EN1501" s="62"/>
      <c r="EO1501" s="62"/>
      <c r="EP1501" s="62"/>
      <c r="EQ1501" s="62"/>
      <c r="ER1501" s="62"/>
      <c r="ES1501" s="62"/>
      <c r="ET1501" s="62"/>
      <c r="EU1501" s="62"/>
      <c r="EV1501" s="62"/>
      <c r="EW1501" s="62"/>
      <c r="EX1501" s="62"/>
      <c r="EY1501" s="62"/>
      <c r="EZ1501" s="62"/>
      <c r="FA1501" s="62"/>
      <c r="FB1501" s="62"/>
      <c r="FC1501" s="62"/>
      <c r="FD1501" s="62"/>
      <c r="FE1501" s="62"/>
      <c r="FF1501" s="62"/>
      <c r="FG1501" s="62"/>
      <c r="FH1501" s="62"/>
      <c r="FI1501" s="62"/>
      <c r="FJ1501" s="62"/>
      <c r="FK1501" s="62"/>
      <c r="FL1501" s="62"/>
      <c r="FM1501" s="62"/>
      <c r="FN1501" s="62"/>
      <c r="FO1501" s="62"/>
      <c r="FP1501" s="62"/>
      <c r="FQ1501" s="62"/>
      <c r="FR1501" s="62"/>
      <c r="FS1501" s="62"/>
      <c r="FT1501" s="62"/>
      <c r="FU1501" s="62"/>
      <c r="FV1501" s="62"/>
      <c r="FW1501" s="62"/>
      <c r="FX1501" s="62"/>
      <c r="FY1501" s="62"/>
      <c r="FZ1501" s="62"/>
      <c r="GA1501" s="62"/>
      <c r="GB1501" s="62"/>
      <c r="GC1501" s="62"/>
      <c r="GD1501" s="62"/>
      <c r="GE1501" s="62"/>
      <c r="GF1501" s="62"/>
      <c r="GG1501" s="62"/>
      <c r="GH1501" s="62"/>
      <c r="GI1501" s="62"/>
      <c r="GJ1501" s="62"/>
      <c r="GK1501" s="62"/>
      <c r="GL1501" s="62"/>
      <c r="GM1501" s="62"/>
      <c r="GN1501" s="62"/>
      <c r="GO1501" s="62"/>
      <c r="GP1501" s="62"/>
      <c r="GQ1501" s="62"/>
      <c r="GR1501" s="62"/>
      <c r="GS1501" s="62"/>
      <c r="GT1501" s="62"/>
      <c r="GU1501" s="62"/>
      <c r="GV1501" s="62"/>
      <c r="GW1501" s="62"/>
      <c r="GX1501" s="62"/>
      <c r="GY1501" s="62"/>
      <c r="GZ1501" s="62"/>
      <c r="HA1501" s="62"/>
      <c r="HB1501" s="62"/>
      <c r="HC1501" s="62"/>
      <c r="HD1501" s="62"/>
      <c r="HE1501" s="62"/>
      <c r="HF1501" s="62"/>
      <c r="HG1501" s="62"/>
      <c r="HH1501" s="62"/>
      <c r="HI1501" s="62"/>
      <c r="HJ1501" s="62"/>
      <c r="HK1501" s="62"/>
      <c r="HL1501" s="62"/>
      <c r="HM1501" s="62"/>
      <c r="HN1501" s="62"/>
      <c r="HO1501" s="62"/>
      <c r="HP1501" s="62"/>
      <c r="HQ1501" s="62"/>
      <c r="HR1501" s="62"/>
      <c r="HS1501" s="62"/>
      <c r="HT1501" s="62"/>
      <c r="HU1501" s="62"/>
      <c r="HV1501" s="62"/>
      <c r="HW1501" s="62"/>
      <c r="HX1501" s="62"/>
      <c r="HY1501" s="62"/>
      <c r="HZ1501" s="62"/>
      <c r="IA1501" s="62"/>
      <c r="IB1501" s="62"/>
      <c r="IC1501" s="62"/>
      <c r="ID1501" s="62"/>
      <c r="IE1501" s="62"/>
      <c r="IF1501" s="62"/>
      <c r="IG1501" s="62"/>
      <c r="IH1501" s="62"/>
      <c r="II1501" s="62"/>
      <c r="IJ1501" s="62"/>
      <c r="IK1501" s="62"/>
      <c r="IL1501" s="62"/>
      <c r="IM1501" s="62"/>
      <c r="IN1501" s="62"/>
      <c r="IO1501" s="62"/>
      <c r="IP1501" s="62"/>
      <c r="IQ1501" s="62"/>
      <c r="IR1501" s="62"/>
      <c r="IS1501" s="62"/>
      <c r="IT1501" s="62"/>
      <c r="IU1501" s="62"/>
      <c r="IV1501" s="62"/>
      <c r="IW1501" s="62"/>
      <c r="IX1501" s="62"/>
      <c r="IY1501" s="62"/>
      <c r="IZ1501" s="62"/>
      <c r="JA1501" s="62"/>
      <c r="JB1501" s="62"/>
      <c r="JC1501" s="62"/>
      <c r="JD1501" s="62"/>
      <c r="JE1501" s="62"/>
      <c r="JF1501" s="62"/>
      <c r="JG1501" s="62"/>
      <c r="JH1501" s="62"/>
      <c r="JI1501" s="62"/>
      <c r="JJ1501" s="62"/>
      <c r="JK1501" s="62"/>
      <c r="JL1501" s="62"/>
      <c r="JM1501" s="62"/>
      <c r="JN1501" s="62"/>
      <c r="JO1501" s="62"/>
      <c r="JP1501" s="62"/>
      <c r="JQ1501" s="62"/>
      <c r="JR1501" s="62"/>
      <c r="JS1501" s="62"/>
      <c r="JT1501" s="62"/>
      <c r="JU1501" s="62"/>
      <c r="JV1501" s="62"/>
      <c r="JW1501" s="62"/>
      <c r="JX1501" s="62"/>
      <c r="JY1501" s="62"/>
      <c r="JZ1501" s="62"/>
      <c r="KA1501" s="62"/>
      <c r="KB1501" s="62"/>
      <c r="KC1501" s="62"/>
      <c r="KD1501" s="62"/>
      <c r="KE1501" s="62"/>
      <c r="KF1501" s="62"/>
      <c r="KG1501" s="62"/>
      <c r="KH1501" s="62"/>
      <c r="KI1501" s="62"/>
      <c r="KJ1501" s="62"/>
      <c r="KK1501" s="62"/>
      <c r="KL1501" s="62"/>
      <c r="KM1501" s="62"/>
      <c r="KN1501" s="62"/>
      <c r="KO1501" s="62"/>
      <c r="KP1501" s="62"/>
      <c r="KQ1501" s="62"/>
      <c r="KR1501" s="62"/>
      <c r="KS1501" s="62"/>
      <c r="KT1501" s="62"/>
      <c r="KU1501" s="62"/>
      <c r="KV1501" s="62"/>
      <c r="KW1501" s="62"/>
      <c r="KX1501" s="62"/>
      <c r="KY1501" s="62"/>
    </row>
    <row r="1502" spans="1:311" x14ac:dyDescent="0.25">
      <c r="A1502" s="118"/>
      <c r="B1502" s="118"/>
      <c r="C1502" s="118"/>
      <c r="D1502" s="118"/>
      <c r="E1502" s="118"/>
      <c r="F1502" s="153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  <c r="AO1502" s="62"/>
      <c r="AP1502" s="62"/>
      <c r="AQ1502" s="62"/>
      <c r="AR1502" s="62"/>
      <c r="AS1502" s="62"/>
      <c r="AT1502" s="62"/>
      <c r="AU1502" s="62"/>
      <c r="AV1502" s="62"/>
      <c r="AW1502" s="62"/>
      <c r="AX1502" s="62"/>
      <c r="AY1502" s="62"/>
      <c r="AZ1502" s="62"/>
      <c r="BA1502" s="62"/>
      <c r="BB1502" s="62"/>
      <c r="BC1502" s="62"/>
      <c r="BD1502" s="62"/>
      <c r="BE1502" s="62"/>
      <c r="BF1502" s="62"/>
      <c r="BG1502" s="62"/>
      <c r="BH1502" s="62"/>
      <c r="BI1502" s="62"/>
      <c r="BJ1502" s="62"/>
      <c r="BK1502" s="62"/>
      <c r="BL1502" s="62"/>
      <c r="BM1502" s="62"/>
      <c r="BN1502" s="62"/>
      <c r="BO1502" s="62"/>
      <c r="BP1502" s="62"/>
      <c r="BQ1502" s="62"/>
      <c r="BR1502" s="62"/>
      <c r="BS1502" s="62"/>
      <c r="BT1502" s="62"/>
      <c r="BU1502" s="62"/>
      <c r="BV1502" s="62"/>
      <c r="BW1502" s="62"/>
      <c r="BX1502" s="62"/>
      <c r="BY1502" s="62"/>
      <c r="BZ1502" s="62"/>
      <c r="CA1502" s="62"/>
      <c r="CB1502" s="62"/>
      <c r="CC1502" s="62"/>
      <c r="CD1502" s="62"/>
      <c r="CE1502" s="62"/>
      <c r="CF1502" s="62"/>
      <c r="CG1502" s="62"/>
      <c r="CH1502" s="62"/>
      <c r="CI1502" s="62"/>
      <c r="CJ1502" s="62"/>
      <c r="CK1502" s="62"/>
      <c r="CL1502" s="62"/>
      <c r="CM1502" s="62"/>
      <c r="CN1502" s="62"/>
      <c r="CO1502" s="62"/>
      <c r="CP1502" s="62"/>
      <c r="CQ1502" s="62"/>
      <c r="CR1502" s="62"/>
      <c r="CS1502" s="62"/>
      <c r="CT1502" s="62"/>
      <c r="CU1502" s="62"/>
      <c r="CV1502" s="62"/>
      <c r="CW1502" s="62"/>
      <c r="CX1502" s="62"/>
      <c r="CY1502" s="62"/>
      <c r="CZ1502" s="62"/>
      <c r="DA1502" s="62"/>
      <c r="DB1502" s="62"/>
      <c r="DC1502" s="62"/>
      <c r="DD1502" s="62"/>
      <c r="DE1502" s="62"/>
      <c r="DF1502" s="62"/>
      <c r="DG1502" s="62"/>
      <c r="DH1502" s="62"/>
      <c r="DI1502" s="62"/>
      <c r="DJ1502" s="62"/>
      <c r="DK1502" s="62"/>
      <c r="DL1502" s="62"/>
      <c r="DM1502" s="62"/>
      <c r="DN1502" s="62"/>
      <c r="DO1502" s="62"/>
      <c r="DP1502" s="62"/>
      <c r="DQ1502" s="62"/>
      <c r="DR1502" s="62"/>
      <c r="DS1502" s="62"/>
      <c r="DT1502" s="62"/>
      <c r="DU1502" s="62"/>
      <c r="DV1502" s="62"/>
      <c r="DW1502" s="62"/>
      <c r="DX1502" s="62"/>
      <c r="DY1502" s="62"/>
      <c r="DZ1502" s="62"/>
      <c r="EA1502" s="62"/>
      <c r="EB1502" s="62"/>
      <c r="EC1502" s="62"/>
      <c r="ED1502" s="62"/>
      <c r="EE1502" s="62"/>
      <c r="EF1502" s="62"/>
      <c r="EG1502" s="62"/>
      <c r="EH1502" s="62"/>
      <c r="EI1502" s="62"/>
      <c r="EJ1502" s="62"/>
      <c r="EK1502" s="62"/>
      <c r="EL1502" s="62"/>
      <c r="EM1502" s="62"/>
      <c r="EN1502" s="62"/>
      <c r="EO1502" s="62"/>
      <c r="EP1502" s="62"/>
      <c r="EQ1502" s="62"/>
      <c r="ER1502" s="62"/>
      <c r="ES1502" s="62"/>
      <c r="ET1502" s="62"/>
      <c r="EU1502" s="62"/>
      <c r="EV1502" s="62"/>
      <c r="EW1502" s="62"/>
      <c r="EX1502" s="62"/>
      <c r="EY1502" s="62"/>
      <c r="EZ1502" s="62"/>
      <c r="FA1502" s="62"/>
      <c r="FB1502" s="62"/>
      <c r="FC1502" s="62"/>
      <c r="FD1502" s="62"/>
      <c r="FE1502" s="62"/>
      <c r="FF1502" s="62"/>
      <c r="FG1502" s="62"/>
      <c r="FH1502" s="62"/>
      <c r="FI1502" s="62"/>
      <c r="FJ1502" s="62"/>
      <c r="FK1502" s="62"/>
      <c r="FL1502" s="62"/>
      <c r="FM1502" s="62"/>
      <c r="FN1502" s="62"/>
      <c r="FO1502" s="62"/>
      <c r="FP1502" s="62"/>
      <c r="FQ1502" s="62"/>
      <c r="FR1502" s="62"/>
      <c r="FS1502" s="62"/>
      <c r="FT1502" s="62"/>
      <c r="FU1502" s="62"/>
      <c r="FV1502" s="62"/>
      <c r="FW1502" s="62"/>
      <c r="FX1502" s="62"/>
      <c r="FY1502" s="62"/>
      <c r="FZ1502" s="62"/>
      <c r="GA1502" s="62"/>
      <c r="GB1502" s="62"/>
      <c r="GC1502" s="62"/>
      <c r="GD1502" s="62"/>
      <c r="GE1502" s="62"/>
      <c r="GF1502" s="62"/>
      <c r="GG1502" s="62"/>
      <c r="GH1502" s="62"/>
      <c r="GI1502" s="62"/>
      <c r="GJ1502" s="62"/>
      <c r="GK1502" s="62"/>
      <c r="GL1502" s="62"/>
      <c r="GM1502" s="62"/>
      <c r="GN1502" s="62"/>
      <c r="GO1502" s="62"/>
      <c r="GP1502" s="62"/>
      <c r="GQ1502" s="62"/>
      <c r="GR1502" s="62"/>
      <c r="GS1502" s="62"/>
      <c r="GT1502" s="62"/>
      <c r="GU1502" s="62"/>
      <c r="GV1502" s="62"/>
      <c r="GW1502" s="62"/>
      <c r="GX1502" s="62"/>
      <c r="GY1502" s="62"/>
      <c r="GZ1502" s="62"/>
      <c r="HA1502" s="62"/>
      <c r="HB1502" s="62"/>
      <c r="HC1502" s="62"/>
      <c r="HD1502" s="62"/>
      <c r="HE1502" s="62"/>
      <c r="HF1502" s="62"/>
      <c r="HG1502" s="62"/>
      <c r="HH1502" s="62"/>
      <c r="HI1502" s="62"/>
      <c r="HJ1502" s="62"/>
      <c r="HK1502" s="62"/>
      <c r="HL1502" s="62"/>
      <c r="HM1502" s="62"/>
      <c r="HN1502" s="62"/>
      <c r="HO1502" s="62"/>
      <c r="HP1502" s="62"/>
      <c r="HQ1502" s="62"/>
      <c r="HR1502" s="62"/>
      <c r="HS1502" s="62"/>
      <c r="HT1502" s="62"/>
      <c r="HU1502" s="62"/>
      <c r="HV1502" s="62"/>
      <c r="HW1502" s="62"/>
      <c r="HX1502" s="62"/>
      <c r="HY1502" s="62"/>
      <c r="HZ1502" s="62"/>
      <c r="IA1502" s="62"/>
      <c r="IB1502" s="62"/>
      <c r="IC1502" s="62"/>
      <c r="ID1502" s="62"/>
      <c r="IE1502" s="62"/>
      <c r="IF1502" s="62"/>
      <c r="IG1502" s="62"/>
      <c r="IH1502" s="62"/>
      <c r="II1502" s="62"/>
      <c r="IJ1502" s="62"/>
      <c r="IK1502" s="62"/>
      <c r="IL1502" s="62"/>
      <c r="IM1502" s="62"/>
      <c r="IN1502" s="62"/>
      <c r="IO1502" s="62"/>
      <c r="IP1502" s="62"/>
      <c r="IQ1502" s="62"/>
      <c r="IR1502" s="62"/>
      <c r="IS1502" s="62"/>
      <c r="IT1502" s="62"/>
      <c r="IU1502" s="62"/>
      <c r="IV1502" s="62"/>
      <c r="IW1502" s="62"/>
      <c r="IX1502" s="62"/>
      <c r="IY1502" s="62"/>
      <c r="IZ1502" s="62"/>
      <c r="JA1502" s="62"/>
      <c r="JB1502" s="62"/>
      <c r="JC1502" s="62"/>
      <c r="JD1502" s="62"/>
      <c r="JE1502" s="62"/>
      <c r="JF1502" s="62"/>
      <c r="JG1502" s="62"/>
      <c r="JH1502" s="62"/>
      <c r="JI1502" s="62"/>
      <c r="JJ1502" s="62"/>
      <c r="JK1502" s="62"/>
      <c r="JL1502" s="62"/>
      <c r="JM1502" s="62"/>
      <c r="JN1502" s="62"/>
      <c r="JO1502" s="62"/>
      <c r="JP1502" s="62"/>
      <c r="JQ1502" s="62"/>
      <c r="JR1502" s="62"/>
      <c r="JS1502" s="62"/>
      <c r="JT1502" s="62"/>
      <c r="JU1502" s="62"/>
      <c r="JV1502" s="62"/>
      <c r="JW1502" s="62"/>
      <c r="JX1502" s="62"/>
      <c r="JY1502" s="62"/>
      <c r="JZ1502" s="62"/>
      <c r="KA1502" s="62"/>
      <c r="KB1502" s="62"/>
      <c r="KC1502" s="62"/>
      <c r="KD1502" s="62"/>
      <c r="KE1502" s="62"/>
      <c r="KF1502" s="62"/>
      <c r="KG1502" s="62"/>
      <c r="KH1502" s="62"/>
      <c r="KI1502" s="62"/>
      <c r="KJ1502" s="62"/>
      <c r="KK1502" s="62"/>
      <c r="KL1502" s="62"/>
      <c r="KM1502" s="62"/>
      <c r="KN1502" s="62"/>
      <c r="KO1502" s="62"/>
      <c r="KP1502" s="62"/>
      <c r="KQ1502" s="62"/>
      <c r="KR1502" s="62"/>
      <c r="KS1502" s="62"/>
      <c r="KT1502" s="62"/>
      <c r="KU1502" s="62"/>
      <c r="KV1502" s="62"/>
      <c r="KW1502" s="62"/>
      <c r="KX1502" s="62"/>
      <c r="KY1502" s="62"/>
    </row>
    <row r="1503" spans="1:311" x14ac:dyDescent="0.25">
      <c r="A1503" s="118"/>
      <c r="B1503" s="118"/>
      <c r="C1503" s="118"/>
      <c r="D1503" s="118"/>
      <c r="E1503" s="118"/>
      <c r="F1503" s="153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  <c r="AO1503" s="62"/>
      <c r="AP1503" s="62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  <c r="BB1503" s="62"/>
      <c r="BC1503" s="62"/>
      <c r="BD1503" s="62"/>
      <c r="BE1503" s="62"/>
      <c r="BF1503" s="62"/>
      <c r="BG1503" s="62"/>
      <c r="BH1503" s="62"/>
      <c r="BI1503" s="62"/>
      <c r="BJ1503" s="62"/>
      <c r="BK1503" s="62"/>
      <c r="BL1503" s="62"/>
      <c r="BM1503" s="62"/>
      <c r="BN1503" s="62"/>
      <c r="BO1503" s="62"/>
      <c r="BP1503" s="62"/>
      <c r="BQ1503" s="62"/>
      <c r="BR1503" s="62"/>
      <c r="BS1503" s="62"/>
      <c r="BT1503" s="62"/>
      <c r="BU1503" s="62"/>
      <c r="BV1503" s="62"/>
      <c r="BW1503" s="62"/>
      <c r="BX1503" s="62"/>
      <c r="BY1503" s="62"/>
      <c r="BZ1503" s="62"/>
      <c r="CA1503" s="62"/>
      <c r="CB1503" s="62"/>
      <c r="CC1503" s="62"/>
      <c r="CD1503" s="62"/>
      <c r="CE1503" s="62"/>
      <c r="CF1503" s="62"/>
      <c r="CG1503" s="62"/>
      <c r="CH1503" s="62"/>
      <c r="CI1503" s="62"/>
      <c r="CJ1503" s="62"/>
      <c r="CK1503" s="62"/>
      <c r="CL1503" s="62"/>
      <c r="CM1503" s="62"/>
      <c r="CN1503" s="62"/>
      <c r="CO1503" s="62"/>
      <c r="CP1503" s="62"/>
      <c r="CQ1503" s="62"/>
      <c r="CR1503" s="62"/>
      <c r="CS1503" s="62"/>
      <c r="CT1503" s="62"/>
      <c r="CU1503" s="62"/>
      <c r="CV1503" s="62"/>
      <c r="CW1503" s="62"/>
      <c r="CX1503" s="62"/>
      <c r="CY1503" s="62"/>
      <c r="CZ1503" s="62"/>
      <c r="DA1503" s="62"/>
      <c r="DB1503" s="62"/>
      <c r="DC1503" s="62"/>
      <c r="DD1503" s="62"/>
      <c r="DE1503" s="62"/>
      <c r="DF1503" s="62"/>
      <c r="DG1503" s="62"/>
      <c r="DH1503" s="62"/>
      <c r="DI1503" s="62"/>
      <c r="DJ1503" s="62"/>
      <c r="DK1503" s="62"/>
      <c r="DL1503" s="62"/>
      <c r="DM1503" s="62"/>
      <c r="DN1503" s="62"/>
      <c r="DO1503" s="62"/>
      <c r="DP1503" s="62"/>
      <c r="DQ1503" s="62"/>
      <c r="DR1503" s="62"/>
      <c r="DS1503" s="62"/>
      <c r="DT1503" s="62"/>
      <c r="DU1503" s="62"/>
      <c r="DV1503" s="62"/>
      <c r="DW1503" s="62"/>
      <c r="DX1503" s="62"/>
      <c r="DY1503" s="62"/>
      <c r="DZ1503" s="62"/>
      <c r="EA1503" s="62"/>
      <c r="EB1503" s="62"/>
      <c r="EC1503" s="62"/>
      <c r="ED1503" s="62"/>
      <c r="EE1503" s="62"/>
      <c r="EF1503" s="62"/>
      <c r="EG1503" s="62"/>
      <c r="EH1503" s="62"/>
      <c r="EI1503" s="62"/>
      <c r="EJ1503" s="62"/>
      <c r="EK1503" s="62"/>
      <c r="EL1503" s="62"/>
      <c r="EM1503" s="62"/>
      <c r="EN1503" s="62"/>
      <c r="EO1503" s="62"/>
      <c r="EP1503" s="62"/>
      <c r="EQ1503" s="62"/>
      <c r="ER1503" s="62"/>
      <c r="ES1503" s="62"/>
      <c r="ET1503" s="62"/>
      <c r="EU1503" s="62"/>
      <c r="EV1503" s="62"/>
      <c r="EW1503" s="62"/>
      <c r="EX1503" s="62"/>
      <c r="EY1503" s="62"/>
      <c r="EZ1503" s="62"/>
      <c r="FA1503" s="62"/>
      <c r="FB1503" s="62"/>
      <c r="FC1503" s="62"/>
      <c r="FD1503" s="62"/>
      <c r="FE1503" s="62"/>
      <c r="FF1503" s="62"/>
      <c r="FG1503" s="62"/>
      <c r="FH1503" s="62"/>
      <c r="FI1503" s="62"/>
      <c r="FJ1503" s="62"/>
      <c r="FK1503" s="62"/>
      <c r="FL1503" s="62"/>
      <c r="FM1503" s="62"/>
      <c r="FN1503" s="62"/>
      <c r="FO1503" s="62"/>
      <c r="FP1503" s="62"/>
      <c r="FQ1503" s="62"/>
      <c r="FR1503" s="62"/>
      <c r="FS1503" s="62"/>
      <c r="FT1503" s="62"/>
      <c r="FU1503" s="62"/>
      <c r="FV1503" s="62"/>
      <c r="FW1503" s="62"/>
      <c r="FX1503" s="62"/>
      <c r="FY1503" s="62"/>
      <c r="FZ1503" s="62"/>
      <c r="GA1503" s="62"/>
      <c r="GB1503" s="62"/>
      <c r="GC1503" s="62"/>
      <c r="GD1503" s="62"/>
      <c r="GE1503" s="62"/>
      <c r="GF1503" s="62"/>
      <c r="GG1503" s="62"/>
      <c r="GH1503" s="62"/>
      <c r="GI1503" s="62"/>
      <c r="GJ1503" s="62"/>
      <c r="GK1503" s="62"/>
      <c r="GL1503" s="62"/>
      <c r="GM1503" s="62"/>
      <c r="GN1503" s="62"/>
      <c r="GO1503" s="62"/>
      <c r="GP1503" s="62"/>
      <c r="GQ1503" s="62"/>
      <c r="GR1503" s="62"/>
      <c r="GS1503" s="62"/>
      <c r="GT1503" s="62"/>
      <c r="GU1503" s="62"/>
      <c r="GV1503" s="62"/>
      <c r="GW1503" s="62"/>
      <c r="GX1503" s="62"/>
      <c r="GY1503" s="62"/>
      <c r="GZ1503" s="62"/>
      <c r="HA1503" s="62"/>
      <c r="HB1503" s="62"/>
      <c r="HC1503" s="62"/>
      <c r="HD1503" s="62"/>
      <c r="HE1503" s="62"/>
      <c r="HF1503" s="62"/>
      <c r="HG1503" s="62"/>
      <c r="HH1503" s="62"/>
      <c r="HI1503" s="62"/>
      <c r="HJ1503" s="62"/>
      <c r="HK1503" s="62"/>
      <c r="HL1503" s="62"/>
      <c r="HM1503" s="62"/>
      <c r="HN1503" s="62"/>
      <c r="HO1503" s="62"/>
      <c r="HP1503" s="62"/>
      <c r="HQ1503" s="62"/>
      <c r="HR1503" s="62"/>
      <c r="HS1503" s="62"/>
      <c r="HT1503" s="62"/>
      <c r="HU1503" s="62"/>
      <c r="HV1503" s="62"/>
      <c r="HW1503" s="62"/>
      <c r="HX1503" s="62"/>
      <c r="HY1503" s="62"/>
      <c r="HZ1503" s="62"/>
      <c r="IA1503" s="62"/>
      <c r="IB1503" s="62"/>
      <c r="IC1503" s="62"/>
      <c r="ID1503" s="62"/>
      <c r="IE1503" s="62"/>
      <c r="IF1503" s="62"/>
      <c r="IG1503" s="62"/>
      <c r="IH1503" s="62"/>
      <c r="II1503" s="62"/>
      <c r="IJ1503" s="62"/>
      <c r="IK1503" s="62"/>
      <c r="IL1503" s="62"/>
      <c r="IM1503" s="62"/>
      <c r="IN1503" s="62"/>
      <c r="IO1503" s="62"/>
      <c r="IP1503" s="62"/>
      <c r="IQ1503" s="62"/>
      <c r="IR1503" s="62"/>
      <c r="IS1503" s="62"/>
      <c r="IT1503" s="62"/>
      <c r="IU1503" s="62"/>
      <c r="IV1503" s="62"/>
      <c r="IW1503" s="62"/>
      <c r="IX1503" s="62"/>
      <c r="IY1503" s="62"/>
      <c r="IZ1503" s="62"/>
      <c r="JA1503" s="62"/>
      <c r="JB1503" s="62"/>
      <c r="JC1503" s="62"/>
      <c r="JD1503" s="62"/>
      <c r="JE1503" s="62"/>
      <c r="JF1503" s="62"/>
      <c r="JG1503" s="62"/>
      <c r="JH1503" s="62"/>
      <c r="JI1503" s="62"/>
      <c r="JJ1503" s="62"/>
      <c r="JK1503" s="62"/>
      <c r="JL1503" s="62"/>
      <c r="JM1503" s="62"/>
      <c r="JN1503" s="62"/>
      <c r="JO1503" s="62"/>
      <c r="JP1503" s="62"/>
      <c r="JQ1503" s="62"/>
      <c r="JR1503" s="62"/>
      <c r="JS1503" s="62"/>
      <c r="JT1503" s="62"/>
      <c r="JU1503" s="62"/>
      <c r="JV1503" s="62"/>
      <c r="JW1503" s="62"/>
      <c r="JX1503" s="62"/>
      <c r="JY1503" s="62"/>
      <c r="JZ1503" s="62"/>
      <c r="KA1503" s="62"/>
      <c r="KB1503" s="62"/>
      <c r="KC1503" s="62"/>
      <c r="KD1503" s="62"/>
      <c r="KE1503" s="62"/>
      <c r="KF1503" s="62"/>
      <c r="KG1503" s="62"/>
      <c r="KH1503" s="62"/>
      <c r="KI1503" s="62"/>
      <c r="KJ1503" s="62"/>
      <c r="KK1503" s="62"/>
      <c r="KL1503" s="62"/>
      <c r="KM1503" s="62"/>
      <c r="KN1503" s="62"/>
      <c r="KO1503" s="62"/>
      <c r="KP1503" s="62"/>
      <c r="KQ1503" s="62"/>
      <c r="KR1503" s="62"/>
      <c r="KS1503" s="62"/>
      <c r="KT1503" s="62"/>
      <c r="KU1503" s="62"/>
      <c r="KV1503" s="62"/>
      <c r="KW1503" s="62"/>
      <c r="KX1503" s="62"/>
      <c r="KY1503" s="62"/>
    </row>
    <row r="1504" spans="1:311" x14ac:dyDescent="0.25">
      <c r="A1504" s="118"/>
      <c r="B1504" s="118"/>
      <c r="C1504" s="118"/>
      <c r="D1504" s="118"/>
      <c r="E1504" s="118"/>
      <c r="F1504" s="153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  <c r="AO1504" s="62"/>
      <c r="AP1504" s="62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  <c r="BB1504" s="62"/>
      <c r="BC1504" s="62"/>
      <c r="BD1504" s="62"/>
      <c r="BE1504" s="62"/>
      <c r="BF1504" s="62"/>
      <c r="BG1504" s="62"/>
      <c r="BH1504" s="62"/>
      <c r="BI1504" s="62"/>
      <c r="BJ1504" s="62"/>
      <c r="BK1504" s="62"/>
      <c r="BL1504" s="62"/>
      <c r="BM1504" s="62"/>
      <c r="BN1504" s="62"/>
      <c r="BO1504" s="62"/>
      <c r="BP1504" s="62"/>
      <c r="BQ1504" s="62"/>
      <c r="BR1504" s="62"/>
      <c r="BS1504" s="62"/>
      <c r="BT1504" s="62"/>
      <c r="BU1504" s="62"/>
      <c r="BV1504" s="62"/>
      <c r="BW1504" s="62"/>
      <c r="BX1504" s="62"/>
      <c r="BY1504" s="62"/>
      <c r="BZ1504" s="62"/>
      <c r="CA1504" s="62"/>
      <c r="CB1504" s="62"/>
      <c r="CC1504" s="62"/>
      <c r="CD1504" s="62"/>
      <c r="CE1504" s="62"/>
      <c r="CF1504" s="62"/>
      <c r="CG1504" s="62"/>
      <c r="CH1504" s="62"/>
      <c r="CI1504" s="62"/>
      <c r="CJ1504" s="62"/>
      <c r="CK1504" s="62"/>
      <c r="CL1504" s="62"/>
      <c r="CM1504" s="62"/>
      <c r="CN1504" s="62"/>
      <c r="CO1504" s="62"/>
      <c r="CP1504" s="62"/>
      <c r="CQ1504" s="62"/>
      <c r="CR1504" s="62"/>
      <c r="CS1504" s="62"/>
      <c r="CT1504" s="62"/>
      <c r="CU1504" s="62"/>
      <c r="CV1504" s="62"/>
      <c r="CW1504" s="62"/>
      <c r="CX1504" s="62"/>
      <c r="CY1504" s="62"/>
      <c r="CZ1504" s="62"/>
      <c r="DA1504" s="62"/>
      <c r="DB1504" s="62"/>
      <c r="DC1504" s="62"/>
      <c r="DD1504" s="62"/>
      <c r="DE1504" s="62"/>
      <c r="DF1504" s="62"/>
      <c r="DG1504" s="62"/>
      <c r="DH1504" s="62"/>
      <c r="DI1504" s="62"/>
      <c r="DJ1504" s="62"/>
      <c r="DK1504" s="62"/>
      <c r="DL1504" s="62"/>
      <c r="DM1504" s="62"/>
      <c r="DN1504" s="62"/>
      <c r="DO1504" s="62"/>
      <c r="DP1504" s="62"/>
      <c r="DQ1504" s="62"/>
      <c r="DR1504" s="62"/>
      <c r="DS1504" s="62"/>
      <c r="DT1504" s="62"/>
      <c r="DU1504" s="62"/>
      <c r="DV1504" s="62"/>
      <c r="DW1504" s="62"/>
      <c r="DX1504" s="62"/>
      <c r="DY1504" s="62"/>
      <c r="DZ1504" s="62"/>
      <c r="EA1504" s="62"/>
      <c r="EB1504" s="62"/>
      <c r="EC1504" s="62"/>
      <c r="ED1504" s="62"/>
      <c r="EE1504" s="62"/>
      <c r="EF1504" s="62"/>
      <c r="EG1504" s="62"/>
      <c r="EH1504" s="62"/>
      <c r="EI1504" s="62"/>
      <c r="EJ1504" s="62"/>
      <c r="EK1504" s="62"/>
      <c r="EL1504" s="62"/>
      <c r="EM1504" s="62"/>
      <c r="EN1504" s="62"/>
      <c r="EO1504" s="62"/>
      <c r="EP1504" s="62"/>
      <c r="EQ1504" s="62"/>
      <c r="ER1504" s="62"/>
      <c r="ES1504" s="62"/>
      <c r="ET1504" s="62"/>
      <c r="EU1504" s="62"/>
      <c r="EV1504" s="62"/>
      <c r="EW1504" s="62"/>
      <c r="EX1504" s="62"/>
      <c r="EY1504" s="62"/>
      <c r="EZ1504" s="62"/>
      <c r="FA1504" s="62"/>
      <c r="FB1504" s="62"/>
      <c r="FC1504" s="62"/>
      <c r="FD1504" s="62"/>
      <c r="FE1504" s="62"/>
      <c r="FF1504" s="62"/>
      <c r="FG1504" s="62"/>
      <c r="FH1504" s="62"/>
      <c r="FI1504" s="62"/>
      <c r="FJ1504" s="62"/>
      <c r="FK1504" s="62"/>
      <c r="FL1504" s="62"/>
      <c r="FM1504" s="62"/>
      <c r="FN1504" s="62"/>
      <c r="FO1504" s="62"/>
      <c r="FP1504" s="62"/>
      <c r="FQ1504" s="62"/>
      <c r="FR1504" s="62"/>
      <c r="FS1504" s="62"/>
      <c r="FT1504" s="62"/>
      <c r="FU1504" s="62"/>
      <c r="FV1504" s="62"/>
      <c r="FW1504" s="62"/>
      <c r="FX1504" s="62"/>
      <c r="FY1504" s="62"/>
      <c r="FZ1504" s="62"/>
      <c r="GA1504" s="62"/>
      <c r="GB1504" s="62"/>
      <c r="GC1504" s="62"/>
      <c r="GD1504" s="62"/>
      <c r="GE1504" s="62"/>
      <c r="GF1504" s="62"/>
      <c r="GG1504" s="62"/>
      <c r="GH1504" s="62"/>
      <c r="GI1504" s="62"/>
      <c r="GJ1504" s="62"/>
      <c r="GK1504" s="62"/>
      <c r="GL1504" s="62"/>
      <c r="GM1504" s="62"/>
      <c r="GN1504" s="62"/>
      <c r="GO1504" s="62"/>
      <c r="GP1504" s="62"/>
      <c r="GQ1504" s="62"/>
      <c r="GR1504" s="62"/>
      <c r="GS1504" s="62"/>
      <c r="GT1504" s="62"/>
      <c r="GU1504" s="62"/>
      <c r="GV1504" s="62"/>
      <c r="GW1504" s="62"/>
      <c r="GX1504" s="62"/>
      <c r="GY1504" s="62"/>
      <c r="GZ1504" s="62"/>
      <c r="HA1504" s="62"/>
      <c r="HB1504" s="62"/>
      <c r="HC1504" s="62"/>
      <c r="HD1504" s="62"/>
      <c r="HE1504" s="62"/>
      <c r="HF1504" s="62"/>
      <c r="HG1504" s="62"/>
      <c r="HH1504" s="62"/>
      <c r="HI1504" s="62"/>
      <c r="HJ1504" s="62"/>
      <c r="HK1504" s="62"/>
      <c r="HL1504" s="62"/>
      <c r="HM1504" s="62"/>
      <c r="HN1504" s="62"/>
      <c r="HO1504" s="62"/>
      <c r="HP1504" s="62"/>
      <c r="HQ1504" s="62"/>
      <c r="HR1504" s="62"/>
      <c r="HS1504" s="62"/>
      <c r="HT1504" s="62"/>
      <c r="HU1504" s="62"/>
      <c r="HV1504" s="62"/>
      <c r="HW1504" s="62"/>
      <c r="HX1504" s="62"/>
      <c r="HY1504" s="62"/>
      <c r="HZ1504" s="62"/>
      <c r="IA1504" s="62"/>
      <c r="IB1504" s="62"/>
      <c r="IC1504" s="62"/>
      <c r="ID1504" s="62"/>
      <c r="IE1504" s="62"/>
      <c r="IF1504" s="62"/>
      <c r="IG1504" s="62"/>
      <c r="IH1504" s="62"/>
      <c r="II1504" s="62"/>
      <c r="IJ1504" s="62"/>
      <c r="IK1504" s="62"/>
      <c r="IL1504" s="62"/>
      <c r="IM1504" s="62"/>
      <c r="IN1504" s="62"/>
      <c r="IO1504" s="62"/>
      <c r="IP1504" s="62"/>
      <c r="IQ1504" s="62"/>
      <c r="IR1504" s="62"/>
      <c r="IS1504" s="62"/>
      <c r="IT1504" s="62"/>
      <c r="IU1504" s="62"/>
      <c r="IV1504" s="62"/>
      <c r="IW1504" s="62"/>
      <c r="IX1504" s="62"/>
      <c r="IY1504" s="62"/>
      <c r="IZ1504" s="62"/>
      <c r="JA1504" s="62"/>
      <c r="JB1504" s="62"/>
      <c r="JC1504" s="62"/>
      <c r="JD1504" s="62"/>
      <c r="JE1504" s="62"/>
      <c r="JF1504" s="62"/>
      <c r="JG1504" s="62"/>
      <c r="JH1504" s="62"/>
      <c r="JI1504" s="62"/>
      <c r="JJ1504" s="62"/>
      <c r="JK1504" s="62"/>
      <c r="JL1504" s="62"/>
      <c r="JM1504" s="62"/>
      <c r="JN1504" s="62"/>
      <c r="JO1504" s="62"/>
      <c r="JP1504" s="62"/>
      <c r="JQ1504" s="62"/>
      <c r="JR1504" s="62"/>
      <c r="JS1504" s="62"/>
      <c r="JT1504" s="62"/>
      <c r="JU1504" s="62"/>
      <c r="JV1504" s="62"/>
      <c r="JW1504" s="62"/>
      <c r="JX1504" s="62"/>
      <c r="JY1504" s="62"/>
      <c r="JZ1504" s="62"/>
      <c r="KA1504" s="62"/>
      <c r="KB1504" s="62"/>
      <c r="KC1504" s="62"/>
      <c r="KD1504" s="62"/>
      <c r="KE1504" s="62"/>
      <c r="KF1504" s="62"/>
      <c r="KG1504" s="62"/>
      <c r="KH1504" s="62"/>
      <c r="KI1504" s="62"/>
      <c r="KJ1504" s="62"/>
      <c r="KK1504" s="62"/>
      <c r="KL1504" s="62"/>
      <c r="KM1504" s="62"/>
      <c r="KN1504" s="62"/>
      <c r="KO1504" s="62"/>
      <c r="KP1504" s="62"/>
      <c r="KQ1504" s="62"/>
      <c r="KR1504" s="62"/>
      <c r="KS1504" s="62"/>
      <c r="KT1504" s="62"/>
      <c r="KU1504" s="62"/>
      <c r="KV1504" s="62"/>
      <c r="KW1504" s="62"/>
      <c r="KX1504" s="62"/>
      <c r="KY1504" s="62"/>
    </row>
    <row r="1505" spans="1:311" x14ac:dyDescent="0.25">
      <c r="A1505" s="118"/>
      <c r="B1505" s="118"/>
      <c r="C1505" s="118"/>
      <c r="D1505" s="118"/>
      <c r="E1505" s="118"/>
      <c r="F1505" s="153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  <c r="AO1505" s="62"/>
      <c r="AP1505" s="62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  <c r="BB1505" s="62"/>
      <c r="BC1505" s="62"/>
      <c r="BD1505" s="62"/>
      <c r="BE1505" s="62"/>
      <c r="BF1505" s="62"/>
      <c r="BG1505" s="62"/>
      <c r="BH1505" s="62"/>
      <c r="BI1505" s="62"/>
      <c r="BJ1505" s="62"/>
      <c r="BK1505" s="62"/>
      <c r="BL1505" s="62"/>
      <c r="BM1505" s="62"/>
      <c r="BN1505" s="62"/>
      <c r="BO1505" s="62"/>
      <c r="BP1505" s="62"/>
      <c r="BQ1505" s="62"/>
      <c r="BR1505" s="62"/>
      <c r="BS1505" s="62"/>
      <c r="BT1505" s="62"/>
      <c r="BU1505" s="62"/>
      <c r="BV1505" s="62"/>
      <c r="BW1505" s="62"/>
      <c r="BX1505" s="62"/>
      <c r="BY1505" s="62"/>
      <c r="BZ1505" s="62"/>
      <c r="CA1505" s="62"/>
      <c r="CB1505" s="62"/>
      <c r="CC1505" s="62"/>
      <c r="CD1505" s="62"/>
      <c r="CE1505" s="62"/>
      <c r="CF1505" s="62"/>
      <c r="CG1505" s="62"/>
      <c r="CH1505" s="62"/>
      <c r="CI1505" s="62"/>
      <c r="CJ1505" s="62"/>
      <c r="CK1505" s="62"/>
      <c r="CL1505" s="62"/>
      <c r="CM1505" s="62"/>
      <c r="CN1505" s="62"/>
      <c r="CO1505" s="62"/>
      <c r="CP1505" s="62"/>
      <c r="CQ1505" s="62"/>
      <c r="CR1505" s="62"/>
      <c r="CS1505" s="62"/>
      <c r="CT1505" s="62"/>
      <c r="CU1505" s="62"/>
      <c r="CV1505" s="62"/>
      <c r="CW1505" s="62"/>
      <c r="CX1505" s="62"/>
      <c r="CY1505" s="62"/>
      <c r="CZ1505" s="62"/>
      <c r="DA1505" s="62"/>
      <c r="DB1505" s="62"/>
      <c r="DC1505" s="62"/>
      <c r="DD1505" s="62"/>
      <c r="DE1505" s="62"/>
      <c r="DF1505" s="62"/>
      <c r="DG1505" s="62"/>
      <c r="DH1505" s="62"/>
      <c r="DI1505" s="62"/>
      <c r="DJ1505" s="62"/>
      <c r="DK1505" s="62"/>
      <c r="DL1505" s="62"/>
      <c r="DM1505" s="62"/>
      <c r="DN1505" s="62"/>
      <c r="DO1505" s="62"/>
      <c r="DP1505" s="62"/>
      <c r="DQ1505" s="62"/>
      <c r="DR1505" s="62"/>
      <c r="DS1505" s="62"/>
      <c r="DT1505" s="62"/>
      <c r="DU1505" s="62"/>
      <c r="DV1505" s="62"/>
      <c r="DW1505" s="62"/>
      <c r="DX1505" s="62"/>
      <c r="DY1505" s="62"/>
      <c r="DZ1505" s="62"/>
      <c r="EA1505" s="62"/>
      <c r="EB1505" s="62"/>
      <c r="EC1505" s="62"/>
      <c r="ED1505" s="62"/>
      <c r="EE1505" s="62"/>
      <c r="EF1505" s="62"/>
      <c r="EG1505" s="62"/>
      <c r="EH1505" s="62"/>
      <c r="EI1505" s="62"/>
      <c r="EJ1505" s="62"/>
      <c r="EK1505" s="62"/>
      <c r="EL1505" s="62"/>
      <c r="EM1505" s="62"/>
      <c r="EN1505" s="62"/>
      <c r="EO1505" s="62"/>
      <c r="EP1505" s="62"/>
      <c r="EQ1505" s="62"/>
      <c r="ER1505" s="62"/>
      <c r="ES1505" s="62"/>
      <c r="ET1505" s="62"/>
      <c r="EU1505" s="62"/>
      <c r="EV1505" s="62"/>
      <c r="EW1505" s="62"/>
      <c r="EX1505" s="62"/>
      <c r="EY1505" s="62"/>
      <c r="EZ1505" s="62"/>
      <c r="FA1505" s="62"/>
      <c r="FB1505" s="62"/>
      <c r="FC1505" s="62"/>
      <c r="FD1505" s="62"/>
      <c r="FE1505" s="62"/>
      <c r="FF1505" s="62"/>
      <c r="FG1505" s="62"/>
      <c r="FH1505" s="62"/>
      <c r="FI1505" s="62"/>
      <c r="FJ1505" s="62"/>
      <c r="FK1505" s="62"/>
      <c r="FL1505" s="62"/>
      <c r="FM1505" s="62"/>
      <c r="FN1505" s="62"/>
      <c r="FO1505" s="62"/>
      <c r="FP1505" s="62"/>
      <c r="FQ1505" s="62"/>
      <c r="FR1505" s="62"/>
      <c r="FS1505" s="62"/>
      <c r="FT1505" s="62"/>
      <c r="FU1505" s="62"/>
      <c r="FV1505" s="62"/>
      <c r="FW1505" s="62"/>
      <c r="FX1505" s="62"/>
      <c r="FY1505" s="62"/>
      <c r="FZ1505" s="62"/>
      <c r="GA1505" s="62"/>
      <c r="GB1505" s="62"/>
      <c r="GC1505" s="62"/>
      <c r="GD1505" s="62"/>
      <c r="GE1505" s="62"/>
      <c r="GF1505" s="62"/>
      <c r="GG1505" s="62"/>
      <c r="GH1505" s="62"/>
      <c r="GI1505" s="62"/>
      <c r="GJ1505" s="62"/>
      <c r="GK1505" s="62"/>
      <c r="GL1505" s="62"/>
      <c r="GM1505" s="62"/>
      <c r="GN1505" s="62"/>
      <c r="GO1505" s="62"/>
      <c r="GP1505" s="62"/>
      <c r="GQ1505" s="62"/>
      <c r="GR1505" s="62"/>
      <c r="GS1505" s="62"/>
      <c r="GT1505" s="62"/>
      <c r="GU1505" s="62"/>
      <c r="GV1505" s="62"/>
      <c r="GW1505" s="62"/>
      <c r="GX1505" s="62"/>
      <c r="GY1505" s="62"/>
      <c r="GZ1505" s="62"/>
      <c r="HA1505" s="62"/>
      <c r="HB1505" s="62"/>
      <c r="HC1505" s="62"/>
      <c r="HD1505" s="62"/>
      <c r="HE1505" s="62"/>
      <c r="HF1505" s="62"/>
      <c r="HG1505" s="62"/>
      <c r="HH1505" s="62"/>
      <c r="HI1505" s="62"/>
      <c r="HJ1505" s="62"/>
      <c r="HK1505" s="62"/>
      <c r="HL1505" s="62"/>
      <c r="HM1505" s="62"/>
      <c r="HN1505" s="62"/>
      <c r="HO1505" s="62"/>
      <c r="HP1505" s="62"/>
      <c r="HQ1505" s="62"/>
      <c r="HR1505" s="62"/>
      <c r="HS1505" s="62"/>
      <c r="HT1505" s="62"/>
      <c r="HU1505" s="62"/>
      <c r="HV1505" s="62"/>
      <c r="HW1505" s="62"/>
      <c r="HX1505" s="62"/>
      <c r="HY1505" s="62"/>
      <c r="HZ1505" s="62"/>
      <c r="IA1505" s="62"/>
      <c r="IB1505" s="62"/>
      <c r="IC1505" s="62"/>
      <c r="ID1505" s="62"/>
      <c r="IE1505" s="62"/>
      <c r="IF1505" s="62"/>
      <c r="IG1505" s="62"/>
      <c r="IH1505" s="62"/>
      <c r="II1505" s="62"/>
      <c r="IJ1505" s="62"/>
      <c r="IK1505" s="62"/>
      <c r="IL1505" s="62"/>
      <c r="IM1505" s="62"/>
      <c r="IN1505" s="62"/>
      <c r="IO1505" s="62"/>
      <c r="IP1505" s="62"/>
      <c r="IQ1505" s="62"/>
      <c r="IR1505" s="62"/>
      <c r="IS1505" s="62"/>
      <c r="IT1505" s="62"/>
      <c r="IU1505" s="62"/>
      <c r="IV1505" s="62"/>
      <c r="IW1505" s="62"/>
      <c r="IX1505" s="62"/>
      <c r="IY1505" s="62"/>
      <c r="IZ1505" s="62"/>
      <c r="JA1505" s="62"/>
      <c r="JB1505" s="62"/>
      <c r="JC1505" s="62"/>
      <c r="JD1505" s="62"/>
      <c r="JE1505" s="62"/>
      <c r="JF1505" s="62"/>
      <c r="JG1505" s="62"/>
      <c r="JH1505" s="62"/>
      <c r="JI1505" s="62"/>
      <c r="JJ1505" s="62"/>
      <c r="JK1505" s="62"/>
      <c r="JL1505" s="62"/>
      <c r="JM1505" s="62"/>
      <c r="JN1505" s="62"/>
      <c r="JO1505" s="62"/>
      <c r="JP1505" s="62"/>
      <c r="JQ1505" s="62"/>
      <c r="JR1505" s="62"/>
      <c r="JS1505" s="62"/>
      <c r="JT1505" s="62"/>
      <c r="JU1505" s="62"/>
      <c r="JV1505" s="62"/>
      <c r="JW1505" s="62"/>
      <c r="JX1505" s="62"/>
      <c r="JY1505" s="62"/>
      <c r="JZ1505" s="62"/>
      <c r="KA1505" s="62"/>
      <c r="KB1505" s="62"/>
      <c r="KC1505" s="62"/>
      <c r="KD1505" s="62"/>
      <c r="KE1505" s="62"/>
      <c r="KF1505" s="62"/>
      <c r="KG1505" s="62"/>
      <c r="KH1505" s="62"/>
      <c r="KI1505" s="62"/>
      <c r="KJ1505" s="62"/>
      <c r="KK1505" s="62"/>
      <c r="KL1505" s="62"/>
      <c r="KM1505" s="62"/>
      <c r="KN1505" s="62"/>
      <c r="KO1505" s="62"/>
      <c r="KP1505" s="62"/>
      <c r="KQ1505" s="62"/>
      <c r="KR1505" s="62"/>
      <c r="KS1505" s="62"/>
      <c r="KT1505" s="62"/>
      <c r="KU1505" s="62"/>
      <c r="KV1505" s="62"/>
      <c r="KW1505" s="62"/>
      <c r="KX1505" s="62"/>
      <c r="KY1505" s="62"/>
    </row>
    <row r="1506" spans="1:311" x14ac:dyDescent="0.25">
      <c r="A1506" s="118"/>
      <c r="B1506" s="118"/>
      <c r="C1506" s="118"/>
      <c r="D1506" s="118"/>
      <c r="E1506" s="118"/>
      <c r="F1506" s="153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  <c r="AO1506" s="62"/>
      <c r="AP1506" s="62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  <c r="BB1506" s="62"/>
      <c r="BC1506" s="62"/>
      <c r="BD1506" s="62"/>
      <c r="BE1506" s="62"/>
      <c r="BF1506" s="62"/>
      <c r="BG1506" s="62"/>
      <c r="BH1506" s="62"/>
      <c r="BI1506" s="62"/>
      <c r="BJ1506" s="62"/>
      <c r="BK1506" s="62"/>
      <c r="BL1506" s="62"/>
      <c r="BM1506" s="62"/>
      <c r="BN1506" s="62"/>
      <c r="BO1506" s="62"/>
      <c r="BP1506" s="62"/>
      <c r="BQ1506" s="62"/>
      <c r="BR1506" s="62"/>
      <c r="BS1506" s="62"/>
      <c r="BT1506" s="62"/>
      <c r="BU1506" s="62"/>
      <c r="BV1506" s="62"/>
      <c r="BW1506" s="62"/>
      <c r="BX1506" s="62"/>
      <c r="BY1506" s="62"/>
      <c r="BZ1506" s="62"/>
      <c r="CA1506" s="62"/>
      <c r="CB1506" s="62"/>
      <c r="CC1506" s="62"/>
      <c r="CD1506" s="62"/>
      <c r="CE1506" s="62"/>
      <c r="CF1506" s="62"/>
      <c r="CG1506" s="62"/>
      <c r="CH1506" s="62"/>
      <c r="CI1506" s="62"/>
      <c r="CJ1506" s="62"/>
      <c r="CK1506" s="62"/>
      <c r="CL1506" s="62"/>
      <c r="CM1506" s="62"/>
      <c r="CN1506" s="62"/>
      <c r="CO1506" s="62"/>
      <c r="CP1506" s="62"/>
      <c r="CQ1506" s="62"/>
      <c r="CR1506" s="62"/>
      <c r="CS1506" s="62"/>
      <c r="CT1506" s="62"/>
      <c r="CU1506" s="62"/>
      <c r="CV1506" s="62"/>
      <c r="CW1506" s="62"/>
      <c r="CX1506" s="62"/>
      <c r="CY1506" s="62"/>
      <c r="CZ1506" s="62"/>
      <c r="DA1506" s="62"/>
      <c r="DB1506" s="62"/>
      <c r="DC1506" s="62"/>
      <c r="DD1506" s="62"/>
      <c r="DE1506" s="62"/>
      <c r="DF1506" s="62"/>
      <c r="DG1506" s="62"/>
      <c r="DH1506" s="62"/>
      <c r="DI1506" s="62"/>
      <c r="DJ1506" s="62"/>
      <c r="DK1506" s="62"/>
      <c r="DL1506" s="62"/>
      <c r="DM1506" s="62"/>
      <c r="DN1506" s="62"/>
      <c r="DO1506" s="62"/>
      <c r="DP1506" s="62"/>
      <c r="DQ1506" s="62"/>
      <c r="DR1506" s="62"/>
      <c r="DS1506" s="62"/>
      <c r="DT1506" s="62"/>
      <c r="DU1506" s="62"/>
      <c r="DV1506" s="62"/>
      <c r="DW1506" s="62"/>
      <c r="DX1506" s="62"/>
      <c r="DY1506" s="62"/>
      <c r="DZ1506" s="62"/>
      <c r="EA1506" s="62"/>
      <c r="EB1506" s="62"/>
      <c r="EC1506" s="62"/>
      <c r="ED1506" s="62"/>
      <c r="EE1506" s="62"/>
      <c r="EF1506" s="62"/>
      <c r="EG1506" s="62"/>
      <c r="EH1506" s="62"/>
      <c r="EI1506" s="62"/>
      <c r="EJ1506" s="62"/>
      <c r="EK1506" s="62"/>
      <c r="EL1506" s="62"/>
      <c r="EM1506" s="62"/>
      <c r="EN1506" s="62"/>
      <c r="EO1506" s="62"/>
      <c r="EP1506" s="62"/>
      <c r="EQ1506" s="62"/>
      <c r="ER1506" s="62"/>
      <c r="ES1506" s="62"/>
      <c r="ET1506" s="62"/>
      <c r="EU1506" s="62"/>
      <c r="EV1506" s="62"/>
      <c r="EW1506" s="62"/>
      <c r="EX1506" s="62"/>
      <c r="EY1506" s="62"/>
      <c r="EZ1506" s="62"/>
      <c r="FA1506" s="62"/>
      <c r="FB1506" s="62"/>
      <c r="FC1506" s="62"/>
      <c r="FD1506" s="62"/>
      <c r="FE1506" s="62"/>
      <c r="FF1506" s="62"/>
      <c r="FG1506" s="62"/>
      <c r="FH1506" s="62"/>
      <c r="FI1506" s="62"/>
      <c r="FJ1506" s="62"/>
      <c r="FK1506" s="62"/>
      <c r="FL1506" s="62"/>
      <c r="FM1506" s="62"/>
      <c r="FN1506" s="62"/>
      <c r="FO1506" s="62"/>
      <c r="FP1506" s="62"/>
      <c r="FQ1506" s="62"/>
      <c r="FR1506" s="62"/>
      <c r="FS1506" s="62"/>
      <c r="FT1506" s="62"/>
      <c r="FU1506" s="62"/>
      <c r="FV1506" s="62"/>
      <c r="FW1506" s="62"/>
      <c r="FX1506" s="62"/>
      <c r="FY1506" s="62"/>
      <c r="FZ1506" s="62"/>
      <c r="GA1506" s="62"/>
      <c r="GB1506" s="62"/>
      <c r="GC1506" s="62"/>
      <c r="GD1506" s="62"/>
      <c r="GE1506" s="62"/>
      <c r="GF1506" s="62"/>
      <c r="GG1506" s="62"/>
      <c r="GH1506" s="62"/>
      <c r="GI1506" s="62"/>
      <c r="GJ1506" s="62"/>
      <c r="GK1506" s="62"/>
      <c r="GL1506" s="62"/>
      <c r="GM1506" s="62"/>
      <c r="GN1506" s="62"/>
      <c r="GO1506" s="62"/>
      <c r="GP1506" s="62"/>
      <c r="GQ1506" s="62"/>
      <c r="GR1506" s="62"/>
      <c r="GS1506" s="62"/>
      <c r="GT1506" s="62"/>
      <c r="GU1506" s="62"/>
      <c r="GV1506" s="62"/>
      <c r="GW1506" s="62"/>
      <c r="GX1506" s="62"/>
      <c r="GY1506" s="62"/>
      <c r="GZ1506" s="62"/>
      <c r="HA1506" s="62"/>
      <c r="HB1506" s="62"/>
      <c r="HC1506" s="62"/>
      <c r="HD1506" s="62"/>
      <c r="HE1506" s="62"/>
      <c r="HF1506" s="62"/>
      <c r="HG1506" s="62"/>
      <c r="HH1506" s="62"/>
      <c r="HI1506" s="62"/>
      <c r="HJ1506" s="62"/>
      <c r="HK1506" s="62"/>
      <c r="HL1506" s="62"/>
      <c r="HM1506" s="62"/>
      <c r="HN1506" s="62"/>
      <c r="HO1506" s="62"/>
      <c r="HP1506" s="62"/>
      <c r="HQ1506" s="62"/>
      <c r="HR1506" s="62"/>
      <c r="HS1506" s="62"/>
      <c r="HT1506" s="62"/>
      <c r="HU1506" s="62"/>
      <c r="HV1506" s="62"/>
      <c r="HW1506" s="62"/>
      <c r="HX1506" s="62"/>
      <c r="HY1506" s="62"/>
      <c r="HZ1506" s="62"/>
      <c r="IA1506" s="62"/>
      <c r="IB1506" s="62"/>
      <c r="IC1506" s="62"/>
      <c r="ID1506" s="62"/>
      <c r="IE1506" s="62"/>
      <c r="IF1506" s="62"/>
      <c r="IG1506" s="62"/>
      <c r="IH1506" s="62"/>
      <c r="II1506" s="62"/>
      <c r="IJ1506" s="62"/>
      <c r="IK1506" s="62"/>
      <c r="IL1506" s="62"/>
      <c r="IM1506" s="62"/>
      <c r="IN1506" s="62"/>
      <c r="IO1506" s="62"/>
      <c r="IP1506" s="62"/>
      <c r="IQ1506" s="62"/>
      <c r="IR1506" s="62"/>
      <c r="IS1506" s="62"/>
      <c r="IT1506" s="62"/>
      <c r="IU1506" s="62"/>
      <c r="IV1506" s="62"/>
      <c r="IW1506" s="62"/>
      <c r="IX1506" s="62"/>
      <c r="IY1506" s="62"/>
      <c r="IZ1506" s="62"/>
      <c r="JA1506" s="62"/>
      <c r="JB1506" s="62"/>
      <c r="JC1506" s="62"/>
      <c r="JD1506" s="62"/>
      <c r="JE1506" s="62"/>
      <c r="JF1506" s="62"/>
      <c r="JG1506" s="62"/>
      <c r="JH1506" s="62"/>
      <c r="JI1506" s="62"/>
      <c r="JJ1506" s="62"/>
      <c r="JK1506" s="62"/>
      <c r="JL1506" s="62"/>
      <c r="JM1506" s="62"/>
      <c r="JN1506" s="62"/>
      <c r="JO1506" s="62"/>
      <c r="JP1506" s="62"/>
      <c r="JQ1506" s="62"/>
      <c r="JR1506" s="62"/>
      <c r="JS1506" s="62"/>
      <c r="JT1506" s="62"/>
      <c r="JU1506" s="62"/>
      <c r="JV1506" s="62"/>
      <c r="JW1506" s="62"/>
      <c r="JX1506" s="62"/>
      <c r="JY1506" s="62"/>
      <c r="JZ1506" s="62"/>
      <c r="KA1506" s="62"/>
      <c r="KB1506" s="62"/>
      <c r="KC1506" s="62"/>
      <c r="KD1506" s="62"/>
      <c r="KE1506" s="62"/>
      <c r="KF1506" s="62"/>
      <c r="KG1506" s="62"/>
      <c r="KH1506" s="62"/>
      <c r="KI1506" s="62"/>
      <c r="KJ1506" s="62"/>
      <c r="KK1506" s="62"/>
      <c r="KL1506" s="62"/>
      <c r="KM1506" s="62"/>
      <c r="KN1506" s="62"/>
      <c r="KO1506" s="62"/>
      <c r="KP1506" s="62"/>
      <c r="KQ1506" s="62"/>
      <c r="KR1506" s="62"/>
      <c r="KS1506" s="62"/>
      <c r="KT1506" s="62"/>
      <c r="KU1506" s="62"/>
      <c r="KV1506" s="62"/>
      <c r="KW1506" s="62"/>
      <c r="KX1506" s="62"/>
      <c r="KY1506" s="62"/>
    </row>
    <row r="1507" spans="1:311" x14ac:dyDescent="0.25">
      <c r="A1507" s="118"/>
      <c r="B1507" s="118"/>
      <c r="C1507" s="118"/>
      <c r="D1507" s="118"/>
      <c r="E1507" s="118"/>
      <c r="F1507" s="153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  <c r="BB1507" s="62"/>
      <c r="BC1507" s="62"/>
      <c r="BD1507" s="62"/>
      <c r="BE1507" s="62"/>
      <c r="BF1507" s="62"/>
      <c r="BG1507" s="62"/>
      <c r="BH1507" s="62"/>
      <c r="BI1507" s="62"/>
      <c r="BJ1507" s="62"/>
      <c r="BK1507" s="62"/>
      <c r="BL1507" s="62"/>
      <c r="BM1507" s="62"/>
      <c r="BN1507" s="62"/>
      <c r="BO1507" s="62"/>
      <c r="BP1507" s="62"/>
      <c r="BQ1507" s="62"/>
      <c r="BR1507" s="62"/>
      <c r="BS1507" s="62"/>
      <c r="BT1507" s="62"/>
      <c r="BU1507" s="62"/>
      <c r="BV1507" s="62"/>
      <c r="BW1507" s="62"/>
      <c r="BX1507" s="62"/>
      <c r="BY1507" s="62"/>
      <c r="BZ1507" s="62"/>
      <c r="CA1507" s="62"/>
      <c r="CB1507" s="62"/>
      <c r="CC1507" s="62"/>
      <c r="CD1507" s="62"/>
      <c r="CE1507" s="62"/>
      <c r="CF1507" s="62"/>
      <c r="CG1507" s="62"/>
      <c r="CH1507" s="62"/>
      <c r="CI1507" s="62"/>
      <c r="CJ1507" s="62"/>
      <c r="CK1507" s="62"/>
      <c r="CL1507" s="62"/>
      <c r="CM1507" s="62"/>
      <c r="CN1507" s="62"/>
      <c r="CO1507" s="62"/>
      <c r="CP1507" s="62"/>
      <c r="CQ1507" s="62"/>
      <c r="CR1507" s="62"/>
      <c r="CS1507" s="62"/>
      <c r="CT1507" s="62"/>
      <c r="CU1507" s="62"/>
      <c r="CV1507" s="62"/>
      <c r="CW1507" s="62"/>
      <c r="CX1507" s="62"/>
      <c r="CY1507" s="62"/>
      <c r="CZ1507" s="62"/>
      <c r="DA1507" s="62"/>
      <c r="DB1507" s="62"/>
      <c r="DC1507" s="62"/>
      <c r="DD1507" s="62"/>
      <c r="DE1507" s="62"/>
      <c r="DF1507" s="62"/>
      <c r="DG1507" s="62"/>
      <c r="DH1507" s="62"/>
      <c r="DI1507" s="62"/>
      <c r="DJ1507" s="62"/>
      <c r="DK1507" s="62"/>
      <c r="DL1507" s="62"/>
      <c r="DM1507" s="62"/>
      <c r="DN1507" s="62"/>
      <c r="DO1507" s="62"/>
      <c r="DP1507" s="62"/>
      <c r="DQ1507" s="62"/>
      <c r="DR1507" s="62"/>
      <c r="DS1507" s="62"/>
      <c r="DT1507" s="62"/>
      <c r="DU1507" s="62"/>
      <c r="DV1507" s="62"/>
      <c r="DW1507" s="62"/>
      <c r="DX1507" s="62"/>
      <c r="DY1507" s="62"/>
      <c r="DZ1507" s="62"/>
      <c r="EA1507" s="62"/>
      <c r="EB1507" s="62"/>
      <c r="EC1507" s="62"/>
      <c r="ED1507" s="62"/>
      <c r="EE1507" s="62"/>
      <c r="EF1507" s="62"/>
      <c r="EG1507" s="62"/>
      <c r="EH1507" s="62"/>
      <c r="EI1507" s="62"/>
      <c r="EJ1507" s="62"/>
      <c r="EK1507" s="62"/>
      <c r="EL1507" s="62"/>
      <c r="EM1507" s="62"/>
      <c r="EN1507" s="62"/>
      <c r="EO1507" s="62"/>
      <c r="EP1507" s="62"/>
      <c r="EQ1507" s="62"/>
      <c r="ER1507" s="62"/>
      <c r="ES1507" s="62"/>
      <c r="ET1507" s="62"/>
      <c r="EU1507" s="62"/>
      <c r="EV1507" s="62"/>
      <c r="EW1507" s="62"/>
      <c r="EX1507" s="62"/>
      <c r="EY1507" s="62"/>
      <c r="EZ1507" s="62"/>
      <c r="FA1507" s="62"/>
      <c r="FB1507" s="62"/>
      <c r="FC1507" s="62"/>
      <c r="FD1507" s="62"/>
      <c r="FE1507" s="62"/>
      <c r="FF1507" s="62"/>
      <c r="FG1507" s="62"/>
      <c r="FH1507" s="62"/>
      <c r="FI1507" s="62"/>
      <c r="FJ1507" s="62"/>
      <c r="FK1507" s="62"/>
      <c r="FL1507" s="62"/>
      <c r="FM1507" s="62"/>
      <c r="FN1507" s="62"/>
      <c r="FO1507" s="62"/>
      <c r="FP1507" s="62"/>
      <c r="FQ1507" s="62"/>
      <c r="FR1507" s="62"/>
      <c r="FS1507" s="62"/>
      <c r="FT1507" s="62"/>
      <c r="FU1507" s="62"/>
      <c r="FV1507" s="62"/>
      <c r="FW1507" s="62"/>
      <c r="FX1507" s="62"/>
      <c r="FY1507" s="62"/>
      <c r="FZ1507" s="62"/>
      <c r="GA1507" s="62"/>
      <c r="GB1507" s="62"/>
      <c r="GC1507" s="62"/>
      <c r="GD1507" s="62"/>
      <c r="GE1507" s="62"/>
      <c r="GF1507" s="62"/>
      <c r="GG1507" s="62"/>
      <c r="GH1507" s="62"/>
      <c r="GI1507" s="62"/>
      <c r="GJ1507" s="62"/>
      <c r="GK1507" s="62"/>
      <c r="GL1507" s="62"/>
      <c r="GM1507" s="62"/>
      <c r="GN1507" s="62"/>
      <c r="GO1507" s="62"/>
      <c r="GP1507" s="62"/>
      <c r="GQ1507" s="62"/>
      <c r="GR1507" s="62"/>
      <c r="GS1507" s="62"/>
      <c r="GT1507" s="62"/>
      <c r="GU1507" s="62"/>
      <c r="GV1507" s="62"/>
      <c r="GW1507" s="62"/>
      <c r="GX1507" s="62"/>
      <c r="GY1507" s="62"/>
      <c r="GZ1507" s="62"/>
      <c r="HA1507" s="62"/>
      <c r="HB1507" s="62"/>
      <c r="HC1507" s="62"/>
      <c r="HD1507" s="62"/>
      <c r="HE1507" s="62"/>
      <c r="HF1507" s="62"/>
      <c r="HG1507" s="62"/>
      <c r="HH1507" s="62"/>
      <c r="HI1507" s="62"/>
      <c r="HJ1507" s="62"/>
      <c r="HK1507" s="62"/>
      <c r="HL1507" s="62"/>
      <c r="HM1507" s="62"/>
      <c r="HN1507" s="62"/>
      <c r="HO1507" s="62"/>
      <c r="HP1507" s="62"/>
      <c r="HQ1507" s="62"/>
      <c r="HR1507" s="62"/>
      <c r="HS1507" s="62"/>
      <c r="HT1507" s="62"/>
      <c r="HU1507" s="62"/>
      <c r="HV1507" s="62"/>
      <c r="HW1507" s="62"/>
      <c r="HX1507" s="62"/>
      <c r="HY1507" s="62"/>
      <c r="HZ1507" s="62"/>
      <c r="IA1507" s="62"/>
      <c r="IB1507" s="62"/>
      <c r="IC1507" s="62"/>
      <c r="ID1507" s="62"/>
      <c r="IE1507" s="62"/>
      <c r="IF1507" s="62"/>
      <c r="IG1507" s="62"/>
      <c r="IH1507" s="62"/>
      <c r="II1507" s="62"/>
      <c r="IJ1507" s="62"/>
      <c r="IK1507" s="62"/>
      <c r="IL1507" s="62"/>
      <c r="IM1507" s="62"/>
      <c r="IN1507" s="62"/>
      <c r="IO1507" s="62"/>
      <c r="IP1507" s="62"/>
      <c r="IQ1507" s="62"/>
      <c r="IR1507" s="62"/>
      <c r="IS1507" s="62"/>
      <c r="IT1507" s="62"/>
      <c r="IU1507" s="62"/>
      <c r="IV1507" s="62"/>
      <c r="IW1507" s="62"/>
      <c r="IX1507" s="62"/>
      <c r="IY1507" s="62"/>
      <c r="IZ1507" s="62"/>
      <c r="JA1507" s="62"/>
      <c r="JB1507" s="62"/>
      <c r="JC1507" s="62"/>
      <c r="JD1507" s="62"/>
      <c r="JE1507" s="62"/>
      <c r="JF1507" s="62"/>
      <c r="JG1507" s="62"/>
      <c r="JH1507" s="62"/>
      <c r="JI1507" s="62"/>
      <c r="JJ1507" s="62"/>
      <c r="JK1507" s="62"/>
      <c r="JL1507" s="62"/>
      <c r="JM1507" s="62"/>
      <c r="JN1507" s="62"/>
      <c r="JO1507" s="62"/>
      <c r="JP1507" s="62"/>
      <c r="JQ1507" s="62"/>
      <c r="JR1507" s="62"/>
      <c r="JS1507" s="62"/>
      <c r="JT1507" s="62"/>
      <c r="JU1507" s="62"/>
      <c r="JV1507" s="62"/>
      <c r="JW1507" s="62"/>
      <c r="JX1507" s="62"/>
      <c r="JY1507" s="62"/>
      <c r="JZ1507" s="62"/>
      <c r="KA1507" s="62"/>
      <c r="KB1507" s="62"/>
      <c r="KC1507" s="62"/>
      <c r="KD1507" s="62"/>
      <c r="KE1507" s="62"/>
      <c r="KF1507" s="62"/>
      <c r="KG1507" s="62"/>
      <c r="KH1507" s="62"/>
      <c r="KI1507" s="62"/>
      <c r="KJ1507" s="62"/>
      <c r="KK1507" s="62"/>
      <c r="KL1507" s="62"/>
      <c r="KM1507" s="62"/>
      <c r="KN1507" s="62"/>
      <c r="KO1507" s="62"/>
      <c r="KP1507" s="62"/>
      <c r="KQ1507" s="62"/>
      <c r="KR1507" s="62"/>
      <c r="KS1507" s="62"/>
      <c r="KT1507" s="62"/>
      <c r="KU1507" s="62"/>
      <c r="KV1507" s="62"/>
      <c r="KW1507" s="62"/>
      <c r="KX1507" s="62"/>
      <c r="KY1507" s="62"/>
    </row>
    <row r="1508" spans="1:311" x14ac:dyDescent="0.25">
      <c r="A1508" s="118"/>
      <c r="B1508" s="118"/>
      <c r="C1508" s="118"/>
      <c r="D1508" s="118"/>
      <c r="E1508" s="118"/>
      <c r="F1508" s="153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  <c r="AO1508" s="62"/>
      <c r="AP1508" s="62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  <c r="BB1508" s="62"/>
      <c r="BC1508" s="62"/>
      <c r="BD1508" s="62"/>
      <c r="BE1508" s="62"/>
      <c r="BF1508" s="62"/>
      <c r="BG1508" s="62"/>
      <c r="BH1508" s="62"/>
      <c r="BI1508" s="62"/>
      <c r="BJ1508" s="62"/>
      <c r="BK1508" s="62"/>
      <c r="BL1508" s="62"/>
      <c r="BM1508" s="62"/>
      <c r="BN1508" s="62"/>
      <c r="BO1508" s="62"/>
      <c r="BP1508" s="62"/>
      <c r="BQ1508" s="62"/>
      <c r="BR1508" s="62"/>
      <c r="BS1508" s="62"/>
      <c r="BT1508" s="62"/>
      <c r="BU1508" s="62"/>
      <c r="BV1508" s="62"/>
      <c r="BW1508" s="62"/>
      <c r="BX1508" s="62"/>
      <c r="BY1508" s="62"/>
      <c r="BZ1508" s="62"/>
      <c r="CA1508" s="62"/>
      <c r="CB1508" s="62"/>
      <c r="CC1508" s="62"/>
      <c r="CD1508" s="62"/>
      <c r="CE1508" s="62"/>
      <c r="CF1508" s="62"/>
      <c r="CG1508" s="62"/>
      <c r="CH1508" s="62"/>
      <c r="CI1508" s="62"/>
      <c r="CJ1508" s="62"/>
      <c r="CK1508" s="62"/>
      <c r="CL1508" s="62"/>
      <c r="CM1508" s="62"/>
      <c r="CN1508" s="62"/>
      <c r="CO1508" s="62"/>
      <c r="CP1508" s="62"/>
      <c r="CQ1508" s="62"/>
      <c r="CR1508" s="62"/>
      <c r="CS1508" s="62"/>
      <c r="CT1508" s="62"/>
      <c r="CU1508" s="62"/>
      <c r="CV1508" s="62"/>
      <c r="CW1508" s="62"/>
      <c r="CX1508" s="62"/>
      <c r="CY1508" s="62"/>
      <c r="CZ1508" s="62"/>
      <c r="DA1508" s="62"/>
      <c r="DB1508" s="62"/>
      <c r="DC1508" s="62"/>
      <c r="DD1508" s="62"/>
      <c r="DE1508" s="62"/>
      <c r="DF1508" s="62"/>
      <c r="DG1508" s="62"/>
      <c r="DH1508" s="62"/>
      <c r="DI1508" s="62"/>
      <c r="DJ1508" s="62"/>
      <c r="DK1508" s="62"/>
      <c r="DL1508" s="62"/>
      <c r="DM1508" s="62"/>
      <c r="DN1508" s="62"/>
      <c r="DO1508" s="62"/>
      <c r="DP1508" s="62"/>
      <c r="DQ1508" s="62"/>
      <c r="DR1508" s="62"/>
      <c r="DS1508" s="62"/>
      <c r="DT1508" s="62"/>
      <c r="DU1508" s="62"/>
      <c r="DV1508" s="62"/>
      <c r="DW1508" s="62"/>
      <c r="DX1508" s="62"/>
      <c r="DY1508" s="62"/>
      <c r="DZ1508" s="62"/>
      <c r="EA1508" s="62"/>
      <c r="EB1508" s="62"/>
      <c r="EC1508" s="62"/>
      <c r="ED1508" s="62"/>
      <c r="EE1508" s="62"/>
      <c r="EF1508" s="62"/>
      <c r="EG1508" s="62"/>
      <c r="EH1508" s="62"/>
      <c r="EI1508" s="62"/>
      <c r="EJ1508" s="62"/>
      <c r="EK1508" s="62"/>
      <c r="EL1508" s="62"/>
      <c r="EM1508" s="62"/>
      <c r="EN1508" s="62"/>
      <c r="EO1508" s="62"/>
      <c r="EP1508" s="62"/>
      <c r="EQ1508" s="62"/>
      <c r="ER1508" s="62"/>
      <c r="ES1508" s="62"/>
      <c r="ET1508" s="62"/>
      <c r="EU1508" s="62"/>
      <c r="EV1508" s="62"/>
      <c r="EW1508" s="62"/>
      <c r="EX1508" s="62"/>
      <c r="EY1508" s="62"/>
      <c r="EZ1508" s="62"/>
      <c r="FA1508" s="62"/>
      <c r="FB1508" s="62"/>
      <c r="FC1508" s="62"/>
      <c r="FD1508" s="62"/>
      <c r="FE1508" s="62"/>
      <c r="FF1508" s="62"/>
      <c r="FG1508" s="62"/>
      <c r="FH1508" s="62"/>
      <c r="FI1508" s="62"/>
      <c r="FJ1508" s="62"/>
      <c r="FK1508" s="62"/>
      <c r="FL1508" s="62"/>
      <c r="FM1508" s="62"/>
      <c r="FN1508" s="62"/>
      <c r="FO1508" s="62"/>
      <c r="FP1508" s="62"/>
      <c r="FQ1508" s="62"/>
      <c r="FR1508" s="62"/>
      <c r="FS1508" s="62"/>
      <c r="FT1508" s="62"/>
      <c r="FU1508" s="62"/>
      <c r="FV1508" s="62"/>
      <c r="FW1508" s="62"/>
      <c r="FX1508" s="62"/>
      <c r="FY1508" s="62"/>
      <c r="FZ1508" s="62"/>
      <c r="GA1508" s="62"/>
      <c r="GB1508" s="62"/>
      <c r="GC1508" s="62"/>
      <c r="GD1508" s="62"/>
      <c r="GE1508" s="62"/>
      <c r="GF1508" s="62"/>
      <c r="GG1508" s="62"/>
      <c r="GH1508" s="62"/>
      <c r="GI1508" s="62"/>
      <c r="GJ1508" s="62"/>
      <c r="GK1508" s="62"/>
      <c r="GL1508" s="62"/>
      <c r="GM1508" s="62"/>
      <c r="GN1508" s="62"/>
      <c r="GO1508" s="62"/>
      <c r="GP1508" s="62"/>
      <c r="GQ1508" s="62"/>
      <c r="GR1508" s="62"/>
      <c r="GS1508" s="62"/>
      <c r="GT1508" s="62"/>
      <c r="GU1508" s="62"/>
      <c r="GV1508" s="62"/>
      <c r="GW1508" s="62"/>
      <c r="GX1508" s="62"/>
      <c r="GY1508" s="62"/>
      <c r="GZ1508" s="62"/>
      <c r="HA1508" s="62"/>
      <c r="HB1508" s="62"/>
      <c r="HC1508" s="62"/>
      <c r="HD1508" s="62"/>
      <c r="HE1508" s="62"/>
      <c r="HF1508" s="62"/>
      <c r="HG1508" s="62"/>
      <c r="HH1508" s="62"/>
      <c r="HI1508" s="62"/>
      <c r="HJ1508" s="62"/>
      <c r="HK1508" s="62"/>
      <c r="HL1508" s="62"/>
      <c r="HM1508" s="62"/>
      <c r="HN1508" s="62"/>
      <c r="HO1508" s="62"/>
      <c r="HP1508" s="62"/>
      <c r="HQ1508" s="62"/>
      <c r="HR1508" s="62"/>
      <c r="HS1508" s="62"/>
      <c r="HT1508" s="62"/>
      <c r="HU1508" s="62"/>
      <c r="HV1508" s="62"/>
      <c r="HW1508" s="62"/>
      <c r="HX1508" s="62"/>
      <c r="HY1508" s="62"/>
      <c r="HZ1508" s="62"/>
      <c r="IA1508" s="62"/>
      <c r="IB1508" s="62"/>
      <c r="IC1508" s="62"/>
      <c r="ID1508" s="62"/>
      <c r="IE1508" s="62"/>
      <c r="IF1508" s="62"/>
      <c r="IG1508" s="62"/>
      <c r="IH1508" s="62"/>
      <c r="II1508" s="62"/>
      <c r="IJ1508" s="62"/>
      <c r="IK1508" s="62"/>
      <c r="IL1508" s="62"/>
      <c r="IM1508" s="62"/>
      <c r="IN1508" s="62"/>
      <c r="IO1508" s="62"/>
      <c r="IP1508" s="62"/>
      <c r="IQ1508" s="62"/>
      <c r="IR1508" s="62"/>
      <c r="IS1508" s="62"/>
      <c r="IT1508" s="62"/>
      <c r="IU1508" s="62"/>
      <c r="IV1508" s="62"/>
      <c r="IW1508" s="62"/>
      <c r="IX1508" s="62"/>
      <c r="IY1508" s="62"/>
      <c r="IZ1508" s="62"/>
      <c r="JA1508" s="62"/>
      <c r="JB1508" s="62"/>
      <c r="JC1508" s="62"/>
      <c r="JD1508" s="62"/>
      <c r="JE1508" s="62"/>
      <c r="JF1508" s="62"/>
      <c r="JG1508" s="62"/>
      <c r="JH1508" s="62"/>
      <c r="JI1508" s="62"/>
      <c r="JJ1508" s="62"/>
      <c r="JK1508" s="62"/>
      <c r="JL1508" s="62"/>
      <c r="JM1508" s="62"/>
      <c r="JN1508" s="62"/>
      <c r="JO1508" s="62"/>
      <c r="JP1508" s="62"/>
      <c r="JQ1508" s="62"/>
      <c r="JR1508" s="62"/>
      <c r="JS1508" s="62"/>
      <c r="JT1508" s="62"/>
      <c r="JU1508" s="62"/>
      <c r="JV1508" s="62"/>
      <c r="JW1508" s="62"/>
      <c r="JX1508" s="62"/>
      <c r="JY1508" s="62"/>
      <c r="JZ1508" s="62"/>
      <c r="KA1508" s="62"/>
      <c r="KB1508" s="62"/>
      <c r="KC1508" s="62"/>
      <c r="KD1508" s="62"/>
      <c r="KE1508" s="62"/>
      <c r="KF1508" s="62"/>
      <c r="KG1508" s="62"/>
      <c r="KH1508" s="62"/>
      <c r="KI1508" s="62"/>
      <c r="KJ1508" s="62"/>
      <c r="KK1508" s="62"/>
      <c r="KL1508" s="62"/>
      <c r="KM1508" s="62"/>
      <c r="KN1508" s="62"/>
      <c r="KO1508" s="62"/>
      <c r="KP1508" s="62"/>
      <c r="KQ1508" s="62"/>
      <c r="KR1508" s="62"/>
      <c r="KS1508" s="62"/>
      <c r="KT1508" s="62"/>
      <c r="KU1508" s="62"/>
      <c r="KV1508" s="62"/>
      <c r="KW1508" s="62"/>
      <c r="KX1508" s="62"/>
      <c r="KY1508" s="62"/>
    </row>
    <row r="1509" spans="1:311" x14ac:dyDescent="0.25">
      <c r="A1509" s="118"/>
      <c r="B1509" s="118"/>
      <c r="C1509" s="118"/>
      <c r="D1509" s="118"/>
      <c r="E1509" s="118"/>
      <c r="F1509" s="153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  <c r="AO1509" s="62"/>
      <c r="AP1509" s="62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  <c r="BB1509" s="62"/>
      <c r="BC1509" s="62"/>
      <c r="BD1509" s="62"/>
      <c r="BE1509" s="62"/>
      <c r="BF1509" s="62"/>
      <c r="BG1509" s="62"/>
      <c r="BH1509" s="62"/>
      <c r="BI1509" s="62"/>
      <c r="BJ1509" s="62"/>
      <c r="BK1509" s="62"/>
      <c r="BL1509" s="62"/>
      <c r="BM1509" s="62"/>
      <c r="BN1509" s="62"/>
      <c r="BO1509" s="62"/>
      <c r="BP1509" s="62"/>
      <c r="BQ1509" s="62"/>
      <c r="BR1509" s="62"/>
      <c r="BS1509" s="62"/>
      <c r="BT1509" s="62"/>
      <c r="BU1509" s="62"/>
      <c r="BV1509" s="62"/>
      <c r="BW1509" s="62"/>
      <c r="BX1509" s="62"/>
      <c r="BY1509" s="62"/>
      <c r="BZ1509" s="62"/>
      <c r="CA1509" s="62"/>
      <c r="CB1509" s="62"/>
      <c r="CC1509" s="62"/>
      <c r="CD1509" s="62"/>
      <c r="CE1509" s="62"/>
      <c r="CF1509" s="62"/>
      <c r="CG1509" s="62"/>
      <c r="CH1509" s="62"/>
      <c r="CI1509" s="62"/>
      <c r="CJ1509" s="62"/>
      <c r="CK1509" s="62"/>
      <c r="CL1509" s="62"/>
      <c r="CM1509" s="62"/>
      <c r="CN1509" s="62"/>
      <c r="CO1509" s="62"/>
      <c r="CP1509" s="62"/>
      <c r="CQ1509" s="62"/>
      <c r="CR1509" s="62"/>
      <c r="CS1509" s="62"/>
      <c r="CT1509" s="62"/>
      <c r="CU1509" s="62"/>
      <c r="CV1509" s="62"/>
      <c r="CW1509" s="62"/>
      <c r="CX1509" s="62"/>
      <c r="CY1509" s="62"/>
      <c r="CZ1509" s="62"/>
      <c r="DA1509" s="62"/>
      <c r="DB1509" s="62"/>
      <c r="DC1509" s="62"/>
      <c r="DD1509" s="62"/>
      <c r="DE1509" s="62"/>
      <c r="DF1509" s="62"/>
      <c r="DG1509" s="62"/>
      <c r="DH1509" s="62"/>
      <c r="DI1509" s="62"/>
      <c r="DJ1509" s="62"/>
      <c r="DK1509" s="62"/>
      <c r="DL1509" s="62"/>
      <c r="DM1509" s="62"/>
      <c r="DN1509" s="62"/>
      <c r="DO1509" s="62"/>
      <c r="DP1509" s="62"/>
      <c r="DQ1509" s="62"/>
      <c r="DR1509" s="62"/>
      <c r="DS1509" s="62"/>
      <c r="DT1509" s="62"/>
      <c r="DU1509" s="62"/>
      <c r="DV1509" s="62"/>
      <c r="DW1509" s="62"/>
      <c r="DX1509" s="62"/>
      <c r="DY1509" s="62"/>
      <c r="DZ1509" s="62"/>
      <c r="EA1509" s="62"/>
      <c r="EB1509" s="62"/>
      <c r="EC1509" s="62"/>
      <c r="ED1509" s="62"/>
      <c r="EE1509" s="62"/>
      <c r="EF1509" s="62"/>
      <c r="EG1509" s="62"/>
      <c r="EH1509" s="62"/>
      <c r="EI1509" s="62"/>
      <c r="EJ1509" s="62"/>
      <c r="EK1509" s="62"/>
      <c r="EL1509" s="62"/>
      <c r="EM1509" s="62"/>
      <c r="EN1509" s="62"/>
      <c r="EO1509" s="62"/>
      <c r="EP1509" s="62"/>
      <c r="EQ1509" s="62"/>
      <c r="ER1509" s="62"/>
      <c r="ES1509" s="62"/>
      <c r="ET1509" s="62"/>
      <c r="EU1509" s="62"/>
      <c r="EV1509" s="62"/>
      <c r="EW1509" s="62"/>
      <c r="EX1509" s="62"/>
      <c r="EY1509" s="62"/>
      <c r="EZ1509" s="62"/>
      <c r="FA1509" s="62"/>
      <c r="FB1509" s="62"/>
      <c r="FC1509" s="62"/>
      <c r="FD1509" s="62"/>
      <c r="FE1509" s="62"/>
      <c r="FF1509" s="62"/>
      <c r="FG1509" s="62"/>
      <c r="FH1509" s="62"/>
      <c r="FI1509" s="62"/>
      <c r="FJ1509" s="62"/>
      <c r="FK1509" s="62"/>
      <c r="FL1509" s="62"/>
      <c r="FM1509" s="62"/>
      <c r="FN1509" s="62"/>
      <c r="FO1509" s="62"/>
      <c r="FP1509" s="62"/>
      <c r="FQ1509" s="62"/>
      <c r="FR1509" s="62"/>
      <c r="FS1509" s="62"/>
      <c r="FT1509" s="62"/>
      <c r="FU1509" s="62"/>
      <c r="FV1509" s="62"/>
      <c r="FW1509" s="62"/>
      <c r="FX1509" s="62"/>
      <c r="FY1509" s="62"/>
      <c r="FZ1509" s="62"/>
      <c r="GA1509" s="62"/>
      <c r="GB1509" s="62"/>
      <c r="GC1509" s="62"/>
      <c r="GD1509" s="62"/>
      <c r="GE1509" s="62"/>
      <c r="GF1509" s="62"/>
      <c r="GG1509" s="62"/>
      <c r="GH1509" s="62"/>
      <c r="GI1509" s="62"/>
      <c r="GJ1509" s="62"/>
      <c r="GK1509" s="62"/>
      <c r="GL1509" s="62"/>
      <c r="GM1509" s="62"/>
      <c r="GN1509" s="62"/>
      <c r="GO1509" s="62"/>
      <c r="GP1509" s="62"/>
      <c r="GQ1509" s="62"/>
      <c r="GR1509" s="62"/>
      <c r="GS1509" s="62"/>
      <c r="GT1509" s="62"/>
      <c r="GU1509" s="62"/>
      <c r="GV1509" s="62"/>
      <c r="GW1509" s="62"/>
      <c r="GX1509" s="62"/>
      <c r="GY1509" s="62"/>
      <c r="GZ1509" s="62"/>
      <c r="HA1509" s="62"/>
      <c r="HB1509" s="62"/>
      <c r="HC1509" s="62"/>
      <c r="HD1509" s="62"/>
      <c r="HE1509" s="62"/>
      <c r="HF1509" s="62"/>
      <c r="HG1509" s="62"/>
      <c r="HH1509" s="62"/>
      <c r="HI1509" s="62"/>
      <c r="HJ1509" s="62"/>
      <c r="HK1509" s="62"/>
      <c r="HL1509" s="62"/>
      <c r="HM1509" s="62"/>
      <c r="HN1509" s="62"/>
      <c r="HO1509" s="62"/>
      <c r="HP1509" s="62"/>
      <c r="HQ1509" s="62"/>
      <c r="HR1509" s="62"/>
      <c r="HS1509" s="62"/>
      <c r="HT1509" s="62"/>
      <c r="HU1509" s="62"/>
      <c r="HV1509" s="62"/>
      <c r="HW1509" s="62"/>
      <c r="HX1509" s="62"/>
      <c r="HY1509" s="62"/>
      <c r="HZ1509" s="62"/>
      <c r="IA1509" s="62"/>
      <c r="IB1509" s="62"/>
      <c r="IC1509" s="62"/>
      <c r="ID1509" s="62"/>
      <c r="IE1509" s="62"/>
      <c r="IF1509" s="62"/>
      <c r="IG1509" s="62"/>
      <c r="IH1509" s="62"/>
      <c r="II1509" s="62"/>
      <c r="IJ1509" s="62"/>
      <c r="IK1509" s="62"/>
      <c r="IL1509" s="62"/>
      <c r="IM1509" s="62"/>
      <c r="IN1509" s="62"/>
      <c r="IO1509" s="62"/>
      <c r="IP1509" s="62"/>
      <c r="IQ1509" s="62"/>
      <c r="IR1509" s="62"/>
      <c r="IS1509" s="62"/>
      <c r="IT1509" s="62"/>
      <c r="IU1509" s="62"/>
      <c r="IV1509" s="62"/>
      <c r="IW1509" s="62"/>
      <c r="IX1509" s="62"/>
      <c r="IY1509" s="62"/>
      <c r="IZ1509" s="62"/>
      <c r="JA1509" s="62"/>
      <c r="JB1509" s="62"/>
      <c r="JC1509" s="62"/>
      <c r="JD1509" s="62"/>
      <c r="JE1509" s="62"/>
      <c r="JF1509" s="62"/>
      <c r="JG1509" s="62"/>
      <c r="JH1509" s="62"/>
      <c r="JI1509" s="62"/>
      <c r="JJ1509" s="62"/>
      <c r="JK1509" s="62"/>
      <c r="JL1509" s="62"/>
      <c r="JM1509" s="62"/>
      <c r="JN1509" s="62"/>
      <c r="JO1509" s="62"/>
      <c r="JP1509" s="62"/>
      <c r="JQ1509" s="62"/>
      <c r="JR1509" s="62"/>
      <c r="JS1509" s="62"/>
      <c r="JT1509" s="62"/>
      <c r="JU1509" s="62"/>
      <c r="JV1509" s="62"/>
      <c r="JW1509" s="62"/>
      <c r="JX1509" s="62"/>
      <c r="JY1509" s="62"/>
      <c r="JZ1509" s="62"/>
      <c r="KA1509" s="62"/>
      <c r="KB1509" s="62"/>
      <c r="KC1509" s="62"/>
      <c r="KD1509" s="62"/>
      <c r="KE1509" s="62"/>
      <c r="KF1509" s="62"/>
      <c r="KG1509" s="62"/>
      <c r="KH1509" s="62"/>
      <c r="KI1509" s="62"/>
      <c r="KJ1509" s="62"/>
      <c r="KK1509" s="62"/>
      <c r="KL1509" s="62"/>
      <c r="KM1509" s="62"/>
      <c r="KN1509" s="62"/>
      <c r="KO1509" s="62"/>
      <c r="KP1509" s="62"/>
      <c r="KQ1509" s="62"/>
      <c r="KR1509" s="62"/>
      <c r="KS1509" s="62"/>
      <c r="KT1509" s="62"/>
      <c r="KU1509" s="62"/>
      <c r="KV1509" s="62"/>
      <c r="KW1509" s="62"/>
      <c r="KX1509" s="62"/>
      <c r="KY1509" s="62"/>
    </row>
    <row r="1510" spans="1:311" x14ac:dyDescent="0.25">
      <c r="A1510" s="118"/>
      <c r="B1510" s="118"/>
      <c r="C1510" s="118"/>
      <c r="D1510" s="118"/>
      <c r="E1510" s="118"/>
      <c r="F1510" s="153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  <c r="AO1510" s="62"/>
      <c r="AP1510" s="62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  <c r="BB1510" s="62"/>
      <c r="BC1510" s="62"/>
      <c r="BD1510" s="62"/>
      <c r="BE1510" s="62"/>
      <c r="BF1510" s="62"/>
      <c r="BG1510" s="62"/>
      <c r="BH1510" s="62"/>
      <c r="BI1510" s="62"/>
      <c r="BJ1510" s="62"/>
      <c r="BK1510" s="62"/>
      <c r="BL1510" s="62"/>
      <c r="BM1510" s="62"/>
      <c r="BN1510" s="62"/>
      <c r="BO1510" s="62"/>
      <c r="BP1510" s="62"/>
      <c r="BQ1510" s="62"/>
      <c r="BR1510" s="62"/>
      <c r="BS1510" s="62"/>
      <c r="BT1510" s="62"/>
      <c r="BU1510" s="62"/>
      <c r="BV1510" s="62"/>
      <c r="BW1510" s="62"/>
      <c r="BX1510" s="62"/>
      <c r="BY1510" s="62"/>
      <c r="BZ1510" s="62"/>
      <c r="CA1510" s="62"/>
      <c r="CB1510" s="62"/>
      <c r="CC1510" s="62"/>
      <c r="CD1510" s="62"/>
      <c r="CE1510" s="62"/>
      <c r="CF1510" s="62"/>
      <c r="CG1510" s="62"/>
      <c r="CH1510" s="62"/>
      <c r="CI1510" s="62"/>
      <c r="CJ1510" s="62"/>
      <c r="CK1510" s="62"/>
      <c r="CL1510" s="62"/>
      <c r="CM1510" s="62"/>
      <c r="CN1510" s="62"/>
      <c r="CO1510" s="62"/>
      <c r="CP1510" s="62"/>
      <c r="CQ1510" s="62"/>
      <c r="CR1510" s="62"/>
      <c r="CS1510" s="62"/>
      <c r="CT1510" s="62"/>
      <c r="CU1510" s="62"/>
      <c r="CV1510" s="62"/>
      <c r="CW1510" s="62"/>
      <c r="CX1510" s="62"/>
      <c r="CY1510" s="62"/>
      <c r="CZ1510" s="62"/>
      <c r="DA1510" s="62"/>
      <c r="DB1510" s="62"/>
      <c r="DC1510" s="62"/>
      <c r="DD1510" s="62"/>
      <c r="DE1510" s="62"/>
      <c r="DF1510" s="62"/>
      <c r="DG1510" s="62"/>
      <c r="DH1510" s="62"/>
      <c r="DI1510" s="62"/>
      <c r="DJ1510" s="62"/>
      <c r="DK1510" s="62"/>
      <c r="DL1510" s="62"/>
      <c r="DM1510" s="62"/>
      <c r="DN1510" s="62"/>
      <c r="DO1510" s="62"/>
      <c r="DP1510" s="62"/>
      <c r="DQ1510" s="62"/>
      <c r="DR1510" s="62"/>
      <c r="DS1510" s="62"/>
      <c r="DT1510" s="62"/>
      <c r="DU1510" s="62"/>
      <c r="DV1510" s="62"/>
      <c r="DW1510" s="62"/>
      <c r="DX1510" s="62"/>
      <c r="DY1510" s="62"/>
      <c r="DZ1510" s="62"/>
      <c r="EA1510" s="62"/>
      <c r="EB1510" s="62"/>
      <c r="EC1510" s="62"/>
      <c r="ED1510" s="62"/>
      <c r="EE1510" s="62"/>
      <c r="EF1510" s="62"/>
      <c r="EG1510" s="62"/>
      <c r="EH1510" s="62"/>
      <c r="EI1510" s="62"/>
      <c r="EJ1510" s="62"/>
      <c r="EK1510" s="62"/>
      <c r="EL1510" s="62"/>
      <c r="EM1510" s="62"/>
      <c r="EN1510" s="62"/>
      <c r="EO1510" s="62"/>
      <c r="EP1510" s="62"/>
      <c r="EQ1510" s="62"/>
      <c r="ER1510" s="62"/>
      <c r="ES1510" s="62"/>
      <c r="ET1510" s="62"/>
      <c r="EU1510" s="62"/>
      <c r="EV1510" s="62"/>
      <c r="EW1510" s="62"/>
      <c r="EX1510" s="62"/>
      <c r="EY1510" s="62"/>
      <c r="EZ1510" s="62"/>
      <c r="FA1510" s="62"/>
      <c r="FB1510" s="62"/>
      <c r="FC1510" s="62"/>
      <c r="FD1510" s="62"/>
      <c r="FE1510" s="62"/>
      <c r="FF1510" s="62"/>
      <c r="FG1510" s="62"/>
      <c r="FH1510" s="62"/>
      <c r="FI1510" s="62"/>
      <c r="FJ1510" s="62"/>
      <c r="FK1510" s="62"/>
      <c r="FL1510" s="62"/>
      <c r="FM1510" s="62"/>
      <c r="FN1510" s="62"/>
      <c r="FO1510" s="62"/>
      <c r="FP1510" s="62"/>
      <c r="FQ1510" s="62"/>
      <c r="FR1510" s="62"/>
      <c r="FS1510" s="62"/>
      <c r="FT1510" s="62"/>
      <c r="FU1510" s="62"/>
      <c r="FV1510" s="62"/>
      <c r="FW1510" s="62"/>
      <c r="FX1510" s="62"/>
      <c r="FY1510" s="62"/>
      <c r="FZ1510" s="62"/>
      <c r="GA1510" s="62"/>
      <c r="GB1510" s="62"/>
      <c r="GC1510" s="62"/>
      <c r="GD1510" s="62"/>
      <c r="GE1510" s="62"/>
      <c r="GF1510" s="62"/>
      <c r="GG1510" s="62"/>
      <c r="GH1510" s="62"/>
      <c r="GI1510" s="62"/>
      <c r="GJ1510" s="62"/>
      <c r="GK1510" s="62"/>
      <c r="GL1510" s="62"/>
      <c r="GM1510" s="62"/>
      <c r="GN1510" s="62"/>
      <c r="GO1510" s="62"/>
      <c r="GP1510" s="62"/>
      <c r="GQ1510" s="62"/>
      <c r="GR1510" s="62"/>
      <c r="GS1510" s="62"/>
      <c r="GT1510" s="62"/>
      <c r="GU1510" s="62"/>
      <c r="GV1510" s="62"/>
      <c r="GW1510" s="62"/>
      <c r="GX1510" s="62"/>
      <c r="GY1510" s="62"/>
      <c r="GZ1510" s="62"/>
      <c r="HA1510" s="62"/>
      <c r="HB1510" s="62"/>
      <c r="HC1510" s="62"/>
      <c r="HD1510" s="62"/>
      <c r="HE1510" s="62"/>
      <c r="HF1510" s="62"/>
      <c r="HG1510" s="62"/>
      <c r="HH1510" s="62"/>
      <c r="HI1510" s="62"/>
      <c r="HJ1510" s="62"/>
      <c r="HK1510" s="62"/>
      <c r="HL1510" s="62"/>
      <c r="HM1510" s="62"/>
      <c r="HN1510" s="62"/>
      <c r="HO1510" s="62"/>
      <c r="HP1510" s="62"/>
      <c r="HQ1510" s="62"/>
      <c r="HR1510" s="62"/>
      <c r="HS1510" s="62"/>
      <c r="HT1510" s="62"/>
      <c r="HU1510" s="62"/>
      <c r="HV1510" s="62"/>
      <c r="HW1510" s="62"/>
      <c r="HX1510" s="62"/>
      <c r="HY1510" s="62"/>
      <c r="HZ1510" s="62"/>
      <c r="IA1510" s="62"/>
      <c r="IB1510" s="62"/>
      <c r="IC1510" s="62"/>
      <c r="ID1510" s="62"/>
      <c r="IE1510" s="62"/>
      <c r="IF1510" s="62"/>
      <c r="IG1510" s="62"/>
      <c r="IH1510" s="62"/>
      <c r="II1510" s="62"/>
      <c r="IJ1510" s="62"/>
      <c r="IK1510" s="62"/>
      <c r="IL1510" s="62"/>
      <c r="IM1510" s="62"/>
      <c r="IN1510" s="62"/>
      <c r="IO1510" s="62"/>
      <c r="IP1510" s="62"/>
      <c r="IQ1510" s="62"/>
      <c r="IR1510" s="62"/>
      <c r="IS1510" s="62"/>
      <c r="IT1510" s="62"/>
      <c r="IU1510" s="62"/>
      <c r="IV1510" s="62"/>
      <c r="IW1510" s="62"/>
      <c r="IX1510" s="62"/>
      <c r="IY1510" s="62"/>
      <c r="IZ1510" s="62"/>
      <c r="JA1510" s="62"/>
      <c r="JB1510" s="62"/>
      <c r="JC1510" s="62"/>
      <c r="JD1510" s="62"/>
      <c r="JE1510" s="62"/>
      <c r="JF1510" s="62"/>
      <c r="JG1510" s="62"/>
      <c r="JH1510" s="62"/>
      <c r="JI1510" s="62"/>
      <c r="JJ1510" s="62"/>
      <c r="JK1510" s="62"/>
      <c r="JL1510" s="62"/>
      <c r="JM1510" s="62"/>
      <c r="JN1510" s="62"/>
      <c r="JO1510" s="62"/>
      <c r="JP1510" s="62"/>
      <c r="JQ1510" s="62"/>
      <c r="JR1510" s="62"/>
      <c r="JS1510" s="62"/>
      <c r="JT1510" s="62"/>
      <c r="JU1510" s="62"/>
      <c r="JV1510" s="62"/>
      <c r="JW1510" s="62"/>
      <c r="JX1510" s="62"/>
      <c r="JY1510" s="62"/>
      <c r="JZ1510" s="62"/>
      <c r="KA1510" s="62"/>
      <c r="KB1510" s="62"/>
      <c r="KC1510" s="62"/>
      <c r="KD1510" s="62"/>
      <c r="KE1510" s="62"/>
      <c r="KF1510" s="62"/>
      <c r="KG1510" s="62"/>
      <c r="KH1510" s="62"/>
      <c r="KI1510" s="62"/>
      <c r="KJ1510" s="62"/>
      <c r="KK1510" s="62"/>
      <c r="KL1510" s="62"/>
      <c r="KM1510" s="62"/>
      <c r="KN1510" s="62"/>
      <c r="KO1510" s="62"/>
      <c r="KP1510" s="62"/>
      <c r="KQ1510" s="62"/>
      <c r="KR1510" s="62"/>
      <c r="KS1510" s="62"/>
      <c r="KT1510" s="62"/>
      <c r="KU1510" s="62"/>
      <c r="KV1510" s="62"/>
      <c r="KW1510" s="62"/>
      <c r="KX1510" s="62"/>
      <c r="KY1510" s="62"/>
    </row>
    <row r="1511" spans="1:311" x14ac:dyDescent="0.25">
      <c r="A1511" s="118"/>
      <c r="B1511" s="118"/>
      <c r="C1511" s="118"/>
      <c r="D1511" s="118"/>
      <c r="E1511" s="118"/>
      <c r="F1511" s="153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  <c r="AO1511" s="62"/>
      <c r="AP1511" s="62"/>
      <c r="AQ1511" s="62"/>
      <c r="AR1511" s="62"/>
      <c r="AS1511" s="62"/>
      <c r="AT1511" s="62"/>
      <c r="AU1511" s="62"/>
      <c r="AV1511" s="62"/>
      <c r="AW1511" s="62"/>
      <c r="AX1511" s="62"/>
      <c r="AY1511" s="62"/>
      <c r="AZ1511" s="62"/>
      <c r="BA1511" s="62"/>
      <c r="BB1511" s="62"/>
      <c r="BC1511" s="62"/>
      <c r="BD1511" s="62"/>
      <c r="BE1511" s="62"/>
      <c r="BF1511" s="62"/>
      <c r="BG1511" s="62"/>
      <c r="BH1511" s="62"/>
      <c r="BI1511" s="62"/>
      <c r="BJ1511" s="62"/>
      <c r="BK1511" s="62"/>
      <c r="BL1511" s="62"/>
      <c r="BM1511" s="62"/>
      <c r="BN1511" s="62"/>
      <c r="BO1511" s="62"/>
      <c r="BP1511" s="62"/>
      <c r="BQ1511" s="62"/>
      <c r="BR1511" s="62"/>
      <c r="BS1511" s="62"/>
      <c r="BT1511" s="62"/>
      <c r="BU1511" s="62"/>
      <c r="BV1511" s="62"/>
      <c r="BW1511" s="62"/>
      <c r="BX1511" s="62"/>
      <c r="BY1511" s="62"/>
      <c r="BZ1511" s="62"/>
      <c r="CA1511" s="62"/>
      <c r="CB1511" s="62"/>
      <c r="CC1511" s="62"/>
      <c r="CD1511" s="62"/>
      <c r="CE1511" s="62"/>
      <c r="CF1511" s="62"/>
      <c r="CG1511" s="62"/>
      <c r="CH1511" s="62"/>
      <c r="CI1511" s="62"/>
      <c r="CJ1511" s="62"/>
      <c r="CK1511" s="62"/>
      <c r="CL1511" s="62"/>
      <c r="CM1511" s="62"/>
      <c r="CN1511" s="62"/>
      <c r="CO1511" s="62"/>
      <c r="CP1511" s="62"/>
      <c r="CQ1511" s="62"/>
      <c r="CR1511" s="62"/>
      <c r="CS1511" s="62"/>
      <c r="CT1511" s="62"/>
      <c r="CU1511" s="62"/>
      <c r="CV1511" s="62"/>
      <c r="CW1511" s="62"/>
      <c r="CX1511" s="62"/>
      <c r="CY1511" s="62"/>
      <c r="CZ1511" s="62"/>
      <c r="DA1511" s="62"/>
      <c r="DB1511" s="62"/>
      <c r="DC1511" s="62"/>
      <c r="DD1511" s="62"/>
      <c r="DE1511" s="62"/>
      <c r="DF1511" s="62"/>
      <c r="DG1511" s="62"/>
      <c r="DH1511" s="62"/>
      <c r="DI1511" s="62"/>
      <c r="DJ1511" s="62"/>
      <c r="DK1511" s="62"/>
      <c r="DL1511" s="62"/>
      <c r="DM1511" s="62"/>
      <c r="DN1511" s="62"/>
      <c r="DO1511" s="62"/>
      <c r="DP1511" s="62"/>
      <c r="DQ1511" s="62"/>
      <c r="DR1511" s="62"/>
      <c r="DS1511" s="62"/>
      <c r="DT1511" s="62"/>
      <c r="DU1511" s="62"/>
      <c r="DV1511" s="62"/>
      <c r="DW1511" s="62"/>
      <c r="DX1511" s="62"/>
      <c r="DY1511" s="62"/>
      <c r="DZ1511" s="62"/>
      <c r="EA1511" s="62"/>
      <c r="EB1511" s="62"/>
      <c r="EC1511" s="62"/>
      <c r="ED1511" s="62"/>
      <c r="EE1511" s="62"/>
      <c r="EF1511" s="62"/>
      <c r="EG1511" s="62"/>
      <c r="EH1511" s="62"/>
      <c r="EI1511" s="62"/>
      <c r="EJ1511" s="62"/>
      <c r="EK1511" s="62"/>
      <c r="EL1511" s="62"/>
      <c r="EM1511" s="62"/>
      <c r="EN1511" s="62"/>
      <c r="EO1511" s="62"/>
      <c r="EP1511" s="62"/>
      <c r="EQ1511" s="62"/>
      <c r="ER1511" s="62"/>
      <c r="ES1511" s="62"/>
      <c r="ET1511" s="62"/>
      <c r="EU1511" s="62"/>
      <c r="EV1511" s="62"/>
      <c r="EW1511" s="62"/>
      <c r="EX1511" s="62"/>
      <c r="EY1511" s="62"/>
      <c r="EZ1511" s="62"/>
      <c r="FA1511" s="62"/>
      <c r="FB1511" s="62"/>
      <c r="FC1511" s="62"/>
      <c r="FD1511" s="62"/>
      <c r="FE1511" s="62"/>
      <c r="FF1511" s="62"/>
      <c r="FG1511" s="62"/>
      <c r="FH1511" s="62"/>
      <c r="FI1511" s="62"/>
      <c r="FJ1511" s="62"/>
      <c r="FK1511" s="62"/>
      <c r="FL1511" s="62"/>
      <c r="FM1511" s="62"/>
      <c r="FN1511" s="62"/>
      <c r="FO1511" s="62"/>
      <c r="FP1511" s="62"/>
      <c r="FQ1511" s="62"/>
      <c r="FR1511" s="62"/>
      <c r="FS1511" s="62"/>
      <c r="FT1511" s="62"/>
      <c r="FU1511" s="62"/>
      <c r="FV1511" s="62"/>
      <c r="FW1511" s="62"/>
      <c r="FX1511" s="62"/>
      <c r="FY1511" s="62"/>
      <c r="FZ1511" s="62"/>
      <c r="GA1511" s="62"/>
      <c r="GB1511" s="62"/>
      <c r="GC1511" s="62"/>
      <c r="GD1511" s="62"/>
      <c r="GE1511" s="62"/>
      <c r="GF1511" s="62"/>
      <c r="GG1511" s="62"/>
      <c r="GH1511" s="62"/>
      <c r="GI1511" s="62"/>
      <c r="GJ1511" s="62"/>
      <c r="GK1511" s="62"/>
      <c r="GL1511" s="62"/>
      <c r="GM1511" s="62"/>
      <c r="GN1511" s="62"/>
      <c r="GO1511" s="62"/>
      <c r="GP1511" s="62"/>
      <c r="GQ1511" s="62"/>
      <c r="GR1511" s="62"/>
      <c r="GS1511" s="62"/>
      <c r="GT1511" s="62"/>
      <c r="GU1511" s="62"/>
      <c r="GV1511" s="62"/>
      <c r="GW1511" s="62"/>
      <c r="GX1511" s="62"/>
      <c r="GY1511" s="62"/>
      <c r="GZ1511" s="62"/>
      <c r="HA1511" s="62"/>
      <c r="HB1511" s="62"/>
      <c r="HC1511" s="62"/>
      <c r="HD1511" s="62"/>
      <c r="HE1511" s="62"/>
      <c r="HF1511" s="62"/>
      <c r="HG1511" s="62"/>
      <c r="HH1511" s="62"/>
      <c r="HI1511" s="62"/>
      <c r="HJ1511" s="62"/>
      <c r="HK1511" s="62"/>
      <c r="HL1511" s="62"/>
      <c r="HM1511" s="62"/>
      <c r="HN1511" s="62"/>
      <c r="HO1511" s="62"/>
      <c r="HP1511" s="62"/>
      <c r="HQ1511" s="62"/>
      <c r="HR1511" s="62"/>
      <c r="HS1511" s="62"/>
      <c r="HT1511" s="62"/>
      <c r="HU1511" s="62"/>
      <c r="HV1511" s="62"/>
      <c r="HW1511" s="62"/>
      <c r="HX1511" s="62"/>
      <c r="HY1511" s="62"/>
      <c r="HZ1511" s="62"/>
      <c r="IA1511" s="62"/>
      <c r="IB1511" s="62"/>
      <c r="IC1511" s="62"/>
      <c r="ID1511" s="62"/>
      <c r="IE1511" s="62"/>
      <c r="IF1511" s="62"/>
      <c r="IG1511" s="62"/>
      <c r="IH1511" s="62"/>
      <c r="II1511" s="62"/>
      <c r="IJ1511" s="62"/>
      <c r="IK1511" s="62"/>
      <c r="IL1511" s="62"/>
      <c r="IM1511" s="62"/>
      <c r="IN1511" s="62"/>
      <c r="IO1511" s="62"/>
      <c r="IP1511" s="62"/>
      <c r="IQ1511" s="62"/>
      <c r="IR1511" s="62"/>
      <c r="IS1511" s="62"/>
      <c r="IT1511" s="62"/>
      <c r="IU1511" s="62"/>
      <c r="IV1511" s="62"/>
      <c r="IW1511" s="62"/>
      <c r="IX1511" s="62"/>
      <c r="IY1511" s="62"/>
      <c r="IZ1511" s="62"/>
      <c r="JA1511" s="62"/>
      <c r="JB1511" s="62"/>
      <c r="JC1511" s="62"/>
      <c r="JD1511" s="62"/>
      <c r="JE1511" s="62"/>
      <c r="JF1511" s="62"/>
      <c r="JG1511" s="62"/>
      <c r="JH1511" s="62"/>
      <c r="JI1511" s="62"/>
      <c r="JJ1511" s="62"/>
      <c r="JK1511" s="62"/>
      <c r="JL1511" s="62"/>
      <c r="JM1511" s="62"/>
      <c r="JN1511" s="62"/>
      <c r="JO1511" s="62"/>
      <c r="JP1511" s="62"/>
      <c r="JQ1511" s="62"/>
      <c r="JR1511" s="62"/>
      <c r="JS1511" s="62"/>
      <c r="JT1511" s="62"/>
      <c r="JU1511" s="62"/>
      <c r="JV1511" s="62"/>
      <c r="JW1511" s="62"/>
      <c r="JX1511" s="62"/>
      <c r="JY1511" s="62"/>
      <c r="JZ1511" s="62"/>
      <c r="KA1511" s="62"/>
      <c r="KB1511" s="62"/>
      <c r="KC1511" s="62"/>
      <c r="KD1511" s="62"/>
      <c r="KE1511" s="62"/>
      <c r="KF1511" s="62"/>
      <c r="KG1511" s="62"/>
      <c r="KH1511" s="62"/>
      <c r="KI1511" s="62"/>
      <c r="KJ1511" s="62"/>
      <c r="KK1511" s="62"/>
      <c r="KL1511" s="62"/>
      <c r="KM1511" s="62"/>
      <c r="KN1511" s="62"/>
      <c r="KO1511" s="62"/>
      <c r="KP1511" s="62"/>
      <c r="KQ1511" s="62"/>
      <c r="KR1511" s="62"/>
      <c r="KS1511" s="62"/>
      <c r="KT1511" s="62"/>
      <c r="KU1511" s="62"/>
      <c r="KV1511" s="62"/>
      <c r="KW1511" s="62"/>
      <c r="KX1511" s="62"/>
      <c r="KY1511" s="62"/>
    </row>
    <row r="1512" spans="1:311" x14ac:dyDescent="0.25">
      <c r="A1512" s="118"/>
      <c r="B1512" s="118"/>
      <c r="C1512" s="118"/>
      <c r="D1512" s="118"/>
      <c r="E1512" s="118"/>
      <c r="F1512" s="153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  <c r="AO1512" s="62"/>
      <c r="AP1512" s="62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  <c r="BB1512" s="62"/>
      <c r="BC1512" s="62"/>
      <c r="BD1512" s="62"/>
      <c r="BE1512" s="62"/>
      <c r="BF1512" s="62"/>
      <c r="BG1512" s="62"/>
      <c r="BH1512" s="62"/>
      <c r="BI1512" s="62"/>
      <c r="BJ1512" s="62"/>
      <c r="BK1512" s="62"/>
      <c r="BL1512" s="62"/>
      <c r="BM1512" s="62"/>
      <c r="BN1512" s="62"/>
      <c r="BO1512" s="62"/>
      <c r="BP1512" s="62"/>
      <c r="BQ1512" s="62"/>
      <c r="BR1512" s="62"/>
      <c r="BS1512" s="62"/>
      <c r="BT1512" s="62"/>
      <c r="BU1512" s="62"/>
      <c r="BV1512" s="62"/>
      <c r="BW1512" s="62"/>
      <c r="BX1512" s="62"/>
      <c r="BY1512" s="62"/>
      <c r="BZ1512" s="62"/>
      <c r="CA1512" s="62"/>
      <c r="CB1512" s="62"/>
      <c r="CC1512" s="62"/>
      <c r="CD1512" s="62"/>
      <c r="CE1512" s="62"/>
      <c r="CF1512" s="62"/>
      <c r="CG1512" s="62"/>
      <c r="CH1512" s="62"/>
      <c r="CI1512" s="62"/>
      <c r="CJ1512" s="62"/>
      <c r="CK1512" s="62"/>
      <c r="CL1512" s="62"/>
      <c r="CM1512" s="62"/>
      <c r="CN1512" s="62"/>
      <c r="CO1512" s="62"/>
      <c r="CP1512" s="62"/>
      <c r="CQ1512" s="62"/>
      <c r="CR1512" s="62"/>
      <c r="CS1512" s="62"/>
      <c r="CT1512" s="62"/>
      <c r="CU1512" s="62"/>
      <c r="CV1512" s="62"/>
      <c r="CW1512" s="62"/>
      <c r="CX1512" s="62"/>
      <c r="CY1512" s="62"/>
      <c r="CZ1512" s="62"/>
      <c r="DA1512" s="62"/>
      <c r="DB1512" s="62"/>
      <c r="DC1512" s="62"/>
      <c r="DD1512" s="62"/>
      <c r="DE1512" s="62"/>
      <c r="DF1512" s="62"/>
      <c r="DG1512" s="62"/>
      <c r="DH1512" s="62"/>
      <c r="DI1512" s="62"/>
      <c r="DJ1512" s="62"/>
      <c r="DK1512" s="62"/>
      <c r="DL1512" s="62"/>
      <c r="DM1512" s="62"/>
      <c r="DN1512" s="62"/>
      <c r="DO1512" s="62"/>
      <c r="DP1512" s="62"/>
      <c r="DQ1512" s="62"/>
      <c r="DR1512" s="62"/>
      <c r="DS1512" s="62"/>
      <c r="DT1512" s="62"/>
      <c r="DU1512" s="62"/>
      <c r="DV1512" s="62"/>
      <c r="DW1512" s="62"/>
      <c r="DX1512" s="62"/>
      <c r="DY1512" s="62"/>
      <c r="DZ1512" s="62"/>
      <c r="EA1512" s="62"/>
      <c r="EB1512" s="62"/>
      <c r="EC1512" s="62"/>
      <c r="ED1512" s="62"/>
      <c r="EE1512" s="62"/>
      <c r="EF1512" s="62"/>
      <c r="EG1512" s="62"/>
      <c r="EH1512" s="62"/>
      <c r="EI1512" s="62"/>
      <c r="EJ1512" s="62"/>
      <c r="EK1512" s="62"/>
      <c r="EL1512" s="62"/>
      <c r="EM1512" s="62"/>
      <c r="EN1512" s="62"/>
      <c r="EO1512" s="62"/>
      <c r="EP1512" s="62"/>
      <c r="EQ1512" s="62"/>
      <c r="ER1512" s="62"/>
      <c r="ES1512" s="62"/>
      <c r="ET1512" s="62"/>
      <c r="EU1512" s="62"/>
      <c r="EV1512" s="62"/>
      <c r="EW1512" s="62"/>
      <c r="EX1512" s="62"/>
      <c r="EY1512" s="62"/>
      <c r="EZ1512" s="62"/>
      <c r="FA1512" s="62"/>
      <c r="FB1512" s="62"/>
      <c r="FC1512" s="62"/>
      <c r="FD1512" s="62"/>
      <c r="FE1512" s="62"/>
      <c r="FF1512" s="62"/>
      <c r="FG1512" s="62"/>
      <c r="FH1512" s="62"/>
      <c r="FI1512" s="62"/>
      <c r="FJ1512" s="62"/>
      <c r="FK1512" s="62"/>
      <c r="FL1512" s="62"/>
      <c r="FM1512" s="62"/>
      <c r="FN1512" s="62"/>
      <c r="FO1512" s="62"/>
      <c r="FP1512" s="62"/>
      <c r="FQ1512" s="62"/>
      <c r="FR1512" s="62"/>
      <c r="FS1512" s="62"/>
      <c r="FT1512" s="62"/>
      <c r="FU1512" s="62"/>
      <c r="FV1512" s="62"/>
      <c r="FW1512" s="62"/>
      <c r="FX1512" s="62"/>
      <c r="FY1512" s="62"/>
      <c r="FZ1512" s="62"/>
      <c r="GA1512" s="62"/>
      <c r="GB1512" s="62"/>
      <c r="GC1512" s="62"/>
      <c r="GD1512" s="62"/>
      <c r="GE1512" s="62"/>
      <c r="GF1512" s="62"/>
      <c r="GG1512" s="62"/>
      <c r="GH1512" s="62"/>
      <c r="GI1512" s="62"/>
      <c r="GJ1512" s="62"/>
      <c r="GK1512" s="62"/>
      <c r="GL1512" s="62"/>
      <c r="GM1512" s="62"/>
      <c r="GN1512" s="62"/>
      <c r="GO1512" s="62"/>
      <c r="GP1512" s="62"/>
      <c r="GQ1512" s="62"/>
      <c r="GR1512" s="62"/>
      <c r="GS1512" s="62"/>
      <c r="GT1512" s="62"/>
      <c r="GU1512" s="62"/>
      <c r="GV1512" s="62"/>
      <c r="GW1512" s="62"/>
      <c r="GX1512" s="62"/>
      <c r="GY1512" s="62"/>
      <c r="GZ1512" s="62"/>
      <c r="HA1512" s="62"/>
      <c r="HB1512" s="62"/>
      <c r="HC1512" s="62"/>
      <c r="HD1512" s="62"/>
      <c r="HE1512" s="62"/>
      <c r="HF1512" s="62"/>
      <c r="HG1512" s="62"/>
      <c r="HH1512" s="62"/>
      <c r="HI1512" s="62"/>
      <c r="HJ1512" s="62"/>
      <c r="HK1512" s="62"/>
      <c r="HL1512" s="62"/>
      <c r="HM1512" s="62"/>
      <c r="HN1512" s="62"/>
      <c r="HO1512" s="62"/>
      <c r="HP1512" s="62"/>
      <c r="HQ1512" s="62"/>
      <c r="HR1512" s="62"/>
      <c r="HS1512" s="62"/>
      <c r="HT1512" s="62"/>
      <c r="HU1512" s="62"/>
      <c r="HV1512" s="62"/>
      <c r="HW1512" s="62"/>
      <c r="HX1512" s="62"/>
      <c r="HY1512" s="62"/>
      <c r="HZ1512" s="62"/>
      <c r="IA1512" s="62"/>
      <c r="IB1512" s="62"/>
      <c r="IC1512" s="62"/>
      <c r="ID1512" s="62"/>
      <c r="IE1512" s="62"/>
      <c r="IF1512" s="62"/>
      <c r="IG1512" s="62"/>
      <c r="IH1512" s="62"/>
      <c r="II1512" s="62"/>
      <c r="IJ1512" s="62"/>
      <c r="IK1512" s="62"/>
      <c r="IL1512" s="62"/>
      <c r="IM1512" s="62"/>
      <c r="IN1512" s="62"/>
      <c r="IO1512" s="62"/>
      <c r="IP1512" s="62"/>
      <c r="IQ1512" s="62"/>
      <c r="IR1512" s="62"/>
      <c r="IS1512" s="62"/>
      <c r="IT1512" s="62"/>
      <c r="IU1512" s="62"/>
      <c r="IV1512" s="62"/>
      <c r="IW1512" s="62"/>
      <c r="IX1512" s="62"/>
      <c r="IY1512" s="62"/>
      <c r="IZ1512" s="62"/>
      <c r="JA1512" s="62"/>
      <c r="JB1512" s="62"/>
      <c r="JC1512" s="62"/>
      <c r="JD1512" s="62"/>
      <c r="JE1512" s="62"/>
      <c r="JF1512" s="62"/>
      <c r="JG1512" s="62"/>
      <c r="JH1512" s="62"/>
      <c r="JI1512" s="62"/>
      <c r="JJ1512" s="62"/>
      <c r="JK1512" s="62"/>
      <c r="JL1512" s="62"/>
      <c r="JM1512" s="62"/>
      <c r="JN1512" s="62"/>
      <c r="JO1512" s="62"/>
      <c r="JP1512" s="62"/>
      <c r="JQ1512" s="62"/>
      <c r="JR1512" s="62"/>
      <c r="JS1512" s="62"/>
      <c r="JT1512" s="62"/>
      <c r="JU1512" s="62"/>
      <c r="JV1512" s="62"/>
      <c r="JW1512" s="62"/>
      <c r="JX1512" s="62"/>
      <c r="JY1512" s="62"/>
      <c r="JZ1512" s="62"/>
      <c r="KA1512" s="62"/>
      <c r="KB1512" s="62"/>
      <c r="KC1512" s="62"/>
      <c r="KD1512" s="62"/>
      <c r="KE1512" s="62"/>
      <c r="KF1512" s="62"/>
      <c r="KG1512" s="62"/>
      <c r="KH1512" s="62"/>
      <c r="KI1512" s="62"/>
      <c r="KJ1512" s="62"/>
      <c r="KK1512" s="62"/>
      <c r="KL1512" s="62"/>
      <c r="KM1512" s="62"/>
      <c r="KN1512" s="62"/>
      <c r="KO1512" s="62"/>
      <c r="KP1512" s="62"/>
      <c r="KQ1512" s="62"/>
      <c r="KR1512" s="62"/>
      <c r="KS1512" s="62"/>
      <c r="KT1512" s="62"/>
      <c r="KU1512" s="62"/>
      <c r="KV1512" s="62"/>
      <c r="KW1512" s="62"/>
      <c r="KX1512" s="62"/>
      <c r="KY1512" s="62"/>
    </row>
    <row r="1513" spans="1:311" x14ac:dyDescent="0.25">
      <c r="A1513" s="118"/>
      <c r="B1513" s="118"/>
      <c r="C1513" s="118"/>
      <c r="D1513" s="118"/>
      <c r="E1513" s="118"/>
      <c r="F1513" s="153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  <c r="AO1513" s="62"/>
      <c r="AP1513" s="62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  <c r="BB1513" s="62"/>
      <c r="BC1513" s="62"/>
      <c r="BD1513" s="62"/>
      <c r="BE1513" s="62"/>
      <c r="BF1513" s="62"/>
      <c r="BG1513" s="62"/>
      <c r="BH1513" s="62"/>
      <c r="BI1513" s="62"/>
      <c r="BJ1513" s="62"/>
      <c r="BK1513" s="62"/>
      <c r="BL1513" s="62"/>
      <c r="BM1513" s="62"/>
      <c r="BN1513" s="62"/>
      <c r="BO1513" s="62"/>
      <c r="BP1513" s="62"/>
      <c r="BQ1513" s="62"/>
      <c r="BR1513" s="62"/>
      <c r="BS1513" s="62"/>
      <c r="BT1513" s="62"/>
      <c r="BU1513" s="62"/>
      <c r="BV1513" s="62"/>
      <c r="BW1513" s="62"/>
      <c r="BX1513" s="62"/>
      <c r="BY1513" s="62"/>
      <c r="BZ1513" s="62"/>
      <c r="CA1513" s="62"/>
      <c r="CB1513" s="62"/>
      <c r="CC1513" s="62"/>
      <c r="CD1513" s="62"/>
      <c r="CE1513" s="62"/>
      <c r="CF1513" s="62"/>
      <c r="CG1513" s="62"/>
      <c r="CH1513" s="62"/>
      <c r="CI1513" s="62"/>
      <c r="CJ1513" s="62"/>
      <c r="CK1513" s="62"/>
      <c r="CL1513" s="62"/>
      <c r="CM1513" s="62"/>
      <c r="CN1513" s="62"/>
      <c r="CO1513" s="62"/>
      <c r="CP1513" s="62"/>
      <c r="CQ1513" s="62"/>
      <c r="CR1513" s="62"/>
      <c r="CS1513" s="62"/>
      <c r="CT1513" s="62"/>
      <c r="CU1513" s="62"/>
      <c r="CV1513" s="62"/>
      <c r="CW1513" s="62"/>
      <c r="CX1513" s="62"/>
      <c r="CY1513" s="62"/>
      <c r="CZ1513" s="62"/>
      <c r="DA1513" s="62"/>
      <c r="DB1513" s="62"/>
      <c r="DC1513" s="62"/>
      <c r="DD1513" s="62"/>
      <c r="DE1513" s="62"/>
      <c r="DF1513" s="62"/>
      <c r="DG1513" s="62"/>
      <c r="DH1513" s="62"/>
      <c r="DI1513" s="62"/>
      <c r="DJ1513" s="62"/>
      <c r="DK1513" s="62"/>
      <c r="DL1513" s="62"/>
      <c r="DM1513" s="62"/>
      <c r="DN1513" s="62"/>
      <c r="DO1513" s="62"/>
      <c r="DP1513" s="62"/>
      <c r="DQ1513" s="62"/>
      <c r="DR1513" s="62"/>
      <c r="DS1513" s="62"/>
      <c r="DT1513" s="62"/>
      <c r="DU1513" s="62"/>
      <c r="DV1513" s="62"/>
      <c r="DW1513" s="62"/>
      <c r="DX1513" s="62"/>
      <c r="DY1513" s="62"/>
      <c r="DZ1513" s="62"/>
      <c r="EA1513" s="62"/>
      <c r="EB1513" s="62"/>
      <c r="EC1513" s="62"/>
      <c r="ED1513" s="62"/>
      <c r="EE1513" s="62"/>
      <c r="EF1513" s="62"/>
      <c r="EG1513" s="62"/>
      <c r="EH1513" s="62"/>
      <c r="EI1513" s="62"/>
      <c r="EJ1513" s="62"/>
      <c r="EK1513" s="62"/>
      <c r="EL1513" s="62"/>
      <c r="EM1513" s="62"/>
      <c r="EN1513" s="62"/>
      <c r="EO1513" s="62"/>
      <c r="EP1513" s="62"/>
      <c r="EQ1513" s="62"/>
      <c r="ER1513" s="62"/>
      <c r="ES1513" s="62"/>
      <c r="ET1513" s="62"/>
      <c r="EU1513" s="62"/>
      <c r="EV1513" s="62"/>
      <c r="EW1513" s="62"/>
      <c r="EX1513" s="62"/>
      <c r="EY1513" s="62"/>
      <c r="EZ1513" s="62"/>
      <c r="FA1513" s="62"/>
      <c r="FB1513" s="62"/>
      <c r="FC1513" s="62"/>
      <c r="FD1513" s="62"/>
      <c r="FE1513" s="62"/>
      <c r="FF1513" s="62"/>
      <c r="FG1513" s="62"/>
      <c r="FH1513" s="62"/>
      <c r="FI1513" s="62"/>
      <c r="FJ1513" s="62"/>
      <c r="FK1513" s="62"/>
      <c r="FL1513" s="62"/>
      <c r="FM1513" s="62"/>
      <c r="FN1513" s="62"/>
      <c r="FO1513" s="62"/>
      <c r="FP1513" s="62"/>
      <c r="FQ1513" s="62"/>
      <c r="FR1513" s="62"/>
      <c r="FS1513" s="62"/>
      <c r="FT1513" s="62"/>
      <c r="FU1513" s="62"/>
      <c r="FV1513" s="62"/>
      <c r="FW1513" s="62"/>
      <c r="FX1513" s="62"/>
      <c r="FY1513" s="62"/>
      <c r="FZ1513" s="62"/>
      <c r="GA1513" s="62"/>
      <c r="GB1513" s="62"/>
      <c r="GC1513" s="62"/>
      <c r="GD1513" s="62"/>
      <c r="GE1513" s="62"/>
      <c r="GF1513" s="62"/>
      <c r="GG1513" s="62"/>
      <c r="GH1513" s="62"/>
      <c r="GI1513" s="62"/>
      <c r="GJ1513" s="62"/>
      <c r="GK1513" s="62"/>
      <c r="GL1513" s="62"/>
      <c r="GM1513" s="62"/>
      <c r="GN1513" s="62"/>
      <c r="GO1513" s="62"/>
      <c r="GP1513" s="62"/>
      <c r="GQ1513" s="62"/>
      <c r="GR1513" s="62"/>
      <c r="GS1513" s="62"/>
      <c r="GT1513" s="62"/>
      <c r="GU1513" s="62"/>
      <c r="GV1513" s="62"/>
      <c r="GW1513" s="62"/>
      <c r="GX1513" s="62"/>
      <c r="GY1513" s="62"/>
      <c r="GZ1513" s="62"/>
      <c r="HA1513" s="62"/>
      <c r="HB1513" s="62"/>
      <c r="HC1513" s="62"/>
      <c r="HD1513" s="62"/>
      <c r="HE1513" s="62"/>
      <c r="HF1513" s="62"/>
      <c r="HG1513" s="62"/>
      <c r="HH1513" s="62"/>
      <c r="HI1513" s="62"/>
      <c r="HJ1513" s="62"/>
      <c r="HK1513" s="62"/>
      <c r="HL1513" s="62"/>
      <c r="HM1513" s="62"/>
      <c r="HN1513" s="62"/>
      <c r="HO1513" s="62"/>
      <c r="HP1513" s="62"/>
      <c r="HQ1513" s="62"/>
      <c r="HR1513" s="62"/>
      <c r="HS1513" s="62"/>
      <c r="HT1513" s="62"/>
      <c r="HU1513" s="62"/>
      <c r="HV1513" s="62"/>
      <c r="HW1513" s="62"/>
      <c r="HX1513" s="62"/>
      <c r="HY1513" s="62"/>
      <c r="HZ1513" s="62"/>
      <c r="IA1513" s="62"/>
      <c r="IB1513" s="62"/>
      <c r="IC1513" s="62"/>
      <c r="ID1513" s="62"/>
      <c r="IE1513" s="62"/>
      <c r="IF1513" s="62"/>
      <c r="IG1513" s="62"/>
      <c r="IH1513" s="62"/>
      <c r="II1513" s="62"/>
      <c r="IJ1513" s="62"/>
      <c r="IK1513" s="62"/>
      <c r="IL1513" s="62"/>
      <c r="IM1513" s="62"/>
      <c r="IN1513" s="62"/>
      <c r="IO1513" s="62"/>
      <c r="IP1513" s="62"/>
      <c r="IQ1513" s="62"/>
      <c r="IR1513" s="62"/>
      <c r="IS1513" s="62"/>
      <c r="IT1513" s="62"/>
      <c r="IU1513" s="62"/>
      <c r="IV1513" s="62"/>
      <c r="IW1513" s="62"/>
      <c r="IX1513" s="62"/>
      <c r="IY1513" s="62"/>
      <c r="IZ1513" s="62"/>
      <c r="JA1513" s="62"/>
      <c r="JB1513" s="62"/>
      <c r="JC1513" s="62"/>
      <c r="JD1513" s="62"/>
      <c r="JE1513" s="62"/>
      <c r="JF1513" s="62"/>
      <c r="JG1513" s="62"/>
      <c r="JH1513" s="62"/>
      <c r="JI1513" s="62"/>
      <c r="JJ1513" s="62"/>
      <c r="JK1513" s="62"/>
      <c r="JL1513" s="62"/>
      <c r="JM1513" s="62"/>
      <c r="JN1513" s="62"/>
      <c r="JO1513" s="62"/>
      <c r="JP1513" s="62"/>
      <c r="JQ1513" s="62"/>
      <c r="JR1513" s="62"/>
      <c r="JS1513" s="62"/>
      <c r="JT1513" s="62"/>
      <c r="JU1513" s="62"/>
      <c r="JV1513" s="62"/>
      <c r="JW1513" s="62"/>
      <c r="JX1513" s="62"/>
      <c r="JY1513" s="62"/>
      <c r="JZ1513" s="62"/>
      <c r="KA1513" s="62"/>
      <c r="KB1513" s="62"/>
      <c r="KC1513" s="62"/>
      <c r="KD1513" s="62"/>
      <c r="KE1513" s="62"/>
      <c r="KF1513" s="62"/>
      <c r="KG1513" s="62"/>
      <c r="KH1513" s="62"/>
      <c r="KI1513" s="62"/>
      <c r="KJ1513" s="62"/>
      <c r="KK1513" s="62"/>
      <c r="KL1513" s="62"/>
      <c r="KM1513" s="62"/>
      <c r="KN1513" s="62"/>
      <c r="KO1513" s="62"/>
      <c r="KP1513" s="62"/>
      <c r="KQ1513" s="62"/>
      <c r="KR1513" s="62"/>
      <c r="KS1513" s="62"/>
      <c r="KT1513" s="62"/>
      <c r="KU1513" s="62"/>
      <c r="KV1513" s="62"/>
      <c r="KW1513" s="62"/>
      <c r="KX1513" s="62"/>
      <c r="KY1513" s="62"/>
    </row>
    <row r="1514" spans="1:311" x14ac:dyDescent="0.25">
      <c r="A1514" s="118"/>
      <c r="B1514" s="118"/>
      <c r="C1514" s="118"/>
      <c r="D1514" s="118"/>
      <c r="E1514" s="118"/>
      <c r="F1514" s="153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  <c r="AO1514" s="62"/>
      <c r="AP1514" s="62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  <c r="BB1514" s="62"/>
      <c r="BC1514" s="62"/>
      <c r="BD1514" s="62"/>
      <c r="BE1514" s="62"/>
      <c r="BF1514" s="62"/>
      <c r="BG1514" s="62"/>
      <c r="BH1514" s="62"/>
      <c r="BI1514" s="62"/>
      <c r="BJ1514" s="62"/>
      <c r="BK1514" s="62"/>
      <c r="BL1514" s="62"/>
      <c r="BM1514" s="62"/>
      <c r="BN1514" s="62"/>
      <c r="BO1514" s="62"/>
      <c r="BP1514" s="62"/>
      <c r="BQ1514" s="62"/>
      <c r="BR1514" s="62"/>
      <c r="BS1514" s="62"/>
      <c r="BT1514" s="62"/>
      <c r="BU1514" s="62"/>
      <c r="BV1514" s="62"/>
      <c r="BW1514" s="62"/>
      <c r="BX1514" s="62"/>
      <c r="BY1514" s="62"/>
      <c r="BZ1514" s="62"/>
      <c r="CA1514" s="62"/>
      <c r="CB1514" s="62"/>
      <c r="CC1514" s="62"/>
      <c r="CD1514" s="62"/>
      <c r="CE1514" s="62"/>
      <c r="CF1514" s="62"/>
      <c r="CG1514" s="62"/>
      <c r="CH1514" s="62"/>
      <c r="CI1514" s="62"/>
      <c r="CJ1514" s="62"/>
      <c r="CK1514" s="62"/>
      <c r="CL1514" s="62"/>
      <c r="CM1514" s="62"/>
      <c r="CN1514" s="62"/>
      <c r="CO1514" s="62"/>
      <c r="CP1514" s="62"/>
      <c r="CQ1514" s="62"/>
      <c r="CR1514" s="62"/>
      <c r="CS1514" s="62"/>
      <c r="CT1514" s="62"/>
      <c r="CU1514" s="62"/>
      <c r="CV1514" s="62"/>
      <c r="CW1514" s="62"/>
      <c r="CX1514" s="62"/>
      <c r="CY1514" s="62"/>
      <c r="CZ1514" s="62"/>
      <c r="DA1514" s="62"/>
      <c r="DB1514" s="62"/>
      <c r="DC1514" s="62"/>
      <c r="DD1514" s="62"/>
      <c r="DE1514" s="62"/>
      <c r="DF1514" s="62"/>
      <c r="DG1514" s="62"/>
      <c r="DH1514" s="62"/>
      <c r="DI1514" s="62"/>
      <c r="DJ1514" s="62"/>
      <c r="DK1514" s="62"/>
      <c r="DL1514" s="62"/>
      <c r="DM1514" s="62"/>
      <c r="DN1514" s="62"/>
      <c r="DO1514" s="62"/>
      <c r="DP1514" s="62"/>
      <c r="DQ1514" s="62"/>
      <c r="DR1514" s="62"/>
      <c r="DS1514" s="62"/>
      <c r="DT1514" s="62"/>
      <c r="DU1514" s="62"/>
      <c r="DV1514" s="62"/>
      <c r="DW1514" s="62"/>
      <c r="DX1514" s="62"/>
      <c r="DY1514" s="62"/>
      <c r="DZ1514" s="62"/>
      <c r="EA1514" s="62"/>
      <c r="EB1514" s="62"/>
      <c r="EC1514" s="62"/>
      <c r="ED1514" s="62"/>
      <c r="EE1514" s="62"/>
      <c r="EF1514" s="62"/>
      <c r="EG1514" s="62"/>
      <c r="EH1514" s="62"/>
      <c r="EI1514" s="62"/>
      <c r="EJ1514" s="62"/>
      <c r="EK1514" s="62"/>
      <c r="EL1514" s="62"/>
      <c r="EM1514" s="62"/>
      <c r="EN1514" s="62"/>
      <c r="EO1514" s="62"/>
      <c r="EP1514" s="62"/>
      <c r="EQ1514" s="62"/>
      <c r="ER1514" s="62"/>
      <c r="ES1514" s="62"/>
      <c r="ET1514" s="62"/>
      <c r="EU1514" s="62"/>
      <c r="EV1514" s="62"/>
      <c r="EW1514" s="62"/>
      <c r="EX1514" s="62"/>
      <c r="EY1514" s="62"/>
      <c r="EZ1514" s="62"/>
      <c r="FA1514" s="62"/>
      <c r="FB1514" s="62"/>
      <c r="FC1514" s="62"/>
      <c r="FD1514" s="62"/>
      <c r="FE1514" s="62"/>
      <c r="FF1514" s="62"/>
      <c r="FG1514" s="62"/>
      <c r="FH1514" s="62"/>
      <c r="FI1514" s="62"/>
      <c r="FJ1514" s="62"/>
      <c r="FK1514" s="62"/>
      <c r="FL1514" s="62"/>
      <c r="FM1514" s="62"/>
      <c r="FN1514" s="62"/>
      <c r="FO1514" s="62"/>
      <c r="FP1514" s="62"/>
      <c r="FQ1514" s="62"/>
      <c r="FR1514" s="62"/>
      <c r="FS1514" s="62"/>
      <c r="FT1514" s="62"/>
      <c r="FU1514" s="62"/>
      <c r="FV1514" s="62"/>
      <c r="FW1514" s="62"/>
      <c r="FX1514" s="62"/>
      <c r="FY1514" s="62"/>
      <c r="FZ1514" s="62"/>
      <c r="GA1514" s="62"/>
      <c r="GB1514" s="62"/>
      <c r="GC1514" s="62"/>
      <c r="GD1514" s="62"/>
      <c r="GE1514" s="62"/>
      <c r="GF1514" s="62"/>
      <c r="GG1514" s="62"/>
      <c r="GH1514" s="62"/>
      <c r="GI1514" s="62"/>
      <c r="GJ1514" s="62"/>
      <c r="GK1514" s="62"/>
      <c r="GL1514" s="62"/>
      <c r="GM1514" s="62"/>
      <c r="GN1514" s="62"/>
      <c r="GO1514" s="62"/>
      <c r="GP1514" s="62"/>
      <c r="GQ1514" s="62"/>
      <c r="GR1514" s="62"/>
      <c r="GS1514" s="62"/>
      <c r="GT1514" s="62"/>
      <c r="GU1514" s="62"/>
      <c r="GV1514" s="62"/>
      <c r="GW1514" s="62"/>
      <c r="GX1514" s="62"/>
      <c r="GY1514" s="62"/>
      <c r="GZ1514" s="62"/>
      <c r="HA1514" s="62"/>
      <c r="HB1514" s="62"/>
      <c r="HC1514" s="62"/>
      <c r="HD1514" s="62"/>
      <c r="HE1514" s="62"/>
      <c r="HF1514" s="62"/>
      <c r="HG1514" s="62"/>
      <c r="HH1514" s="62"/>
      <c r="HI1514" s="62"/>
      <c r="HJ1514" s="62"/>
      <c r="HK1514" s="62"/>
      <c r="HL1514" s="62"/>
      <c r="HM1514" s="62"/>
      <c r="HN1514" s="62"/>
      <c r="HO1514" s="62"/>
      <c r="HP1514" s="62"/>
      <c r="HQ1514" s="62"/>
      <c r="HR1514" s="62"/>
      <c r="HS1514" s="62"/>
      <c r="HT1514" s="62"/>
      <c r="HU1514" s="62"/>
      <c r="HV1514" s="62"/>
      <c r="HW1514" s="62"/>
      <c r="HX1514" s="62"/>
      <c r="HY1514" s="62"/>
      <c r="HZ1514" s="62"/>
      <c r="IA1514" s="62"/>
      <c r="IB1514" s="62"/>
      <c r="IC1514" s="62"/>
      <c r="ID1514" s="62"/>
      <c r="IE1514" s="62"/>
      <c r="IF1514" s="62"/>
      <c r="IG1514" s="62"/>
      <c r="IH1514" s="62"/>
      <c r="II1514" s="62"/>
      <c r="IJ1514" s="62"/>
      <c r="IK1514" s="62"/>
      <c r="IL1514" s="62"/>
      <c r="IM1514" s="62"/>
      <c r="IN1514" s="62"/>
      <c r="IO1514" s="62"/>
      <c r="IP1514" s="62"/>
      <c r="IQ1514" s="62"/>
      <c r="IR1514" s="62"/>
      <c r="IS1514" s="62"/>
      <c r="IT1514" s="62"/>
      <c r="IU1514" s="62"/>
      <c r="IV1514" s="62"/>
      <c r="IW1514" s="62"/>
      <c r="IX1514" s="62"/>
      <c r="IY1514" s="62"/>
      <c r="IZ1514" s="62"/>
      <c r="JA1514" s="62"/>
      <c r="JB1514" s="62"/>
      <c r="JC1514" s="62"/>
      <c r="JD1514" s="62"/>
      <c r="JE1514" s="62"/>
      <c r="JF1514" s="62"/>
      <c r="JG1514" s="62"/>
      <c r="JH1514" s="62"/>
      <c r="JI1514" s="62"/>
      <c r="JJ1514" s="62"/>
      <c r="JK1514" s="62"/>
      <c r="JL1514" s="62"/>
      <c r="JM1514" s="62"/>
      <c r="JN1514" s="62"/>
      <c r="JO1514" s="62"/>
      <c r="JP1514" s="62"/>
      <c r="JQ1514" s="62"/>
      <c r="JR1514" s="62"/>
      <c r="JS1514" s="62"/>
      <c r="JT1514" s="62"/>
      <c r="JU1514" s="62"/>
      <c r="JV1514" s="62"/>
      <c r="JW1514" s="62"/>
      <c r="JX1514" s="62"/>
      <c r="JY1514" s="62"/>
      <c r="JZ1514" s="62"/>
      <c r="KA1514" s="62"/>
      <c r="KB1514" s="62"/>
      <c r="KC1514" s="62"/>
      <c r="KD1514" s="62"/>
      <c r="KE1514" s="62"/>
      <c r="KF1514" s="62"/>
      <c r="KG1514" s="62"/>
      <c r="KH1514" s="62"/>
      <c r="KI1514" s="62"/>
      <c r="KJ1514" s="62"/>
      <c r="KK1514" s="62"/>
      <c r="KL1514" s="62"/>
      <c r="KM1514" s="62"/>
      <c r="KN1514" s="62"/>
      <c r="KO1514" s="62"/>
      <c r="KP1514" s="62"/>
      <c r="KQ1514" s="62"/>
      <c r="KR1514" s="62"/>
      <c r="KS1514" s="62"/>
      <c r="KT1514" s="62"/>
      <c r="KU1514" s="62"/>
      <c r="KV1514" s="62"/>
      <c r="KW1514" s="62"/>
      <c r="KX1514" s="62"/>
      <c r="KY1514" s="62"/>
    </row>
    <row r="1515" spans="1:311" x14ac:dyDescent="0.25">
      <c r="A1515" s="118"/>
      <c r="B1515" s="118"/>
      <c r="C1515" s="118"/>
      <c r="D1515" s="118"/>
      <c r="E1515" s="118"/>
      <c r="F1515" s="153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  <c r="BB1515" s="62"/>
      <c r="BC1515" s="62"/>
      <c r="BD1515" s="62"/>
      <c r="BE1515" s="62"/>
      <c r="BF1515" s="62"/>
      <c r="BG1515" s="62"/>
      <c r="BH1515" s="62"/>
      <c r="BI1515" s="62"/>
      <c r="BJ1515" s="62"/>
      <c r="BK1515" s="62"/>
      <c r="BL1515" s="62"/>
      <c r="BM1515" s="62"/>
      <c r="BN1515" s="62"/>
      <c r="BO1515" s="62"/>
      <c r="BP1515" s="62"/>
      <c r="BQ1515" s="62"/>
      <c r="BR1515" s="62"/>
      <c r="BS1515" s="62"/>
      <c r="BT1515" s="62"/>
      <c r="BU1515" s="62"/>
      <c r="BV1515" s="62"/>
      <c r="BW1515" s="62"/>
      <c r="BX1515" s="62"/>
      <c r="BY1515" s="62"/>
      <c r="BZ1515" s="62"/>
      <c r="CA1515" s="62"/>
      <c r="CB1515" s="62"/>
      <c r="CC1515" s="62"/>
      <c r="CD1515" s="62"/>
      <c r="CE1515" s="62"/>
      <c r="CF1515" s="62"/>
      <c r="CG1515" s="62"/>
      <c r="CH1515" s="62"/>
      <c r="CI1515" s="62"/>
      <c r="CJ1515" s="62"/>
      <c r="CK1515" s="62"/>
      <c r="CL1515" s="62"/>
      <c r="CM1515" s="62"/>
      <c r="CN1515" s="62"/>
      <c r="CO1515" s="62"/>
      <c r="CP1515" s="62"/>
      <c r="CQ1515" s="62"/>
      <c r="CR1515" s="62"/>
      <c r="CS1515" s="62"/>
      <c r="CT1515" s="62"/>
      <c r="CU1515" s="62"/>
      <c r="CV1515" s="62"/>
      <c r="CW1515" s="62"/>
      <c r="CX1515" s="62"/>
      <c r="CY1515" s="62"/>
      <c r="CZ1515" s="62"/>
      <c r="DA1515" s="62"/>
      <c r="DB1515" s="62"/>
      <c r="DC1515" s="62"/>
      <c r="DD1515" s="62"/>
      <c r="DE1515" s="62"/>
      <c r="DF1515" s="62"/>
      <c r="DG1515" s="62"/>
      <c r="DH1515" s="62"/>
      <c r="DI1515" s="62"/>
      <c r="DJ1515" s="62"/>
      <c r="DK1515" s="62"/>
      <c r="DL1515" s="62"/>
      <c r="DM1515" s="62"/>
      <c r="DN1515" s="62"/>
      <c r="DO1515" s="62"/>
      <c r="DP1515" s="62"/>
      <c r="DQ1515" s="62"/>
      <c r="DR1515" s="62"/>
      <c r="DS1515" s="62"/>
      <c r="DT1515" s="62"/>
      <c r="DU1515" s="62"/>
      <c r="DV1515" s="62"/>
      <c r="DW1515" s="62"/>
      <c r="DX1515" s="62"/>
      <c r="DY1515" s="62"/>
      <c r="DZ1515" s="62"/>
      <c r="EA1515" s="62"/>
      <c r="EB1515" s="62"/>
      <c r="EC1515" s="62"/>
      <c r="ED1515" s="62"/>
      <c r="EE1515" s="62"/>
      <c r="EF1515" s="62"/>
      <c r="EG1515" s="62"/>
      <c r="EH1515" s="62"/>
      <c r="EI1515" s="62"/>
      <c r="EJ1515" s="62"/>
      <c r="EK1515" s="62"/>
      <c r="EL1515" s="62"/>
      <c r="EM1515" s="62"/>
      <c r="EN1515" s="62"/>
      <c r="EO1515" s="62"/>
      <c r="EP1515" s="62"/>
      <c r="EQ1515" s="62"/>
      <c r="ER1515" s="62"/>
      <c r="ES1515" s="62"/>
      <c r="ET1515" s="62"/>
      <c r="EU1515" s="62"/>
      <c r="EV1515" s="62"/>
      <c r="EW1515" s="62"/>
      <c r="EX1515" s="62"/>
      <c r="EY1515" s="62"/>
      <c r="EZ1515" s="62"/>
      <c r="FA1515" s="62"/>
      <c r="FB1515" s="62"/>
      <c r="FC1515" s="62"/>
      <c r="FD1515" s="62"/>
      <c r="FE1515" s="62"/>
      <c r="FF1515" s="62"/>
      <c r="FG1515" s="62"/>
      <c r="FH1515" s="62"/>
      <c r="FI1515" s="62"/>
      <c r="FJ1515" s="62"/>
      <c r="FK1515" s="62"/>
      <c r="FL1515" s="62"/>
      <c r="FM1515" s="62"/>
      <c r="FN1515" s="62"/>
      <c r="FO1515" s="62"/>
      <c r="FP1515" s="62"/>
      <c r="FQ1515" s="62"/>
      <c r="FR1515" s="62"/>
      <c r="FS1515" s="62"/>
      <c r="FT1515" s="62"/>
      <c r="FU1515" s="62"/>
      <c r="FV1515" s="62"/>
      <c r="FW1515" s="62"/>
      <c r="FX1515" s="62"/>
      <c r="FY1515" s="62"/>
      <c r="FZ1515" s="62"/>
      <c r="GA1515" s="62"/>
      <c r="GB1515" s="62"/>
      <c r="GC1515" s="62"/>
      <c r="GD1515" s="62"/>
      <c r="GE1515" s="62"/>
      <c r="GF1515" s="62"/>
      <c r="GG1515" s="62"/>
      <c r="GH1515" s="62"/>
      <c r="GI1515" s="62"/>
      <c r="GJ1515" s="62"/>
      <c r="GK1515" s="62"/>
      <c r="GL1515" s="62"/>
      <c r="GM1515" s="62"/>
      <c r="GN1515" s="62"/>
      <c r="GO1515" s="62"/>
      <c r="GP1515" s="62"/>
      <c r="GQ1515" s="62"/>
      <c r="GR1515" s="62"/>
      <c r="GS1515" s="62"/>
      <c r="GT1515" s="62"/>
      <c r="GU1515" s="62"/>
      <c r="GV1515" s="62"/>
      <c r="GW1515" s="62"/>
      <c r="GX1515" s="62"/>
      <c r="GY1515" s="62"/>
      <c r="GZ1515" s="62"/>
      <c r="HA1515" s="62"/>
      <c r="HB1515" s="62"/>
      <c r="HC1515" s="62"/>
      <c r="HD1515" s="62"/>
      <c r="HE1515" s="62"/>
      <c r="HF1515" s="62"/>
      <c r="HG1515" s="62"/>
      <c r="HH1515" s="62"/>
      <c r="HI1515" s="62"/>
      <c r="HJ1515" s="62"/>
      <c r="HK1515" s="62"/>
      <c r="HL1515" s="62"/>
      <c r="HM1515" s="62"/>
      <c r="HN1515" s="62"/>
      <c r="HO1515" s="62"/>
      <c r="HP1515" s="62"/>
      <c r="HQ1515" s="62"/>
      <c r="HR1515" s="62"/>
      <c r="HS1515" s="62"/>
      <c r="HT1515" s="62"/>
      <c r="HU1515" s="62"/>
      <c r="HV1515" s="62"/>
      <c r="HW1515" s="62"/>
      <c r="HX1515" s="62"/>
      <c r="HY1515" s="62"/>
      <c r="HZ1515" s="62"/>
      <c r="IA1515" s="62"/>
      <c r="IB1515" s="62"/>
      <c r="IC1515" s="62"/>
      <c r="ID1515" s="62"/>
      <c r="IE1515" s="62"/>
      <c r="IF1515" s="62"/>
      <c r="IG1515" s="62"/>
      <c r="IH1515" s="62"/>
      <c r="II1515" s="62"/>
      <c r="IJ1515" s="62"/>
      <c r="IK1515" s="62"/>
      <c r="IL1515" s="62"/>
      <c r="IM1515" s="62"/>
      <c r="IN1515" s="62"/>
      <c r="IO1515" s="62"/>
      <c r="IP1515" s="62"/>
      <c r="IQ1515" s="62"/>
      <c r="IR1515" s="62"/>
      <c r="IS1515" s="62"/>
      <c r="IT1515" s="62"/>
      <c r="IU1515" s="62"/>
      <c r="IV1515" s="62"/>
      <c r="IW1515" s="62"/>
      <c r="IX1515" s="62"/>
      <c r="IY1515" s="62"/>
      <c r="IZ1515" s="62"/>
      <c r="JA1515" s="62"/>
      <c r="JB1515" s="62"/>
      <c r="JC1515" s="62"/>
      <c r="JD1515" s="62"/>
      <c r="JE1515" s="62"/>
      <c r="JF1515" s="62"/>
      <c r="JG1515" s="62"/>
      <c r="JH1515" s="62"/>
      <c r="JI1515" s="62"/>
      <c r="JJ1515" s="62"/>
      <c r="JK1515" s="62"/>
      <c r="JL1515" s="62"/>
      <c r="JM1515" s="62"/>
      <c r="JN1515" s="62"/>
      <c r="JO1515" s="62"/>
      <c r="JP1515" s="62"/>
      <c r="JQ1515" s="62"/>
      <c r="JR1515" s="62"/>
      <c r="JS1515" s="62"/>
      <c r="JT1515" s="62"/>
      <c r="JU1515" s="62"/>
      <c r="JV1515" s="62"/>
      <c r="JW1515" s="62"/>
      <c r="JX1515" s="62"/>
      <c r="JY1515" s="62"/>
      <c r="JZ1515" s="62"/>
      <c r="KA1515" s="62"/>
      <c r="KB1515" s="62"/>
      <c r="KC1515" s="62"/>
      <c r="KD1515" s="62"/>
      <c r="KE1515" s="62"/>
      <c r="KF1515" s="62"/>
      <c r="KG1515" s="62"/>
      <c r="KH1515" s="62"/>
      <c r="KI1515" s="62"/>
      <c r="KJ1515" s="62"/>
      <c r="KK1515" s="62"/>
      <c r="KL1515" s="62"/>
      <c r="KM1515" s="62"/>
      <c r="KN1515" s="62"/>
      <c r="KO1515" s="62"/>
      <c r="KP1515" s="62"/>
      <c r="KQ1515" s="62"/>
      <c r="KR1515" s="62"/>
      <c r="KS1515" s="62"/>
      <c r="KT1515" s="62"/>
      <c r="KU1515" s="62"/>
      <c r="KV1515" s="62"/>
      <c r="KW1515" s="62"/>
      <c r="KX1515" s="62"/>
      <c r="KY1515" s="62"/>
    </row>
    <row r="1516" spans="1:311" x14ac:dyDescent="0.25">
      <c r="A1516" s="118"/>
      <c r="B1516" s="118"/>
      <c r="C1516" s="118"/>
      <c r="D1516" s="118"/>
      <c r="E1516" s="118"/>
      <c r="F1516" s="153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  <c r="AO1516" s="62"/>
      <c r="AP1516" s="62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  <c r="BB1516" s="62"/>
      <c r="BC1516" s="62"/>
      <c r="BD1516" s="62"/>
      <c r="BE1516" s="62"/>
      <c r="BF1516" s="62"/>
      <c r="BG1516" s="62"/>
      <c r="BH1516" s="62"/>
      <c r="BI1516" s="62"/>
      <c r="BJ1516" s="62"/>
      <c r="BK1516" s="62"/>
      <c r="BL1516" s="62"/>
      <c r="BM1516" s="62"/>
      <c r="BN1516" s="62"/>
      <c r="BO1516" s="62"/>
      <c r="BP1516" s="62"/>
      <c r="BQ1516" s="62"/>
      <c r="BR1516" s="62"/>
      <c r="BS1516" s="62"/>
      <c r="BT1516" s="62"/>
      <c r="BU1516" s="62"/>
      <c r="BV1516" s="62"/>
      <c r="BW1516" s="62"/>
      <c r="BX1516" s="62"/>
      <c r="BY1516" s="62"/>
      <c r="BZ1516" s="62"/>
      <c r="CA1516" s="62"/>
      <c r="CB1516" s="62"/>
      <c r="CC1516" s="62"/>
      <c r="CD1516" s="62"/>
      <c r="CE1516" s="62"/>
      <c r="CF1516" s="62"/>
      <c r="CG1516" s="62"/>
      <c r="CH1516" s="62"/>
      <c r="CI1516" s="62"/>
      <c r="CJ1516" s="62"/>
      <c r="CK1516" s="62"/>
      <c r="CL1516" s="62"/>
      <c r="CM1516" s="62"/>
      <c r="CN1516" s="62"/>
      <c r="CO1516" s="62"/>
      <c r="CP1516" s="62"/>
      <c r="CQ1516" s="62"/>
      <c r="CR1516" s="62"/>
      <c r="CS1516" s="62"/>
      <c r="CT1516" s="62"/>
      <c r="CU1516" s="62"/>
      <c r="CV1516" s="62"/>
      <c r="CW1516" s="62"/>
      <c r="CX1516" s="62"/>
      <c r="CY1516" s="62"/>
      <c r="CZ1516" s="62"/>
      <c r="DA1516" s="62"/>
      <c r="DB1516" s="62"/>
      <c r="DC1516" s="62"/>
      <c r="DD1516" s="62"/>
      <c r="DE1516" s="62"/>
      <c r="DF1516" s="62"/>
      <c r="DG1516" s="62"/>
      <c r="DH1516" s="62"/>
      <c r="DI1516" s="62"/>
      <c r="DJ1516" s="62"/>
      <c r="DK1516" s="62"/>
      <c r="DL1516" s="62"/>
      <c r="DM1516" s="62"/>
      <c r="DN1516" s="62"/>
      <c r="DO1516" s="62"/>
      <c r="DP1516" s="62"/>
      <c r="DQ1516" s="62"/>
      <c r="DR1516" s="62"/>
      <c r="DS1516" s="62"/>
      <c r="DT1516" s="62"/>
      <c r="DU1516" s="62"/>
      <c r="DV1516" s="62"/>
      <c r="DW1516" s="62"/>
      <c r="DX1516" s="62"/>
      <c r="DY1516" s="62"/>
      <c r="DZ1516" s="62"/>
      <c r="EA1516" s="62"/>
      <c r="EB1516" s="62"/>
      <c r="EC1516" s="62"/>
      <c r="ED1516" s="62"/>
      <c r="EE1516" s="62"/>
      <c r="EF1516" s="62"/>
      <c r="EG1516" s="62"/>
      <c r="EH1516" s="62"/>
      <c r="EI1516" s="62"/>
      <c r="EJ1516" s="62"/>
      <c r="EK1516" s="62"/>
      <c r="EL1516" s="62"/>
      <c r="EM1516" s="62"/>
      <c r="EN1516" s="62"/>
      <c r="EO1516" s="62"/>
      <c r="EP1516" s="62"/>
      <c r="EQ1516" s="62"/>
      <c r="ER1516" s="62"/>
      <c r="ES1516" s="62"/>
      <c r="ET1516" s="62"/>
      <c r="EU1516" s="62"/>
      <c r="EV1516" s="62"/>
      <c r="EW1516" s="62"/>
      <c r="EX1516" s="62"/>
      <c r="EY1516" s="62"/>
      <c r="EZ1516" s="62"/>
      <c r="FA1516" s="62"/>
      <c r="FB1516" s="62"/>
      <c r="FC1516" s="62"/>
      <c r="FD1516" s="62"/>
      <c r="FE1516" s="62"/>
      <c r="FF1516" s="62"/>
      <c r="FG1516" s="62"/>
      <c r="FH1516" s="62"/>
      <c r="FI1516" s="62"/>
      <c r="FJ1516" s="62"/>
      <c r="FK1516" s="62"/>
      <c r="FL1516" s="62"/>
      <c r="FM1516" s="62"/>
      <c r="FN1516" s="62"/>
      <c r="FO1516" s="62"/>
      <c r="FP1516" s="62"/>
      <c r="FQ1516" s="62"/>
      <c r="FR1516" s="62"/>
      <c r="FS1516" s="62"/>
      <c r="FT1516" s="62"/>
      <c r="FU1516" s="62"/>
      <c r="FV1516" s="62"/>
      <c r="FW1516" s="62"/>
      <c r="FX1516" s="62"/>
      <c r="FY1516" s="62"/>
      <c r="FZ1516" s="62"/>
      <c r="GA1516" s="62"/>
      <c r="GB1516" s="62"/>
      <c r="GC1516" s="62"/>
      <c r="GD1516" s="62"/>
      <c r="GE1516" s="62"/>
      <c r="GF1516" s="62"/>
      <c r="GG1516" s="62"/>
      <c r="GH1516" s="62"/>
      <c r="GI1516" s="62"/>
      <c r="GJ1516" s="62"/>
      <c r="GK1516" s="62"/>
      <c r="GL1516" s="62"/>
      <c r="GM1516" s="62"/>
      <c r="GN1516" s="62"/>
      <c r="GO1516" s="62"/>
      <c r="GP1516" s="62"/>
      <c r="GQ1516" s="62"/>
      <c r="GR1516" s="62"/>
      <c r="GS1516" s="62"/>
      <c r="GT1516" s="62"/>
      <c r="GU1516" s="62"/>
      <c r="GV1516" s="62"/>
      <c r="GW1516" s="62"/>
      <c r="GX1516" s="62"/>
      <c r="GY1516" s="62"/>
      <c r="GZ1516" s="62"/>
      <c r="HA1516" s="62"/>
      <c r="HB1516" s="62"/>
      <c r="HC1516" s="62"/>
      <c r="HD1516" s="62"/>
      <c r="HE1516" s="62"/>
      <c r="HF1516" s="62"/>
      <c r="HG1516" s="62"/>
      <c r="HH1516" s="62"/>
      <c r="HI1516" s="62"/>
      <c r="HJ1516" s="62"/>
      <c r="HK1516" s="62"/>
      <c r="HL1516" s="62"/>
      <c r="HM1516" s="62"/>
      <c r="HN1516" s="62"/>
      <c r="HO1516" s="62"/>
      <c r="HP1516" s="62"/>
      <c r="HQ1516" s="62"/>
      <c r="HR1516" s="62"/>
      <c r="HS1516" s="62"/>
      <c r="HT1516" s="62"/>
      <c r="HU1516" s="62"/>
      <c r="HV1516" s="62"/>
      <c r="HW1516" s="62"/>
      <c r="HX1516" s="62"/>
      <c r="HY1516" s="62"/>
      <c r="HZ1516" s="62"/>
      <c r="IA1516" s="62"/>
      <c r="IB1516" s="62"/>
      <c r="IC1516" s="62"/>
      <c r="ID1516" s="62"/>
      <c r="IE1516" s="62"/>
      <c r="IF1516" s="62"/>
      <c r="IG1516" s="62"/>
      <c r="IH1516" s="62"/>
      <c r="II1516" s="62"/>
      <c r="IJ1516" s="62"/>
      <c r="IK1516" s="62"/>
      <c r="IL1516" s="62"/>
      <c r="IM1516" s="62"/>
      <c r="IN1516" s="62"/>
      <c r="IO1516" s="62"/>
      <c r="IP1516" s="62"/>
      <c r="IQ1516" s="62"/>
      <c r="IR1516" s="62"/>
      <c r="IS1516" s="62"/>
      <c r="IT1516" s="62"/>
      <c r="IU1516" s="62"/>
      <c r="IV1516" s="62"/>
      <c r="IW1516" s="62"/>
      <c r="IX1516" s="62"/>
      <c r="IY1516" s="62"/>
      <c r="IZ1516" s="62"/>
      <c r="JA1516" s="62"/>
      <c r="JB1516" s="62"/>
      <c r="JC1516" s="62"/>
      <c r="JD1516" s="62"/>
      <c r="JE1516" s="62"/>
      <c r="JF1516" s="62"/>
      <c r="JG1516" s="62"/>
      <c r="JH1516" s="62"/>
      <c r="JI1516" s="62"/>
      <c r="JJ1516" s="62"/>
      <c r="JK1516" s="62"/>
      <c r="JL1516" s="62"/>
      <c r="JM1516" s="62"/>
      <c r="JN1516" s="62"/>
      <c r="JO1516" s="62"/>
      <c r="JP1516" s="62"/>
      <c r="JQ1516" s="62"/>
      <c r="JR1516" s="62"/>
      <c r="JS1516" s="62"/>
      <c r="JT1516" s="62"/>
      <c r="JU1516" s="62"/>
      <c r="JV1516" s="62"/>
      <c r="JW1516" s="62"/>
      <c r="JX1516" s="62"/>
      <c r="JY1516" s="62"/>
      <c r="JZ1516" s="62"/>
      <c r="KA1516" s="62"/>
      <c r="KB1516" s="62"/>
      <c r="KC1516" s="62"/>
      <c r="KD1516" s="62"/>
      <c r="KE1516" s="62"/>
      <c r="KF1516" s="62"/>
      <c r="KG1516" s="62"/>
      <c r="KH1516" s="62"/>
      <c r="KI1516" s="62"/>
      <c r="KJ1516" s="62"/>
      <c r="KK1516" s="62"/>
      <c r="KL1516" s="62"/>
      <c r="KM1516" s="62"/>
      <c r="KN1516" s="62"/>
      <c r="KO1516" s="62"/>
      <c r="KP1516" s="62"/>
      <c r="KQ1516" s="62"/>
      <c r="KR1516" s="62"/>
      <c r="KS1516" s="62"/>
      <c r="KT1516" s="62"/>
      <c r="KU1516" s="62"/>
      <c r="KV1516" s="62"/>
      <c r="KW1516" s="62"/>
      <c r="KX1516" s="62"/>
      <c r="KY1516" s="62"/>
    </row>
    <row r="1517" spans="1:311" x14ac:dyDescent="0.25">
      <c r="A1517" s="118"/>
      <c r="B1517" s="118"/>
      <c r="C1517" s="118"/>
      <c r="D1517" s="118"/>
      <c r="E1517" s="118"/>
      <c r="F1517" s="153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  <c r="AO1517" s="62"/>
      <c r="AP1517" s="62"/>
      <c r="AQ1517" s="62"/>
      <c r="AR1517" s="62"/>
      <c r="AS1517" s="62"/>
      <c r="AT1517" s="62"/>
      <c r="AU1517" s="62"/>
      <c r="AV1517" s="62"/>
      <c r="AW1517" s="62"/>
      <c r="AX1517" s="62"/>
      <c r="AY1517" s="62"/>
      <c r="AZ1517" s="62"/>
      <c r="BA1517" s="62"/>
      <c r="BB1517" s="62"/>
      <c r="BC1517" s="62"/>
      <c r="BD1517" s="62"/>
      <c r="BE1517" s="62"/>
      <c r="BF1517" s="62"/>
      <c r="BG1517" s="62"/>
      <c r="BH1517" s="62"/>
      <c r="BI1517" s="62"/>
      <c r="BJ1517" s="62"/>
      <c r="BK1517" s="62"/>
      <c r="BL1517" s="62"/>
      <c r="BM1517" s="62"/>
      <c r="BN1517" s="62"/>
      <c r="BO1517" s="62"/>
      <c r="BP1517" s="62"/>
      <c r="BQ1517" s="62"/>
      <c r="BR1517" s="62"/>
      <c r="BS1517" s="62"/>
      <c r="BT1517" s="62"/>
      <c r="BU1517" s="62"/>
      <c r="BV1517" s="62"/>
      <c r="BW1517" s="62"/>
      <c r="BX1517" s="62"/>
      <c r="BY1517" s="62"/>
      <c r="BZ1517" s="62"/>
      <c r="CA1517" s="62"/>
      <c r="CB1517" s="62"/>
      <c r="CC1517" s="62"/>
      <c r="CD1517" s="62"/>
      <c r="CE1517" s="62"/>
      <c r="CF1517" s="62"/>
      <c r="CG1517" s="62"/>
      <c r="CH1517" s="62"/>
      <c r="CI1517" s="62"/>
      <c r="CJ1517" s="62"/>
      <c r="CK1517" s="62"/>
      <c r="CL1517" s="62"/>
      <c r="CM1517" s="62"/>
      <c r="CN1517" s="62"/>
      <c r="CO1517" s="62"/>
      <c r="CP1517" s="62"/>
      <c r="CQ1517" s="62"/>
      <c r="CR1517" s="62"/>
      <c r="CS1517" s="62"/>
      <c r="CT1517" s="62"/>
      <c r="CU1517" s="62"/>
      <c r="CV1517" s="62"/>
      <c r="CW1517" s="62"/>
      <c r="CX1517" s="62"/>
      <c r="CY1517" s="62"/>
      <c r="CZ1517" s="62"/>
      <c r="DA1517" s="62"/>
      <c r="DB1517" s="62"/>
      <c r="DC1517" s="62"/>
      <c r="DD1517" s="62"/>
      <c r="DE1517" s="62"/>
      <c r="DF1517" s="62"/>
      <c r="DG1517" s="62"/>
      <c r="DH1517" s="62"/>
      <c r="DI1517" s="62"/>
      <c r="DJ1517" s="62"/>
      <c r="DK1517" s="62"/>
      <c r="DL1517" s="62"/>
      <c r="DM1517" s="62"/>
      <c r="DN1517" s="62"/>
      <c r="DO1517" s="62"/>
      <c r="DP1517" s="62"/>
      <c r="DQ1517" s="62"/>
      <c r="DR1517" s="62"/>
      <c r="DS1517" s="62"/>
      <c r="DT1517" s="62"/>
      <c r="DU1517" s="62"/>
      <c r="DV1517" s="62"/>
      <c r="DW1517" s="62"/>
      <c r="DX1517" s="62"/>
      <c r="DY1517" s="62"/>
      <c r="DZ1517" s="62"/>
      <c r="EA1517" s="62"/>
      <c r="EB1517" s="62"/>
      <c r="EC1517" s="62"/>
      <c r="ED1517" s="62"/>
      <c r="EE1517" s="62"/>
      <c r="EF1517" s="62"/>
      <c r="EG1517" s="62"/>
      <c r="EH1517" s="62"/>
      <c r="EI1517" s="62"/>
      <c r="EJ1517" s="62"/>
      <c r="EK1517" s="62"/>
      <c r="EL1517" s="62"/>
      <c r="EM1517" s="62"/>
      <c r="EN1517" s="62"/>
      <c r="EO1517" s="62"/>
      <c r="EP1517" s="62"/>
      <c r="EQ1517" s="62"/>
      <c r="ER1517" s="62"/>
      <c r="ES1517" s="62"/>
      <c r="ET1517" s="62"/>
      <c r="EU1517" s="62"/>
      <c r="EV1517" s="62"/>
      <c r="EW1517" s="62"/>
      <c r="EX1517" s="62"/>
      <c r="EY1517" s="62"/>
      <c r="EZ1517" s="62"/>
      <c r="FA1517" s="62"/>
      <c r="FB1517" s="62"/>
      <c r="FC1517" s="62"/>
      <c r="FD1517" s="62"/>
      <c r="FE1517" s="62"/>
      <c r="FF1517" s="62"/>
      <c r="FG1517" s="62"/>
      <c r="FH1517" s="62"/>
      <c r="FI1517" s="62"/>
      <c r="FJ1517" s="62"/>
      <c r="FK1517" s="62"/>
      <c r="FL1517" s="62"/>
      <c r="FM1517" s="62"/>
      <c r="FN1517" s="62"/>
      <c r="FO1517" s="62"/>
      <c r="FP1517" s="62"/>
      <c r="FQ1517" s="62"/>
      <c r="FR1517" s="62"/>
      <c r="FS1517" s="62"/>
      <c r="FT1517" s="62"/>
      <c r="FU1517" s="62"/>
      <c r="FV1517" s="62"/>
      <c r="FW1517" s="62"/>
      <c r="FX1517" s="62"/>
      <c r="FY1517" s="62"/>
      <c r="FZ1517" s="62"/>
      <c r="GA1517" s="62"/>
      <c r="GB1517" s="62"/>
      <c r="GC1517" s="62"/>
      <c r="GD1517" s="62"/>
      <c r="GE1517" s="62"/>
      <c r="GF1517" s="62"/>
      <c r="GG1517" s="62"/>
      <c r="GH1517" s="62"/>
      <c r="GI1517" s="62"/>
      <c r="GJ1517" s="62"/>
      <c r="GK1517" s="62"/>
      <c r="GL1517" s="62"/>
      <c r="GM1517" s="62"/>
      <c r="GN1517" s="62"/>
      <c r="GO1517" s="62"/>
      <c r="GP1517" s="62"/>
      <c r="GQ1517" s="62"/>
      <c r="GR1517" s="62"/>
      <c r="GS1517" s="62"/>
      <c r="GT1517" s="62"/>
      <c r="GU1517" s="62"/>
      <c r="GV1517" s="62"/>
      <c r="GW1517" s="62"/>
      <c r="GX1517" s="62"/>
      <c r="GY1517" s="62"/>
      <c r="GZ1517" s="62"/>
      <c r="HA1517" s="62"/>
      <c r="HB1517" s="62"/>
      <c r="HC1517" s="62"/>
      <c r="HD1517" s="62"/>
      <c r="HE1517" s="62"/>
      <c r="HF1517" s="62"/>
      <c r="HG1517" s="62"/>
      <c r="HH1517" s="62"/>
      <c r="HI1517" s="62"/>
      <c r="HJ1517" s="62"/>
      <c r="HK1517" s="62"/>
      <c r="HL1517" s="62"/>
      <c r="HM1517" s="62"/>
      <c r="HN1517" s="62"/>
      <c r="HO1517" s="62"/>
      <c r="HP1517" s="62"/>
      <c r="HQ1517" s="62"/>
      <c r="HR1517" s="62"/>
      <c r="HS1517" s="62"/>
      <c r="HT1517" s="62"/>
      <c r="HU1517" s="62"/>
      <c r="HV1517" s="62"/>
      <c r="HW1517" s="62"/>
      <c r="HX1517" s="62"/>
      <c r="HY1517" s="62"/>
      <c r="HZ1517" s="62"/>
      <c r="IA1517" s="62"/>
      <c r="IB1517" s="62"/>
      <c r="IC1517" s="62"/>
      <c r="ID1517" s="62"/>
      <c r="IE1517" s="62"/>
      <c r="IF1517" s="62"/>
      <c r="IG1517" s="62"/>
      <c r="IH1517" s="62"/>
      <c r="II1517" s="62"/>
      <c r="IJ1517" s="62"/>
      <c r="IK1517" s="62"/>
      <c r="IL1517" s="62"/>
      <c r="IM1517" s="62"/>
      <c r="IN1517" s="62"/>
      <c r="IO1517" s="62"/>
      <c r="IP1517" s="62"/>
      <c r="IQ1517" s="62"/>
      <c r="IR1517" s="62"/>
      <c r="IS1517" s="62"/>
      <c r="IT1517" s="62"/>
      <c r="IU1517" s="62"/>
      <c r="IV1517" s="62"/>
      <c r="IW1517" s="62"/>
      <c r="IX1517" s="62"/>
      <c r="IY1517" s="62"/>
      <c r="IZ1517" s="62"/>
      <c r="JA1517" s="62"/>
      <c r="JB1517" s="62"/>
      <c r="JC1517" s="62"/>
      <c r="JD1517" s="62"/>
      <c r="JE1517" s="62"/>
      <c r="JF1517" s="62"/>
      <c r="JG1517" s="62"/>
      <c r="JH1517" s="62"/>
      <c r="JI1517" s="62"/>
      <c r="JJ1517" s="62"/>
      <c r="JK1517" s="62"/>
      <c r="JL1517" s="62"/>
      <c r="JM1517" s="62"/>
      <c r="JN1517" s="62"/>
      <c r="JO1517" s="62"/>
      <c r="JP1517" s="62"/>
      <c r="JQ1517" s="62"/>
      <c r="JR1517" s="62"/>
      <c r="JS1517" s="62"/>
      <c r="JT1517" s="62"/>
      <c r="JU1517" s="62"/>
      <c r="JV1517" s="62"/>
      <c r="JW1517" s="62"/>
      <c r="JX1517" s="62"/>
      <c r="JY1517" s="62"/>
      <c r="JZ1517" s="62"/>
      <c r="KA1517" s="62"/>
      <c r="KB1517" s="62"/>
      <c r="KC1517" s="62"/>
      <c r="KD1517" s="62"/>
      <c r="KE1517" s="62"/>
      <c r="KF1517" s="62"/>
      <c r="KG1517" s="62"/>
      <c r="KH1517" s="62"/>
      <c r="KI1517" s="62"/>
      <c r="KJ1517" s="62"/>
      <c r="KK1517" s="62"/>
      <c r="KL1517" s="62"/>
      <c r="KM1517" s="62"/>
      <c r="KN1517" s="62"/>
      <c r="KO1517" s="62"/>
      <c r="KP1517" s="62"/>
      <c r="KQ1517" s="62"/>
      <c r="KR1517" s="62"/>
      <c r="KS1517" s="62"/>
      <c r="KT1517" s="62"/>
      <c r="KU1517" s="62"/>
      <c r="KV1517" s="62"/>
      <c r="KW1517" s="62"/>
      <c r="KX1517" s="62"/>
      <c r="KY1517" s="62"/>
    </row>
    <row r="1518" spans="1:311" x14ac:dyDescent="0.25">
      <c r="A1518" s="118"/>
      <c r="B1518" s="118"/>
      <c r="C1518" s="118"/>
      <c r="D1518" s="118"/>
      <c r="E1518" s="118"/>
      <c r="F1518" s="153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  <c r="AO1518" s="62"/>
      <c r="AP1518" s="62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  <c r="BB1518" s="62"/>
      <c r="BC1518" s="62"/>
      <c r="BD1518" s="62"/>
      <c r="BE1518" s="62"/>
      <c r="BF1518" s="62"/>
      <c r="BG1518" s="62"/>
      <c r="BH1518" s="62"/>
      <c r="BI1518" s="62"/>
      <c r="BJ1518" s="62"/>
      <c r="BK1518" s="62"/>
      <c r="BL1518" s="62"/>
      <c r="BM1518" s="62"/>
      <c r="BN1518" s="62"/>
      <c r="BO1518" s="62"/>
      <c r="BP1518" s="62"/>
      <c r="BQ1518" s="62"/>
      <c r="BR1518" s="62"/>
      <c r="BS1518" s="62"/>
      <c r="BT1518" s="62"/>
      <c r="BU1518" s="62"/>
      <c r="BV1518" s="62"/>
      <c r="BW1518" s="62"/>
      <c r="BX1518" s="62"/>
      <c r="BY1518" s="62"/>
      <c r="BZ1518" s="62"/>
      <c r="CA1518" s="62"/>
      <c r="CB1518" s="62"/>
      <c r="CC1518" s="62"/>
      <c r="CD1518" s="62"/>
      <c r="CE1518" s="62"/>
      <c r="CF1518" s="62"/>
      <c r="CG1518" s="62"/>
      <c r="CH1518" s="62"/>
      <c r="CI1518" s="62"/>
      <c r="CJ1518" s="62"/>
      <c r="CK1518" s="62"/>
      <c r="CL1518" s="62"/>
      <c r="CM1518" s="62"/>
      <c r="CN1518" s="62"/>
      <c r="CO1518" s="62"/>
      <c r="CP1518" s="62"/>
      <c r="CQ1518" s="62"/>
      <c r="CR1518" s="62"/>
      <c r="CS1518" s="62"/>
      <c r="CT1518" s="62"/>
      <c r="CU1518" s="62"/>
      <c r="CV1518" s="62"/>
      <c r="CW1518" s="62"/>
      <c r="CX1518" s="62"/>
      <c r="CY1518" s="62"/>
      <c r="CZ1518" s="62"/>
      <c r="DA1518" s="62"/>
      <c r="DB1518" s="62"/>
      <c r="DC1518" s="62"/>
      <c r="DD1518" s="62"/>
      <c r="DE1518" s="62"/>
      <c r="DF1518" s="62"/>
      <c r="DG1518" s="62"/>
      <c r="DH1518" s="62"/>
      <c r="DI1518" s="62"/>
      <c r="DJ1518" s="62"/>
      <c r="DK1518" s="62"/>
      <c r="DL1518" s="62"/>
      <c r="DM1518" s="62"/>
      <c r="DN1518" s="62"/>
      <c r="DO1518" s="62"/>
      <c r="DP1518" s="62"/>
      <c r="DQ1518" s="62"/>
      <c r="DR1518" s="62"/>
      <c r="DS1518" s="62"/>
      <c r="DT1518" s="62"/>
      <c r="DU1518" s="62"/>
      <c r="DV1518" s="62"/>
      <c r="DW1518" s="62"/>
      <c r="DX1518" s="62"/>
      <c r="DY1518" s="62"/>
      <c r="DZ1518" s="62"/>
      <c r="EA1518" s="62"/>
      <c r="EB1518" s="62"/>
      <c r="EC1518" s="62"/>
      <c r="ED1518" s="62"/>
      <c r="EE1518" s="62"/>
      <c r="EF1518" s="62"/>
      <c r="EG1518" s="62"/>
      <c r="EH1518" s="62"/>
      <c r="EI1518" s="62"/>
      <c r="EJ1518" s="62"/>
      <c r="EK1518" s="62"/>
      <c r="EL1518" s="62"/>
      <c r="EM1518" s="62"/>
      <c r="EN1518" s="62"/>
      <c r="EO1518" s="62"/>
      <c r="EP1518" s="62"/>
      <c r="EQ1518" s="62"/>
      <c r="ER1518" s="62"/>
      <c r="ES1518" s="62"/>
      <c r="ET1518" s="62"/>
      <c r="EU1518" s="62"/>
      <c r="EV1518" s="62"/>
      <c r="EW1518" s="62"/>
      <c r="EX1518" s="62"/>
      <c r="EY1518" s="62"/>
      <c r="EZ1518" s="62"/>
      <c r="FA1518" s="62"/>
      <c r="FB1518" s="62"/>
      <c r="FC1518" s="62"/>
      <c r="FD1518" s="62"/>
      <c r="FE1518" s="62"/>
      <c r="FF1518" s="62"/>
      <c r="FG1518" s="62"/>
      <c r="FH1518" s="62"/>
      <c r="FI1518" s="62"/>
      <c r="FJ1518" s="62"/>
      <c r="FK1518" s="62"/>
      <c r="FL1518" s="62"/>
      <c r="FM1518" s="62"/>
      <c r="FN1518" s="62"/>
      <c r="FO1518" s="62"/>
      <c r="FP1518" s="62"/>
      <c r="FQ1518" s="62"/>
      <c r="FR1518" s="62"/>
      <c r="FS1518" s="62"/>
      <c r="FT1518" s="62"/>
      <c r="FU1518" s="62"/>
      <c r="FV1518" s="62"/>
      <c r="FW1518" s="62"/>
      <c r="FX1518" s="62"/>
      <c r="FY1518" s="62"/>
      <c r="FZ1518" s="62"/>
      <c r="GA1518" s="62"/>
      <c r="GB1518" s="62"/>
      <c r="GC1518" s="62"/>
      <c r="GD1518" s="62"/>
      <c r="GE1518" s="62"/>
      <c r="GF1518" s="62"/>
      <c r="GG1518" s="62"/>
      <c r="GH1518" s="62"/>
      <c r="GI1518" s="62"/>
      <c r="GJ1518" s="62"/>
      <c r="GK1518" s="62"/>
      <c r="GL1518" s="62"/>
      <c r="GM1518" s="62"/>
      <c r="GN1518" s="62"/>
      <c r="GO1518" s="62"/>
      <c r="GP1518" s="62"/>
      <c r="GQ1518" s="62"/>
      <c r="GR1518" s="62"/>
      <c r="GS1518" s="62"/>
      <c r="GT1518" s="62"/>
      <c r="GU1518" s="62"/>
      <c r="GV1518" s="62"/>
      <c r="GW1518" s="62"/>
      <c r="GX1518" s="62"/>
      <c r="GY1518" s="62"/>
      <c r="GZ1518" s="62"/>
      <c r="HA1518" s="62"/>
      <c r="HB1518" s="62"/>
      <c r="HC1518" s="62"/>
      <c r="HD1518" s="62"/>
      <c r="HE1518" s="62"/>
      <c r="HF1518" s="62"/>
      <c r="HG1518" s="62"/>
      <c r="HH1518" s="62"/>
      <c r="HI1518" s="62"/>
      <c r="HJ1518" s="62"/>
      <c r="HK1518" s="62"/>
      <c r="HL1518" s="62"/>
      <c r="HM1518" s="62"/>
      <c r="HN1518" s="62"/>
      <c r="HO1518" s="62"/>
      <c r="HP1518" s="62"/>
      <c r="HQ1518" s="62"/>
      <c r="HR1518" s="62"/>
      <c r="HS1518" s="62"/>
      <c r="HT1518" s="62"/>
      <c r="HU1518" s="62"/>
      <c r="HV1518" s="62"/>
      <c r="HW1518" s="62"/>
      <c r="HX1518" s="62"/>
      <c r="HY1518" s="62"/>
      <c r="HZ1518" s="62"/>
      <c r="IA1518" s="62"/>
      <c r="IB1518" s="62"/>
      <c r="IC1518" s="62"/>
      <c r="ID1518" s="62"/>
      <c r="IE1518" s="62"/>
      <c r="IF1518" s="62"/>
      <c r="IG1518" s="62"/>
      <c r="IH1518" s="62"/>
      <c r="II1518" s="62"/>
      <c r="IJ1518" s="62"/>
      <c r="IK1518" s="62"/>
      <c r="IL1518" s="62"/>
      <c r="IM1518" s="62"/>
      <c r="IN1518" s="62"/>
      <c r="IO1518" s="62"/>
      <c r="IP1518" s="62"/>
      <c r="IQ1518" s="62"/>
      <c r="IR1518" s="62"/>
      <c r="IS1518" s="62"/>
      <c r="IT1518" s="62"/>
      <c r="IU1518" s="62"/>
      <c r="IV1518" s="62"/>
      <c r="IW1518" s="62"/>
      <c r="IX1518" s="62"/>
      <c r="IY1518" s="62"/>
      <c r="IZ1518" s="62"/>
      <c r="JA1518" s="62"/>
      <c r="JB1518" s="62"/>
      <c r="JC1518" s="62"/>
      <c r="JD1518" s="62"/>
      <c r="JE1518" s="62"/>
      <c r="JF1518" s="62"/>
      <c r="JG1518" s="62"/>
      <c r="JH1518" s="62"/>
      <c r="JI1518" s="62"/>
      <c r="JJ1518" s="62"/>
      <c r="JK1518" s="62"/>
      <c r="JL1518" s="62"/>
      <c r="JM1518" s="62"/>
      <c r="JN1518" s="62"/>
      <c r="JO1518" s="62"/>
      <c r="JP1518" s="62"/>
      <c r="JQ1518" s="62"/>
      <c r="JR1518" s="62"/>
      <c r="JS1518" s="62"/>
      <c r="JT1518" s="62"/>
      <c r="JU1518" s="62"/>
      <c r="JV1518" s="62"/>
      <c r="JW1518" s="62"/>
      <c r="JX1518" s="62"/>
      <c r="JY1518" s="62"/>
      <c r="JZ1518" s="62"/>
      <c r="KA1518" s="62"/>
      <c r="KB1518" s="62"/>
      <c r="KC1518" s="62"/>
      <c r="KD1518" s="62"/>
      <c r="KE1518" s="62"/>
      <c r="KF1518" s="62"/>
      <c r="KG1518" s="62"/>
      <c r="KH1518" s="62"/>
      <c r="KI1518" s="62"/>
      <c r="KJ1518" s="62"/>
      <c r="KK1518" s="62"/>
      <c r="KL1518" s="62"/>
      <c r="KM1518" s="62"/>
      <c r="KN1518" s="62"/>
      <c r="KO1518" s="62"/>
      <c r="KP1518" s="62"/>
      <c r="KQ1518" s="62"/>
      <c r="KR1518" s="62"/>
      <c r="KS1518" s="62"/>
      <c r="KT1518" s="62"/>
      <c r="KU1518" s="62"/>
      <c r="KV1518" s="62"/>
      <c r="KW1518" s="62"/>
      <c r="KX1518" s="62"/>
      <c r="KY1518" s="62"/>
    </row>
    <row r="1519" spans="1:311" x14ac:dyDescent="0.25">
      <c r="A1519" s="118"/>
      <c r="B1519" s="118"/>
      <c r="C1519" s="118"/>
      <c r="D1519" s="118"/>
      <c r="E1519" s="118"/>
      <c r="F1519" s="153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  <c r="AO1519" s="62"/>
      <c r="AP1519" s="62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  <c r="BB1519" s="62"/>
      <c r="BC1519" s="62"/>
      <c r="BD1519" s="62"/>
      <c r="BE1519" s="62"/>
      <c r="BF1519" s="62"/>
      <c r="BG1519" s="62"/>
      <c r="BH1519" s="62"/>
      <c r="BI1519" s="62"/>
      <c r="BJ1519" s="62"/>
      <c r="BK1519" s="62"/>
      <c r="BL1519" s="62"/>
      <c r="BM1519" s="62"/>
      <c r="BN1519" s="62"/>
      <c r="BO1519" s="62"/>
      <c r="BP1519" s="62"/>
      <c r="BQ1519" s="62"/>
      <c r="BR1519" s="62"/>
      <c r="BS1519" s="62"/>
      <c r="BT1519" s="62"/>
      <c r="BU1519" s="62"/>
      <c r="BV1519" s="62"/>
      <c r="BW1519" s="62"/>
      <c r="BX1519" s="62"/>
      <c r="BY1519" s="62"/>
      <c r="BZ1519" s="62"/>
      <c r="CA1519" s="62"/>
      <c r="CB1519" s="62"/>
      <c r="CC1519" s="62"/>
      <c r="CD1519" s="62"/>
      <c r="CE1519" s="62"/>
      <c r="CF1519" s="62"/>
      <c r="CG1519" s="62"/>
      <c r="CH1519" s="62"/>
      <c r="CI1519" s="62"/>
      <c r="CJ1519" s="62"/>
      <c r="CK1519" s="62"/>
      <c r="CL1519" s="62"/>
      <c r="CM1519" s="62"/>
      <c r="CN1519" s="62"/>
      <c r="CO1519" s="62"/>
      <c r="CP1519" s="62"/>
      <c r="CQ1519" s="62"/>
      <c r="CR1519" s="62"/>
      <c r="CS1519" s="62"/>
      <c r="CT1519" s="62"/>
      <c r="CU1519" s="62"/>
      <c r="CV1519" s="62"/>
      <c r="CW1519" s="62"/>
      <c r="CX1519" s="62"/>
      <c r="CY1519" s="62"/>
      <c r="CZ1519" s="62"/>
      <c r="DA1519" s="62"/>
      <c r="DB1519" s="62"/>
      <c r="DC1519" s="62"/>
      <c r="DD1519" s="62"/>
      <c r="DE1519" s="62"/>
      <c r="DF1519" s="62"/>
      <c r="DG1519" s="62"/>
      <c r="DH1519" s="62"/>
      <c r="DI1519" s="62"/>
      <c r="DJ1519" s="62"/>
      <c r="DK1519" s="62"/>
      <c r="DL1519" s="62"/>
      <c r="DM1519" s="62"/>
      <c r="DN1519" s="62"/>
      <c r="DO1519" s="62"/>
      <c r="DP1519" s="62"/>
      <c r="DQ1519" s="62"/>
      <c r="DR1519" s="62"/>
      <c r="DS1519" s="62"/>
      <c r="DT1519" s="62"/>
      <c r="DU1519" s="62"/>
      <c r="DV1519" s="62"/>
      <c r="DW1519" s="62"/>
      <c r="DX1519" s="62"/>
      <c r="DY1519" s="62"/>
      <c r="DZ1519" s="62"/>
      <c r="EA1519" s="62"/>
      <c r="EB1519" s="62"/>
      <c r="EC1519" s="62"/>
      <c r="ED1519" s="62"/>
      <c r="EE1519" s="62"/>
      <c r="EF1519" s="62"/>
      <c r="EG1519" s="62"/>
      <c r="EH1519" s="62"/>
      <c r="EI1519" s="62"/>
      <c r="EJ1519" s="62"/>
      <c r="EK1519" s="62"/>
      <c r="EL1519" s="62"/>
      <c r="EM1519" s="62"/>
      <c r="EN1519" s="62"/>
      <c r="EO1519" s="62"/>
      <c r="EP1519" s="62"/>
      <c r="EQ1519" s="62"/>
      <c r="ER1519" s="62"/>
      <c r="ES1519" s="62"/>
      <c r="ET1519" s="62"/>
      <c r="EU1519" s="62"/>
      <c r="EV1519" s="62"/>
      <c r="EW1519" s="62"/>
      <c r="EX1519" s="62"/>
      <c r="EY1519" s="62"/>
      <c r="EZ1519" s="62"/>
      <c r="FA1519" s="62"/>
      <c r="FB1519" s="62"/>
      <c r="FC1519" s="62"/>
      <c r="FD1519" s="62"/>
      <c r="FE1519" s="62"/>
      <c r="FF1519" s="62"/>
      <c r="FG1519" s="62"/>
      <c r="FH1519" s="62"/>
      <c r="FI1519" s="62"/>
      <c r="FJ1519" s="62"/>
      <c r="FK1519" s="62"/>
      <c r="FL1519" s="62"/>
      <c r="FM1519" s="62"/>
      <c r="FN1519" s="62"/>
      <c r="FO1519" s="62"/>
      <c r="FP1519" s="62"/>
      <c r="FQ1519" s="62"/>
      <c r="FR1519" s="62"/>
      <c r="FS1519" s="62"/>
      <c r="FT1519" s="62"/>
      <c r="FU1519" s="62"/>
      <c r="FV1519" s="62"/>
      <c r="FW1519" s="62"/>
      <c r="FX1519" s="62"/>
      <c r="FY1519" s="62"/>
      <c r="FZ1519" s="62"/>
      <c r="GA1519" s="62"/>
      <c r="GB1519" s="62"/>
      <c r="GC1519" s="62"/>
      <c r="GD1519" s="62"/>
      <c r="GE1519" s="62"/>
      <c r="GF1519" s="62"/>
      <c r="GG1519" s="62"/>
      <c r="GH1519" s="62"/>
      <c r="GI1519" s="62"/>
      <c r="GJ1519" s="62"/>
      <c r="GK1519" s="62"/>
      <c r="GL1519" s="62"/>
      <c r="GM1519" s="62"/>
      <c r="GN1519" s="62"/>
      <c r="GO1519" s="62"/>
      <c r="GP1519" s="62"/>
      <c r="GQ1519" s="62"/>
      <c r="GR1519" s="62"/>
      <c r="GS1519" s="62"/>
      <c r="GT1519" s="62"/>
      <c r="GU1519" s="62"/>
      <c r="GV1519" s="62"/>
      <c r="GW1519" s="62"/>
      <c r="GX1519" s="62"/>
      <c r="GY1519" s="62"/>
      <c r="GZ1519" s="62"/>
      <c r="HA1519" s="62"/>
      <c r="HB1519" s="62"/>
      <c r="HC1519" s="62"/>
      <c r="HD1519" s="62"/>
      <c r="HE1519" s="62"/>
      <c r="HF1519" s="62"/>
      <c r="HG1519" s="62"/>
      <c r="HH1519" s="62"/>
      <c r="HI1519" s="62"/>
      <c r="HJ1519" s="62"/>
      <c r="HK1519" s="62"/>
      <c r="HL1519" s="62"/>
      <c r="HM1519" s="62"/>
      <c r="HN1519" s="62"/>
      <c r="HO1519" s="62"/>
      <c r="HP1519" s="62"/>
      <c r="HQ1519" s="62"/>
      <c r="HR1519" s="62"/>
      <c r="HS1519" s="62"/>
      <c r="HT1519" s="62"/>
      <c r="HU1519" s="62"/>
      <c r="HV1519" s="62"/>
      <c r="HW1519" s="62"/>
      <c r="HX1519" s="62"/>
      <c r="HY1519" s="62"/>
      <c r="HZ1519" s="62"/>
      <c r="IA1519" s="62"/>
      <c r="IB1519" s="62"/>
      <c r="IC1519" s="62"/>
      <c r="ID1519" s="62"/>
      <c r="IE1519" s="62"/>
      <c r="IF1519" s="62"/>
      <c r="IG1519" s="62"/>
      <c r="IH1519" s="62"/>
      <c r="II1519" s="62"/>
      <c r="IJ1519" s="62"/>
      <c r="IK1519" s="62"/>
      <c r="IL1519" s="62"/>
      <c r="IM1519" s="62"/>
      <c r="IN1519" s="62"/>
      <c r="IO1519" s="62"/>
      <c r="IP1519" s="62"/>
      <c r="IQ1519" s="62"/>
      <c r="IR1519" s="62"/>
      <c r="IS1519" s="62"/>
      <c r="IT1519" s="62"/>
      <c r="IU1519" s="62"/>
      <c r="IV1519" s="62"/>
      <c r="IW1519" s="62"/>
      <c r="IX1519" s="62"/>
      <c r="IY1519" s="62"/>
      <c r="IZ1519" s="62"/>
      <c r="JA1519" s="62"/>
      <c r="JB1519" s="62"/>
      <c r="JC1519" s="62"/>
      <c r="JD1519" s="62"/>
      <c r="JE1519" s="62"/>
      <c r="JF1519" s="62"/>
      <c r="JG1519" s="62"/>
      <c r="JH1519" s="62"/>
      <c r="JI1519" s="62"/>
      <c r="JJ1519" s="62"/>
      <c r="JK1519" s="62"/>
      <c r="JL1519" s="62"/>
      <c r="JM1519" s="62"/>
      <c r="JN1519" s="62"/>
      <c r="JO1519" s="62"/>
      <c r="JP1519" s="62"/>
      <c r="JQ1519" s="62"/>
      <c r="JR1519" s="62"/>
      <c r="JS1519" s="62"/>
      <c r="JT1519" s="62"/>
      <c r="JU1519" s="62"/>
      <c r="JV1519" s="62"/>
      <c r="JW1519" s="62"/>
      <c r="JX1519" s="62"/>
      <c r="JY1519" s="62"/>
      <c r="JZ1519" s="62"/>
      <c r="KA1519" s="62"/>
      <c r="KB1519" s="62"/>
      <c r="KC1519" s="62"/>
      <c r="KD1519" s="62"/>
      <c r="KE1519" s="62"/>
      <c r="KF1519" s="62"/>
      <c r="KG1519" s="62"/>
      <c r="KH1519" s="62"/>
      <c r="KI1519" s="62"/>
      <c r="KJ1519" s="62"/>
      <c r="KK1519" s="62"/>
      <c r="KL1519" s="62"/>
      <c r="KM1519" s="62"/>
      <c r="KN1519" s="62"/>
      <c r="KO1519" s="62"/>
      <c r="KP1519" s="62"/>
      <c r="KQ1519" s="62"/>
      <c r="KR1519" s="62"/>
      <c r="KS1519" s="62"/>
      <c r="KT1519" s="62"/>
      <c r="KU1519" s="62"/>
      <c r="KV1519" s="62"/>
      <c r="KW1519" s="62"/>
      <c r="KX1519" s="62"/>
      <c r="KY1519" s="62"/>
    </row>
    <row r="1520" spans="1:311" x14ac:dyDescent="0.25">
      <c r="A1520" s="118"/>
      <c r="B1520" s="118"/>
      <c r="C1520" s="118"/>
      <c r="D1520" s="118"/>
      <c r="E1520" s="118"/>
      <c r="F1520" s="153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  <c r="AO1520" s="62"/>
      <c r="AP1520" s="62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  <c r="BB1520" s="62"/>
      <c r="BC1520" s="62"/>
      <c r="BD1520" s="62"/>
      <c r="BE1520" s="62"/>
      <c r="BF1520" s="62"/>
      <c r="BG1520" s="62"/>
      <c r="BH1520" s="62"/>
      <c r="BI1520" s="62"/>
      <c r="BJ1520" s="62"/>
      <c r="BK1520" s="62"/>
      <c r="BL1520" s="62"/>
      <c r="BM1520" s="62"/>
      <c r="BN1520" s="62"/>
      <c r="BO1520" s="62"/>
      <c r="BP1520" s="62"/>
      <c r="BQ1520" s="62"/>
      <c r="BR1520" s="62"/>
      <c r="BS1520" s="62"/>
      <c r="BT1520" s="62"/>
      <c r="BU1520" s="62"/>
      <c r="BV1520" s="62"/>
      <c r="BW1520" s="62"/>
      <c r="BX1520" s="62"/>
      <c r="BY1520" s="62"/>
      <c r="BZ1520" s="62"/>
      <c r="CA1520" s="62"/>
      <c r="CB1520" s="62"/>
      <c r="CC1520" s="62"/>
      <c r="CD1520" s="62"/>
      <c r="CE1520" s="62"/>
      <c r="CF1520" s="62"/>
      <c r="CG1520" s="62"/>
      <c r="CH1520" s="62"/>
      <c r="CI1520" s="62"/>
      <c r="CJ1520" s="62"/>
      <c r="CK1520" s="62"/>
      <c r="CL1520" s="62"/>
      <c r="CM1520" s="62"/>
      <c r="CN1520" s="62"/>
      <c r="CO1520" s="62"/>
      <c r="CP1520" s="62"/>
      <c r="CQ1520" s="62"/>
      <c r="CR1520" s="62"/>
      <c r="CS1520" s="62"/>
      <c r="CT1520" s="62"/>
      <c r="CU1520" s="62"/>
      <c r="CV1520" s="62"/>
      <c r="CW1520" s="62"/>
      <c r="CX1520" s="62"/>
      <c r="CY1520" s="62"/>
      <c r="CZ1520" s="62"/>
      <c r="DA1520" s="62"/>
      <c r="DB1520" s="62"/>
      <c r="DC1520" s="62"/>
      <c r="DD1520" s="62"/>
      <c r="DE1520" s="62"/>
      <c r="DF1520" s="62"/>
      <c r="DG1520" s="62"/>
      <c r="DH1520" s="62"/>
      <c r="DI1520" s="62"/>
      <c r="DJ1520" s="62"/>
      <c r="DK1520" s="62"/>
      <c r="DL1520" s="62"/>
      <c r="DM1520" s="62"/>
      <c r="DN1520" s="62"/>
      <c r="DO1520" s="62"/>
      <c r="DP1520" s="62"/>
      <c r="DQ1520" s="62"/>
      <c r="DR1520" s="62"/>
      <c r="DS1520" s="62"/>
      <c r="DT1520" s="62"/>
      <c r="DU1520" s="62"/>
      <c r="DV1520" s="62"/>
      <c r="DW1520" s="62"/>
      <c r="DX1520" s="62"/>
      <c r="DY1520" s="62"/>
      <c r="DZ1520" s="62"/>
      <c r="EA1520" s="62"/>
      <c r="EB1520" s="62"/>
      <c r="EC1520" s="62"/>
      <c r="ED1520" s="62"/>
      <c r="EE1520" s="62"/>
      <c r="EF1520" s="62"/>
      <c r="EG1520" s="62"/>
      <c r="EH1520" s="62"/>
      <c r="EI1520" s="62"/>
      <c r="EJ1520" s="62"/>
      <c r="EK1520" s="62"/>
      <c r="EL1520" s="62"/>
      <c r="EM1520" s="62"/>
      <c r="EN1520" s="62"/>
      <c r="EO1520" s="62"/>
      <c r="EP1520" s="62"/>
      <c r="EQ1520" s="62"/>
      <c r="ER1520" s="62"/>
      <c r="ES1520" s="62"/>
      <c r="ET1520" s="62"/>
      <c r="EU1520" s="62"/>
      <c r="EV1520" s="62"/>
      <c r="EW1520" s="62"/>
      <c r="EX1520" s="62"/>
      <c r="EY1520" s="62"/>
      <c r="EZ1520" s="62"/>
      <c r="FA1520" s="62"/>
      <c r="FB1520" s="62"/>
      <c r="FC1520" s="62"/>
      <c r="FD1520" s="62"/>
      <c r="FE1520" s="62"/>
      <c r="FF1520" s="62"/>
      <c r="FG1520" s="62"/>
      <c r="FH1520" s="62"/>
      <c r="FI1520" s="62"/>
      <c r="FJ1520" s="62"/>
      <c r="FK1520" s="62"/>
      <c r="FL1520" s="62"/>
      <c r="FM1520" s="62"/>
      <c r="FN1520" s="62"/>
      <c r="FO1520" s="62"/>
      <c r="FP1520" s="62"/>
      <c r="FQ1520" s="62"/>
      <c r="FR1520" s="62"/>
      <c r="FS1520" s="62"/>
      <c r="FT1520" s="62"/>
      <c r="FU1520" s="62"/>
      <c r="FV1520" s="62"/>
      <c r="FW1520" s="62"/>
      <c r="FX1520" s="62"/>
      <c r="FY1520" s="62"/>
      <c r="FZ1520" s="62"/>
      <c r="GA1520" s="62"/>
      <c r="GB1520" s="62"/>
      <c r="GC1520" s="62"/>
      <c r="GD1520" s="62"/>
      <c r="GE1520" s="62"/>
      <c r="GF1520" s="62"/>
      <c r="GG1520" s="62"/>
      <c r="GH1520" s="62"/>
      <c r="GI1520" s="62"/>
      <c r="GJ1520" s="62"/>
      <c r="GK1520" s="62"/>
      <c r="GL1520" s="62"/>
      <c r="GM1520" s="62"/>
      <c r="GN1520" s="62"/>
      <c r="GO1520" s="62"/>
      <c r="GP1520" s="62"/>
      <c r="GQ1520" s="62"/>
      <c r="GR1520" s="62"/>
      <c r="GS1520" s="62"/>
      <c r="GT1520" s="62"/>
      <c r="GU1520" s="62"/>
      <c r="GV1520" s="62"/>
      <c r="GW1520" s="62"/>
      <c r="GX1520" s="62"/>
      <c r="GY1520" s="62"/>
      <c r="GZ1520" s="62"/>
      <c r="HA1520" s="62"/>
      <c r="HB1520" s="62"/>
      <c r="HC1520" s="62"/>
      <c r="HD1520" s="62"/>
      <c r="HE1520" s="62"/>
      <c r="HF1520" s="62"/>
      <c r="HG1520" s="62"/>
      <c r="HH1520" s="62"/>
      <c r="HI1520" s="62"/>
      <c r="HJ1520" s="62"/>
      <c r="HK1520" s="62"/>
      <c r="HL1520" s="62"/>
      <c r="HM1520" s="62"/>
      <c r="HN1520" s="62"/>
      <c r="HO1520" s="62"/>
      <c r="HP1520" s="62"/>
      <c r="HQ1520" s="62"/>
      <c r="HR1520" s="62"/>
      <c r="HS1520" s="62"/>
      <c r="HT1520" s="62"/>
      <c r="HU1520" s="62"/>
      <c r="HV1520" s="62"/>
      <c r="HW1520" s="62"/>
      <c r="HX1520" s="62"/>
      <c r="HY1520" s="62"/>
      <c r="HZ1520" s="62"/>
      <c r="IA1520" s="62"/>
      <c r="IB1520" s="62"/>
      <c r="IC1520" s="62"/>
      <c r="ID1520" s="62"/>
      <c r="IE1520" s="62"/>
      <c r="IF1520" s="62"/>
      <c r="IG1520" s="62"/>
      <c r="IH1520" s="62"/>
      <c r="II1520" s="62"/>
      <c r="IJ1520" s="62"/>
      <c r="IK1520" s="62"/>
      <c r="IL1520" s="62"/>
      <c r="IM1520" s="62"/>
      <c r="IN1520" s="62"/>
      <c r="IO1520" s="62"/>
      <c r="IP1520" s="62"/>
      <c r="IQ1520" s="62"/>
      <c r="IR1520" s="62"/>
      <c r="IS1520" s="62"/>
      <c r="IT1520" s="62"/>
      <c r="IU1520" s="62"/>
      <c r="IV1520" s="62"/>
      <c r="IW1520" s="62"/>
      <c r="IX1520" s="62"/>
      <c r="IY1520" s="62"/>
      <c r="IZ1520" s="62"/>
      <c r="JA1520" s="62"/>
      <c r="JB1520" s="62"/>
      <c r="JC1520" s="62"/>
      <c r="JD1520" s="62"/>
      <c r="JE1520" s="62"/>
      <c r="JF1520" s="62"/>
      <c r="JG1520" s="62"/>
      <c r="JH1520" s="62"/>
      <c r="JI1520" s="62"/>
      <c r="JJ1520" s="62"/>
      <c r="JK1520" s="62"/>
      <c r="JL1520" s="62"/>
      <c r="JM1520" s="62"/>
      <c r="JN1520" s="62"/>
      <c r="JO1520" s="62"/>
      <c r="JP1520" s="62"/>
      <c r="JQ1520" s="62"/>
      <c r="JR1520" s="62"/>
      <c r="JS1520" s="62"/>
      <c r="JT1520" s="62"/>
      <c r="JU1520" s="62"/>
      <c r="JV1520" s="62"/>
      <c r="JW1520" s="62"/>
      <c r="JX1520" s="62"/>
      <c r="JY1520" s="62"/>
      <c r="JZ1520" s="62"/>
      <c r="KA1520" s="62"/>
      <c r="KB1520" s="62"/>
      <c r="KC1520" s="62"/>
      <c r="KD1520" s="62"/>
      <c r="KE1520" s="62"/>
      <c r="KF1520" s="62"/>
      <c r="KG1520" s="62"/>
      <c r="KH1520" s="62"/>
      <c r="KI1520" s="62"/>
      <c r="KJ1520" s="62"/>
      <c r="KK1520" s="62"/>
      <c r="KL1520" s="62"/>
      <c r="KM1520" s="62"/>
      <c r="KN1520" s="62"/>
      <c r="KO1520" s="62"/>
      <c r="KP1520" s="62"/>
      <c r="KQ1520" s="62"/>
      <c r="KR1520" s="62"/>
      <c r="KS1520" s="62"/>
      <c r="KT1520" s="62"/>
      <c r="KU1520" s="62"/>
      <c r="KV1520" s="62"/>
      <c r="KW1520" s="62"/>
      <c r="KX1520" s="62"/>
      <c r="KY1520" s="62"/>
    </row>
    <row r="1521" spans="1:311" x14ac:dyDescent="0.25">
      <c r="A1521" s="118"/>
      <c r="B1521" s="118"/>
      <c r="C1521" s="118"/>
      <c r="D1521" s="118"/>
      <c r="E1521" s="118"/>
      <c r="F1521" s="153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  <c r="AO1521" s="62"/>
      <c r="AP1521" s="62"/>
      <c r="AQ1521" s="62"/>
      <c r="AR1521" s="62"/>
      <c r="AS1521" s="62"/>
      <c r="AT1521" s="62"/>
      <c r="AU1521" s="62"/>
      <c r="AV1521" s="62"/>
      <c r="AW1521" s="62"/>
      <c r="AX1521" s="62"/>
      <c r="AY1521" s="62"/>
      <c r="AZ1521" s="62"/>
      <c r="BA1521" s="62"/>
      <c r="BB1521" s="62"/>
      <c r="BC1521" s="62"/>
      <c r="BD1521" s="62"/>
      <c r="BE1521" s="62"/>
      <c r="BF1521" s="62"/>
      <c r="BG1521" s="62"/>
      <c r="BH1521" s="62"/>
      <c r="BI1521" s="62"/>
      <c r="BJ1521" s="62"/>
      <c r="BK1521" s="62"/>
      <c r="BL1521" s="62"/>
      <c r="BM1521" s="62"/>
      <c r="BN1521" s="62"/>
      <c r="BO1521" s="62"/>
      <c r="BP1521" s="62"/>
      <c r="BQ1521" s="62"/>
      <c r="BR1521" s="62"/>
      <c r="BS1521" s="62"/>
      <c r="BT1521" s="62"/>
      <c r="BU1521" s="62"/>
      <c r="BV1521" s="62"/>
      <c r="BW1521" s="62"/>
      <c r="BX1521" s="62"/>
      <c r="BY1521" s="62"/>
      <c r="BZ1521" s="62"/>
      <c r="CA1521" s="62"/>
      <c r="CB1521" s="62"/>
      <c r="CC1521" s="62"/>
      <c r="CD1521" s="62"/>
      <c r="CE1521" s="62"/>
      <c r="CF1521" s="62"/>
      <c r="CG1521" s="62"/>
      <c r="CH1521" s="62"/>
      <c r="CI1521" s="62"/>
      <c r="CJ1521" s="62"/>
      <c r="CK1521" s="62"/>
      <c r="CL1521" s="62"/>
      <c r="CM1521" s="62"/>
      <c r="CN1521" s="62"/>
      <c r="CO1521" s="62"/>
      <c r="CP1521" s="62"/>
      <c r="CQ1521" s="62"/>
      <c r="CR1521" s="62"/>
      <c r="CS1521" s="62"/>
      <c r="CT1521" s="62"/>
      <c r="CU1521" s="62"/>
      <c r="CV1521" s="62"/>
      <c r="CW1521" s="62"/>
      <c r="CX1521" s="62"/>
      <c r="CY1521" s="62"/>
      <c r="CZ1521" s="62"/>
      <c r="DA1521" s="62"/>
      <c r="DB1521" s="62"/>
      <c r="DC1521" s="62"/>
      <c r="DD1521" s="62"/>
      <c r="DE1521" s="62"/>
      <c r="DF1521" s="62"/>
      <c r="DG1521" s="62"/>
      <c r="DH1521" s="62"/>
      <c r="DI1521" s="62"/>
      <c r="DJ1521" s="62"/>
      <c r="DK1521" s="62"/>
      <c r="DL1521" s="62"/>
      <c r="DM1521" s="62"/>
      <c r="DN1521" s="62"/>
      <c r="DO1521" s="62"/>
      <c r="DP1521" s="62"/>
      <c r="DQ1521" s="62"/>
      <c r="DR1521" s="62"/>
      <c r="DS1521" s="62"/>
      <c r="DT1521" s="62"/>
      <c r="DU1521" s="62"/>
      <c r="DV1521" s="62"/>
      <c r="DW1521" s="62"/>
      <c r="DX1521" s="62"/>
      <c r="DY1521" s="62"/>
      <c r="DZ1521" s="62"/>
      <c r="EA1521" s="62"/>
      <c r="EB1521" s="62"/>
      <c r="EC1521" s="62"/>
      <c r="ED1521" s="62"/>
      <c r="EE1521" s="62"/>
      <c r="EF1521" s="62"/>
      <c r="EG1521" s="62"/>
      <c r="EH1521" s="62"/>
      <c r="EI1521" s="62"/>
      <c r="EJ1521" s="62"/>
      <c r="EK1521" s="62"/>
      <c r="EL1521" s="62"/>
      <c r="EM1521" s="62"/>
      <c r="EN1521" s="62"/>
      <c r="EO1521" s="62"/>
      <c r="EP1521" s="62"/>
      <c r="EQ1521" s="62"/>
      <c r="ER1521" s="62"/>
      <c r="ES1521" s="62"/>
      <c r="ET1521" s="62"/>
      <c r="EU1521" s="62"/>
      <c r="EV1521" s="62"/>
      <c r="EW1521" s="62"/>
      <c r="EX1521" s="62"/>
      <c r="EY1521" s="62"/>
      <c r="EZ1521" s="62"/>
      <c r="FA1521" s="62"/>
      <c r="FB1521" s="62"/>
      <c r="FC1521" s="62"/>
      <c r="FD1521" s="62"/>
      <c r="FE1521" s="62"/>
      <c r="FF1521" s="62"/>
      <c r="FG1521" s="62"/>
      <c r="FH1521" s="62"/>
      <c r="FI1521" s="62"/>
      <c r="FJ1521" s="62"/>
      <c r="FK1521" s="62"/>
      <c r="FL1521" s="62"/>
      <c r="FM1521" s="62"/>
      <c r="FN1521" s="62"/>
      <c r="FO1521" s="62"/>
      <c r="FP1521" s="62"/>
      <c r="FQ1521" s="62"/>
      <c r="FR1521" s="62"/>
      <c r="FS1521" s="62"/>
      <c r="FT1521" s="62"/>
      <c r="FU1521" s="62"/>
      <c r="FV1521" s="62"/>
      <c r="FW1521" s="62"/>
      <c r="FX1521" s="62"/>
      <c r="FY1521" s="62"/>
      <c r="FZ1521" s="62"/>
      <c r="GA1521" s="62"/>
      <c r="GB1521" s="62"/>
      <c r="GC1521" s="62"/>
      <c r="GD1521" s="62"/>
      <c r="GE1521" s="62"/>
      <c r="GF1521" s="62"/>
      <c r="GG1521" s="62"/>
      <c r="GH1521" s="62"/>
      <c r="GI1521" s="62"/>
      <c r="GJ1521" s="62"/>
      <c r="GK1521" s="62"/>
      <c r="GL1521" s="62"/>
      <c r="GM1521" s="62"/>
      <c r="GN1521" s="62"/>
      <c r="GO1521" s="62"/>
      <c r="GP1521" s="62"/>
      <c r="GQ1521" s="62"/>
      <c r="GR1521" s="62"/>
      <c r="GS1521" s="62"/>
      <c r="GT1521" s="62"/>
      <c r="GU1521" s="62"/>
      <c r="GV1521" s="62"/>
      <c r="GW1521" s="62"/>
      <c r="GX1521" s="62"/>
      <c r="GY1521" s="62"/>
      <c r="GZ1521" s="62"/>
      <c r="HA1521" s="62"/>
      <c r="HB1521" s="62"/>
      <c r="HC1521" s="62"/>
      <c r="HD1521" s="62"/>
      <c r="HE1521" s="62"/>
      <c r="HF1521" s="62"/>
      <c r="HG1521" s="62"/>
      <c r="HH1521" s="62"/>
      <c r="HI1521" s="62"/>
      <c r="HJ1521" s="62"/>
      <c r="HK1521" s="62"/>
      <c r="HL1521" s="62"/>
      <c r="HM1521" s="62"/>
      <c r="HN1521" s="62"/>
      <c r="HO1521" s="62"/>
      <c r="HP1521" s="62"/>
      <c r="HQ1521" s="62"/>
      <c r="HR1521" s="62"/>
      <c r="HS1521" s="62"/>
      <c r="HT1521" s="62"/>
      <c r="HU1521" s="62"/>
      <c r="HV1521" s="62"/>
      <c r="HW1521" s="62"/>
      <c r="HX1521" s="62"/>
      <c r="HY1521" s="62"/>
      <c r="HZ1521" s="62"/>
      <c r="IA1521" s="62"/>
      <c r="IB1521" s="62"/>
      <c r="IC1521" s="62"/>
      <c r="ID1521" s="62"/>
      <c r="IE1521" s="62"/>
      <c r="IF1521" s="62"/>
      <c r="IG1521" s="62"/>
      <c r="IH1521" s="62"/>
      <c r="II1521" s="62"/>
      <c r="IJ1521" s="62"/>
      <c r="IK1521" s="62"/>
      <c r="IL1521" s="62"/>
      <c r="IM1521" s="62"/>
      <c r="IN1521" s="62"/>
      <c r="IO1521" s="62"/>
      <c r="IP1521" s="62"/>
      <c r="IQ1521" s="62"/>
      <c r="IR1521" s="62"/>
      <c r="IS1521" s="62"/>
      <c r="IT1521" s="62"/>
      <c r="IU1521" s="62"/>
      <c r="IV1521" s="62"/>
      <c r="IW1521" s="62"/>
      <c r="IX1521" s="62"/>
      <c r="IY1521" s="62"/>
      <c r="IZ1521" s="62"/>
      <c r="JA1521" s="62"/>
      <c r="JB1521" s="62"/>
      <c r="JC1521" s="62"/>
      <c r="JD1521" s="62"/>
      <c r="JE1521" s="62"/>
      <c r="JF1521" s="62"/>
      <c r="JG1521" s="62"/>
      <c r="JH1521" s="62"/>
      <c r="JI1521" s="62"/>
      <c r="JJ1521" s="62"/>
      <c r="JK1521" s="62"/>
      <c r="JL1521" s="62"/>
      <c r="JM1521" s="62"/>
      <c r="JN1521" s="62"/>
      <c r="JO1521" s="62"/>
      <c r="JP1521" s="62"/>
      <c r="JQ1521" s="62"/>
      <c r="JR1521" s="62"/>
      <c r="JS1521" s="62"/>
      <c r="JT1521" s="62"/>
      <c r="JU1521" s="62"/>
      <c r="JV1521" s="62"/>
      <c r="JW1521" s="62"/>
      <c r="JX1521" s="62"/>
      <c r="JY1521" s="62"/>
      <c r="JZ1521" s="62"/>
      <c r="KA1521" s="62"/>
      <c r="KB1521" s="62"/>
      <c r="KC1521" s="62"/>
      <c r="KD1521" s="62"/>
      <c r="KE1521" s="62"/>
      <c r="KF1521" s="62"/>
      <c r="KG1521" s="62"/>
      <c r="KH1521" s="62"/>
      <c r="KI1521" s="62"/>
      <c r="KJ1521" s="62"/>
      <c r="KK1521" s="62"/>
      <c r="KL1521" s="62"/>
      <c r="KM1521" s="62"/>
      <c r="KN1521" s="62"/>
      <c r="KO1521" s="62"/>
      <c r="KP1521" s="62"/>
      <c r="KQ1521" s="62"/>
      <c r="KR1521" s="62"/>
      <c r="KS1521" s="62"/>
      <c r="KT1521" s="62"/>
      <c r="KU1521" s="62"/>
      <c r="KV1521" s="62"/>
      <c r="KW1521" s="62"/>
      <c r="KX1521" s="62"/>
      <c r="KY1521" s="62"/>
    </row>
    <row r="1522" spans="1:311" x14ac:dyDescent="0.25">
      <c r="A1522" s="118"/>
      <c r="B1522" s="118"/>
      <c r="C1522" s="118"/>
      <c r="D1522" s="118"/>
      <c r="E1522" s="118"/>
      <c r="F1522" s="153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  <c r="AO1522" s="62"/>
      <c r="AP1522" s="62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  <c r="BB1522" s="62"/>
      <c r="BC1522" s="62"/>
      <c r="BD1522" s="62"/>
      <c r="BE1522" s="62"/>
      <c r="BF1522" s="62"/>
      <c r="BG1522" s="62"/>
      <c r="BH1522" s="62"/>
      <c r="BI1522" s="62"/>
      <c r="BJ1522" s="62"/>
      <c r="BK1522" s="62"/>
      <c r="BL1522" s="62"/>
      <c r="BM1522" s="62"/>
      <c r="BN1522" s="62"/>
      <c r="BO1522" s="62"/>
      <c r="BP1522" s="62"/>
      <c r="BQ1522" s="62"/>
      <c r="BR1522" s="62"/>
      <c r="BS1522" s="62"/>
      <c r="BT1522" s="62"/>
      <c r="BU1522" s="62"/>
      <c r="BV1522" s="62"/>
      <c r="BW1522" s="62"/>
      <c r="BX1522" s="62"/>
      <c r="BY1522" s="62"/>
      <c r="BZ1522" s="62"/>
      <c r="CA1522" s="62"/>
      <c r="CB1522" s="62"/>
      <c r="CC1522" s="62"/>
      <c r="CD1522" s="62"/>
      <c r="CE1522" s="62"/>
      <c r="CF1522" s="62"/>
      <c r="CG1522" s="62"/>
      <c r="CH1522" s="62"/>
      <c r="CI1522" s="62"/>
      <c r="CJ1522" s="62"/>
      <c r="CK1522" s="62"/>
      <c r="CL1522" s="62"/>
      <c r="CM1522" s="62"/>
      <c r="CN1522" s="62"/>
      <c r="CO1522" s="62"/>
      <c r="CP1522" s="62"/>
      <c r="CQ1522" s="62"/>
      <c r="CR1522" s="62"/>
      <c r="CS1522" s="62"/>
      <c r="CT1522" s="62"/>
      <c r="CU1522" s="62"/>
      <c r="CV1522" s="62"/>
      <c r="CW1522" s="62"/>
      <c r="CX1522" s="62"/>
      <c r="CY1522" s="62"/>
      <c r="CZ1522" s="62"/>
      <c r="DA1522" s="62"/>
      <c r="DB1522" s="62"/>
      <c r="DC1522" s="62"/>
      <c r="DD1522" s="62"/>
      <c r="DE1522" s="62"/>
      <c r="DF1522" s="62"/>
      <c r="DG1522" s="62"/>
      <c r="DH1522" s="62"/>
      <c r="DI1522" s="62"/>
      <c r="DJ1522" s="62"/>
      <c r="DK1522" s="62"/>
      <c r="DL1522" s="62"/>
      <c r="DM1522" s="62"/>
      <c r="DN1522" s="62"/>
      <c r="DO1522" s="62"/>
      <c r="DP1522" s="62"/>
      <c r="DQ1522" s="62"/>
      <c r="DR1522" s="62"/>
      <c r="DS1522" s="62"/>
      <c r="DT1522" s="62"/>
      <c r="DU1522" s="62"/>
      <c r="DV1522" s="62"/>
      <c r="DW1522" s="62"/>
      <c r="DX1522" s="62"/>
      <c r="DY1522" s="62"/>
      <c r="DZ1522" s="62"/>
      <c r="EA1522" s="62"/>
      <c r="EB1522" s="62"/>
      <c r="EC1522" s="62"/>
      <c r="ED1522" s="62"/>
      <c r="EE1522" s="62"/>
      <c r="EF1522" s="62"/>
      <c r="EG1522" s="62"/>
      <c r="EH1522" s="62"/>
      <c r="EI1522" s="62"/>
      <c r="EJ1522" s="62"/>
      <c r="EK1522" s="62"/>
      <c r="EL1522" s="62"/>
      <c r="EM1522" s="62"/>
      <c r="EN1522" s="62"/>
      <c r="EO1522" s="62"/>
      <c r="EP1522" s="62"/>
      <c r="EQ1522" s="62"/>
      <c r="ER1522" s="62"/>
      <c r="ES1522" s="62"/>
      <c r="ET1522" s="62"/>
      <c r="EU1522" s="62"/>
      <c r="EV1522" s="62"/>
      <c r="EW1522" s="62"/>
      <c r="EX1522" s="62"/>
      <c r="EY1522" s="62"/>
      <c r="EZ1522" s="62"/>
      <c r="FA1522" s="62"/>
      <c r="FB1522" s="62"/>
      <c r="FC1522" s="62"/>
      <c r="FD1522" s="62"/>
      <c r="FE1522" s="62"/>
      <c r="FF1522" s="62"/>
      <c r="FG1522" s="62"/>
      <c r="FH1522" s="62"/>
      <c r="FI1522" s="62"/>
      <c r="FJ1522" s="62"/>
      <c r="FK1522" s="62"/>
      <c r="FL1522" s="62"/>
      <c r="FM1522" s="62"/>
      <c r="FN1522" s="62"/>
      <c r="FO1522" s="62"/>
      <c r="FP1522" s="62"/>
      <c r="FQ1522" s="62"/>
      <c r="FR1522" s="62"/>
      <c r="FS1522" s="62"/>
      <c r="FT1522" s="62"/>
      <c r="FU1522" s="62"/>
      <c r="FV1522" s="62"/>
      <c r="FW1522" s="62"/>
      <c r="FX1522" s="62"/>
      <c r="FY1522" s="62"/>
      <c r="FZ1522" s="62"/>
      <c r="GA1522" s="62"/>
      <c r="GB1522" s="62"/>
      <c r="GC1522" s="62"/>
      <c r="GD1522" s="62"/>
      <c r="GE1522" s="62"/>
      <c r="GF1522" s="62"/>
      <c r="GG1522" s="62"/>
      <c r="GH1522" s="62"/>
      <c r="GI1522" s="62"/>
      <c r="GJ1522" s="62"/>
      <c r="GK1522" s="62"/>
      <c r="GL1522" s="62"/>
      <c r="GM1522" s="62"/>
      <c r="GN1522" s="62"/>
      <c r="GO1522" s="62"/>
      <c r="GP1522" s="62"/>
      <c r="GQ1522" s="62"/>
      <c r="GR1522" s="62"/>
      <c r="GS1522" s="62"/>
      <c r="GT1522" s="62"/>
      <c r="GU1522" s="62"/>
      <c r="GV1522" s="62"/>
      <c r="GW1522" s="62"/>
      <c r="GX1522" s="62"/>
      <c r="GY1522" s="62"/>
      <c r="GZ1522" s="62"/>
      <c r="HA1522" s="62"/>
      <c r="HB1522" s="62"/>
      <c r="HC1522" s="62"/>
      <c r="HD1522" s="62"/>
      <c r="HE1522" s="62"/>
      <c r="HF1522" s="62"/>
      <c r="HG1522" s="62"/>
      <c r="HH1522" s="62"/>
      <c r="HI1522" s="62"/>
      <c r="HJ1522" s="62"/>
      <c r="HK1522" s="62"/>
      <c r="HL1522" s="62"/>
      <c r="HM1522" s="62"/>
      <c r="HN1522" s="62"/>
      <c r="HO1522" s="62"/>
      <c r="HP1522" s="62"/>
      <c r="HQ1522" s="62"/>
      <c r="HR1522" s="62"/>
      <c r="HS1522" s="62"/>
      <c r="HT1522" s="62"/>
      <c r="HU1522" s="62"/>
      <c r="HV1522" s="62"/>
      <c r="HW1522" s="62"/>
      <c r="HX1522" s="62"/>
      <c r="HY1522" s="62"/>
      <c r="HZ1522" s="62"/>
      <c r="IA1522" s="62"/>
      <c r="IB1522" s="62"/>
      <c r="IC1522" s="62"/>
      <c r="ID1522" s="62"/>
      <c r="IE1522" s="62"/>
      <c r="IF1522" s="62"/>
      <c r="IG1522" s="62"/>
      <c r="IH1522" s="62"/>
      <c r="II1522" s="62"/>
      <c r="IJ1522" s="62"/>
      <c r="IK1522" s="62"/>
      <c r="IL1522" s="62"/>
      <c r="IM1522" s="62"/>
      <c r="IN1522" s="62"/>
      <c r="IO1522" s="62"/>
      <c r="IP1522" s="62"/>
      <c r="IQ1522" s="62"/>
      <c r="IR1522" s="62"/>
      <c r="IS1522" s="62"/>
      <c r="IT1522" s="62"/>
      <c r="IU1522" s="62"/>
      <c r="IV1522" s="62"/>
      <c r="IW1522" s="62"/>
      <c r="IX1522" s="62"/>
      <c r="IY1522" s="62"/>
      <c r="IZ1522" s="62"/>
      <c r="JA1522" s="62"/>
      <c r="JB1522" s="62"/>
      <c r="JC1522" s="62"/>
      <c r="JD1522" s="62"/>
      <c r="JE1522" s="62"/>
      <c r="JF1522" s="62"/>
      <c r="JG1522" s="62"/>
      <c r="JH1522" s="62"/>
      <c r="JI1522" s="62"/>
      <c r="JJ1522" s="62"/>
      <c r="JK1522" s="62"/>
      <c r="JL1522" s="62"/>
      <c r="JM1522" s="62"/>
      <c r="JN1522" s="62"/>
      <c r="JO1522" s="62"/>
      <c r="JP1522" s="62"/>
      <c r="JQ1522" s="62"/>
      <c r="JR1522" s="62"/>
      <c r="JS1522" s="62"/>
      <c r="JT1522" s="62"/>
      <c r="JU1522" s="62"/>
      <c r="JV1522" s="62"/>
      <c r="JW1522" s="62"/>
      <c r="JX1522" s="62"/>
      <c r="JY1522" s="62"/>
      <c r="JZ1522" s="62"/>
      <c r="KA1522" s="62"/>
      <c r="KB1522" s="62"/>
      <c r="KC1522" s="62"/>
      <c r="KD1522" s="62"/>
      <c r="KE1522" s="62"/>
      <c r="KF1522" s="62"/>
      <c r="KG1522" s="62"/>
      <c r="KH1522" s="62"/>
      <c r="KI1522" s="62"/>
      <c r="KJ1522" s="62"/>
      <c r="KK1522" s="62"/>
      <c r="KL1522" s="62"/>
      <c r="KM1522" s="62"/>
      <c r="KN1522" s="62"/>
      <c r="KO1522" s="62"/>
      <c r="KP1522" s="62"/>
      <c r="KQ1522" s="62"/>
      <c r="KR1522" s="62"/>
      <c r="KS1522" s="62"/>
      <c r="KT1522" s="62"/>
      <c r="KU1522" s="62"/>
      <c r="KV1522" s="62"/>
      <c r="KW1522" s="62"/>
      <c r="KX1522" s="62"/>
      <c r="KY1522" s="62"/>
    </row>
    <row r="1523" spans="1:311" x14ac:dyDescent="0.25">
      <c r="A1523" s="118"/>
      <c r="B1523" s="118"/>
      <c r="C1523" s="118"/>
      <c r="D1523" s="118"/>
      <c r="E1523" s="118"/>
      <c r="F1523" s="153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  <c r="BB1523" s="62"/>
      <c r="BC1523" s="62"/>
      <c r="BD1523" s="62"/>
      <c r="BE1523" s="62"/>
      <c r="BF1523" s="62"/>
      <c r="BG1523" s="62"/>
      <c r="BH1523" s="62"/>
      <c r="BI1523" s="62"/>
      <c r="BJ1523" s="62"/>
      <c r="BK1523" s="62"/>
      <c r="BL1523" s="62"/>
      <c r="BM1523" s="62"/>
      <c r="BN1523" s="62"/>
      <c r="BO1523" s="62"/>
      <c r="BP1523" s="62"/>
      <c r="BQ1523" s="62"/>
      <c r="BR1523" s="62"/>
      <c r="BS1523" s="62"/>
      <c r="BT1523" s="62"/>
      <c r="BU1523" s="62"/>
      <c r="BV1523" s="62"/>
      <c r="BW1523" s="62"/>
      <c r="BX1523" s="62"/>
      <c r="BY1523" s="62"/>
      <c r="BZ1523" s="62"/>
      <c r="CA1523" s="62"/>
      <c r="CB1523" s="62"/>
      <c r="CC1523" s="62"/>
      <c r="CD1523" s="62"/>
      <c r="CE1523" s="62"/>
      <c r="CF1523" s="62"/>
      <c r="CG1523" s="62"/>
      <c r="CH1523" s="62"/>
      <c r="CI1523" s="62"/>
      <c r="CJ1523" s="62"/>
      <c r="CK1523" s="62"/>
      <c r="CL1523" s="62"/>
      <c r="CM1523" s="62"/>
      <c r="CN1523" s="62"/>
      <c r="CO1523" s="62"/>
      <c r="CP1523" s="62"/>
      <c r="CQ1523" s="62"/>
      <c r="CR1523" s="62"/>
      <c r="CS1523" s="62"/>
      <c r="CT1523" s="62"/>
      <c r="CU1523" s="62"/>
      <c r="CV1523" s="62"/>
      <c r="CW1523" s="62"/>
      <c r="CX1523" s="62"/>
      <c r="CY1523" s="62"/>
      <c r="CZ1523" s="62"/>
      <c r="DA1523" s="62"/>
      <c r="DB1523" s="62"/>
      <c r="DC1523" s="62"/>
      <c r="DD1523" s="62"/>
      <c r="DE1523" s="62"/>
      <c r="DF1523" s="62"/>
      <c r="DG1523" s="62"/>
      <c r="DH1523" s="62"/>
      <c r="DI1523" s="62"/>
      <c r="DJ1523" s="62"/>
      <c r="DK1523" s="62"/>
      <c r="DL1523" s="62"/>
      <c r="DM1523" s="62"/>
      <c r="DN1523" s="62"/>
      <c r="DO1523" s="62"/>
      <c r="DP1523" s="62"/>
      <c r="DQ1523" s="62"/>
      <c r="DR1523" s="62"/>
      <c r="DS1523" s="62"/>
      <c r="DT1523" s="62"/>
      <c r="DU1523" s="62"/>
      <c r="DV1523" s="62"/>
      <c r="DW1523" s="62"/>
      <c r="DX1523" s="62"/>
      <c r="DY1523" s="62"/>
      <c r="DZ1523" s="62"/>
      <c r="EA1523" s="62"/>
      <c r="EB1523" s="62"/>
      <c r="EC1523" s="62"/>
      <c r="ED1523" s="62"/>
      <c r="EE1523" s="62"/>
      <c r="EF1523" s="62"/>
      <c r="EG1523" s="62"/>
      <c r="EH1523" s="62"/>
      <c r="EI1523" s="62"/>
      <c r="EJ1523" s="62"/>
      <c r="EK1523" s="62"/>
      <c r="EL1523" s="62"/>
      <c r="EM1523" s="62"/>
      <c r="EN1523" s="62"/>
      <c r="EO1523" s="62"/>
      <c r="EP1523" s="62"/>
      <c r="EQ1523" s="62"/>
      <c r="ER1523" s="62"/>
      <c r="ES1523" s="62"/>
      <c r="ET1523" s="62"/>
      <c r="EU1523" s="62"/>
      <c r="EV1523" s="62"/>
      <c r="EW1523" s="62"/>
      <c r="EX1523" s="62"/>
      <c r="EY1523" s="62"/>
      <c r="EZ1523" s="62"/>
      <c r="FA1523" s="62"/>
      <c r="FB1523" s="62"/>
      <c r="FC1523" s="62"/>
      <c r="FD1523" s="62"/>
      <c r="FE1523" s="62"/>
      <c r="FF1523" s="62"/>
      <c r="FG1523" s="62"/>
      <c r="FH1523" s="62"/>
      <c r="FI1523" s="62"/>
      <c r="FJ1523" s="62"/>
      <c r="FK1523" s="62"/>
      <c r="FL1523" s="62"/>
      <c r="FM1523" s="62"/>
      <c r="FN1523" s="62"/>
      <c r="FO1523" s="62"/>
      <c r="FP1523" s="62"/>
      <c r="FQ1523" s="62"/>
      <c r="FR1523" s="62"/>
      <c r="FS1523" s="62"/>
      <c r="FT1523" s="62"/>
      <c r="FU1523" s="62"/>
      <c r="FV1523" s="62"/>
      <c r="FW1523" s="62"/>
      <c r="FX1523" s="62"/>
      <c r="FY1523" s="62"/>
      <c r="FZ1523" s="62"/>
      <c r="GA1523" s="62"/>
      <c r="GB1523" s="62"/>
      <c r="GC1523" s="62"/>
      <c r="GD1523" s="62"/>
      <c r="GE1523" s="62"/>
      <c r="GF1523" s="62"/>
      <c r="GG1523" s="62"/>
      <c r="GH1523" s="62"/>
      <c r="GI1523" s="62"/>
      <c r="GJ1523" s="62"/>
      <c r="GK1523" s="62"/>
      <c r="GL1523" s="62"/>
      <c r="GM1523" s="62"/>
      <c r="GN1523" s="62"/>
      <c r="GO1523" s="62"/>
      <c r="GP1523" s="62"/>
      <c r="GQ1523" s="62"/>
      <c r="GR1523" s="62"/>
      <c r="GS1523" s="62"/>
      <c r="GT1523" s="62"/>
      <c r="GU1523" s="62"/>
      <c r="GV1523" s="62"/>
      <c r="GW1523" s="62"/>
      <c r="GX1523" s="62"/>
      <c r="GY1523" s="62"/>
      <c r="GZ1523" s="62"/>
      <c r="HA1523" s="62"/>
      <c r="HB1523" s="62"/>
      <c r="HC1523" s="62"/>
      <c r="HD1523" s="62"/>
      <c r="HE1523" s="62"/>
      <c r="HF1523" s="62"/>
      <c r="HG1523" s="62"/>
      <c r="HH1523" s="62"/>
      <c r="HI1523" s="62"/>
      <c r="HJ1523" s="62"/>
      <c r="HK1523" s="62"/>
      <c r="HL1523" s="62"/>
      <c r="HM1523" s="62"/>
      <c r="HN1523" s="62"/>
      <c r="HO1523" s="62"/>
      <c r="HP1523" s="62"/>
      <c r="HQ1523" s="62"/>
      <c r="HR1523" s="62"/>
      <c r="HS1523" s="62"/>
      <c r="HT1523" s="62"/>
      <c r="HU1523" s="62"/>
      <c r="HV1523" s="62"/>
      <c r="HW1523" s="62"/>
      <c r="HX1523" s="62"/>
      <c r="HY1523" s="62"/>
      <c r="HZ1523" s="62"/>
      <c r="IA1523" s="62"/>
      <c r="IB1523" s="62"/>
      <c r="IC1523" s="62"/>
      <c r="ID1523" s="62"/>
      <c r="IE1523" s="62"/>
      <c r="IF1523" s="62"/>
      <c r="IG1523" s="62"/>
      <c r="IH1523" s="62"/>
      <c r="II1523" s="62"/>
      <c r="IJ1523" s="62"/>
      <c r="IK1523" s="62"/>
      <c r="IL1523" s="62"/>
      <c r="IM1523" s="62"/>
      <c r="IN1523" s="62"/>
      <c r="IO1523" s="62"/>
      <c r="IP1523" s="62"/>
      <c r="IQ1523" s="62"/>
      <c r="IR1523" s="62"/>
      <c r="IS1523" s="62"/>
      <c r="IT1523" s="62"/>
      <c r="IU1523" s="62"/>
      <c r="IV1523" s="62"/>
      <c r="IW1523" s="62"/>
      <c r="IX1523" s="62"/>
      <c r="IY1523" s="62"/>
      <c r="IZ1523" s="62"/>
      <c r="JA1523" s="62"/>
      <c r="JB1523" s="62"/>
      <c r="JC1523" s="62"/>
      <c r="JD1523" s="62"/>
      <c r="JE1523" s="62"/>
      <c r="JF1523" s="62"/>
      <c r="JG1523" s="62"/>
      <c r="JH1523" s="62"/>
      <c r="JI1523" s="62"/>
      <c r="JJ1523" s="62"/>
      <c r="JK1523" s="62"/>
      <c r="JL1523" s="62"/>
      <c r="JM1523" s="62"/>
      <c r="JN1523" s="62"/>
      <c r="JO1523" s="62"/>
      <c r="JP1523" s="62"/>
      <c r="JQ1523" s="62"/>
      <c r="JR1523" s="62"/>
      <c r="JS1523" s="62"/>
      <c r="JT1523" s="62"/>
      <c r="JU1523" s="62"/>
      <c r="JV1523" s="62"/>
      <c r="JW1523" s="62"/>
      <c r="JX1523" s="62"/>
      <c r="JY1523" s="62"/>
      <c r="JZ1523" s="62"/>
      <c r="KA1523" s="62"/>
      <c r="KB1523" s="62"/>
      <c r="KC1523" s="62"/>
      <c r="KD1523" s="62"/>
      <c r="KE1523" s="62"/>
      <c r="KF1523" s="62"/>
      <c r="KG1523" s="62"/>
      <c r="KH1523" s="62"/>
      <c r="KI1523" s="62"/>
      <c r="KJ1523" s="62"/>
      <c r="KK1523" s="62"/>
      <c r="KL1523" s="62"/>
      <c r="KM1523" s="62"/>
      <c r="KN1523" s="62"/>
      <c r="KO1523" s="62"/>
      <c r="KP1523" s="62"/>
      <c r="KQ1523" s="62"/>
      <c r="KR1523" s="62"/>
      <c r="KS1523" s="62"/>
      <c r="KT1523" s="62"/>
      <c r="KU1523" s="62"/>
      <c r="KV1523" s="62"/>
      <c r="KW1523" s="62"/>
      <c r="KX1523" s="62"/>
      <c r="KY1523" s="62"/>
    </row>
    <row r="1524" spans="1:311" x14ac:dyDescent="0.25">
      <c r="A1524" s="118"/>
      <c r="B1524" s="118"/>
      <c r="C1524" s="118"/>
      <c r="D1524" s="118"/>
      <c r="E1524" s="118"/>
      <c r="F1524" s="153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  <c r="AO1524" s="62"/>
      <c r="AP1524" s="62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  <c r="BB1524" s="62"/>
      <c r="BC1524" s="62"/>
      <c r="BD1524" s="62"/>
      <c r="BE1524" s="62"/>
      <c r="BF1524" s="62"/>
      <c r="BG1524" s="62"/>
      <c r="BH1524" s="62"/>
      <c r="BI1524" s="62"/>
      <c r="BJ1524" s="62"/>
      <c r="BK1524" s="62"/>
      <c r="BL1524" s="62"/>
      <c r="BM1524" s="62"/>
      <c r="BN1524" s="62"/>
      <c r="BO1524" s="62"/>
      <c r="BP1524" s="62"/>
      <c r="BQ1524" s="62"/>
      <c r="BR1524" s="62"/>
      <c r="BS1524" s="62"/>
      <c r="BT1524" s="62"/>
      <c r="BU1524" s="62"/>
      <c r="BV1524" s="62"/>
      <c r="BW1524" s="62"/>
      <c r="BX1524" s="62"/>
      <c r="BY1524" s="62"/>
      <c r="BZ1524" s="62"/>
      <c r="CA1524" s="62"/>
      <c r="CB1524" s="62"/>
      <c r="CC1524" s="62"/>
      <c r="CD1524" s="62"/>
      <c r="CE1524" s="62"/>
      <c r="CF1524" s="62"/>
      <c r="CG1524" s="62"/>
      <c r="CH1524" s="62"/>
      <c r="CI1524" s="62"/>
      <c r="CJ1524" s="62"/>
      <c r="CK1524" s="62"/>
      <c r="CL1524" s="62"/>
      <c r="CM1524" s="62"/>
      <c r="CN1524" s="62"/>
      <c r="CO1524" s="62"/>
      <c r="CP1524" s="62"/>
      <c r="CQ1524" s="62"/>
      <c r="CR1524" s="62"/>
      <c r="CS1524" s="62"/>
      <c r="CT1524" s="62"/>
      <c r="CU1524" s="62"/>
      <c r="CV1524" s="62"/>
      <c r="CW1524" s="62"/>
      <c r="CX1524" s="62"/>
      <c r="CY1524" s="62"/>
      <c r="CZ1524" s="62"/>
      <c r="DA1524" s="62"/>
      <c r="DB1524" s="62"/>
      <c r="DC1524" s="62"/>
      <c r="DD1524" s="62"/>
      <c r="DE1524" s="62"/>
      <c r="DF1524" s="62"/>
      <c r="DG1524" s="62"/>
      <c r="DH1524" s="62"/>
      <c r="DI1524" s="62"/>
      <c r="DJ1524" s="62"/>
      <c r="DK1524" s="62"/>
      <c r="DL1524" s="62"/>
      <c r="DM1524" s="62"/>
      <c r="DN1524" s="62"/>
      <c r="DO1524" s="62"/>
      <c r="DP1524" s="62"/>
      <c r="DQ1524" s="62"/>
      <c r="DR1524" s="62"/>
      <c r="DS1524" s="62"/>
      <c r="DT1524" s="62"/>
      <c r="DU1524" s="62"/>
      <c r="DV1524" s="62"/>
      <c r="DW1524" s="62"/>
      <c r="DX1524" s="62"/>
      <c r="DY1524" s="62"/>
      <c r="DZ1524" s="62"/>
      <c r="EA1524" s="62"/>
      <c r="EB1524" s="62"/>
      <c r="EC1524" s="62"/>
      <c r="ED1524" s="62"/>
      <c r="EE1524" s="62"/>
      <c r="EF1524" s="62"/>
      <c r="EG1524" s="62"/>
      <c r="EH1524" s="62"/>
      <c r="EI1524" s="62"/>
      <c r="EJ1524" s="62"/>
      <c r="EK1524" s="62"/>
      <c r="EL1524" s="62"/>
      <c r="EM1524" s="62"/>
      <c r="EN1524" s="62"/>
      <c r="EO1524" s="62"/>
      <c r="EP1524" s="62"/>
      <c r="EQ1524" s="62"/>
      <c r="ER1524" s="62"/>
      <c r="ES1524" s="62"/>
      <c r="ET1524" s="62"/>
      <c r="EU1524" s="62"/>
      <c r="EV1524" s="62"/>
      <c r="EW1524" s="62"/>
      <c r="EX1524" s="62"/>
      <c r="EY1524" s="62"/>
      <c r="EZ1524" s="62"/>
      <c r="FA1524" s="62"/>
      <c r="FB1524" s="62"/>
      <c r="FC1524" s="62"/>
      <c r="FD1524" s="62"/>
      <c r="FE1524" s="62"/>
      <c r="FF1524" s="62"/>
      <c r="FG1524" s="62"/>
      <c r="FH1524" s="62"/>
      <c r="FI1524" s="62"/>
      <c r="FJ1524" s="62"/>
      <c r="FK1524" s="62"/>
      <c r="FL1524" s="62"/>
      <c r="FM1524" s="62"/>
      <c r="FN1524" s="62"/>
      <c r="FO1524" s="62"/>
      <c r="FP1524" s="62"/>
      <c r="FQ1524" s="62"/>
      <c r="FR1524" s="62"/>
      <c r="FS1524" s="62"/>
      <c r="FT1524" s="62"/>
      <c r="FU1524" s="62"/>
      <c r="FV1524" s="62"/>
      <c r="FW1524" s="62"/>
      <c r="FX1524" s="62"/>
      <c r="FY1524" s="62"/>
      <c r="FZ1524" s="62"/>
      <c r="GA1524" s="62"/>
      <c r="GB1524" s="62"/>
      <c r="GC1524" s="62"/>
      <c r="GD1524" s="62"/>
      <c r="GE1524" s="62"/>
      <c r="GF1524" s="62"/>
      <c r="GG1524" s="62"/>
      <c r="GH1524" s="62"/>
      <c r="GI1524" s="62"/>
      <c r="GJ1524" s="62"/>
      <c r="GK1524" s="62"/>
      <c r="GL1524" s="62"/>
      <c r="GM1524" s="62"/>
      <c r="GN1524" s="62"/>
      <c r="GO1524" s="62"/>
      <c r="GP1524" s="62"/>
      <c r="GQ1524" s="62"/>
      <c r="GR1524" s="62"/>
      <c r="GS1524" s="62"/>
      <c r="GT1524" s="62"/>
      <c r="GU1524" s="62"/>
      <c r="GV1524" s="62"/>
      <c r="GW1524" s="62"/>
      <c r="GX1524" s="62"/>
      <c r="GY1524" s="62"/>
      <c r="GZ1524" s="62"/>
      <c r="HA1524" s="62"/>
      <c r="HB1524" s="62"/>
      <c r="HC1524" s="62"/>
      <c r="HD1524" s="62"/>
      <c r="HE1524" s="62"/>
      <c r="HF1524" s="62"/>
      <c r="HG1524" s="62"/>
      <c r="HH1524" s="62"/>
      <c r="HI1524" s="62"/>
      <c r="HJ1524" s="62"/>
      <c r="HK1524" s="62"/>
      <c r="HL1524" s="62"/>
      <c r="HM1524" s="62"/>
      <c r="HN1524" s="62"/>
      <c r="HO1524" s="62"/>
      <c r="HP1524" s="62"/>
      <c r="HQ1524" s="62"/>
      <c r="HR1524" s="62"/>
      <c r="HS1524" s="62"/>
      <c r="HT1524" s="62"/>
      <c r="HU1524" s="62"/>
      <c r="HV1524" s="62"/>
      <c r="HW1524" s="62"/>
      <c r="HX1524" s="62"/>
      <c r="HY1524" s="62"/>
      <c r="HZ1524" s="62"/>
      <c r="IA1524" s="62"/>
      <c r="IB1524" s="62"/>
      <c r="IC1524" s="62"/>
      <c r="ID1524" s="62"/>
      <c r="IE1524" s="62"/>
      <c r="IF1524" s="62"/>
      <c r="IG1524" s="62"/>
      <c r="IH1524" s="62"/>
      <c r="II1524" s="62"/>
      <c r="IJ1524" s="62"/>
      <c r="IK1524" s="62"/>
      <c r="IL1524" s="62"/>
      <c r="IM1524" s="62"/>
      <c r="IN1524" s="62"/>
      <c r="IO1524" s="62"/>
      <c r="IP1524" s="62"/>
      <c r="IQ1524" s="62"/>
      <c r="IR1524" s="62"/>
      <c r="IS1524" s="62"/>
      <c r="IT1524" s="62"/>
      <c r="IU1524" s="62"/>
      <c r="IV1524" s="62"/>
      <c r="IW1524" s="62"/>
      <c r="IX1524" s="62"/>
      <c r="IY1524" s="62"/>
      <c r="IZ1524" s="62"/>
      <c r="JA1524" s="62"/>
      <c r="JB1524" s="62"/>
      <c r="JC1524" s="62"/>
      <c r="JD1524" s="62"/>
      <c r="JE1524" s="62"/>
      <c r="JF1524" s="62"/>
      <c r="JG1524" s="62"/>
      <c r="JH1524" s="62"/>
      <c r="JI1524" s="62"/>
      <c r="JJ1524" s="62"/>
      <c r="JK1524" s="62"/>
      <c r="JL1524" s="62"/>
      <c r="JM1524" s="62"/>
      <c r="JN1524" s="62"/>
      <c r="JO1524" s="62"/>
      <c r="JP1524" s="62"/>
      <c r="JQ1524" s="62"/>
      <c r="JR1524" s="62"/>
      <c r="JS1524" s="62"/>
      <c r="JT1524" s="62"/>
      <c r="JU1524" s="62"/>
      <c r="JV1524" s="62"/>
      <c r="JW1524" s="62"/>
      <c r="JX1524" s="62"/>
      <c r="JY1524" s="62"/>
      <c r="JZ1524" s="62"/>
      <c r="KA1524" s="62"/>
      <c r="KB1524" s="62"/>
      <c r="KC1524" s="62"/>
      <c r="KD1524" s="62"/>
      <c r="KE1524" s="62"/>
      <c r="KF1524" s="62"/>
      <c r="KG1524" s="62"/>
      <c r="KH1524" s="62"/>
      <c r="KI1524" s="62"/>
      <c r="KJ1524" s="62"/>
      <c r="KK1524" s="62"/>
      <c r="KL1524" s="62"/>
      <c r="KM1524" s="62"/>
      <c r="KN1524" s="62"/>
      <c r="KO1524" s="62"/>
      <c r="KP1524" s="62"/>
      <c r="KQ1524" s="62"/>
      <c r="KR1524" s="62"/>
      <c r="KS1524" s="62"/>
      <c r="KT1524" s="62"/>
      <c r="KU1524" s="62"/>
      <c r="KV1524" s="62"/>
      <c r="KW1524" s="62"/>
      <c r="KX1524" s="62"/>
      <c r="KY1524" s="62"/>
    </row>
    <row r="1525" spans="1:311" x14ac:dyDescent="0.25">
      <c r="A1525" s="118"/>
      <c r="B1525" s="118"/>
      <c r="C1525" s="118"/>
      <c r="D1525" s="118"/>
      <c r="E1525" s="118"/>
      <c r="F1525" s="153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  <c r="BB1525" s="62"/>
      <c r="BC1525" s="62"/>
      <c r="BD1525" s="62"/>
      <c r="BE1525" s="62"/>
      <c r="BF1525" s="62"/>
      <c r="BG1525" s="62"/>
      <c r="BH1525" s="62"/>
      <c r="BI1525" s="62"/>
      <c r="BJ1525" s="62"/>
      <c r="BK1525" s="62"/>
      <c r="BL1525" s="62"/>
      <c r="BM1525" s="62"/>
      <c r="BN1525" s="62"/>
      <c r="BO1525" s="62"/>
      <c r="BP1525" s="62"/>
      <c r="BQ1525" s="62"/>
      <c r="BR1525" s="62"/>
      <c r="BS1525" s="62"/>
      <c r="BT1525" s="62"/>
      <c r="BU1525" s="62"/>
      <c r="BV1525" s="62"/>
      <c r="BW1525" s="62"/>
      <c r="BX1525" s="62"/>
      <c r="BY1525" s="62"/>
      <c r="BZ1525" s="62"/>
      <c r="CA1525" s="62"/>
      <c r="CB1525" s="62"/>
      <c r="CC1525" s="62"/>
      <c r="CD1525" s="62"/>
      <c r="CE1525" s="62"/>
      <c r="CF1525" s="62"/>
      <c r="CG1525" s="62"/>
      <c r="CH1525" s="62"/>
      <c r="CI1525" s="62"/>
      <c r="CJ1525" s="62"/>
      <c r="CK1525" s="62"/>
      <c r="CL1525" s="62"/>
      <c r="CM1525" s="62"/>
      <c r="CN1525" s="62"/>
      <c r="CO1525" s="62"/>
      <c r="CP1525" s="62"/>
      <c r="CQ1525" s="62"/>
      <c r="CR1525" s="62"/>
      <c r="CS1525" s="62"/>
      <c r="CT1525" s="62"/>
      <c r="CU1525" s="62"/>
      <c r="CV1525" s="62"/>
      <c r="CW1525" s="62"/>
      <c r="CX1525" s="62"/>
      <c r="CY1525" s="62"/>
      <c r="CZ1525" s="62"/>
      <c r="DA1525" s="62"/>
      <c r="DB1525" s="62"/>
      <c r="DC1525" s="62"/>
      <c r="DD1525" s="62"/>
      <c r="DE1525" s="62"/>
      <c r="DF1525" s="62"/>
      <c r="DG1525" s="62"/>
      <c r="DH1525" s="62"/>
      <c r="DI1525" s="62"/>
      <c r="DJ1525" s="62"/>
      <c r="DK1525" s="62"/>
      <c r="DL1525" s="62"/>
      <c r="DM1525" s="62"/>
      <c r="DN1525" s="62"/>
      <c r="DO1525" s="62"/>
      <c r="DP1525" s="62"/>
      <c r="DQ1525" s="62"/>
      <c r="DR1525" s="62"/>
      <c r="DS1525" s="62"/>
      <c r="DT1525" s="62"/>
      <c r="DU1525" s="62"/>
      <c r="DV1525" s="62"/>
      <c r="DW1525" s="62"/>
      <c r="DX1525" s="62"/>
      <c r="DY1525" s="62"/>
      <c r="DZ1525" s="62"/>
      <c r="EA1525" s="62"/>
      <c r="EB1525" s="62"/>
      <c r="EC1525" s="62"/>
      <c r="ED1525" s="62"/>
      <c r="EE1525" s="62"/>
      <c r="EF1525" s="62"/>
      <c r="EG1525" s="62"/>
      <c r="EH1525" s="62"/>
      <c r="EI1525" s="62"/>
      <c r="EJ1525" s="62"/>
      <c r="EK1525" s="62"/>
      <c r="EL1525" s="62"/>
      <c r="EM1525" s="62"/>
      <c r="EN1525" s="62"/>
      <c r="EO1525" s="62"/>
      <c r="EP1525" s="62"/>
      <c r="EQ1525" s="62"/>
      <c r="ER1525" s="62"/>
      <c r="ES1525" s="62"/>
      <c r="ET1525" s="62"/>
      <c r="EU1525" s="62"/>
      <c r="EV1525" s="62"/>
      <c r="EW1525" s="62"/>
      <c r="EX1525" s="62"/>
      <c r="EY1525" s="62"/>
      <c r="EZ1525" s="62"/>
      <c r="FA1525" s="62"/>
      <c r="FB1525" s="62"/>
      <c r="FC1525" s="62"/>
      <c r="FD1525" s="62"/>
      <c r="FE1525" s="62"/>
      <c r="FF1525" s="62"/>
      <c r="FG1525" s="62"/>
      <c r="FH1525" s="62"/>
      <c r="FI1525" s="62"/>
      <c r="FJ1525" s="62"/>
      <c r="FK1525" s="62"/>
      <c r="FL1525" s="62"/>
      <c r="FM1525" s="62"/>
      <c r="FN1525" s="62"/>
      <c r="FO1525" s="62"/>
      <c r="FP1525" s="62"/>
      <c r="FQ1525" s="62"/>
      <c r="FR1525" s="62"/>
      <c r="FS1525" s="62"/>
      <c r="FT1525" s="62"/>
      <c r="FU1525" s="62"/>
      <c r="FV1525" s="62"/>
      <c r="FW1525" s="62"/>
      <c r="FX1525" s="62"/>
      <c r="FY1525" s="62"/>
      <c r="FZ1525" s="62"/>
      <c r="GA1525" s="62"/>
      <c r="GB1525" s="62"/>
      <c r="GC1525" s="62"/>
      <c r="GD1525" s="62"/>
      <c r="GE1525" s="62"/>
      <c r="GF1525" s="62"/>
      <c r="GG1525" s="62"/>
      <c r="GH1525" s="62"/>
      <c r="GI1525" s="62"/>
      <c r="GJ1525" s="62"/>
      <c r="GK1525" s="62"/>
      <c r="GL1525" s="62"/>
      <c r="GM1525" s="62"/>
      <c r="GN1525" s="62"/>
      <c r="GO1525" s="62"/>
      <c r="GP1525" s="62"/>
      <c r="GQ1525" s="62"/>
      <c r="GR1525" s="62"/>
      <c r="GS1525" s="62"/>
      <c r="GT1525" s="62"/>
      <c r="GU1525" s="62"/>
      <c r="GV1525" s="62"/>
      <c r="GW1525" s="62"/>
      <c r="GX1525" s="62"/>
      <c r="GY1525" s="62"/>
      <c r="GZ1525" s="62"/>
      <c r="HA1525" s="62"/>
      <c r="HB1525" s="62"/>
      <c r="HC1525" s="62"/>
      <c r="HD1525" s="62"/>
      <c r="HE1525" s="62"/>
      <c r="HF1525" s="62"/>
      <c r="HG1525" s="62"/>
      <c r="HH1525" s="62"/>
      <c r="HI1525" s="62"/>
      <c r="HJ1525" s="62"/>
      <c r="HK1525" s="62"/>
      <c r="HL1525" s="62"/>
      <c r="HM1525" s="62"/>
      <c r="HN1525" s="62"/>
      <c r="HO1525" s="62"/>
      <c r="HP1525" s="62"/>
      <c r="HQ1525" s="62"/>
      <c r="HR1525" s="62"/>
      <c r="HS1525" s="62"/>
      <c r="HT1525" s="62"/>
      <c r="HU1525" s="62"/>
      <c r="HV1525" s="62"/>
      <c r="HW1525" s="62"/>
      <c r="HX1525" s="62"/>
      <c r="HY1525" s="62"/>
      <c r="HZ1525" s="62"/>
      <c r="IA1525" s="62"/>
      <c r="IB1525" s="62"/>
      <c r="IC1525" s="62"/>
      <c r="ID1525" s="62"/>
      <c r="IE1525" s="62"/>
      <c r="IF1525" s="62"/>
      <c r="IG1525" s="62"/>
      <c r="IH1525" s="62"/>
      <c r="II1525" s="62"/>
      <c r="IJ1525" s="62"/>
      <c r="IK1525" s="62"/>
      <c r="IL1525" s="62"/>
      <c r="IM1525" s="62"/>
      <c r="IN1525" s="62"/>
      <c r="IO1525" s="62"/>
      <c r="IP1525" s="62"/>
      <c r="IQ1525" s="62"/>
      <c r="IR1525" s="62"/>
      <c r="IS1525" s="62"/>
      <c r="IT1525" s="62"/>
      <c r="IU1525" s="62"/>
      <c r="IV1525" s="62"/>
      <c r="IW1525" s="62"/>
      <c r="IX1525" s="62"/>
      <c r="IY1525" s="62"/>
      <c r="IZ1525" s="62"/>
      <c r="JA1525" s="62"/>
      <c r="JB1525" s="62"/>
      <c r="JC1525" s="62"/>
      <c r="JD1525" s="62"/>
      <c r="JE1525" s="62"/>
      <c r="JF1525" s="62"/>
      <c r="JG1525" s="62"/>
      <c r="JH1525" s="62"/>
      <c r="JI1525" s="62"/>
      <c r="JJ1525" s="62"/>
      <c r="JK1525" s="62"/>
      <c r="JL1525" s="62"/>
      <c r="JM1525" s="62"/>
      <c r="JN1525" s="62"/>
      <c r="JO1525" s="62"/>
      <c r="JP1525" s="62"/>
      <c r="JQ1525" s="62"/>
      <c r="JR1525" s="62"/>
      <c r="JS1525" s="62"/>
      <c r="JT1525" s="62"/>
      <c r="JU1525" s="62"/>
      <c r="JV1525" s="62"/>
      <c r="JW1525" s="62"/>
      <c r="JX1525" s="62"/>
      <c r="JY1525" s="62"/>
      <c r="JZ1525" s="62"/>
      <c r="KA1525" s="62"/>
      <c r="KB1525" s="62"/>
      <c r="KC1525" s="62"/>
      <c r="KD1525" s="62"/>
      <c r="KE1525" s="62"/>
      <c r="KF1525" s="62"/>
      <c r="KG1525" s="62"/>
      <c r="KH1525" s="62"/>
      <c r="KI1525" s="62"/>
      <c r="KJ1525" s="62"/>
      <c r="KK1525" s="62"/>
      <c r="KL1525" s="62"/>
      <c r="KM1525" s="62"/>
      <c r="KN1525" s="62"/>
      <c r="KO1525" s="62"/>
      <c r="KP1525" s="62"/>
      <c r="KQ1525" s="62"/>
      <c r="KR1525" s="62"/>
      <c r="KS1525" s="62"/>
      <c r="KT1525" s="62"/>
      <c r="KU1525" s="62"/>
      <c r="KV1525" s="62"/>
      <c r="KW1525" s="62"/>
      <c r="KX1525" s="62"/>
      <c r="KY1525" s="62"/>
    </row>
    <row r="1526" spans="1:311" x14ac:dyDescent="0.25">
      <c r="A1526" s="118"/>
      <c r="B1526" s="118"/>
      <c r="C1526" s="118"/>
      <c r="D1526" s="118"/>
      <c r="E1526" s="118"/>
      <c r="F1526" s="153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  <c r="AO1526" s="62"/>
      <c r="AP1526" s="62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  <c r="BB1526" s="62"/>
      <c r="BC1526" s="62"/>
      <c r="BD1526" s="62"/>
      <c r="BE1526" s="62"/>
      <c r="BF1526" s="62"/>
      <c r="BG1526" s="62"/>
      <c r="BH1526" s="62"/>
      <c r="BI1526" s="62"/>
      <c r="BJ1526" s="62"/>
      <c r="BK1526" s="62"/>
      <c r="BL1526" s="62"/>
      <c r="BM1526" s="62"/>
      <c r="BN1526" s="62"/>
      <c r="BO1526" s="62"/>
      <c r="BP1526" s="62"/>
      <c r="BQ1526" s="62"/>
      <c r="BR1526" s="62"/>
      <c r="BS1526" s="62"/>
      <c r="BT1526" s="62"/>
      <c r="BU1526" s="62"/>
      <c r="BV1526" s="62"/>
      <c r="BW1526" s="62"/>
      <c r="BX1526" s="62"/>
      <c r="BY1526" s="62"/>
      <c r="BZ1526" s="62"/>
      <c r="CA1526" s="62"/>
      <c r="CB1526" s="62"/>
      <c r="CC1526" s="62"/>
      <c r="CD1526" s="62"/>
      <c r="CE1526" s="62"/>
      <c r="CF1526" s="62"/>
      <c r="CG1526" s="62"/>
      <c r="CH1526" s="62"/>
      <c r="CI1526" s="62"/>
      <c r="CJ1526" s="62"/>
      <c r="CK1526" s="62"/>
      <c r="CL1526" s="62"/>
      <c r="CM1526" s="62"/>
      <c r="CN1526" s="62"/>
      <c r="CO1526" s="62"/>
      <c r="CP1526" s="62"/>
      <c r="CQ1526" s="62"/>
      <c r="CR1526" s="62"/>
      <c r="CS1526" s="62"/>
      <c r="CT1526" s="62"/>
      <c r="CU1526" s="62"/>
      <c r="CV1526" s="62"/>
      <c r="CW1526" s="62"/>
      <c r="CX1526" s="62"/>
      <c r="CY1526" s="62"/>
      <c r="CZ1526" s="62"/>
      <c r="DA1526" s="62"/>
      <c r="DB1526" s="62"/>
      <c r="DC1526" s="62"/>
      <c r="DD1526" s="62"/>
      <c r="DE1526" s="62"/>
      <c r="DF1526" s="62"/>
      <c r="DG1526" s="62"/>
      <c r="DH1526" s="62"/>
      <c r="DI1526" s="62"/>
      <c r="DJ1526" s="62"/>
      <c r="DK1526" s="62"/>
      <c r="DL1526" s="62"/>
      <c r="DM1526" s="62"/>
      <c r="DN1526" s="62"/>
      <c r="DO1526" s="62"/>
      <c r="DP1526" s="62"/>
      <c r="DQ1526" s="62"/>
      <c r="DR1526" s="62"/>
      <c r="DS1526" s="62"/>
      <c r="DT1526" s="62"/>
      <c r="DU1526" s="62"/>
      <c r="DV1526" s="62"/>
      <c r="DW1526" s="62"/>
      <c r="DX1526" s="62"/>
      <c r="DY1526" s="62"/>
      <c r="DZ1526" s="62"/>
      <c r="EA1526" s="62"/>
      <c r="EB1526" s="62"/>
      <c r="EC1526" s="62"/>
      <c r="ED1526" s="62"/>
      <c r="EE1526" s="62"/>
      <c r="EF1526" s="62"/>
      <c r="EG1526" s="62"/>
      <c r="EH1526" s="62"/>
      <c r="EI1526" s="62"/>
      <c r="EJ1526" s="62"/>
      <c r="EK1526" s="62"/>
      <c r="EL1526" s="62"/>
      <c r="EM1526" s="62"/>
      <c r="EN1526" s="62"/>
      <c r="EO1526" s="62"/>
      <c r="EP1526" s="62"/>
      <c r="EQ1526" s="62"/>
      <c r="ER1526" s="62"/>
      <c r="ES1526" s="62"/>
      <c r="ET1526" s="62"/>
      <c r="EU1526" s="62"/>
      <c r="EV1526" s="62"/>
      <c r="EW1526" s="62"/>
      <c r="EX1526" s="62"/>
      <c r="EY1526" s="62"/>
      <c r="EZ1526" s="62"/>
      <c r="FA1526" s="62"/>
      <c r="FB1526" s="62"/>
      <c r="FC1526" s="62"/>
      <c r="FD1526" s="62"/>
      <c r="FE1526" s="62"/>
      <c r="FF1526" s="62"/>
      <c r="FG1526" s="62"/>
      <c r="FH1526" s="62"/>
      <c r="FI1526" s="62"/>
      <c r="FJ1526" s="62"/>
      <c r="FK1526" s="62"/>
      <c r="FL1526" s="62"/>
      <c r="FM1526" s="62"/>
      <c r="FN1526" s="62"/>
      <c r="FO1526" s="62"/>
      <c r="FP1526" s="62"/>
      <c r="FQ1526" s="62"/>
      <c r="FR1526" s="62"/>
      <c r="FS1526" s="62"/>
      <c r="FT1526" s="62"/>
      <c r="FU1526" s="62"/>
      <c r="FV1526" s="62"/>
      <c r="FW1526" s="62"/>
      <c r="FX1526" s="62"/>
      <c r="FY1526" s="62"/>
      <c r="FZ1526" s="62"/>
      <c r="GA1526" s="62"/>
      <c r="GB1526" s="62"/>
      <c r="GC1526" s="62"/>
      <c r="GD1526" s="62"/>
      <c r="GE1526" s="62"/>
      <c r="GF1526" s="62"/>
      <c r="GG1526" s="62"/>
      <c r="GH1526" s="62"/>
      <c r="GI1526" s="62"/>
      <c r="GJ1526" s="62"/>
      <c r="GK1526" s="62"/>
      <c r="GL1526" s="62"/>
      <c r="GM1526" s="62"/>
      <c r="GN1526" s="62"/>
      <c r="GO1526" s="62"/>
      <c r="GP1526" s="62"/>
      <c r="GQ1526" s="62"/>
      <c r="GR1526" s="62"/>
      <c r="GS1526" s="62"/>
      <c r="GT1526" s="62"/>
      <c r="GU1526" s="62"/>
      <c r="GV1526" s="62"/>
      <c r="GW1526" s="62"/>
      <c r="GX1526" s="62"/>
      <c r="GY1526" s="62"/>
      <c r="GZ1526" s="62"/>
      <c r="HA1526" s="62"/>
      <c r="HB1526" s="62"/>
      <c r="HC1526" s="62"/>
      <c r="HD1526" s="62"/>
      <c r="HE1526" s="62"/>
      <c r="HF1526" s="62"/>
      <c r="HG1526" s="62"/>
      <c r="HH1526" s="62"/>
      <c r="HI1526" s="62"/>
      <c r="HJ1526" s="62"/>
      <c r="HK1526" s="62"/>
      <c r="HL1526" s="62"/>
      <c r="HM1526" s="62"/>
      <c r="HN1526" s="62"/>
      <c r="HO1526" s="62"/>
      <c r="HP1526" s="62"/>
      <c r="HQ1526" s="62"/>
      <c r="HR1526" s="62"/>
      <c r="HS1526" s="62"/>
      <c r="HT1526" s="62"/>
      <c r="HU1526" s="62"/>
      <c r="HV1526" s="62"/>
      <c r="HW1526" s="62"/>
      <c r="HX1526" s="62"/>
      <c r="HY1526" s="62"/>
      <c r="HZ1526" s="62"/>
      <c r="IA1526" s="62"/>
      <c r="IB1526" s="62"/>
      <c r="IC1526" s="62"/>
      <c r="ID1526" s="62"/>
      <c r="IE1526" s="62"/>
      <c r="IF1526" s="62"/>
      <c r="IG1526" s="62"/>
      <c r="IH1526" s="62"/>
      <c r="II1526" s="62"/>
      <c r="IJ1526" s="62"/>
      <c r="IK1526" s="62"/>
      <c r="IL1526" s="62"/>
      <c r="IM1526" s="62"/>
      <c r="IN1526" s="62"/>
      <c r="IO1526" s="62"/>
      <c r="IP1526" s="62"/>
      <c r="IQ1526" s="62"/>
      <c r="IR1526" s="62"/>
      <c r="IS1526" s="62"/>
      <c r="IT1526" s="62"/>
      <c r="IU1526" s="62"/>
      <c r="IV1526" s="62"/>
      <c r="IW1526" s="62"/>
      <c r="IX1526" s="62"/>
      <c r="IY1526" s="62"/>
      <c r="IZ1526" s="62"/>
      <c r="JA1526" s="62"/>
      <c r="JB1526" s="62"/>
      <c r="JC1526" s="62"/>
      <c r="JD1526" s="62"/>
      <c r="JE1526" s="62"/>
      <c r="JF1526" s="62"/>
      <c r="JG1526" s="62"/>
      <c r="JH1526" s="62"/>
      <c r="JI1526" s="62"/>
      <c r="JJ1526" s="62"/>
      <c r="JK1526" s="62"/>
      <c r="JL1526" s="62"/>
      <c r="JM1526" s="62"/>
      <c r="JN1526" s="62"/>
      <c r="JO1526" s="62"/>
      <c r="JP1526" s="62"/>
      <c r="JQ1526" s="62"/>
      <c r="JR1526" s="62"/>
      <c r="JS1526" s="62"/>
      <c r="JT1526" s="62"/>
      <c r="JU1526" s="62"/>
      <c r="JV1526" s="62"/>
      <c r="JW1526" s="62"/>
      <c r="JX1526" s="62"/>
      <c r="JY1526" s="62"/>
      <c r="JZ1526" s="62"/>
      <c r="KA1526" s="62"/>
      <c r="KB1526" s="62"/>
      <c r="KC1526" s="62"/>
      <c r="KD1526" s="62"/>
      <c r="KE1526" s="62"/>
      <c r="KF1526" s="62"/>
      <c r="KG1526" s="62"/>
      <c r="KH1526" s="62"/>
      <c r="KI1526" s="62"/>
      <c r="KJ1526" s="62"/>
      <c r="KK1526" s="62"/>
      <c r="KL1526" s="62"/>
      <c r="KM1526" s="62"/>
      <c r="KN1526" s="62"/>
      <c r="KO1526" s="62"/>
      <c r="KP1526" s="62"/>
      <c r="KQ1526" s="62"/>
      <c r="KR1526" s="62"/>
      <c r="KS1526" s="62"/>
      <c r="KT1526" s="62"/>
      <c r="KU1526" s="62"/>
      <c r="KV1526" s="62"/>
      <c r="KW1526" s="62"/>
      <c r="KX1526" s="62"/>
      <c r="KY1526" s="62"/>
    </row>
    <row r="1527" spans="1:311" x14ac:dyDescent="0.25">
      <c r="A1527" s="118"/>
      <c r="B1527" s="118"/>
      <c r="C1527" s="118"/>
      <c r="D1527" s="118"/>
      <c r="E1527" s="118"/>
      <c r="F1527" s="153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  <c r="AO1527" s="62"/>
      <c r="AP1527" s="62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  <c r="BB1527" s="62"/>
      <c r="BC1527" s="62"/>
      <c r="BD1527" s="62"/>
      <c r="BE1527" s="62"/>
      <c r="BF1527" s="62"/>
      <c r="BG1527" s="62"/>
      <c r="BH1527" s="62"/>
      <c r="BI1527" s="62"/>
      <c r="BJ1527" s="62"/>
      <c r="BK1527" s="62"/>
      <c r="BL1527" s="62"/>
      <c r="BM1527" s="62"/>
      <c r="BN1527" s="62"/>
      <c r="BO1527" s="62"/>
      <c r="BP1527" s="62"/>
      <c r="BQ1527" s="62"/>
      <c r="BR1527" s="62"/>
      <c r="BS1527" s="62"/>
      <c r="BT1527" s="62"/>
      <c r="BU1527" s="62"/>
      <c r="BV1527" s="62"/>
      <c r="BW1527" s="62"/>
      <c r="BX1527" s="62"/>
      <c r="BY1527" s="62"/>
      <c r="BZ1527" s="62"/>
      <c r="CA1527" s="62"/>
      <c r="CB1527" s="62"/>
      <c r="CC1527" s="62"/>
      <c r="CD1527" s="62"/>
      <c r="CE1527" s="62"/>
      <c r="CF1527" s="62"/>
      <c r="CG1527" s="62"/>
      <c r="CH1527" s="62"/>
      <c r="CI1527" s="62"/>
      <c r="CJ1527" s="62"/>
      <c r="CK1527" s="62"/>
      <c r="CL1527" s="62"/>
      <c r="CM1527" s="62"/>
      <c r="CN1527" s="62"/>
      <c r="CO1527" s="62"/>
      <c r="CP1527" s="62"/>
      <c r="CQ1527" s="62"/>
      <c r="CR1527" s="62"/>
      <c r="CS1527" s="62"/>
      <c r="CT1527" s="62"/>
      <c r="CU1527" s="62"/>
      <c r="CV1527" s="62"/>
      <c r="CW1527" s="62"/>
      <c r="CX1527" s="62"/>
      <c r="CY1527" s="62"/>
      <c r="CZ1527" s="62"/>
      <c r="DA1527" s="62"/>
      <c r="DB1527" s="62"/>
      <c r="DC1527" s="62"/>
      <c r="DD1527" s="62"/>
      <c r="DE1527" s="62"/>
      <c r="DF1527" s="62"/>
      <c r="DG1527" s="62"/>
      <c r="DH1527" s="62"/>
      <c r="DI1527" s="62"/>
      <c r="DJ1527" s="62"/>
      <c r="DK1527" s="62"/>
      <c r="DL1527" s="62"/>
      <c r="DM1527" s="62"/>
      <c r="DN1527" s="62"/>
      <c r="DO1527" s="62"/>
      <c r="DP1527" s="62"/>
      <c r="DQ1527" s="62"/>
      <c r="DR1527" s="62"/>
      <c r="DS1527" s="62"/>
      <c r="DT1527" s="62"/>
      <c r="DU1527" s="62"/>
      <c r="DV1527" s="62"/>
      <c r="DW1527" s="62"/>
      <c r="DX1527" s="62"/>
      <c r="DY1527" s="62"/>
      <c r="DZ1527" s="62"/>
      <c r="EA1527" s="62"/>
      <c r="EB1527" s="62"/>
      <c r="EC1527" s="62"/>
      <c r="ED1527" s="62"/>
      <c r="EE1527" s="62"/>
      <c r="EF1527" s="62"/>
      <c r="EG1527" s="62"/>
      <c r="EH1527" s="62"/>
      <c r="EI1527" s="62"/>
      <c r="EJ1527" s="62"/>
      <c r="EK1527" s="62"/>
      <c r="EL1527" s="62"/>
      <c r="EM1527" s="62"/>
      <c r="EN1527" s="62"/>
      <c r="EO1527" s="62"/>
      <c r="EP1527" s="62"/>
      <c r="EQ1527" s="62"/>
      <c r="ER1527" s="62"/>
      <c r="ES1527" s="62"/>
      <c r="ET1527" s="62"/>
      <c r="EU1527" s="62"/>
      <c r="EV1527" s="62"/>
      <c r="EW1527" s="62"/>
      <c r="EX1527" s="62"/>
      <c r="EY1527" s="62"/>
      <c r="EZ1527" s="62"/>
      <c r="FA1527" s="62"/>
      <c r="FB1527" s="62"/>
      <c r="FC1527" s="62"/>
      <c r="FD1527" s="62"/>
      <c r="FE1527" s="62"/>
      <c r="FF1527" s="62"/>
      <c r="FG1527" s="62"/>
      <c r="FH1527" s="62"/>
      <c r="FI1527" s="62"/>
      <c r="FJ1527" s="62"/>
      <c r="FK1527" s="62"/>
      <c r="FL1527" s="62"/>
      <c r="FM1527" s="62"/>
      <c r="FN1527" s="62"/>
      <c r="FO1527" s="62"/>
      <c r="FP1527" s="62"/>
      <c r="FQ1527" s="62"/>
      <c r="FR1527" s="62"/>
      <c r="FS1527" s="62"/>
      <c r="FT1527" s="62"/>
      <c r="FU1527" s="62"/>
      <c r="FV1527" s="62"/>
      <c r="FW1527" s="62"/>
      <c r="FX1527" s="62"/>
      <c r="FY1527" s="62"/>
      <c r="FZ1527" s="62"/>
      <c r="GA1527" s="62"/>
      <c r="GB1527" s="62"/>
      <c r="GC1527" s="62"/>
      <c r="GD1527" s="62"/>
      <c r="GE1527" s="62"/>
      <c r="GF1527" s="62"/>
      <c r="GG1527" s="62"/>
      <c r="GH1527" s="62"/>
      <c r="GI1527" s="62"/>
      <c r="GJ1527" s="62"/>
      <c r="GK1527" s="62"/>
      <c r="GL1527" s="62"/>
      <c r="GM1527" s="62"/>
      <c r="GN1527" s="62"/>
      <c r="GO1527" s="62"/>
      <c r="GP1527" s="62"/>
      <c r="GQ1527" s="62"/>
      <c r="GR1527" s="62"/>
      <c r="GS1527" s="62"/>
      <c r="GT1527" s="62"/>
      <c r="GU1527" s="62"/>
      <c r="GV1527" s="62"/>
      <c r="GW1527" s="62"/>
      <c r="GX1527" s="62"/>
      <c r="GY1527" s="62"/>
      <c r="GZ1527" s="62"/>
      <c r="HA1527" s="62"/>
      <c r="HB1527" s="62"/>
      <c r="HC1527" s="62"/>
      <c r="HD1527" s="62"/>
      <c r="HE1527" s="62"/>
      <c r="HF1527" s="62"/>
      <c r="HG1527" s="62"/>
      <c r="HH1527" s="62"/>
      <c r="HI1527" s="62"/>
      <c r="HJ1527" s="62"/>
      <c r="HK1527" s="62"/>
      <c r="HL1527" s="62"/>
      <c r="HM1527" s="62"/>
      <c r="HN1527" s="62"/>
      <c r="HO1527" s="62"/>
      <c r="HP1527" s="62"/>
      <c r="HQ1527" s="62"/>
      <c r="HR1527" s="62"/>
      <c r="HS1527" s="62"/>
      <c r="HT1527" s="62"/>
      <c r="HU1527" s="62"/>
      <c r="HV1527" s="62"/>
      <c r="HW1527" s="62"/>
      <c r="HX1527" s="62"/>
      <c r="HY1527" s="62"/>
      <c r="HZ1527" s="62"/>
      <c r="IA1527" s="62"/>
      <c r="IB1527" s="62"/>
      <c r="IC1527" s="62"/>
      <c r="ID1527" s="62"/>
      <c r="IE1527" s="62"/>
      <c r="IF1527" s="62"/>
      <c r="IG1527" s="62"/>
      <c r="IH1527" s="62"/>
      <c r="II1527" s="62"/>
      <c r="IJ1527" s="62"/>
      <c r="IK1527" s="62"/>
      <c r="IL1527" s="62"/>
      <c r="IM1527" s="62"/>
      <c r="IN1527" s="62"/>
      <c r="IO1527" s="62"/>
      <c r="IP1527" s="62"/>
      <c r="IQ1527" s="62"/>
      <c r="IR1527" s="62"/>
      <c r="IS1527" s="62"/>
      <c r="IT1527" s="62"/>
      <c r="IU1527" s="62"/>
      <c r="IV1527" s="62"/>
      <c r="IW1527" s="62"/>
      <c r="IX1527" s="62"/>
      <c r="IY1527" s="62"/>
      <c r="IZ1527" s="62"/>
      <c r="JA1527" s="62"/>
      <c r="JB1527" s="62"/>
      <c r="JC1527" s="62"/>
      <c r="JD1527" s="62"/>
      <c r="JE1527" s="62"/>
      <c r="JF1527" s="62"/>
      <c r="JG1527" s="62"/>
      <c r="JH1527" s="62"/>
      <c r="JI1527" s="62"/>
      <c r="JJ1527" s="62"/>
      <c r="JK1527" s="62"/>
      <c r="JL1527" s="62"/>
      <c r="JM1527" s="62"/>
      <c r="JN1527" s="62"/>
      <c r="JO1527" s="62"/>
      <c r="JP1527" s="62"/>
      <c r="JQ1527" s="62"/>
      <c r="JR1527" s="62"/>
      <c r="JS1527" s="62"/>
      <c r="JT1527" s="62"/>
      <c r="JU1527" s="62"/>
      <c r="JV1527" s="62"/>
      <c r="JW1527" s="62"/>
      <c r="JX1527" s="62"/>
      <c r="JY1527" s="62"/>
      <c r="JZ1527" s="62"/>
      <c r="KA1527" s="62"/>
      <c r="KB1527" s="62"/>
      <c r="KC1527" s="62"/>
      <c r="KD1527" s="62"/>
      <c r="KE1527" s="62"/>
      <c r="KF1527" s="62"/>
      <c r="KG1527" s="62"/>
      <c r="KH1527" s="62"/>
      <c r="KI1527" s="62"/>
      <c r="KJ1527" s="62"/>
      <c r="KK1527" s="62"/>
      <c r="KL1527" s="62"/>
      <c r="KM1527" s="62"/>
      <c r="KN1527" s="62"/>
      <c r="KO1527" s="62"/>
      <c r="KP1527" s="62"/>
      <c r="KQ1527" s="62"/>
      <c r="KR1527" s="62"/>
      <c r="KS1527" s="62"/>
      <c r="KT1527" s="62"/>
      <c r="KU1527" s="62"/>
      <c r="KV1527" s="62"/>
      <c r="KW1527" s="62"/>
      <c r="KX1527" s="62"/>
      <c r="KY1527" s="62"/>
    </row>
    <row r="1528" spans="1:311" x14ac:dyDescent="0.25">
      <c r="A1528" s="118"/>
      <c r="B1528" s="118"/>
      <c r="C1528" s="118"/>
      <c r="D1528" s="118"/>
      <c r="E1528" s="118"/>
      <c r="F1528" s="153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  <c r="BB1528" s="62"/>
      <c r="BC1528" s="62"/>
      <c r="BD1528" s="62"/>
      <c r="BE1528" s="62"/>
      <c r="BF1528" s="62"/>
      <c r="BG1528" s="62"/>
      <c r="BH1528" s="62"/>
      <c r="BI1528" s="62"/>
      <c r="BJ1528" s="62"/>
      <c r="BK1528" s="62"/>
      <c r="BL1528" s="62"/>
      <c r="BM1528" s="62"/>
      <c r="BN1528" s="62"/>
      <c r="BO1528" s="62"/>
      <c r="BP1528" s="62"/>
      <c r="BQ1528" s="62"/>
      <c r="BR1528" s="62"/>
      <c r="BS1528" s="62"/>
      <c r="BT1528" s="62"/>
      <c r="BU1528" s="62"/>
      <c r="BV1528" s="62"/>
      <c r="BW1528" s="62"/>
      <c r="BX1528" s="62"/>
      <c r="BY1528" s="62"/>
      <c r="BZ1528" s="62"/>
      <c r="CA1528" s="62"/>
      <c r="CB1528" s="62"/>
      <c r="CC1528" s="62"/>
      <c r="CD1528" s="62"/>
      <c r="CE1528" s="62"/>
      <c r="CF1528" s="62"/>
      <c r="CG1528" s="62"/>
      <c r="CH1528" s="62"/>
      <c r="CI1528" s="62"/>
      <c r="CJ1528" s="62"/>
      <c r="CK1528" s="62"/>
      <c r="CL1528" s="62"/>
      <c r="CM1528" s="62"/>
      <c r="CN1528" s="62"/>
      <c r="CO1528" s="62"/>
      <c r="CP1528" s="62"/>
      <c r="CQ1528" s="62"/>
      <c r="CR1528" s="62"/>
      <c r="CS1528" s="62"/>
      <c r="CT1528" s="62"/>
      <c r="CU1528" s="62"/>
      <c r="CV1528" s="62"/>
      <c r="CW1528" s="62"/>
      <c r="CX1528" s="62"/>
      <c r="CY1528" s="62"/>
      <c r="CZ1528" s="62"/>
      <c r="DA1528" s="62"/>
      <c r="DB1528" s="62"/>
      <c r="DC1528" s="62"/>
      <c r="DD1528" s="62"/>
      <c r="DE1528" s="62"/>
      <c r="DF1528" s="62"/>
      <c r="DG1528" s="62"/>
      <c r="DH1528" s="62"/>
      <c r="DI1528" s="62"/>
      <c r="DJ1528" s="62"/>
      <c r="DK1528" s="62"/>
      <c r="DL1528" s="62"/>
      <c r="DM1528" s="62"/>
      <c r="DN1528" s="62"/>
      <c r="DO1528" s="62"/>
      <c r="DP1528" s="62"/>
      <c r="DQ1528" s="62"/>
      <c r="DR1528" s="62"/>
      <c r="DS1528" s="62"/>
      <c r="DT1528" s="62"/>
      <c r="DU1528" s="62"/>
      <c r="DV1528" s="62"/>
      <c r="DW1528" s="62"/>
      <c r="DX1528" s="62"/>
      <c r="DY1528" s="62"/>
      <c r="DZ1528" s="62"/>
      <c r="EA1528" s="62"/>
      <c r="EB1528" s="62"/>
      <c r="EC1528" s="62"/>
      <c r="ED1528" s="62"/>
      <c r="EE1528" s="62"/>
      <c r="EF1528" s="62"/>
      <c r="EG1528" s="62"/>
      <c r="EH1528" s="62"/>
      <c r="EI1528" s="62"/>
      <c r="EJ1528" s="62"/>
      <c r="EK1528" s="62"/>
      <c r="EL1528" s="62"/>
      <c r="EM1528" s="62"/>
      <c r="EN1528" s="62"/>
      <c r="EO1528" s="62"/>
      <c r="EP1528" s="62"/>
      <c r="EQ1528" s="62"/>
      <c r="ER1528" s="62"/>
      <c r="ES1528" s="62"/>
      <c r="ET1528" s="62"/>
      <c r="EU1528" s="62"/>
      <c r="EV1528" s="62"/>
      <c r="EW1528" s="62"/>
      <c r="EX1528" s="62"/>
      <c r="EY1528" s="62"/>
      <c r="EZ1528" s="62"/>
      <c r="FA1528" s="62"/>
      <c r="FB1528" s="62"/>
      <c r="FC1528" s="62"/>
      <c r="FD1528" s="62"/>
      <c r="FE1528" s="62"/>
      <c r="FF1528" s="62"/>
      <c r="FG1528" s="62"/>
      <c r="FH1528" s="62"/>
      <c r="FI1528" s="62"/>
      <c r="FJ1528" s="62"/>
      <c r="FK1528" s="62"/>
      <c r="FL1528" s="62"/>
      <c r="FM1528" s="62"/>
      <c r="FN1528" s="62"/>
      <c r="FO1528" s="62"/>
      <c r="FP1528" s="62"/>
      <c r="FQ1528" s="62"/>
      <c r="FR1528" s="62"/>
      <c r="FS1528" s="62"/>
      <c r="FT1528" s="62"/>
      <c r="FU1528" s="62"/>
      <c r="FV1528" s="62"/>
      <c r="FW1528" s="62"/>
      <c r="FX1528" s="62"/>
      <c r="FY1528" s="62"/>
      <c r="FZ1528" s="62"/>
      <c r="GA1528" s="62"/>
      <c r="GB1528" s="62"/>
      <c r="GC1528" s="62"/>
      <c r="GD1528" s="62"/>
      <c r="GE1528" s="62"/>
      <c r="GF1528" s="62"/>
      <c r="GG1528" s="62"/>
      <c r="GH1528" s="62"/>
      <c r="GI1528" s="62"/>
      <c r="GJ1528" s="62"/>
      <c r="GK1528" s="62"/>
      <c r="GL1528" s="62"/>
      <c r="GM1528" s="62"/>
      <c r="GN1528" s="62"/>
      <c r="GO1528" s="62"/>
      <c r="GP1528" s="62"/>
      <c r="GQ1528" s="62"/>
      <c r="GR1528" s="62"/>
      <c r="GS1528" s="62"/>
      <c r="GT1528" s="62"/>
      <c r="GU1528" s="62"/>
      <c r="GV1528" s="62"/>
      <c r="GW1528" s="62"/>
      <c r="GX1528" s="62"/>
      <c r="GY1528" s="62"/>
      <c r="GZ1528" s="62"/>
      <c r="HA1528" s="62"/>
      <c r="HB1528" s="62"/>
      <c r="HC1528" s="62"/>
      <c r="HD1528" s="62"/>
      <c r="HE1528" s="62"/>
      <c r="HF1528" s="62"/>
      <c r="HG1528" s="62"/>
      <c r="HH1528" s="62"/>
      <c r="HI1528" s="62"/>
      <c r="HJ1528" s="62"/>
      <c r="HK1528" s="62"/>
      <c r="HL1528" s="62"/>
      <c r="HM1528" s="62"/>
      <c r="HN1528" s="62"/>
      <c r="HO1528" s="62"/>
      <c r="HP1528" s="62"/>
      <c r="HQ1528" s="62"/>
      <c r="HR1528" s="62"/>
      <c r="HS1528" s="62"/>
      <c r="HT1528" s="62"/>
      <c r="HU1528" s="62"/>
      <c r="HV1528" s="62"/>
      <c r="HW1528" s="62"/>
      <c r="HX1528" s="62"/>
      <c r="HY1528" s="62"/>
      <c r="HZ1528" s="62"/>
      <c r="IA1528" s="62"/>
      <c r="IB1528" s="62"/>
      <c r="IC1528" s="62"/>
      <c r="ID1528" s="62"/>
      <c r="IE1528" s="62"/>
      <c r="IF1528" s="62"/>
      <c r="IG1528" s="62"/>
      <c r="IH1528" s="62"/>
      <c r="II1528" s="62"/>
      <c r="IJ1528" s="62"/>
      <c r="IK1528" s="62"/>
      <c r="IL1528" s="62"/>
      <c r="IM1528" s="62"/>
      <c r="IN1528" s="62"/>
      <c r="IO1528" s="62"/>
      <c r="IP1528" s="62"/>
      <c r="IQ1528" s="62"/>
      <c r="IR1528" s="62"/>
      <c r="IS1528" s="62"/>
      <c r="IT1528" s="62"/>
      <c r="IU1528" s="62"/>
      <c r="IV1528" s="62"/>
      <c r="IW1528" s="62"/>
      <c r="IX1528" s="62"/>
      <c r="IY1528" s="62"/>
      <c r="IZ1528" s="62"/>
      <c r="JA1528" s="62"/>
      <c r="JB1528" s="62"/>
      <c r="JC1528" s="62"/>
      <c r="JD1528" s="62"/>
      <c r="JE1528" s="62"/>
      <c r="JF1528" s="62"/>
      <c r="JG1528" s="62"/>
      <c r="JH1528" s="62"/>
      <c r="JI1528" s="62"/>
      <c r="JJ1528" s="62"/>
      <c r="JK1528" s="62"/>
      <c r="JL1528" s="62"/>
      <c r="JM1528" s="62"/>
      <c r="JN1528" s="62"/>
      <c r="JO1528" s="62"/>
      <c r="JP1528" s="62"/>
      <c r="JQ1528" s="62"/>
      <c r="JR1528" s="62"/>
      <c r="JS1528" s="62"/>
      <c r="JT1528" s="62"/>
      <c r="JU1528" s="62"/>
      <c r="JV1528" s="62"/>
      <c r="JW1528" s="62"/>
      <c r="JX1528" s="62"/>
      <c r="JY1528" s="62"/>
      <c r="JZ1528" s="62"/>
      <c r="KA1528" s="62"/>
      <c r="KB1528" s="62"/>
      <c r="KC1528" s="62"/>
      <c r="KD1528" s="62"/>
      <c r="KE1528" s="62"/>
      <c r="KF1528" s="62"/>
      <c r="KG1528" s="62"/>
      <c r="KH1528" s="62"/>
      <c r="KI1528" s="62"/>
      <c r="KJ1528" s="62"/>
      <c r="KK1528" s="62"/>
      <c r="KL1528" s="62"/>
      <c r="KM1528" s="62"/>
      <c r="KN1528" s="62"/>
      <c r="KO1528" s="62"/>
      <c r="KP1528" s="62"/>
      <c r="KQ1528" s="62"/>
      <c r="KR1528" s="62"/>
      <c r="KS1528" s="62"/>
      <c r="KT1528" s="62"/>
      <c r="KU1528" s="62"/>
      <c r="KV1528" s="62"/>
      <c r="KW1528" s="62"/>
      <c r="KX1528" s="62"/>
      <c r="KY1528" s="62"/>
    </row>
    <row r="1529" spans="1:311" x14ac:dyDescent="0.25">
      <c r="A1529" s="118"/>
      <c r="B1529" s="118"/>
      <c r="C1529" s="118"/>
      <c r="D1529" s="118"/>
      <c r="E1529" s="118"/>
      <c r="F1529" s="153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  <c r="AO1529" s="62"/>
      <c r="AP1529" s="62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  <c r="BB1529" s="62"/>
      <c r="BC1529" s="62"/>
      <c r="BD1529" s="62"/>
      <c r="BE1529" s="62"/>
      <c r="BF1529" s="62"/>
      <c r="BG1529" s="62"/>
      <c r="BH1529" s="62"/>
      <c r="BI1529" s="62"/>
      <c r="BJ1529" s="62"/>
      <c r="BK1529" s="62"/>
      <c r="BL1529" s="62"/>
      <c r="BM1529" s="62"/>
      <c r="BN1529" s="62"/>
      <c r="BO1529" s="62"/>
      <c r="BP1529" s="62"/>
      <c r="BQ1529" s="62"/>
      <c r="BR1529" s="62"/>
      <c r="BS1529" s="62"/>
      <c r="BT1529" s="62"/>
      <c r="BU1529" s="62"/>
      <c r="BV1529" s="62"/>
      <c r="BW1529" s="62"/>
      <c r="BX1529" s="62"/>
      <c r="BY1529" s="62"/>
      <c r="BZ1529" s="62"/>
      <c r="CA1529" s="62"/>
      <c r="CB1529" s="62"/>
      <c r="CC1529" s="62"/>
      <c r="CD1529" s="62"/>
      <c r="CE1529" s="62"/>
      <c r="CF1529" s="62"/>
      <c r="CG1529" s="62"/>
      <c r="CH1529" s="62"/>
      <c r="CI1529" s="62"/>
      <c r="CJ1529" s="62"/>
      <c r="CK1529" s="62"/>
      <c r="CL1529" s="62"/>
      <c r="CM1529" s="62"/>
      <c r="CN1529" s="62"/>
      <c r="CO1529" s="62"/>
      <c r="CP1529" s="62"/>
      <c r="CQ1529" s="62"/>
      <c r="CR1529" s="62"/>
      <c r="CS1529" s="62"/>
      <c r="CT1529" s="62"/>
      <c r="CU1529" s="62"/>
      <c r="CV1529" s="62"/>
      <c r="CW1529" s="62"/>
      <c r="CX1529" s="62"/>
      <c r="CY1529" s="62"/>
      <c r="CZ1529" s="62"/>
      <c r="DA1529" s="62"/>
      <c r="DB1529" s="62"/>
      <c r="DC1529" s="62"/>
      <c r="DD1529" s="62"/>
      <c r="DE1529" s="62"/>
      <c r="DF1529" s="62"/>
      <c r="DG1529" s="62"/>
      <c r="DH1529" s="62"/>
      <c r="DI1529" s="62"/>
      <c r="DJ1529" s="62"/>
      <c r="DK1529" s="62"/>
      <c r="DL1529" s="62"/>
      <c r="DM1529" s="62"/>
      <c r="DN1529" s="62"/>
      <c r="DO1529" s="62"/>
      <c r="DP1529" s="62"/>
      <c r="DQ1529" s="62"/>
      <c r="DR1529" s="62"/>
      <c r="DS1529" s="62"/>
      <c r="DT1529" s="62"/>
      <c r="DU1529" s="62"/>
      <c r="DV1529" s="62"/>
      <c r="DW1529" s="62"/>
      <c r="DX1529" s="62"/>
      <c r="DY1529" s="62"/>
      <c r="DZ1529" s="62"/>
      <c r="EA1529" s="62"/>
      <c r="EB1529" s="62"/>
      <c r="EC1529" s="62"/>
      <c r="ED1529" s="62"/>
      <c r="EE1529" s="62"/>
      <c r="EF1529" s="62"/>
      <c r="EG1529" s="62"/>
      <c r="EH1529" s="62"/>
      <c r="EI1529" s="62"/>
      <c r="EJ1529" s="62"/>
      <c r="EK1529" s="62"/>
      <c r="EL1529" s="62"/>
      <c r="EM1529" s="62"/>
      <c r="EN1529" s="62"/>
      <c r="EO1529" s="62"/>
      <c r="EP1529" s="62"/>
      <c r="EQ1529" s="62"/>
      <c r="ER1529" s="62"/>
      <c r="ES1529" s="62"/>
      <c r="ET1529" s="62"/>
      <c r="EU1529" s="62"/>
      <c r="EV1529" s="62"/>
      <c r="EW1529" s="62"/>
      <c r="EX1529" s="62"/>
      <c r="EY1529" s="62"/>
      <c r="EZ1529" s="62"/>
      <c r="FA1529" s="62"/>
      <c r="FB1529" s="62"/>
      <c r="FC1529" s="62"/>
      <c r="FD1529" s="62"/>
      <c r="FE1529" s="62"/>
      <c r="FF1529" s="62"/>
      <c r="FG1529" s="62"/>
      <c r="FH1529" s="62"/>
      <c r="FI1529" s="62"/>
      <c r="FJ1529" s="62"/>
      <c r="FK1529" s="62"/>
      <c r="FL1529" s="62"/>
      <c r="FM1529" s="62"/>
      <c r="FN1529" s="62"/>
      <c r="FO1529" s="62"/>
      <c r="FP1529" s="62"/>
      <c r="FQ1529" s="62"/>
      <c r="FR1529" s="62"/>
      <c r="FS1529" s="62"/>
      <c r="FT1529" s="62"/>
      <c r="FU1529" s="62"/>
      <c r="FV1529" s="62"/>
      <c r="FW1529" s="62"/>
      <c r="FX1529" s="62"/>
      <c r="FY1529" s="62"/>
      <c r="FZ1529" s="62"/>
      <c r="GA1529" s="62"/>
      <c r="GB1529" s="62"/>
      <c r="GC1529" s="62"/>
      <c r="GD1529" s="62"/>
      <c r="GE1529" s="62"/>
      <c r="GF1529" s="62"/>
      <c r="GG1529" s="62"/>
      <c r="GH1529" s="62"/>
      <c r="GI1529" s="62"/>
      <c r="GJ1529" s="62"/>
      <c r="GK1529" s="62"/>
      <c r="GL1529" s="62"/>
      <c r="GM1529" s="62"/>
      <c r="GN1529" s="62"/>
      <c r="GO1529" s="62"/>
      <c r="GP1529" s="62"/>
      <c r="GQ1529" s="62"/>
      <c r="GR1529" s="62"/>
      <c r="GS1529" s="62"/>
      <c r="GT1529" s="62"/>
      <c r="GU1529" s="62"/>
      <c r="GV1529" s="62"/>
      <c r="GW1529" s="62"/>
      <c r="GX1529" s="62"/>
      <c r="GY1529" s="62"/>
      <c r="GZ1529" s="62"/>
      <c r="HA1529" s="62"/>
      <c r="HB1529" s="62"/>
      <c r="HC1529" s="62"/>
      <c r="HD1529" s="62"/>
      <c r="HE1529" s="62"/>
      <c r="HF1529" s="62"/>
      <c r="HG1529" s="62"/>
      <c r="HH1529" s="62"/>
      <c r="HI1529" s="62"/>
      <c r="HJ1529" s="62"/>
      <c r="HK1529" s="62"/>
      <c r="HL1529" s="62"/>
      <c r="HM1529" s="62"/>
      <c r="HN1529" s="62"/>
      <c r="HO1529" s="62"/>
      <c r="HP1529" s="62"/>
      <c r="HQ1529" s="62"/>
      <c r="HR1529" s="62"/>
      <c r="HS1529" s="62"/>
      <c r="HT1529" s="62"/>
      <c r="HU1529" s="62"/>
      <c r="HV1529" s="62"/>
      <c r="HW1529" s="62"/>
      <c r="HX1529" s="62"/>
      <c r="HY1529" s="62"/>
      <c r="HZ1529" s="62"/>
      <c r="IA1529" s="62"/>
      <c r="IB1529" s="62"/>
      <c r="IC1529" s="62"/>
      <c r="ID1529" s="62"/>
      <c r="IE1529" s="62"/>
      <c r="IF1529" s="62"/>
      <c r="IG1529" s="62"/>
      <c r="IH1529" s="62"/>
      <c r="II1529" s="62"/>
      <c r="IJ1529" s="62"/>
      <c r="IK1529" s="62"/>
      <c r="IL1529" s="62"/>
      <c r="IM1529" s="62"/>
      <c r="IN1529" s="62"/>
      <c r="IO1529" s="62"/>
      <c r="IP1529" s="62"/>
      <c r="IQ1529" s="62"/>
      <c r="IR1529" s="62"/>
      <c r="IS1529" s="62"/>
      <c r="IT1529" s="62"/>
      <c r="IU1529" s="62"/>
      <c r="IV1529" s="62"/>
      <c r="IW1529" s="62"/>
      <c r="IX1529" s="62"/>
      <c r="IY1529" s="62"/>
      <c r="IZ1529" s="62"/>
      <c r="JA1529" s="62"/>
      <c r="JB1529" s="62"/>
      <c r="JC1529" s="62"/>
      <c r="JD1529" s="62"/>
      <c r="JE1529" s="62"/>
      <c r="JF1529" s="62"/>
      <c r="JG1529" s="62"/>
      <c r="JH1529" s="62"/>
      <c r="JI1529" s="62"/>
      <c r="JJ1529" s="62"/>
      <c r="JK1529" s="62"/>
      <c r="JL1529" s="62"/>
      <c r="JM1529" s="62"/>
      <c r="JN1529" s="62"/>
      <c r="JO1529" s="62"/>
      <c r="JP1529" s="62"/>
      <c r="JQ1529" s="62"/>
      <c r="JR1529" s="62"/>
      <c r="JS1529" s="62"/>
      <c r="JT1529" s="62"/>
      <c r="JU1529" s="62"/>
      <c r="JV1529" s="62"/>
      <c r="JW1529" s="62"/>
      <c r="JX1529" s="62"/>
      <c r="JY1529" s="62"/>
      <c r="JZ1529" s="62"/>
      <c r="KA1529" s="62"/>
      <c r="KB1529" s="62"/>
      <c r="KC1529" s="62"/>
      <c r="KD1529" s="62"/>
      <c r="KE1529" s="62"/>
      <c r="KF1529" s="62"/>
      <c r="KG1529" s="62"/>
      <c r="KH1529" s="62"/>
      <c r="KI1529" s="62"/>
      <c r="KJ1529" s="62"/>
      <c r="KK1529" s="62"/>
      <c r="KL1529" s="62"/>
      <c r="KM1529" s="62"/>
      <c r="KN1529" s="62"/>
      <c r="KO1529" s="62"/>
      <c r="KP1529" s="62"/>
      <c r="KQ1529" s="62"/>
      <c r="KR1529" s="62"/>
      <c r="KS1529" s="62"/>
      <c r="KT1529" s="62"/>
      <c r="KU1529" s="62"/>
      <c r="KV1529" s="62"/>
      <c r="KW1529" s="62"/>
      <c r="KX1529" s="62"/>
      <c r="KY1529" s="62"/>
    </row>
    <row r="1530" spans="1:311" x14ac:dyDescent="0.25">
      <c r="A1530" s="118"/>
      <c r="B1530" s="118"/>
      <c r="C1530" s="118"/>
      <c r="D1530" s="118"/>
      <c r="E1530" s="118"/>
      <c r="F1530" s="153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  <c r="AO1530" s="62"/>
      <c r="AP1530" s="62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  <c r="BB1530" s="62"/>
      <c r="BC1530" s="62"/>
      <c r="BD1530" s="62"/>
      <c r="BE1530" s="62"/>
      <c r="BF1530" s="62"/>
      <c r="BG1530" s="62"/>
      <c r="BH1530" s="62"/>
      <c r="BI1530" s="62"/>
      <c r="BJ1530" s="62"/>
      <c r="BK1530" s="62"/>
      <c r="BL1530" s="62"/>
      <c r="BM1530" s="62"/>
      <c r="BN1530" s="62"/>
      <c r="BO1530" s="62"/>
      <c r="BP1530" s="62"/>
      <c r="BQ1530" s="62"/>
      <c r="BR1530" s="62"/>
      <c r="BS1530" s="62"/>
      <c r="BT1530" s="62"/>
      <c r="BU1530" s="62"/>
      <c r="BV1530" s="62"/>
      <c r="BW1530" s="62"/>
      <c r="BX1530" s="62"/>
      <c r="BY1530" s="62"/>
      <c r="BZ1530" s="62"/>
      <c r="CA1530" s="62"/>
      <c r="CB1530" s="62"/>
      <c r="CC1530" s="62"/>
      <c r="CD1530" s="62"/>
      <c r="CE1530" s="62"/>
      <c r="CF1530" s="62"/>
      <c r="CG1530" s="62"/>
      <c r="CH1530" s="62"/>
      <c r="CI1530" s="62"/>
      <c r="CJ1530" s="62"/>
      <c r="CK1530" s="62"/>
      <c r="CL1530" s="62"/>
      <c r="CM1530" s="62"/>
      <c r="CN1530" s="62"/>
      <c r="CO1530" s="62"/>
      <c r="CP1530" s="62"/>
      <c r="CQ1530" s="62"/>
      <c r="CR1530" s="62"/>
      <c r="CS1530" s="62"/>
      <c r="CT1530" s="62"/>
      <c r="CU1530" s="62"/>
      <c r="CV1530" s="62"/>
      <c r="CW1530" s="62"/>
      <c r="CX1530" s="62"/>
      <c r="CY1530" s="62"/>
      <c r="CZ1530" s="62"/>
      <c r="DA1530" s="62"/>
      <c r="DB1530" s="62"/>
      <c r="DC1530" s="62"/>
      <c r="DD1530" s="62"/>
      <c r="DE1530" s="62"/>
      <c r="DF1530" s="62"/>
      <c r="DG1530" s="62"/>
      <c r="DH1530" s="62"/>
      <c r="DI1530" s="62"/>
      <c r="DJ1530" s="62"/>
      <c r="DK1530" s="62"/>
      <c r="DL1530" s="62"/>
      <c r="DM1530" s="62"/>
      <c r="DN1530" s="62"/>
      <c r="DO1530" s="62"/>
      <c r="DP1530" s="62"/>
      <c r="DQ1530" s="62"/>
      <c r="DR1530" s="62"/>
      <c r="DS1530" s="62"/>
      <c r="DT1530" s="62"/>
      <c r="DU1530" s="62"/>
      <c r="DV1530" s="62"/>
      <c r="DW1530" s="62"/>
      <c r="DX1530" s="62"/>
      <c r="DY1530" s="62"/>
      <c r="DZ1530" s="62"/>
      <c r="EA1530" s="62"/>
      <c r="EB1530" s="62"/>
      <c r="EC1530" s="62"/>
      <c r="ED1530" s="62"/>
      <c r="EE1530" s="62"/>
      <c r="EF1530" s="62"/>
      <c r="EG1530" s="62"/>
      <c r="EH1530" s="62"/>
      <c r="EI1530" s="62"/>
      <c r="EJ1530" s="62"/>
      <c r="EK1530" s="62"/>
      <c r="EL1530" s="62"/>
      <c r="EM1530" s="62"/>
      <c r="EN1530" s="62"/>
      <c r="EO1530" s="62"/>
      <c r="EP1530" s="62"/>
      <c r="EQ1530" s="62"/>
      <c r="ER1530" s="62"/>
      <c r="ES1530" s="62"/>
      <c r="ET1530" s="62"/>
      <c r="EU1530" s="62"/>
      <c r="EV1530" s="62"/>
      <c r="EW1530" s="62"/>
      <c r="EX1530" s="62"/>
      <c r="EY1530" s="62"/>
      <c r="EZ1530" s="62"/>
      <c r="FA1530" s="62"/>
      <c r="FB1530" s="62"/>
      <c r="FC1530" s="62"/>
      <c r="FD1530" s="62"/>
      <c r="FE1530" s="62"/>
      <c r="FF1530" s="62"/>
      <c r="FG1530" s="62"/>
      <c r="FH1530" s="62"/>
      <c r="FI1530" s="62"/>
      <c r="FJ1530" s="62"/>
      <c r="FK1530" s="62"/>
      <c r="FL1530" s="62"/>
      <c r="FM1530" s="62"/>
      <c r="FN1530" s="62"/>
      <c r="FO1530" s="62"/>
      <c r="FP1530" s="62"/>
      <c r="FQ1530" s="62"/>
      <c r="FR1530" s="62"/>
      <c r="FS1530" s="62"/>
      <c r="FT1530" s="62"/>
      <c r="FU1530" s="62"/>
      <c r="FV1530" s="62"/>
      <c r="FW1530" s="62"/>
      <c r="FX1530" s="62"/>
      <c r="FY1530" s="62"/>
      <c r="FZ1530" s="62"/>
      <c r="GA1530" s="62"/>
      <c r="GB1530" s="62"/>
      <c r="GC1530" s="62"/>
      <c r="GD1530" s="62"/>
      <c r="GE1530" s="62"/>
      <c r="GF1530" s="62"/>
      <c r="GG1530" s="62"/>
      <c r="GH1530" s="62"/>
      <c r="GI1530" s="62"/>
      <c r="GJ1530" s="62"/>
      <c r="GK1530" s="62"/>
      <c r="GL1530" s="62"/>
      <c r="GM1530" s="62"/>
      <c r="GN1530" s="62"/>
      <c r="GO1530" s="62"/>
      <c r="GP1530" s="62"/>
      <c r="GQ1530" s="62"/>
      <c r="GR1530" s="62"/>
      <c r="GS1530" s="62"/>
      <c r="GT1530" s="62"/>
      <c r="GU1530" s="62"/>
      <c r="GV1530" s="62"/>
      <c r="GW1530" s="62"/>
      <c r="GX1530" s="62"/>
      <c r="GY1530" s="62"/>
      <c r="GZ1530" s="62"/>
      <c r="HA1530" s="62"/>
      <c r="HB1530" s="62"/>
      <c r="HC1530" s="62"/>
      <c r="HD1530" s="62"/>
      <c r="HE1530" s="62"/>
      <c r="HF1530" s="62"/>
      <c r="HG1530" s="62"/>
      <c r="HH1530" s="62"/>
      <c r="HI1530" s="62"/>
      <c r="HJ1530" s="62"/>
      <c r="HK1530" s="62"/>
      <c r="HL1530" s="62"/>
      <c r="HM1530" s="62"/>
      <c r="HN1530" s="62"/>
      <c r="HO1530" s="62"/>
      <c r="HP1530" s="62"/>
      <c r="HQ1530" s="62"/>
      <c r="HR1530" s="62"/>
      <c r="HS1530" s="62"/>
      <c r="HT1530" s="62"/>
      <c r="HU1530" s="62"/>
      <c r="HV1530" s="62"/>
      <c r="HW1530" s="62"/>
      <c r="HX1530" s="62"/>
      <c r="HY1530" s="62"/>
      <c r="HZ1530" s="62"/>
      <c r="IA1530" s="62"/>
      <c r="IB1530" s="62"/>
      <c r="IC1530" s="62"/>
      <c r="ID1530" s="62"/>
      <c r="IE1530" s="62"/>
      <c r="IF1530" s="62"/>
      <c r="IG1530" s="62"/>
      <c r="IH1530" s="62"/>
      <c r="II1530" s="62"/>
      <c r="IJ1530" s="62"/>
      <c r="IK1530" s="62"/>
      <c r="IL1530" s="62"/>
      <c r="IM1530" s="62"/>
      <c r="IN1530" s="62"/>
      <c r="IO1530" s="62"/>
      <c r="IP1530" s="62"/>
      <c r="IQ1530" s="62"/>
      <c r="IR1530" s="62"/>
      <c r="IS1530" s="62"/>
      <c r="IT1530" s="62"/>
      <c r="IU1530" s="62"/>
      <c r="IV1530" s="62"/>
      <c r="IW1530" s="62"/>
      <c r="IX1530" s="62"/>
      <c r="IY1530" s="62"/>
      <c r="IZ1530" s="62"/>
      <c r="JA1530" s="62"/>
      <c r="JB1530" s="62"/>
      <c r="JC1530" s="62"/>
      <c r="JD1530" s="62"/>
      <c r="JE1530" s="62"/>
      <c r="JF1530" s="62"/>
      <c r="JG1530" s="62"/>
      <c r="JH1530" s="62"/>
      <c r="JI1530" s="62"/>
      <c r="JJ1530" s="62"/>
      <c r="JK1530" s="62"/>
      <c r="JL1530" s="62"/>
      <c r="JM1530" s="62"/>
      <c r="JN1530" s="62"/>
      <c r="JO1530" s="62"/>
      <c r="JP1530" s="62"/>
      <c r="JQ1530" s="62"/>
      <c r="JR1530" s="62"/>
      <c r="JS1530" s="62"/>
      <c r="JT1530" s="62"/>
      <c r="JU1530" s="62"/>
      <c r="JV1530" s="62"/>
      <c r="JW1530" s="62"/>
      <c r="JX1530" s="62"/>
      <c r="JY1530" s="62"/>
      <c r="JZ1530" s="62"/>
      <c r="KA1530" s="62"/>
      <c r="KB1530" s="62"/>
      <c r="KC1530" s="62"/>
      <c r="KD1530" s="62"/>
      <c r="KE1530" s="62"/>
      <c r="KF1530" s="62"/>
      <c r="KG1530" s="62"/>
      <c r="KH1530" s="62"/>
      <c r="KI1530" s="62"/>
      <c r="KJ1530" s="62"/>
      <c r="KK1530" s="62"/>
      <c r="KL1530" s="62"/>
      <c r="KM1530" s="62"/>
      <c r="KN1530" s="62"/>
      <c r="KO1530" s="62"/>
      <c r="KP1530" s="62"/>
      <c r="KQ1530" s="62"/>
      <c r="KR1530" s="62"/>
      <c r="KS1530" s="62"/>
      <c r="KT1530" s="62"/>
      <c r="KU1530" s="62"/>
      <c r="KV1530" s="62"/>
      <c r="KW1530" s="62"/>
      <c r="KX1530" s="62"/>
      <c r="KY1530" s="62"/>
    </row>
    <row r="1531" spans="1:311" x14ac:dyDescent="0.25">
      <c r="A1531" s="118"/>
      <c r="B1531" s="118"/>
      <c r="C1531" s="118"/>
      <c r="D1531" s="118"/>
      <c r="E1531" s="118"/>
      <c r="F1531" s="153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  <c r="AO1531" s="62"/>
      <c r="AP1531" s="62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  <c r="BB1531" s="62"/>
      <c r="BC1531" s="62"/>
      <c r="BD1531" s="62"/>
      <c r="BE1531" s="62"/>
      <c r="BF1531" s="62"/>
      <c r="BG1531" s="62"/>
      <c r="BH1531" s="62"/>
      <c r="BI1531" s="62"/>
      <c r="BJ1531" s="62"/>
      <c r="BK1531" s="62"/>
      <c r="BL1531" s="62"/>
      <c r="BM1531" s="62"/>
      <c r="BN1531" s="62"/>
      <c r="BO1531" s="62"/>
      <c r="BP1531" s="62"/>
      <c r="BQ1531" s="62"/>
      <c r="BR1531" s="62"/>
      <c r="BS1531" s="62"/>
      <c r="BT1531" s="62"/>
      <c r="BU1531" s="62"/>
      <c r="BV1531" s="62"/>
      <c r="BW1531" s="62"/>
      <c r="BX1531" s="62"/>
      <c r="BY1531" s="62"/>
      <c r="BZ1531" s="62"/>
      <c r="CA1531" s="62"/>
      <c r="CB1531" s="62"/>
      <c r="CC1531" s="62"/>
      <c r="CD1531" s="62"/>
      <c r="CE1531" s="62"/>
      <c r="CF1531" s="62"/>
      <c r="CG1531" s="62"/>
      <c r="CH1531" s="62"/>
      <c r="CI1531" s="62"/>
      <c r="CJ1531" s="62"/>
      <c r="CK1531" s="62"/>
      <c r="CL1531" s="62"/>
      <c r="CM1531" s="62"/>
      <c r="CN1531" s="62"/>
      <c r="CO1531" s="62"/>
      <c r="CP1531" s="62"/>
      <c r="CQ1531" s="62"/>
      <c r="CR1531" s="62"/>
      <c r="CS1531" s="62"/>
      <c r="CT1531" s="62"/>
      <c r="CU1531" s="62"/>
      <c r="CV1531" s="62"/>
      <c r="CW1531" s="62"/>
      <c r="CX1531" s="62"/>
      <c r="CY1531" s="62"/>
      <c r="CZ1531" s="62"/>
      <c r="DA1531" s="62"/>
      <c r="DB1531" s="62"/>
      <c r="DC1531" s="62"/>
      <c r="DD1531" s="62"/>
      <c r="DE1531" s="62"/>
      <c r="DF1531" s="62"/>
      <c r="DG1531" s="62"/>
      <c r="DH1531" s="62"/>
      <c r="DI1531" s="62"/>
      <c r="DJ1531" s="62"/>
      <c r="DK1531" s="62"/>
      <c r="DL1531" s="62"/>
      <c r="DM1531" s="62"/>
      <c r="DN1531" s="62"/>
      <c r="DO1531" s="62"/>
      <c r="DP1531" s="62"/>
      <c r="DQ1531" s="62"/>
      <c r="DR1531" s="62"/>
      <c r="DS1531" s="62"/>
      <c r="DT1531" s="62"/>
      <c r="DU1531" s="62"/>
      <c r="DV1531" s="62"/>
      <c r="DW1531" s="62"/>
      <c r="DX1531" s="62"/>
      <c r="DY1531" s="62"/>
      <c r="DZ1531" s="62"/>
      <c r="EA1531" s="62"/>
      <c r="EB1531" s="62"/>
      <c r="EC1531" s="62"/>
      <c r="ED1531" s="62"/>
      <c r="EE1531" s="62"/>
      <c r="EF1531" s="62"/>
      <c r="EG1531" s="62"/>
      <c r="EH1531" s="62"/>
      <c r="EI1531" s="62"/>
      <c r="EJ1531" s="62"/>
      <c r="EK1531" s="62"/>
      <c r="EL1531" s="62"/>
      <c r="EM1531" s="62"/>
      <c r="EN1531" s="62"/>
      <c r="EO1531" s="62"/>
      <c r="EP1531" s="62"/>
      <c r="EQ1531" s="62"/>
      <c r="ER1531" s="62"/>
      <c r="ES1531" s="62"/>
      <c r="ET1531" s="62"/>
      <c r="EU1531" s="62"/>
      <c r="EV1531" s="62"/>
      <c r="EW1531" s="62"/>
      <c r="EX1531" s="62"/>
      <c r="EY1531" s="62"/>
      <c r="EZ1531" s="62"/>
      <c r="FA1531" s="62"/>
      <c r="FB1531" s="62"/>
      <c r="FC1531" s="62"/>
      <c r="FD1531" s="62"/>
      <c r="FE1531" s="62"/>
      <c r="FF1531" s="62"/>
      <c r="FG1531" s="62"/>
      <c r="FH1531" s="62"/>
      <c r="FI1531" s="62"/>
      <c r="FJ1531" s="62"/>
      <c r="FK1531" s="62"/>
      <c r="FL1531" s="62"/>
      <c r="FM1531" s="62"/>
      <c r="FN1531" s="62"/>
      <c r="FO1531" s="62"/>
      <c r="FP1531" s="62"/>
      <c r="FQ1531" s="62"/>
      <c r="FR1531" s="62"/>
      <c r="FS1531" s="62"/>
      <c r="FT1531" s="62"/>
      <c r="FU1531" s="62"/>
      <c r="FV1531" s="62"/>
      <c r="FW1531" s="62"/>
      <c r="FX1531" s="62"/>
      <c r="FY1531" s="62"/>
      <c r="FZ1531" s="62"/>
      <c r="GA1531" s="62"/>
      <c r="GB1531" s="62"/>
      <c r="GC1531" s="62"/>
      <c r="GD1531" s="62"/>
      <c r="GE1531" s="62"/>
      <c r="GF1531" s="62"/>
      <c r="GG1531" s="62"/>
      <c r="GH1531" s="62"/>
      <c r="GI1531" s="62"/>
      <c r="GJ1531" s="62"/>
      <c r="GK1531" s="62"/>
      <c r="GL1531" s="62"/>
      <c r="GM1531" s="62"/>
      <c r="GN1531" s="62"/>
      <c r="GO1531" s="62"/>
      <c r="GP1531" s="62"/>
      <c r="GQ1531" s="62"/>
      <c r="GR1531" s="62"/>
      <c r="GS1531" s="62"/>
      <c r="GT1531" s="62"/>
      <c r="GU1531" s="62"/>
      <c r="GV1531" s="62"/>
      <c r="GW1531" s="62"/>
      <c r="GX1531" s="62"/>
      <c r="GY1531" s="62"/>
      <c r="GZ1531" s="62"/>
      <c r="HA1531" s="62"/>
      <c r="HB1531" s="62"/>
      <c r="HC1531" s="62"/>
      <c r="HD1531" s="62"/>
      <c r="HE1531" s="62"/>
      <c r="HF1531" s="62"/>
      <c r="HG1531" s="62"/>
      <c r="HH1531" s="62"/>
      <c r="HI1531" s="62"/>
      <c r="HJ1531" s="62"/>
      <c r="HK1531" s="62"/>
      <c r="HL1531" s="62"/>
      <c r="HM1531" s="62"/>
      <c r="HN1531" s="62"/>
      <c r="HO1531" s="62"/>
      <c r="HP1531" s="62"/>
      <c r="HQ1531" s="62"/>
      <c r="HR1531" s="62"/>
      <c r="HS1531" s="62"/>
      <c r="HT1531" s="62"/>
      <c r="HU1531" s="62"/>
      <c r="HV1531" s="62"/>
      <c r="HW1531" s="62"/>
      <c r="HX1531" s="62"/>
      <c r="HY1531" s="62"/>
      <c r="HZ1531" s="62"/>
      <c r="IA1531" s="62"/>
      <c r="IB1531" s="62"/>
      <c r="IC1531" s="62"/>
      <c r="ID1531" s="62"/>
      <c r="IE1531" s="62"/>
      <c r="IF1531" s="62"/>
      <c r="IG1531" s="62"/>
      <c r="IH1531" s="62"/>
      <c r="II1531" s="62"/>
      <c r="IJ1531" s="62"/>
      <c r="IK1531" s="62"/>
      <c r="IL1531" s="62"/>
      <c r="IM1531" s="62"/>
      <c r="IN1531" s="62"/>
      <c r="IO1531" s="62"/>
      <c r="IP1531" s="62"/>
      <c r="IQ1531" s="62"/>
      <c r="IR1531" s="62"/>
      <c r="IS1531" s="62"/>
      <c r="IT1531" s="62"/>
      <c r="IU1531" s="62"/>
      <c r="IV1531" s="62"/>
      <c r="IW1531" s="62"/>
      <c r="IX1531" s="62"/>
      <c r="IY1531" s="62"/>
      <c r="IZ1531" s="62"/>
      <c r="JA1531" s="62"/>
      <c r="JB1531" s="62"/>
      <c r="JC1531" s="62"/>
      <c r="JD1531" s="62"/>
      <c r="JE1531" s="62"/>
      <c r="JF1531" s="62"/>
      <c r="JG1531" s="62"/>
      <c r="JH1531" s="62"/>
      <c r="JI1531" s="62"/>
      <c r="JJ1531" s="62"/>
      <c r="JK1531" s="62"/>
      <c r="JL1531" s="62"/>
      <c r="JM1531" s="62"/>
      <c r="JN1531" s="62"/>
      <c r="JO1531" s="62"/>
      <c r="JP1531" s="62"/>
      <c r="JQ1531" s="62"/>
      <c r="JR1531" s="62"/>
      <c r="JS1531" s="62"/>
      <c r="JT1531" s="62"/>
      <c r="JU1531" s="62"/>
      <c r="JV1531" s="62"/>
      <c r="JW1531" s="62"/>
      <c r="JX1531" s="62"/>
      <c r="JY1531" s="62"/>
      <c r="JZ1531" s="62"/>
      <c r="KA1531" s="62"/>
      <c r="KB1531" s="62"/>
      <c r="KC1531" s="62"/>
      <c r="KD1531" s="62"/>
      <c r="KE1531" s="62"/>
      <c r="KF1531" s="62"/>
      <c r="KG1531" s="62"/>
      <c r="KH1531" s="62"/>
      <c r="KI1531" s="62"/>
      <c r="KJ1531" s="62"/>
      <c r="KK1531" s="62"/>
      <c r="KL1531" s="62"/>
      <c r="KM1531" s="62"/>
      <c r="KN1531" s="62"/>
      <c r="KO1531" s="62"/>
      <c r="KP1531" s="62"/>
      <c r="KQ1531" s="62"/>
      <c r="KR1531" s="62"/>
      <c r="KS1531" s="62"/>
      <c r="KT1531" s="62"/>
      <c r="KU1531" s="62"/>
      <c r="KV1531" s="62"/>
      <c r="KW1531" s="62"/>
      <c r="KX1531" s="62"/>
      <c r="KY1531" s="62"/>
    </row>
    <row r="1532" spans="1:311" x14ac:dyDescent="0.25">
      <c r="A1532" s="118"/>
      <c r="B1532" s="118"/>
      <c r="C1532" s="118"/>
      <c r="D1532" s="118"/>
      <c r="E1532" s="118"/>
      <c r="F1532" s="153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  <c r="AO1532" s="62"/>
      <c r="AP1532" s="62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  <c r="BB1532" s="62"/>
      <c r="BC1532" s="62"/>
      <c r="BD1532" s="62"/>
      <c r="BE1532" s="62"/>
      <c r="BF1532" s="62"/>
      <c r="BG1532" s="62"/>
      <c r="BH1532" s="62"/>
      <c r="BI1532" s="62"/>
      <c r="BJ1532" s="62"/>
      <c r="BK1532" s="62"/>
      <c r="BL1532" s="62"/>
      <c r="BM1532" s="62"/>
      <c r="BN1532" s="62"/>
      <c r="BO1532" s="62"/>
      <c r="BP1532" s="62"/>
      <c r="BQ1532" s="62"/>
      <c r="BR1532" s="62"/>
      <c r="BS1532" s="62"/>
      <c r="BT1532" s="62"/>
      <c r="BU1532" s="62"/>
      <c r="BV1532" s="62"/>
      <c r="BW1532" s="62"/>
      <c r="BX1532" s="62"/>
      <c r="BY1532" s="62"/>
      <c r="BZ1532" s="62"/>
      <c r="CA1532" s="62"/>
      <c r="CB1532" s="62"/>
      <c r="CC1532" s="62"/>
      <c r="CD1532" s="62"/>
      <c r="CE1532" s="62"/>
      <c r="CF1532" s="62"/>
      <c r="CG1532" s="62"/>
      <c r="CH1532" s="62"/>
      <c r="CI1532" s="62"/>
      <c r="CJ1532" s="62"/>
      <c r="CK1532" s="62"/>
      <c r="CL1532" s="62"/>
      <c r="CM1532" s="62"/>
      <c r="CN1532" s="62"/>
      <c r="CO1532" s="62"/>
      <c r="CP1532" s="62"/>
      <c r="CQ1532" s="62"/>
      <c r="CR1532" s="62"/>
      <c r="CS1532" s="62"/>
      <c r="CT1532" s="62"/>
      <c r="CU1532" s="62"/>
      <c r="CV1532" s="62"/>
      <c r="CW1532" s="62"/>
      <c r="CX1532" s="62"/>
      <c r="CY1532" s="62"/>
      <c r="CZ1532" s="62"/>
      <c r="DA1532" s="62"/>
      <c r="DB1532" s="62"/>
      <c r="DC1532" s="62"/>
      <c r="DD1532" s="62"/>
      <c r="DE1532" s="62"/>
      <c r="DF1532" s="62"/>
      <c r="DG1532" s="62"/>
      <c r="DH1532" s="62"/>
      <c r="DI1532" s="62"/>
      <c r="DJ1532" s="62"/>
      <c r="DK1532" s="62"/>
      <c r="DL1532" s="62"/>
      <c r="DM1532" s="62"/>
      <c r="DN1532" s="62"/>
      <c r="DO1532" s="62"/>
      <c r="DP1532" s="62"/>
      <c r="DQ1532" s="62"/>
      <c r="DR1532" s="62"/>
      <c r="DS1532" s="62"/>
      <c r="DT1532" s="62"/>
      <c r="DU1532" s="62"/>
      <c r="DV1532" s="62"/>
      <c r="DW1532" s="62"/>
      <c r="DX1532" s="62"/>
      <c r="DY1532" s="62"/>
      <c r="DZ1532" s="62"/>
      <c r="EA1532" s="62"/>
      <c r="EB1532" s="62"/>
      <c r="EC1532" s="62"/>
      <c r="ED1532" s="62"/>
      <c r="EE1532" s="62"/>
      <c r="EF1532" s="62"/>
      <c r="EG1532" s="62"/>
      <c r="EH1532" s="62"/>
      <c r="EI1532" s="62"/>
      <c r="EJ1532" s="62"/>
      <c r="EK1532" s="62"/>
      <c r="EL1532" s="62"/>
      <c r="EM1532" s="62"/>
      <c r="EN1532" s="62"/>
      <c r="EO1532" s="62"/>
      <c r="EP1532" s="62"/>
      <c r="EQ1532" s="62"/>
      <c r="ER1532" s="62"/>
      <c r="ES1532" s="62"/>
      <c r="ET1532" s="62"/>
      <c r="EU1532" s="62"/>
      <c r="EV1532" s="62"/>
      <c r="EW1532" s="62"/>
      <c r="EX1532" s="62"/>
      <c r="EY1532" s="62"/>
      <c r="EZ1532" s="62"/>
      <c r="FA1532" s="62"/>
      <c r="FB1532" s="62"/>
      <c r="FC1532" s="62"/>
      <c r="FD1532" s="62"/>
      <c r="FE1532" s="62"/>
      <c r="FF1532" s="62"/>
      <c r="FG1532" s="62"/>
      <c r="FH1532" s="62"/>
      <c r="FI1532" s="62"/>
      <c r="FJ1532" s="62"/>
      <c r="FK1532" s="62"/>
      <c r="FL1532" s="62"/>
      <c r="FM1532" s="62"/>
      <c r="FN1532" s="62"/>
      <c r="FO1532" s="62"/>
      <c r="FP1532" s="62"/>
      <c r="FQ1532" s="62"/>
      <c r="FR1532" s="62"/>
      <c r="FS1532" s="62"/>
      <c r="FT1532" s="62"/>
      <c r="FU1532" s="62"/>
      <c r="FV1532" s="62"/>
      <c r="FW1532" s="62"/>
      <c r="FX1532" s="62"/>
      <c r="FY1532" s="62"/>
      <c r="FZ1532" s="62"/>
      <c r="GA1532" s="62"/>
      <c r="GB1532" s="62"/>
      <c r="GC1532" s="62"/>
      <c r="GD1532" s="62"/>
      <c r="GE1532" s="62"/>
      <c r="GF1532" s="62"/>
      <c r="GG1532" s="62"/>
      <c r="GH1532" s="62"/>
      <c r="GI1532" s="62"/>
      <c r="GJ1532" s="62"/>
      <c r="GK1532" s="62"/>
      <c r="GL1532" s="62"/>
      <c r="GM1532" s="62"/>
      <c r="GN1532" s="62"/>
      <c r="GO1532" s="62"/>
      <c r="GP1532" s="62"/>
      <c r="GQ1532" s="62"/>
      <c r="GR1532" s="62"/>
      <c r="GS1532" s="62"/>
      <c r="GT1532" s="62"/>
      <c r="GU1532" s="62"/>
      <c r="GV1532" s="62"/>
      <c r="GW1532" s="62"/>
      <c r="GX1532" s="62"/>
      <c r="GY1532" s="62"/>
      <c r="GZ1532" s="62"/>
      <c r="HA1532" s="62"/>
      <c r="HB1532" s="62"/>
      <c r="HC1532" s="62"/>
      <c r="HD1532" s="62"/>
      <c r="HE1532" s="62"/>
      <c r="HF1532" s="62"/>
      <c r="HG1532" s="62"/>
      <c r="HH1532" s="62"/>
      <c r="HI1532" s="62"/>
      <c r="HJ1532" s="62"/>
      <c r="HK1532" s="62"/>
      <c r="HL1532" s="62"/>
      <c r="HM1532" s="62"/>
      <c r="HN1532" s="62"/>
      <c r="HO1532" s="62"/>
      <c r="HP1532" s="62"/>
      <c r="HQ1532" s="62"/>
      <c r="HR1532" s="62"/>
      <c r="HS1532" s="62"/>
      <c r="HT1532" s="62"/>
      <c r="HU1532" s="62"/>
      <c r="HV1532" s="62"/>
      <c r="HW1532" s="62"/>
      <c r="HX1532" s="62"/>
      <c r="HY1532" s="62"/>
      <c r="HZ1532" s="62"/>
      <c r="IA1532" s="62"/>
      <c r="IB1532" s="62"/>
      <c r="IC1532" s="62"/>
      <c r="ID1532" s="62"/>
      <c r="IE1532" s="62"/>
      <c r="IF1532" s="62"/>
      <c r="IG1532" s="62"/>
      <c r="IH1532" s="62"/>
      <c r="II1532" s="62"/>
      <c r="IJ1532" s="62"/>
      <c r="IK1532" s="62"/>
      <c r="IL1532" s="62"/>
      <c r="IM1532" s="62"/>
      <c r="IN1532" s="62"/>
      <c r="IO1532" s="62"/>
      <c r="IP1532" s="62"/>
      <c r="IQ1532" s="62"/>
      <c r="IR1532" s="62"/>
      <c r="IS1532" s="62"/>
      <c r="IT1532" s="62"/>
      <c r="IU1532" s="62"/>
      <c r="IV1532" s="62"/>
      <c r="IW1532" s="62"/>
      <c r="IX1532" s="62"/>
      <c r="IY1532" s="62"/>
      <c r="IZ1532" s="62"/>
      <c r="JA1532" s="62"/>
      <c r="JB1532" s="62"/>
      <c r="JC1532" s="62"/>
      <c r="JD1532" s="62"/>
      <c r="JE1532" s="62"/>
      <c r="JF1532" s="62"/>
      <c r="JG1532" s="62"/>
      <c r="JH1532" s="62"/>
      <c r="JI1532" s="62"/>
      <c r="JJ1532" s="62"/>
      <c r="JK1532" s="62"/>
      <c r="JL1532" s="62"/>
      <c r="JM1532" s="62"/>
      <c r="JN1532" s="62"/>
      <c r="JO1532" s="62"/>
      <c r="JP1532" s="62"/>
      <c r="JQ1532" s="62"/>
      <c r="JR1532" s="62"/>
      <c r="JS1532" s="62"/>
      <c r="JT1532" s="62"/>
      <c r="JU1532" s="62"/>
      <c r="JV1532" s="62"/>
      <c r="JW1532" s="62"/>
      <c r="JX1532" s="62"/>
      <c r="JY1532" s="62"/>
      <c r="JZ1532" s="62"/>
      <c r="KA1532" s="62"/>
      <c r="KB1532" s="62"/>
      <c r="KC1532" s="62"/>
      <c r="KD1532" s="62"/>
      <c r="KE1532" s="62"/>
      <c r="KF1532" s="62"/>
      <c r="KG1532" s="62"/>
      <c r="KH1532" s="62"/>
      <c r="KI1532" s="62"/>
      <c r="KJ1532" s="62"/>
      <c r="KK1532" s="62"/>
      <c r="KL1532" s="62"/>
      <c r="KM1532" s="62"/>
      <c r="KN1532" s="62"/>
      <c r="KO1532" s="62"/>
      <c r="KP1532" s="62"/>
      <c r="KQ1532" s="62"/>
      <c r="KR1532" s="62"/>
      <c r="KS1532" s="62"/>
      <c r="KT1532" s="62"/>
      <c r="KU1532" s="62"/>
      <c r="KV1532" s="62"/>
      <c r="KW1532" s="62"/>
      <c r="KX1532" s="62"/>
      <c r="KY1532" s="62"/>
    </row>
    <row r="1533" spans="1:311" x14ac:dyDescent="0.25">
      <c r="A1533" s="118"/>
      <c r="B1533" s="118"/>
      <c r="C1533" s="118"/>
      <c r="D1533" s="118"/>
      <c r="E1533" s="118"/>
      <c r="F1533" s="153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  <c r="AO1533" s="62"/>
      <c r="AP1533" s="62"/>
      <c r="AQ1533" s="62"/>
      <c r="AR1533" s="62"/>
      <c r="AS1533" s="62"/>
      <c r="AT1533" s="62"/>
      <c r="AU1533" s="62"/>
      <c r="AV1533" s="62"/>
      <c r="AW1533" s="62"/>
      <c r="AX1533" s="62"/>
      <c r="AY1533" s="62"/>
      <c r="AZ1533" s="62"/>
      <c r="BA1533" s="62"/>
      <c r="BB1533" s="62"/>
      <c r="BC1533" s="62"/>
      <c r="BD1533" s="62"/>
      <c r="BE1533" s="62"/>
      <c r="BF1533" s="62"/>
      <c r="BG1533" s="62"/>
      <c r="BH1533" s="62"/>
      <c r="BI1533" s="62"/>
      <c r="BJ1533" s="62"/>
      <c r="BK1533" s="62"/>
      <c r="BL1533" s="62"/>
      <c r="BM1533" s="62"/>
      <c r="BN1533" s="62"/>
      <c r="BO1533" s="62"/>
      <c r="BP1533" s="62"/>
      <c r="BQ1533" s="62"/>
      <c r="BR1533" s="62"/>
      <c r="BS1533" s="62"/>
      <c r="BT1533" s="62"/>
      <c r="BU1533" s="62"/>
      <c r="BV1533" s="62"/>
      <c r="BW1533" s="62"/>
      <c r="BX1533" s="62"/>
      <c r="BY1533" s="62"/>
      <c r="BZ1533" s="62"/>
      <c r="CA1533" s="62"/>
      <c r="CB1533" s="62"/>
      <c r="CC1533" s="62"/>
      <c r="CD1533" s="62"/>
      <c r="CE1533" s="62"/>
      <c r="CF1533" s="62"/>
      <c r="CG1533" s="62"/>
      <c r="CH1533" s="62"/>
      <c r="CI1533" s="62"/>
      <c r="CJ1533" s="62"/>
      <c r="CK1533" s="62"/>
      <c r="CL1533" s="62"/>
      <c r="CM1533" s="62"/>
      <c r="CN1533" s="62"/>
      <c r="CO1533" s="62"/>
      <c r="CP1533" s="62"/>
      <c r="CQ1533" s="62"/>
      <c r="CR1533" s="62"/>
      <c r="CS1533" s="62"/>
      <c r="CT1533" s="62"/>
      <c r="CU1533" s="62"/>
      <c r="CV1533" s="62"/>
      <c r="CW1533" s="62"/>
      <c r="CX1533" s="62"/>
      <c r="CY1533" s="62"/>
      <c r="CZ1533" s="62"/>
      <c r="DA1533" s="62"/>
      <c r="DB1533" s="62"/>
      <c r="DC1533" s="62"/>
      <c r="DD1533" s="62"/>
      <c r="DE1533" s="62"/>
      <c r="DF1533" s="62"/>
      <c r="DG1533" s="62"/>
      <c r="DH1533" s="62"/>
      <c r="DI1533" s="62"/>
      <c r="DJ1533" s="62"/>
      <c r="DK1533" s="62"/>
      <c r="DL1533" s="62"/>
      <c r="DM1533" s="62"/>
      <c r="DN1533" s="62"/>
      <c r="DO1533" s="62"/>
      <c r="DP1533" s="62"/>
      <c r="DQ1533" s="62"/>
      <c r="DR1533" s="62"/>
      <c r="DS1533" s="62"/>
      <c r="DT1533" s="62"/>
      <c r="DU1533" s="62"/>
      <c r="DV1533" s="62"/>
      <c r="DW1533" s="62"/>
      <c r="DX1533" s="62"/>
      <c r="DY1533" s="62"/>
      <c r="DZ1533" s="62"/>
      <c r="EA1533" s="62"/>
      <c r="EB1533" s="62"/>
      <c r="EC1533" s="62"/>
      <c r="ED1533" s="62"/>
      <c r="EE1533" s="62"/>
      <c r="EF1533" s="62"/>
      <c r="EG1533" s="62"/>
      <c r="EH1533" s="62"/>
      <c r="EI1533" s="62"/>
      <c r="EJ1533" s="62"/>
      <c r="EK1533" s="62"/>
      <c r="EL1533" s="62"/>
      <c r="EM1533" s="62"/>
      <c r="EN1533" s="62"/>
      <c r="EO1533" s="62"/>
      <c r="EP1533" s="62"/>
      <c r="EQ1533" s="62"/>
      <c r="ER1533" s="62"/>
      <c r="ES1533" s="62"/>
      <c r="ET1533" s="62"/>
      <c r="EU1533" s="62"/>
      <c r="EV1533" s="62"/>
      <c r="EW1533" s="62"/>
      <c r="EX1533" s="62"/>
      <c r="EY1533" s="62"/>
      <c r="EZ1533" s="62"/>
      <c r="FA1533" s="62"/>
      <c r="FB1533" s="62"/>
      <c r="FC1533" s="62"/>
      <c r="FD1533" s="62"/>
      <c r="FE1533" s="62"/>
      <c r="FF1533" s="62"/>
      <c r="FG1533" s="62"/>
      <c r="FH1533" s="62"/>
      <c r="FI1533" s="62"/>
      <c r="FJ1533" s="62"/>
      <c r="FK1533" s="62"/>
      <c r="FL1533" s="62"/>
      <c r="FM1533" s="62"/>
      <c r="FN1533" s="62"/>
      <c r="FO1533" s="62"/>
      <c r="FP1533" s="62"/>
      <c r="FQ1533" s="62"/>
      <c r="FR1533" s="62"/>
      <c r="FS1533" s="62"/>
      <c r="FT1533" s="62"/>
      <c r="FU1533" s="62"/>
      <c r="FV1533" s="62"/>
      <c r="FW1533" s="62"/>
      <c r="FX1533" s="62"/>
      <c r="FY1533" s="62"/>
      <c r="FZ1533" s="62"/>
      <c r="GA1533" s="62"/>
      <c r="GB1533" s="62"/>
      <c r="GC1533" s="62"/>
      <c r="GD1533" s="62"/>
      <c r="GE1533" s="62"/>
      <c r="GF1533" s="62"/>
      <c r="GG1533" s="62"/>
      <c r="GH1533" s="62"/>
      <c r="GI1533" s="62"/>
      <c r="GJ1533" s="62"/>
      <c r="GK1533" s="62"/>
      <c r="GL1533" s="62"/>
      <c r="GM1533" s="62"/>
      <c r="GN1533" s="62"/>
      <c r="GO1533" s="62"/>
      <c r="GP1533" s="62"/>
      <c r="GQ1533" s="62"/>
      <c r="GR1533" s="62"/>
      <c r="GS1533" s="62"/>
      <c r="GT1533" s="62"/>
      <c r="GU1533" s="62"/>
      <c r="GV1533" s="62"/>
      <c r="GW1533" s="62"/>
      <c r="GX1533" s="62"/>
      <c r="GY1533" s="62"/>
      <c r="GZ1533" s="62"/>
      <c r="HA1533" s="62"/>
      <c r="HB1533" s="62"/>
      <c r="HC1533" s="62"/>
      <c r="HD1533" s="62"/>
      <c r="HE1533" s="62"/>
      <c r="HF1533" s="62"/>
      <c r="HG1533" s="62"/>
      <c r="HH1533" s="62"/>
      <c r="HI1533" s="62"/>
      <c r="HJ1533" s="62"/>
      <c r="HK1533" s="62"/>
      <c r="HL1533" s="62"/>
      <c r="HM1533" s="62"/>
      <c r="HN1533" s="62"/>
      <c r="HO1533" s="62"/>
      <c r="HP1533" s="62"/>
      <c r="HQ1533" s="62"/>
      <c r="HR1533" s="62"/>
      <c r="HS1533" s="62"/>
      <c r="HT1533" s="62"/>
      <c r="HU1533" s="62"/>
      <c r="HV1533" s="62"/>
      <c r="HW1533" s="62"/>
      <c r="HX1533" s="62"/>
      <c r="HY1533" s="62"/>
      <c r="HZ1533" s="62"/>
      <c r="IA1533" s="62"/>
      <c r="IB1533" s="62"/>
      <c r="IC1533" s="62"/>
      <c r="ID1533" s="62"/>
      <c r="IE1533" s="62"/>
      <c r="IF1533" s="62"/>
      <c r="IG1533" s="62"/>
      <c r="IH1533" s="62"/>
      <c r="II1533" s="62"/>
      <c r="IJ1533" s="62"/>
      <c r="IK1533" s="62"/>
      <c r="IL1533" s="62"/>
      <c r="IM1533" s="62"/>
      <c r="IN1533" s="62"/>
      <c r="IO1533" s="62"/>
      <c r="IP1533" s="62"/>
      <c r="IQ1533" s="62"/>
      <c r="IR1533" s="62"/>
      <c r="IS1533" s="62"/>
      <c r="IT1533" s="62"/>
      <c r="IU1533" s="62"/>
      <c r="IV1533" s="62"/>
      <c r="IW1533" s="62"/>
      <c r="IX1533" s="62"/>
      <c r="IY1533" s="62"/>
      <c r="IZ1533" s="62"/>
      <c r="JA1533" s="62"/>
      <c r="JB1533" s="62"/>
      <c r="JC1533" s="62"/>
      <c r="JD1533" s="62"/>
      <c r="JE1533" s="62"/>
      <c r="JF1533" s="62"/>
      <c r="JG1533" s="62"/>
      <c r="JH1533" s="62"/>
      <c r="JI1533" s="62"/>
      <c r="JJ1533" s="62"/>
      <c r="JK1533" s="62"/>
      <c r="JL1533" s="62"/>
      <c r="JM1533" s="62"/>
      <c r="JN1533" s="62"/>
      <c r="JO1533" s="62"/>
      <c r="JP1533" s="62"/>
      <c r="JQ1533" s="62"/>
      <c r="JR1533" s="62"/>
      <c r="JS1533" s="62"/>
      <c r="JT1533" s="62"/>
      <c r="JU1533" s="62"/>
      <c r="JV1533" s="62"/>
      <c r="JW1533" s="62"/>
      <c r="JX1533" s="62"/>
      <c r="JY1533" s="62"/>
      <c r="JZ1533" s="62"/>
      <c r="KA1533" s="62"/>
      <c r="KB1533" s="62"/>
      <c r="KC1533" s="62"/>
      <c r="KD1533" s="62"/>
      <c r="KE1533" s="62"/>
      <c r="KF1533" s="62"/>
      <c r="KG1533" s="62"/>
      <c r="KH1533" s="62"/>
      <c r="KI1533" s="62"/>
      <c r="KJ1533" s="62"/>
      <c r="KK1533" s="62"/>
      <c r="KL1533" s="62"/>
      <c r="KM1533" s="62"/>
      <c r="KN1533" s="62"/>
      <c r="KO1533" s="62"/>
      <c r="KP1533" s="62"/>
      <c r="KQ1533" s="62"/>
      <c r="KR1533" s="62"/>
      <c r="KS1533" s="62"/>
      <c r="KT1533" s="62"/>
      <c r="KU1533" s="62"/>
      <c r="KV1533" s="62"/>
      <c r="KW1533" s="62"/>
      <c r="KX1533" s="62"/>
      <c r="KY1533" s="62"/>
    </row>
    <row r="1534" spans="1:311" x14ac:dyDescent="0.25">
      <c r="A1534" s="118"/>
      <c r="B1534" s="118"/>
      <c r="C1534" s="118"/>
      <c r="D1534" s="118"/>
      <c r="E1534" s="118"/>
      <c r="F1534" s="153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  <c r="AO1534" s="62"/>
      <c r="AP1534" s="62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  <c r="BB1534" s="62"/>
      <c r="BC1534" s="62"/>
      <c r="BD1534" s="62"/>
      <c r="BE1534" s="62"/>
      <c r="BF1534" s="62"/>
      <c r="BG1534" s="62"/>
      <c r="BH1534" s="62"/>
      <c r="BI1534" s="62"/>
      <c r="BJ1534" s="62"/>
      <c r="BK1534" s="62"/>
      <c r="BL1534" s="62"/>
      <c r="BM1534" s="62"/>
      <c r="BN1534" s="62"/>
      <c r="BO1534" s="62"/>
      <c r="BP1534" s="62"/>
      <c r="BQ1534" s="62"/>
      <c r="BR1534" s="62"/>
      <c r="BS1534" s="62"/>
      <c r="BT1534" s="62"/>
      <c r="BU1534" s="62"/>
      <c r="BV1534" s="62"/>
      <c r="BW1534" s="62"/>
      <c r="BX1534" s="62"/>
      <c r="BY1534" s="62"/>
      <c r="BZ1534" s="62"/>
      <c r="CA1534" s="62"/>
      <c r="CB1534" s="62"/>
      <c r="CC1534" s="62"/>
      <c r="CD1534" s="62"/>
      <c r="CE1534" s="62"/>
      <c r="CF1534" s="62"/>
      <c r="CG1534" s="62"/>
      <c r="CH1534" s="62"/>
      <c r="CI1534" s="62"/>
      <c r="CJ1534" s="62"/>
      <c r="CK1534" s="62"/>
      <c r="CL1534" s="62"/>
      <c r="CM1534" s="62"/>
      <c r="CN1534" s="62"/>
      <c r="CO1534" s="62"/>
      <c r="CP1534" s="62"/>
      <c r="CQ1534" s="62"/>
      <c r="CR1534" s="62"/>
      <c r="CS1534" s="62"/>
      <c r="CT1534" s="62"/>
      <c r="CU1534" s="62"/>
      <c r="CV1534" s="62"/>
      <c r="CW1534" s="62"/>
      <c r="CX1534" s="62"/>
      <c r="CY1534" s="62"/>
      <c r="CZ1534" s="62"/>
      <c r="DA1534" s="62"/>
      <c r="DB1534" s="62"/>
      <c r="DC1534" s="62"/>
      <c r="DD1534" s="62"/>
      <c r="DE1534" s="62"/>
      <c r="DF1534" s="62"/>
      <c r="DG1534" s="62"/>
      <c r="DH1534" s="62"/>
      <c r="DI1534" s="62"/>
      <c r="DJ1534" s="62"/>
      <c r="DK1534" s="62"/>
      <c r="DL1534" s="62"/>
      <c r="DM1534" s="62"/>
      <c r="DN1534" s="62"/>
      <c r="DO1534" s="62"/>
      <c r="DP1534" s="62"/>
      <c r="DQ1534" s="62"/>
      <c r="DR1534" s="62"/>
      <c r="DS1534" s="62"/>
      <c r="DT1534" s="62"/>
      <c r="DU1534" s="62"/>
      <c r="DV1534" s="62"/>
      <c r="DW1534" s="62"/>
      <c r="DX1534" s="62"/>
      <c r="DY1534" s="62"/>
      <c r="DZ1534" s="62"/>
      <c r="EA1534" s="62"/>
      <c r="EB1534" s="62"/>
      <c r="EC1534" s="62"/>
      <c r="ED1534" s="62"/>
      <c r="EE1534" s="62"/>
      <c r="EF1534" s="62"/>
      <c r="EG1534" s="62"/>
      <c r="EH1534" s="62"/>
      <c r="EI1534" s="62"/>
      <c r="EJ1534" s="62"/>
      <c r="EK1534" s="62"/>
      <c r="EL1534" s="62"/>
      <c r="EM1534" s="62"/>
      <c r="EN1534" s="62"/>
      <c r="EO1534" s="62"/>
      <c r="EP1534" s="62"/>
      <c r="EQ1534" s="62"/>
      <c r="ER1534" s="62"/>
      <c r="ES1534" s="62"/>
      <c r="ET1534" s="62"/>
      <c r="EU1534" s="62"/>
      <c r="EV1534" s="62"/>
      <c r="EW1534" s="62"/>
      <c r="EX1534" s="62"/>
      <c r="EY1534" s="62"/>
      <c r="EZ1534" s="62"/>
      <c r="FA1534" s="62"/>
      <c r="FB1534" s="62"/>
      <c r="FC1534" s="62"/>
      <c r="FD1534" s="62"/>
      <c r="FE1534" s="62"/>
      <c r="FF1534" s="62"/>
      <c r="FG1534" s="62"/>
      <c r="FH1534" s="62"/>
      <c r="FI1534" s="62"/>
      <c r="FJ1534" s="62"/>
      <c r="FK1534" s="62"/>
      <c r="FL1534" s="62"/>
      <c r="FM1534" s="62"/>
      <c r="FN1534" s="62"/>
      <c r="FO1534" s="62"/>
      <c r="FP1534" s="62"/>
      <c r="FQ1534" s="62"/>
      <c r="FR1534" s="62"/>
      <c r="FS1534" s="62"/>
      <c r="FT1534" s="62"/>
      <c r="FU1534" s="62"/>
      <c r="FV1534" s="62"/>
      <c r="FW1534" s="62"/>
      <c r="FX1534" s="62"/>
      <c r="FY1534" s="62"/>
      <c r="FZ1534" s="62"/>
      <c r="GA1534" s="62"/>
      <c r="GB1534" s="62"/>
      <c r="GC1534" s="62"/>
      <c r="GD1534" s="62"/>
      <c r="GE1534" s="62"/>
      <c r="GF1534" s="62"/>
      <c r="GG1534" s="62"/>
      <c r="GH1534" s="62"/>
      <c r="GI1534" s="62"/>
      <c r="GJ1534" s="62"/>
      <c r="GK1534" s="62"/>
      <c r="GL1534" s="62"/>
      <c r="GM1534" s="62"/>
      <c r="GN1534" s="62"/>
      <c r="GO1534" s="62"/>
      <c r="GP1534" s="62"/>
      <c r="GQ1534" s="62"/>
      <c r="GR1534" s="62"/>
      <c r="GS1534" s="62"/>
      <c r="GT1534" s="62"/>
      <c r="GU1534" s="62"/>
      <c r="GV1534" s="62"/>
      <c r="GW1534" s="62"/>
      <c r="GX1534" s="62"/>
      <c r="GY1534" s="62"/>
      <c r="GZ1534" s="62"/>
      <c r="HA1534" s="62"/>
      <c r="HB1534" s="62"/>
      <c r="HC1534" s="62"/>
      <c r="HD1534" s="62"/>
      <c r="HE1534" s="62"/>
      <c r="HF1534" s="62"/>
      <c r="HG1534" s="62"/>
      <c r="HH1534" s="62"/>
      <c r="HI1534" s="62"/>
      <c r="HJ1534" s="62"/>
      <c r="HK1534" s="62"/>
      <c r="HL1534" s="62"/>
      <c r="HM1534" s="62"/>
      <c r="HN1534" s="62"/>
      <c r="HO1534" s="62"/>
      <c r="HP1534" s="62"/>
      <c r="HQ1534" s="62"/>
      <c r="HR1534" s="62"/>
      <c r="HS1534" s="62"/>
      <c r="HT1534" s="62"/>
      <c r="HU1534" s="62"/>
      <c r="HV1534" s="62"/>
      <c r="HW1534" s="62"/>
      <c r="HX1534" s="62"/>
      <c r="HY1534" s="62"/>
      <c r="HZ1534" s="62"/>
      <c r="IA1534" s="62"/>
      <c r="IB1534" s="62"/>
      <c r="IC1534" s="62"/>
      <c r="ID1534" s="62"/>
      <c r="IE1534" s="62"/>
      <c r="IF1534" s="62"/>
      <c r="IG1534" s="62"/>
      <c r="IH1534" s="62"/>
      <c r="II1534" s="62"/>
      <c r="IJ1534" s="62"/>
      <c r="IK1534" s="62"/>
      <c r="IL1534" s="62"/>
      <c r="IM1534" s="62"/>
      <c r="IN1534" s="62"/>
      <c r="IO1534" s="62"/>
      <c r="IP1534" s="62"/>
      <c r="IQ1534" s="62"/>
      <c r="IR1534" s="62"/>
      <c r="IS1534" s="62"/>
      <c r="IT1534" s="62"/>
      <c r="IU1534" s="62"/>
      <c r="IV1534" s="62"/>
      <c r="IW1534" s="62"/>
      <c r="IX1534" s="62"/>
      <c r="IY1534" s="62"/>
      <c r="IZ1534" s="62"/>
      <c r="JA1534" s="62"/>
      <c r="JB1534" s="62"/>
      <c r="JC1534" s="62"/>
      <c r="JD1534" s="62"/>
      <c r="JE1534" s="62"/>
      <c r="JF1534" s="62"/>
      <c r="JG1534" s="62"/>
      <c r="JH1534" s="62"/>
      <c r="JI1534" s="62"/>
      <c r="JJ1534" s="62"/>
      <c r="JK1534" s="62"/>
      <c r="JL1534" s="62"/>
      <c r="JM1534" s="62"/>
      <c r="JN1534" s="62"/>
      <c r="JO1534" s="62"/>
      <c r="JP1534" s="62"/>
      <c r="JQ1534" s="62"/>
      <c r="JR1534" s="62"/>
      <c r="JS1534" s="62"/>
      <c r="JT1534" s="62"/>
      <c r="JU1534" s="62"/>
      <c r="JV1534" s="62"/>
      <c r="JW1534" s="62"/>
      <c r="JX1534" s="62"/>
      <c r="JY1534" s="62"/>
      <c r="JZ1534" s="62"/>
      <c r="KA1534" s="62"/>
      <c r="KB1534" s="62"/>
      <c r="KC1534" s="62"/>
      <c r="KD1534" s="62"/>
      <c r="KE1534" s="62"/>
      <c r="KF1534" s="62"/>
      <c r="KG1534" s="62"/>
      <c r="KH1534" s="62"/>
      <c r="KI1534" s="62"/>
      <c r="KJ1534" s="62"/>
      <c r="KK1534" s="62"/>
      <c r="KL1534" s="62"/>
      <c r="KM1534" s="62"/>
      <c r="KN1534" s="62"/>
      <c r="KO1534" s="62"/>
      <c r="KP1534" s="62"/>
      <c r="KQ1534" s="62"/>
      <c r="KR1534" s="62"/>
      <c r="KS1534" s="62"/>
      <c r="KT1534" s="62"/>
      <c r="KU1534" s="62"/>
      <c r="KV1534" s="62"/>
      <c r="KW1534" s="62"/>
      <c r="KX1534" s="62"/>
      <c r="KY1534" s="62"/>
    </row>
    <row r="1535" spans="1:311" x14ac:dyDescent="0.25">
      <c r="A1535" s="118"/>
      <c r="B1535" s="118"/>
      <c r="C1535" s="118"/>
      <c r="D1535" s="118"/>
      <c r="E1535" s="118"/>
      <c r="F1535" s="153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  <c r="BB1535" s="62"/>
      <c r="BC1535" s="62"/>
      <c r="BD1535" s="62"/>
      <c r="BE1535" s="62"/>
      <c r="BF1535" s="62"/>
      <c r="BG1535" s="62"/>
      <c r="BH1535" s="62"/>
      <c r="BI1535" s="62"/>
      <c r="BJ1535" s="62"/>
      <c r="BK1535" s="62"/>
      <c r="BL1535" s="62"/>
      <c r="BM1535" s="62"/>
      <c r="BN1535" s="62"/>
      <c r="BO1535" s="62"/>
      <c r="BP1535" s="62"/>
      <c r="BQ1535" s="62"/>
      <c r="BR1535" s="62"/>
      <c r="BS1535" s="62"/>
      <c r="BT1535" s="62"/>
      <c r="BU1535" s="62"/>
      <c r="BV1535" s="62"/>
      <c r="BW1535" s="62"/>
      <c r="BX1535" s="62"/>
      <c r="BY1535" s="62"/>
      <c r="BZ1535" s="62"/>
      <c r="CA1535" s="62"/>
      <c r="CB1535" s="62"/>
      <c r="CC1535" s="62"/>
      <c r="CD1535" s="62"/>
      <c r="CE1535" s="62"/>
      <c r="CF1535" s="62"/>
      <c r="CG1535" s="62"/>
      <c r="CH1535" s="62"/>
      <c r="CI1535" s="62"/>
      <c r="CJ1535" s="62"/>
      <c r="CK1535" s="62"/>
      <c r="CL1535" s="62"/>
      <c r="CM1535" s="62"/>
      <c r="CN1535" s="62"/>
      <c r="CO1535" s="62"/>
      <c r="CP1535" s="62"/>
      <c r="CQ1535" s="62"/>
      <c r="CR1535" s="62"/>
      <c r="CS1535" s="62"/>
      <c r="CT1535" s="62"/>
      <c r="CU1535" s="62"/>
      <c r="CV1535" s="62"/>
      <c r="CW1535" s="62"/>
      <c r="CX1535" s="62"/>
      <c r="CY1535" s="62"/>
      <c r="CZ1535" s="62"/>
      <c r="DA1535" s="62"/>
      <c r="DB1535" s="62"/>
      <c r="DC1535" s="62"/>
      <c r="DD1535" s="62"/>
      <c r="DE1535" s="62"/>
      <c r="DF1535" s="62"/>
      <c r="DG1535" s="62"/>
      <c r="DH1535" s="62"/>
      <c r="DI1535" s="62"/>
      <c r="DJ1535" s="62"/>
      <c r="DK1535" s="62"/>
      <c r="DL1535" s="62"/>
      <c r="DM1535" s="62"/>
      <c r="DN1535" s="62"/>
      <c r="DO1535" s="62"/>
      <c r="DP1535" s="62"/>
      <c r="DQ1535" s="62"/>
      <c r="DR1535" s="62"/>
      <c r="DS1535" s="62"/>
      <c r="DT1535" s="62"/>
      <c r="DU1535" s="62"/>
      <c r="DV1535" s="62"/>
      <c r="DW1535" s="62"/>
      <c r="DX1535" s="62"/>
      <c r="DY1535" s="62"/>
      <c r="DZ1535" s="62"/>
      <c r="EA1535" s="62"/>
      <c r="EB1535" s="62"/>
      <c r="EC1535" s="62"/>
      <c r="ED1535" s="62"/>
      <c r="EE1535" s="62"/>
      <c r="EF1535" s="62"/>
      <c r="EG1535" s="62"/>
      <c r="EH1535" s="62"/>
      <c r="EI1535" s="62"/>
      <c r="EJ1535" s="62"/>
      <c r="EK1535" s="62"/>
      <c r="EL1535" s="62"/>
      <c r="EM1535" s="62"/>
      <c r="EN1535" s="62"/>
      <c r="EO1535" s="62"/>
      <c r="EP1535" s="62"/>
      <c r="EQ1535" s="62"/>
      <c r="ER1535" s="62"/>
      <c r="ES1535" s="62"/>
      <c r="ET1535" s="62"/>
      <c r="EU1535" s="62"/>
      <c r="EV1535" s="62"/>
      <c r="EW1535" s="62"/>
      <c r="EX1535" s="62"/>
      <c r="EY1535" s="62"/>
      <c r="EZ1535" s="62"/>
      <c r="FA1535" s="62"/>
      <c r="FB1535" s="62"/>
      <c r="FC1535" s="62"/>
      <c r="FD1535" s="62"/>
      <c r="FE1535" s="62"/>
      <c r="FF1535" s="62"/>
      <c r="FG1535" s="62"/>
      <c r="FH1535" s="62"/>
      <c r="FI1535" s="62"/>
      <c r="FJ1535" s="62"/>
      <c r="FK1535" s="62"/>
      <c r="FL1535" s="62"/>
      <c r="FM1535" s="62"/>
      <c r="FN1535" s="62"/>
      <c r="FO1535" s="62"/>
      <c r="FP1535" s="62"/>
      <c r="FQ1535" s="62"/>
      <c r="FR1535" s="62"/>
      <c r="FS1535" s="62"/>
      <c r="FT1535" s="62"/>
      <c r="FU1535" s="62"/>
      <c r="FV1535" s="62"/>
      <c r="FW1535" s="62"/>
      <c r="FX1535" s="62"/>
      <c r="FY1535" s="62"/>
      <c r="FZ1535" s="62"/>
      <c r="GA1535" s="62"/>
      <c r="GB1535" s="62"/>
      <c r="GC1535" s="62"/>
      <c r="GD1535" s="62"/>
      <c r="GE1535" s="62"/>
      <c r="GF1535" s="62"/>
      <c r="GG1535" s="62"/>
      <c r="GH1535" s="62"/>
      <c r="GI1535" s="62"/>
      <c r="GJ1535" s="62"/>
      <c r="GK1535" s="62"/>
      <c r="GL1535" s="62"/>
      <c r="GM1535" s="62"/>
      <c r="GN1535" s="62"/>
      <c r="GO1535" s="62"/>
      <c r="GP1535" s="62"/>
      <c r="GQ1535" s="62"/>
      <c r="GR1535" s="62"/>
      <c r="GS1535" s="62"/>
      <c r="GT1535" s="62"/>
      <c r="GU1535" s="62"/>
      <c r="GV1535" s="62"/>
      <c r="GW1535" s="62"/>
      <c r="GX1535" s="62"/>
      <c r="GY1535" s="62"/>
      <c r="GZ1535" s="62"/>
      <c r="HA1535" s="62"/>
      <c r="HB1535" s="62"/>
      <c r="HC1535" s="62"/>
      <c r="HD1535" s="62"/>
      <c r="HE1535" s="62"/>
      <c r="HF1535" s="62"/>
      <c r="HG1535" s="62"/>
      <c r="HH1535" s="62"/>
      <c r="HI1535" s="62"/>
      <c r="HJ1535" s="62"/>
      <c r="HK1535" s="62"/>
      <c r="HL1535" s="62"/>
      <c r="HM1535" s="62"/>
      <c r="HN1535" s="62"/>
      <c r="HO1535" s="62"/>
      <c r="HP1535" s="62"/>
      <c r="HQ1535" s="62"/>
      <c r="HR1535" s="62"/>
      <c r="HS1535" s="62"/>
      <c r="HT1535" s="62"/>
      <c r="HU1535" s="62"/>
      <c r="HV1535" s="62"/>
      <c r="HW1535" s="62"/>
      <c r="HX1535" s="62"/>
      <c r="HY1535" s="62"/>
      <c r="HZ1535" s="62"/>
      <c r="IA1535" s="62"/>
      <c r="IB1535" s="62"/>
      <c r="IC1535" s="62"/>
      <c r="ID1535" s="62"/>
      <c r="IE1535" s="62"/>
      <c r="IF1535" s="62"/>
      <c r="IG1535" s="62"/>
      <c r="IH1535" s="62"/>
      <c r="II1535" s="62"/>
      <c r="IJ1535" s="62"/>
      <c r="IK1535" s="62"/>
      <c r="IL1535" s="62"/>
      <c r="IM1535" s="62"/>
      <c r="IN1535" s="62"/>
      <c r="IO1535" s="62"/>
      <c r="IP1535" s="62"/>
      <c r="IQ1535" s="62"/>
      <c r="IR1535" s="62"/>
      <c r="IS1535" s="62"/>
      <c r="IT1535" s="62"/>
      <c r="IU1535" s="62"/>
      <c r="IV1535" s="62"/>
      <c r="IW1535" s="62"/>
      <c r="IX1535" s="62"/>
      <c r="IY1535" s="62"/>
      <c r="IZ1535" s="62"/>
      <c r="JA1535" s="62"/>
      <c r="JB1535" s="62"/>
      <c r="JC1535" s="62"/>
      <c r="JD1535" s="62"/>
      <c r="JE1535" s="62"/>
      <c r="JF1535" s="62"/>
      <c r="JG1535" s="62"/>
      <c r="JH1535" s="62"/>
      <c r="JI1535" s="62"/>
      <c r="JJ1535" s="62"/>
      <c r="JK1535" s="62"/>
      <c r="JL1535" s="62"/>
      <c r="JM1535" s="62"/>
      <c r="JN1535" s="62"/>
      <c r="JO1535" s="62"/>
      <c r="JP1535" s="62"/>
      <c r="JQ1535" s="62"/>
      <c r="JR1535" s="62"/>
      <c r="JS1535" s="62"/>
      <c r="JT1535" s="62"/>
      <c r="JU1535" s="62"/>
      <c r="JV1535" s="62"/>
      <c r="JW1535" s="62"/>
      <c r="JX1535" s="62"/>
      <c r="JY1535" s="62"/>
      <c r="JZ1535" s="62"/>
      <c r="KA1535" s="62"/>
      <c r="KB1535" s="62"/>
      <c r="KC1535" s="62"/>
      <c r="KD1535" s="62"/>
      <c r="KE1535" s="62"/>
      <c r="KF1535" s="62"/>
      <c r="KG1535" s="62"/>
      <c r="KH1535" s="62"/>
      <c r="KI1535" s="62"/>
      <c r="KJ1535" s="62"/>
      <c r="KK1535" s="62"/>
      <c r="KL1535" s="62"/>
      <c r="KM1535" s="62"/>
      <c r="KN1535" s="62"/>
      <c r="KO1535" s="62"/>
      <c r="KP1535" s="62"/>
      <c r="KQ1535" s="62"/>
      <c r="KR1535" s="62"/>
      <c r="KS1535" s="62"/>
      <c r="KT1535" s="62"/>
      <c r="KU1535" s="62"/>
      <c r="KV1535" s="62"/>
      <c r="KW1535" s="62"/>
      <c r="KX1535" s="62"/>
      <c r="KY1535" s="62"/>
    </row>
    <row r="1536" spans="1:311" x14ac:dyDescent="0.25">
      <c r="A1536" s="118"/>
      <c r="B1536" s="118"/>
      <c r="C1536" s="118"/>
      <c r="D1536" s="118"/>
      <c r="E1536" s="118"/>
      <c r="F1536" s="153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  <c r="AO1536" s="62"/>
      <c r="AP1536" s="62"/>
      <c r="AQ1536" s="62"/>
      <c r="AR1536" s="62"/>
      <c r="AS1536" s="62"/>
      <c r="AT1536" s="62"/>
      <c r="AU1536" s="62"/>
      <c r="AV1536" s="62"/>
      <c r="AW1536" s="62"/>
      <c r="AX1536" s="62"/>
      <c r="AY1536" s="62"/>
      <c r="AZ1536" s="62"/>
      <c r="BA1536" s="62"/>
      <c r="BB1536" s="62"/>
      <c r="BC1536" s="62"/>
      <c r="BD1536" s="62"/>
      <c r="BE1536" s="62"/>
      <c r="BF1536" s="62"/>
      <c r="BG1536" s="62"/>
      <c r="BH1536" s="62"/>
      <c r="BI1536" s="62"/>
      <c r="BJ1536" s="62"/>
      <c r="BK1536" s="62"/>
      <c r="BL1536" s="62"/>
      <c r="BM1536" s="62"/>
      <c r="BN1536" s="62"/>
      <c r="BO1536" s="62"/>
      <c r="BP1536" s="62"/>
      <c r="BQ1536" s="62"/>
      <c r="BR1536" s="62"/>
      <c r="BS1536" s="62"/>
      <c r="BT1536" s="62"/>
      <c r="BU1536" s="62"/>
      <c r="BV1536" s="62"/>
      <c r="BW1536" s="62"/>
      <c r="BX1536" s="62"/>
      <c r="BY1536" s="62"/>
      <c r="BZ1536" s="62"/>
      <c r="CA1536" s="62"/>
      <c r="CB1536" s="62"/>
      <c r="CC1536" s="62"/>
      <c r="CD1536" s="62"/>
      <c r="CE1536" s="62"/>
      <c r="CF1536" s="62"/>
      <c r="CG1536" s="62"/>
      <c r="CH1536" s="62"/>
      <c r="CI1536" s="62"/>
      <c r="CJ1536" s="62"/>
      <c r="CK1536" s="62"/>
      <c r="CL1536" s="62"/>
      <c r="CM1536" s="62"/>
      <c r="CN1536" s="62"/>
      <c r="CO1536" s="62"/>
      <c r="CP1536" s="62"/>
      <c r="CQ1536" s="62"/>
      <c r="CR1536" s="62"/>
      <c r="CS1536" s="62"/>
      <c r="CT1536" s="62"/>
      <c r="CU1536" s="62"/>
      <c r="CV1536" s="62"/>
      <c r="CW1536" s="62"/>
      <c r="CX1536" s="62"/>
      <c r="CY1536" s="62"/>
      <c r="CZ1536" s="62"/>
      <c r="DA1536" s="62"/>
      <c r="DB1536" s="62"/>
      <c r="DC1536" s="62"/>
      <c r="DD1536" s="62"/>
      <c r="DE1536" s="62"/>
      <c r="DF1536" s="62"/>
      <c r="DG1536" s="62"/>
      <c r="DH1536" s="62"/>
      <c r="DI1536" s="62"/>
      <c r="DJ1536" s="62"/>
      <c r="DK1536" s="62"/>
      <c r="DL1536" s="62"/>
      <c r="DM1536" s="62"/>
      <c r="DN1536" s="62"/>
      <c r="DO1536" s="62"/>
      <c r="DP1536" s="62"/>
      <c r="DQ1536" s="62"/>
      <c r="DR1536" s="62"/>
      <c r="DS1536" s="62"/>
      <c r="DT1536" s="62"/>
      <c r="DU1536" s="62"/>
      <c r="DV1536" s="62"/>
      <c r="DW1536" s="62"/>
      <c r="DX1536" s="62"/>
      <c r="DY1536" s="62"/>
      <c r="DZ1536" s="62"/>
      <c r="EA1536" s="62"/>
      <c r="EB1536" s="62"/>
      <c r="EC1536" s="62"/>
      <c r="ED1536" s="62"/>
      <c r="EE1536" s="62"/>
      <c r="EF1536" s="62"/>
      <c r="EG1536" s="62"/>
      <c r="EH1536" s="62"/>
      <c r="EI1536" s="62"/>
      <c r="EJ1536" s="62"/>
      <c r="EK1536" s="62"/>
      <c r="EL1536" s="62"/>
      <c r="EM1536" s="62"/>
      <c r="EN1536" s="62"/>
      <c r="EO1536" s="62"/>
      <c r="EP1536" s="62"/>
      <c r="EQ1536" s="62"/>
      <c r="ER1536" s="62"/>
      <c r="ES1536" s="62"/>
      <c r="ET1536" s="62"/>
      <c r="EU1536" s="62"/>
      <c r="EV1536" s="62"/>
      <c r="EW1536" s="62"/>
      <c r="EX1536" s="62"/>
      <c r="EY1536" s="62"/>
      <c r="EZ1536" s="62"/>
      <c r="FA1536" s="62"/>
      <c r="FB1536" s="62"/>
      <c r="FC1536" s="62"/>
      <c r="FD1536" s="62"/>
      <c r="FE1536" s="62"/>
      <c r="FF1536" s="62"/>
      <c r="FG1536" s="62"/>
      <c r="FH1536" s="62"/>
      <c r="FI1536" s="62"/>
      <c r="FJ1536" s="62"/>
      <c r="FK1536" s="62"/>
      <c r="FL1536" s="62"/>
      <c r="FM1536" s="62"/>
      <c r="FN1536" s="62"/>
      <c r="FO1536" s="62"/>
      <c r="FP1536" s="62"/>
      <c r="FQ1536" s="62"/>
      <c r="FR1536" s="62"/>
      <c r="FS1536" s="62"/>
      <c r="FT1536" s="62"/>
      <c r="FU1536" s="62"/>
      <c r="FV1536" s="62"/>
      <c r="FW1536" s="62"/>
      <c r="FX1536" s="62"/>
      <c r="FY1536" s="62"/>
      <c r="FZ1536" s="62"/>
      <c r="GA1536" s="62"/>
      <c r="GB1536" s="62"/>
      <c r="GC1536" s="62"/>
      <c r="GD1536" s="62"/>
      <c r="GE1536" s="62"/>
      <c r="GF1536" s="62"/>
      <c r="GG1536" s="62"/>
      <c r="GH1536" s="62"/>
      <c r="GI1536" s="62"/>
      <c r="GJ1536" s="62"/>
      <c r="GK1536" s="62"/>
      <c r="GL1536" s="62"/>
      <c r="GM1536" s="62"/>
      <c r="GN1536" s="62"/>
      <c r="GO1536" s="62"/>
      <c r="GP1536" s="62"/>
      <c r="GQ1536" s="62"/>
      <c r="GR1536" s="62"/>
      <c r="GS1536" s="62"/>
      <c r="GT1536" s="62"/>
      <c r="GU1536" s="62"/>
      <c r="GV1536" s="62"/>
      <c r="GW1536" s="62"/>
      <c r="GX1536" s="62"/>
      <c r="GY1536" s="62"/>
      <c r="GZ1536" s="62"/>
      <c r="HA1536" s="62"/>
      <c r="HB1536" s="62"/>
      <c r="HC1536" s="62"/>
      <c r="HD1536" s="62"/>
      <c r="HE1536" s="62"/>
      <c r="HF1536" s="62"/>
      <c r="HG1536" s="62"/>
      <c r="HH1536" s="62"/>
      <c r="HI1536" s="62"/>
      <c r="HJ1536" s="62"/>
      <c r="HK1536" s="62"/>
      <c r="HL1536" s="62"/>
      <c r="HM1536" s="62"/>
      <c r="HN1536" s="62"/>
      <c r="HO1536" s="62"/>
      <c r="HP1536" s="62"/>
      <c r="HQ1536" s="62"/>
      <c r="HR1536" s="62"/>
      <c r="HS1536" s="62"/>
      <c r="HT1536" s="62"/>
      <c r="HU1536" s="62"/>
      <c r="HV1536" s="62"/>
      <c r="HW1536" s="62"/>
      <c r="HX1536" s="62"/>
      <c r="HY1536" s="62"/>
      <c r="HZ1536" s="62"/>
      <c r="IA1536" s="62"/>
      <c r="IB1536" s="62"/>
      <c r="IC1536" s="62"/>
      <c r="ID1536" s="62"/>
      <c r="IE1536" s="62"/>
      <c r="IF1536" s="62"/>
      <c r="IG1536" s="62"/>
      <c r="IH1536" s="62"/>
      <c r="II1536" s="62"/>
      <c r="IJ1536" s="62"/>
      <c r="IK1536" s="62"/>
      <c r="IL1536" s="62"/>
      <c r="IM1536" s="62"/>
      <c r="IN1536" s="62"/>
      <c r="IO1536" s="62"/>
      <c r="IP1536" s="62"/>
      <c r="IQ1536" s="62"/>
      <c r="IR1536" s="62"/>
      <c r="IS1536" s="62"/>
      <c r="IT1536" s="62"/>
      <c r="IU1536" s="62"/>
      <c r="IV1536" s="62"/>
      <c r="IW1536" s="62"/>
      <c r="IX1536" s="62"/>
      <c r="IY1536" s="62"/>
      <c r="IZ1536" s="62"/>
      <c r="JA1536" s="62"/>
      <c r="JB1536" s="62"/>
      <c r="JC1536" s="62"/>
      <c r="JD1536" s="62"/>
      <c r="JE1536" s="62"/>
      <c r="JF1536" s="62"/>
      <c r="JG1536" s="62"/>
      <c r="JH1536" s="62"/>
      <c r="JI1536" s="62"/>
      <c r="JJ1536" s="62"/>
      <c r="JK1536" s="62"/>
      <c r="JL1536" s="62"/>
      <c r="JM1536" s="62"/>
      <c r="JN1536" s="62"/>
      <c r="JO1536" s="62"/>
      <c r="JP1536" s="62"/>
      <c r="JQ1536" s="62"/>
      <c r="JR1536" s="62"/>
      <c r="JS1536" s="62"/>
      <c r="JT1536" s="62"/>
      <c r="JU1536" s="62"/>
      <c r="JV1536" s="62"/>
      <c r="JW1536" s="62"/>
      <c r="JX1536" s="62"/>
      <c r="JY1536" s="62"/>
      <c r="JZ1536" s="62"/>
      <c r="KA1536" s="62"/>
      <c r="KB1536" s="62"/>
      <c r="KC1536" s="62"/>
      <c r="KD1536" s="62"/>
      <c r="KE1536" s="62"/>
      <c r="KF1536" s="62"/>
      <c r="KG1536" s="62"/>
      <c r="KH1536" s="62"/>
      <c r="KI1536" s="62"/>
      <c r="KJ1536" s="62"/>
      <c r="KK1536" s="62"/>
      <c r="KL1536" s="62"/>
      <c r="KM1536" s="62"/>
      <c r="KN1536" s="62"/>
      <c r="KO1536" s="62"/>
      <c r="KP1536" s="62"/>
      <c r="KQ1536" s="62"/>
      <c r="KR1536" s="62"/>
      <c r="KS1536" s="62"/>
      <c r="KT1536" s="62"/>
      <c r="KU1536" s="62"/>
      <c r="KV1536" s="62"/>
      <c r="KW1536" s="62"/>
      <c r="KX1536" s="62"/>
      <c r="KY1536" s="62"/>
    </row>
    <row r="1537" spans="1:311" x14ac:dyDescent="0.25">
      <c r="A1537" s="118"/>
      <c r="B1537" s="118"/>
      <c r="C1537" s="118"/>
      <c r="D1537" s="118"/>
      <c r="E1537" s="118"/>
      <c r="F1537" s="153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  <c r="BB1537" s="62"/>
      <c r="BC1537" s="62"/>
      <c r="BD1537" s="62"/>
      <c r="BE1537" s="62"/>
      <c r="BF1537" s="62"/>
      <c r="BG1537" s="62"/>
      <c r="BH1537" s="62"/>
      <c r="BI1537" s="62"/>
      <c r="BJ1537" s="62"/>
      <c r="BK1537" s="62"/>
      <c r="BL1537" s="62"/>
      <c r="BM1537" s="62"/>
      <c r="BN1537" s="62"/>
      <c r="BO1537" s="62"/>
      <c r="BP1537" s="62"/>
      <c r="BQ1537" s="62"/>
      <c r="BR1537" s="62"/>
      <c r="BS1537" s="62"/>
      <c r="BT1537" s="62"/>
      <c r="BU1537" s="62"/>
      <c r="BV1537" s="62"/>
      <c r="BW1537" s="62"/>
      <c r="BX1537" s="62"/>
      <c r="BY1537" s="62"/>
      <c r="BZ1537" s="62"/>
      <c r="CA1537" s="62"/>
      <c r="CB1537" s="62"/>
      <c r="CC1537" s="62"/>
      <c r="CD1537" s="62"/>
      <c r="CE1537" s="62"/>
      <c r="CF1537" s="62"/>
      <c r="CG1537" s="62"/>
      <c r="CH1537" s="62"/>
      <c r="CI1537" s="62"/>
      <c r="CJ1537" s="62"/>
      <c r="CK1537" s="62"/>
      <c r="CL1537" s="62"/>
      <c r="CM1537" s="62"/>
      <c r="CN1537" s="62"/>
      <c r="CO1537" s="62"/>
      <c r="CP1537" s="62"/>
      <c r="CQ1537" s="62"/>
      <c r="CR1537" s="62"/>
      <c r="CS1537" s="62"/>
      <c r="CT1537" s="62"/>
      <c r="CU1537" s="62"/>
      <c r="CV1537" s="62"/>
      <c r="CW1537" s="62"/>
      <c r="CX1537" s="62"/>
      <c r="CY1537" s="62"/>
      <c r="CZ1537" s="62"/>
      <c r="DA1537" s="62"/>
      <c r="DB1537" s="62"/>
      <c r="DC1537" s="62"/>
      <c r="DD1537" s="62"/>
      <c r="DE1537" s="62"/>
      <c r="DF1537" s="62"/>
      <c r="DG1537" s="62"/>
      <c r="DH1537" s="62"/>
      <c r="DI1537" s="62"/>
      <c r="DJ1537" s="62"/>
      <c r="DK1537" s="62"/>
      <c r="DL1537" s="62"/>
      <c r="DM1537" s="62"/>
      <c r="DN1537" s="62"/>
      <c r="DO1537" s="62"/>
      <c r="DP1537" s="62"/>
      <c r="DQ1537" s="62"/>
      <c r="DR1537" s="62"/>
      <c r="DS1537" s="62"/>
      <c r="DT1537" s="62"/>
      <c r="DU1537" s="62"/>
      <c r="DV1537" s="62"/>
      <c r="DW1537" s="62"/>
      <c r="DX1537" s="62"/>
      <c r="DY1537" s="62"/>
      <c r="DZ1537" s="62"/>
      <c r="EA1537" s="62"/>
      <c r="EB1537" s="62"/>
      <c r="EC1537" s="62"/>
      <c r="ED1537" s="62"/>
      <c r="EE1537" s="62"/>
      <c r="EF1537" s="62"/>
      <c r="EG1537" s="62"/>
      <c r="EH1537" s="62"/>
      <c r="EI1537" s="62"/>
      <c r="EJ1537" s="62"/>
      <c r="EK1537" s="62"/>
      <c r="EL1537" s="62"/>
      <c r="EM1537" s="62"/>
      <c r="EN1537" s="62"/>
      <c r="EO1537" s="62"/>
      <c r="EP1537" s="62"/>
      <c r="EQ1537" s="62"/>
      <c r="ER1537" s="62"/>
      <c r="ES1537" s="62"/>
      <c r="ET1537" s="62"/>
      <c r="EU1537" s="62"/>
      <c r="EV1537" s="62"/>
      <c r="EW1537" s="62"/>
      <c r="EX1537" s="62"/>
      <c r="EY1537" s="62"/>
      <c r="EZ1537" s="62"/>
      <c r="FA1537" s="62"/>
      <c r="FB1537" s="62"/>
      <c r="FC1537" s="62"/>
      <c r="FD1537" s="62"/>
      <c r="FE1537" s="62"/>
      <c r="FF1537" s="62"/>
      <c r="FG1537" s="62"/>
      <c r="FH1537" s="62"/>
      <c r="FI1537" s="62"/>
      <c r="FJ1537" s="62"/>
      <c r="FK1537" s="62"/>
      <c r="FL1537" s="62"/>
      <c r="FM1537" s="62"/>
      <c r="FN1537" s="62"/>
      <c r="FO1537" s="62"/>
      <c r="FP1537" s="62"/>
      <c r="FQ1537" s="62"/>
      <c r="FR1537" s="62"/>
      <c r="FS1537" s="62"/>
      <c r="FT1537" s="62"/>
      <c r="FU1537" s="62"/>
      <c r="FV1537" s="62"/>
      <c r="FW1537" s="62"/>
      <c r="FX1537" s="62"/>
      <c r="FY1537" s="62"/>
      <c r="FZ1537" s="62"/>
      <c r="GA1537" s="62"/>
      <c r="GB1537" s="62"/>
      <c r="GC1537" s="62"/>
      <c r="GD1537" s="62"/>
      <c r="GE1537" s="62"/>
      <c r="GF1537" s="62"/>
      <c r="GG1537" s="62"/>
      <c r="GH1537" s="62"/>
      <c r="GI1537" s="62"/>
      <c r="GJ1537" s="62"/>
      <c r="GK1537" s="62"/>
      <c r="GL1537" s="62"/>
      <c r="GM1537" s="62"/>
      <c r="GN1537" s="62"/>
      <c r="GO1537" s="62"/>
      <c r="GP1537" s="62"/>
      <c r="GQ1537" s="62"/>
      <c r="GR1537" s="62"/>
      <c r="GS1537" s="62"/>
      <c r="GT1537" s="62"/>
      <c r="GU1537" s="62"/>
      <c r="GV1537" s="62"/>
      <c r="GW1537" s="62"/>
      <c r="GX1537" s="62"/>
      <c r="GY1537" s="62"/>
      <c r="GZ1537" s="62"/>
      <c r="HA1537" s="62"/>
      <c r="HB1537" s="62"/>
      <c r="HC1537" s="62"/>
      <c r="HD1537" s="62"/>
      <c r="HE1537" s="62"/>
      <c r="HF1537" s="62"/>
      <c r="HG1537" s="62"/>
      <c r="HH1537" s="62"/>
      <c r="HI1537" s="62"/>
      <c r="HJ1537" s="62"/>
      <c r="HK1537" s="62"/>
      <c r="HL1537" s="62"/>
      <c r="HM1537" s="62"/>
      <c r="HN1537" s="62"/>
      <c r="HO1537" s="62"/>
      <c r="HP1537" s="62"/>
      <c r="HQ1537" s="62"/>
      <c r="HR1537" s="62"/>
      <c r="HS1537" s="62"/>
      <c r="HT1537" s="62"/>
      <c r="HU1537" s="62"/>
      <c r="HV1537" s="62"/>
      <c r="HW1537" s="62"/>
      <c r="HX1537" s="62"/>
      <c r="HY1537" s="62"/>
      <c r="HZ1537" s="62"/>
      <c r="IA1537" s="62"/>
      <c r="IB1537" s="62"/>
      <c r="IC1537" s="62"/>
      <c r="ID1537" s="62"/>
      <c r="IE1537" s="62"/>
      <c r="IF1537" s="62"/>
      <c r="IG1537" s="62"/>
      <c r="IH1537" s="62"/>
      <c r="II1537" s="62"/>
      <c r="IJ1537" s="62"/>
      <c r="IK1537" s="62"/>
      <c r="IL1537" s="62"/>
      <c r="IM1537" s="62"/>
      <c r="IN1537" s="62"/>
      <c r="IO1537" s="62"/>
      <c r="IP1537" s="62"/>
      <c r="IQ1537" s="62"/>
      <c r="IR1537" s="62"/>
      <c r="IS1537" s="62"/>
      <c r="IT1537" s="62"/>
      <c r="IU1537" s="62"/>
      <c r="IV1537" s="62"/>
      <c r="IW1537" s="62"/>
      <c r="IX1537" s="62"/>
      <c r="IY1537" s="62"/>
      <c r="IZ1537" s="62"/>
      <c r="JA1537" s="62"/>
      <c r="JB1537" s="62"/>
      <c r="JC1537" s="62"/>
      <c r="JD1537" s="62"/>
      <c r="JE1537" s="62"/>
      <c r="JF1537" s="62"/>
      <c r="JG1537" s="62"/>
      <c r="JH1537" s="62"/>
      <c r="JI1537" s="62"/>
      <c r="JJ1537" s="62"/>
      <c r="JK1537" s="62"/>
      <c r="JL1537" s="62"/>
      <c r="JM1537" s="62"/>
      <c r="JN1537" s="62"/>
      <c r="JO1537" s="62"/>
      <c r="JP1537" s="62"/>
      <c r="JQ1537" s="62"/>
      <c r="JR1537" s="62"/>
      <c r="JS1537" s="62"/>
      <c r="JT1537" s="62"/>
      <c r="JU1537" s="62"/>
      <c r="JV1537" s="62"/>
      <c r="JW1537" s="62"/>
      <c r="JX1537" s="62"/>
      <c r="JY1537" s="62"/>
      <c r="JZ1537" s="62"/>
      <c r="KA1537" s="62"/>
      <c r="KB1537" s="62"/>
      <c r="KC1537" s="62"/>
      <c r="KD1537" s="62"/>
      <c r="KE1537" s="62"/>
      <c r="KF1537" s="62"/>
      <c r="KG1537" s="62"/>
      <c r="KH1537" s="62"/>
      <c r="KI1537" s="62"/>
      <c r="KJ1537" s="62"/>
      <c r="KK1537" s="62"/>
      <c r="KL1537" s="62"/>
      <c r="KM1537" s="62"/>
      <c r="KN1537" s="62"/>
      <c r="KO1537" s="62"/>
      <c r="KP1537" s="62"/>
      <c r="KQ1537" s="62"/>
      <c r="KR1537" s="62"/>
      <c r="KS1537" s="62"/>
      <c r="KT1537" s="62"/>
      <c r="KU1537" s="62"/>
      <c r="KV1537" s="62"/>
      <c r="KW1537" s="62"/>
      <c r="KX1537" s="62"/>
      <c r="KY1537" s="62"/>
    </row>
    <row r="1538" spans="1:311" x14ac:dyDescent="0.25">
      <c r="A1538" s="118"/>
      <c r="B1538" s="118"/>
      <c r="C1538" s="118"/>
      <c r="D1538" s="118"/>
      <c r="E1538" s="118"/>
      <c r="F1538" s="153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  <c r="BB1538" s="62"/>
      <c r="BC1538" s="62"/>
      <c r="BD1538" s="62"/>
      <c r="BE1538" s="62"/>
      <c r="BF1538" s="62"/>
      <c r="BG1538" s="62"/>
      <c r="BH1538" s="62"/>
      <c r="BI1538" s="62"/>
      <c r="BJ1538" s="62"/>
      <c r="BK1538" s="62"/>
      <c r="BL1538" s="62"/>
      <c r="BM1538" s="62"/>
      <c r="BN1538" s="62"/>
      <c r="BO1538" s="62"/>
      <c r="BP1538" s="62"/>
      <c r="BQ1538" s="62"/>
      <c r="BR1538" s="62"/>
      <c r="BS1538" s="62"/>
      <c r="BT1538" s="62"/>
      <c r="BU1538" s="62"/>
      <c r="BV1538" s="62"/>
      <c r="BW1538" s="62"/>
      <c r="BX1538" s="62"/>
      <c r="BY1538" s="62"/>
      <c r="BZ1538" s="62"/>
      <c r="CA1538" s="62"/>
      <c r="CB1538" s="62"/>
      <c r="CC1538" s="62"/>
      <c r="CD1538" s="62"/>
      <c r="CE1538" s="62"/>
      <c r="CF1538" s="62"/>
      <c r="CG1538" s="62"/>
      <c r="CH1538" s="62"/>
      <c r="CI1538" s="62"/>
      <c r="CJ1538" s="62"/>
      <c r="CK1538" s="62"/>
      <c r="CL1538" s="62"/>
      <c r="CM1538" s="62"/>
      <c r="CN1538" s="62"/>
      <c r="CO1538" s="62"/>
      <c r="CP1538" s="62"/>
      <c r="CQ1538" s="62"/>
      <c r="CR1538" s="62"/>
      <c r="CS1538" s="62"/>
      <c r="CT1538" s="62"/>
      <c r="CU1538" s="62"/>
      <c r="CV1538" s="62"/>
      <c r="CW1538" s="62"/>
      <c r="CX1538" s="62"/>
      <c r="CY1538" s="62"/>
      <c r="CZ1538" s="62"/>
      <c r="DA1538" s="62"/>
      <c r="DB1538" s="62"/>
      <c r="DC1538" s="62"/>
      <c r="DD1538" s="62"/>
      <c r="DE1538" s="62"/>
      <c r="DF1538" s="62"/>
      <c r="DG1538" s="62"/>
      <c r="DH1538" s="62"/>
      <c r="DI1538" s="62"/>
      <c r="DJ1538" s="62"/>
      <c r="DK1538" s="62"/>
      <c r="DL1538" s="62"/>
      <c r="DM1538" s="62"/>
      <c r="DN1538" s="62"/>
      <c r="DO1538" s="62"/>
      <c r="DP1538" s="62"/>
      <c r="DQ1538" s="62"/>
      <c r="DR1538" s="62"/>
      <c r="DS1538" s="62"/>
      <c r="DT1538" s="62"/>
      <c r="DU1538" s="62"/>
      <c r="DV1538" s="62"/>
      <c r="DW1538" s="62"/>
      <c r="DX1538" s="62"/>
      <c r="DY1538" s="62"/>
      <c r="DZ1538" s="62"/>
      <c r="EA1538" s="62"/>
      <c r="EB1538" s="62"/>
      <c r="EC1538" s="62"/>
      <c r="ED1538" s="62"/>
      <c r="EE1538" s="62"/>
      <c r="EF1538" s="62"/>
      <c r="EG1538" s="62"/>
      <c r="EH1538" s="62"/>
      <c r="EI1538" s="62"/>
      <c r="EJ1538" s="62"/>
      <c r="EK1538" s="62"/>
      <c r="EL1538" s="62"/>
      <c r="EM1538" s="62"/>
      <c r="EN1538" s="62"/>
      <c r="EO1538" s="62"/>
      <c r="EP1538" s="62"/>
      <c r="EQ1538" s="62"/>
      <c r="ER1538" s="62"/>
      <c r="ES1538" s="62"/>
      <c r="ET1538" s="62"/>
      <c r="EU1538" s="62"/>
      <c r="EV1538" s="62"/>
      <c r="EW1538" s="62"/>
      <c r="EX1538" s="62"/>
      <c r="EY1538" s="62"/>
      <c r="EZ1538" s="62"/>
      <c r="FA1538" s="62"/>
      <c r="FB1538" s="62"/>
      <c r="FC1538" s="62"/>
      <c r="FD1538" s="62"/>
      <c r="FE1538" s="62"/>
      <c r="FF1538" s="62"/>
      <c r="FG1538" s="62"/>
      <c r="FH1538" s="62"/>
      <c r="FI1538" s="62"/>
      <c r="FJ1538" s="62"/>
      <c r="FK1538" s="62"/>
      <c r="FL1538" s="62"/>
      <c r="FM1538" s="62"/>
      <c r="FN1538" s="62"/>
      <c r="FO1538" s="62"/>
      <c r="FP1538" s="62"/>
      <c r="FQ1538" s="62"/>
      <c r="FR1538" s="62"/>
      <c r="FS1538" s="62"/>
      <c r="FT1538" s="62"/>
      <c r="FU1538" s="62"/>
      <c r="FV1538" s="62"/>
      <c r="FW1538" s="62"/>
      <c r="FX1538" s="62"/>
      <c r="FY1538" s="62"/>
      <c r="FZ1538" s="62"/>
      <c r="GA1538" s="62"/>
      <c r="GB1538" s="62"/>
      <c r="GC1538" s="62"/>
      <c r="GD1538" s="62"/>
      <c r="GE1538" s="62"/>
      <c r="GF1538" s="62"/>
      <c r="GG1538" s="62"/>
      <c r="GH1538" s="62"/>
      <c r="GI1538" s="62"/>
      <c r="GJ1538" s="62"/>
      <c r="GK1538" s="62"/>
      <c r="GL1538" s="62"/>
      <c r="GM1538" s="62"/>
      <c r="GN1538" s="62"/>
      <c r="GO1538" s="62"/>
      <c r="GP1538" s="62"/>
      <c r="GQ1538" s="62"/>
      <c r="GR1538" s="62"/>
      <c r="GS1538" s="62"/>
      <c r="GT1538" s="62"/>
      <c r="GU1538" s="62"/>
      <c r="GV1538" s="62"/>
      <c r="GW1538" s="62"/>
      <c r="GX1538" s="62"/>
      <c r="GY1538" s="62"/>
      <c r="GZ1538" s="62"/>
      <c r="HA1538" s="62"/>
      <c r="HB1538" s="62"/>
      <c r="HC1538" s="62"/>
      <c r="HD1538" s="62"/>
      <c r="HE1538" s="62"/>
      <c r="HF1538" s="62"/>
      <c r="HG1538" s="62"/>
      <c r="HH1538" s="62"/>
      <c r="HI1538" s="62"/>
      <c r="HJ1538" s="62"/>
      <c r="HK1538" s="62"/>
      <c r="HL1538" s="62"/>
      <c r="HM1538" s="62"/>
      <c r="HN1538" s="62"/>
      <c r="HO1538" s="62"/>
      <c r="HP1538" s="62"/>
      <c r="HQ1538" s="62"/>
      <c r="HR1538" s="62"/>
      <c r="HS1538" s="62"/>
      <c r="HT1538" s="62"/>
      <c r="HU1538" s="62"/>
      <c r="HV1538" s="62"/>
      <c r="HW1538" s="62"/>
      <c r="HX1538" s="62"/>
      <c r="HY1538" s="62"/>
      <c r="HZ1538" s="62"/>
      <c r="IA1538" s="62"/>
      <c r="IB1538" s="62"/>
      <c r="IC1538" s="62"/>
      <c r="ID1538" s="62"/>
      <c r="IE1538" s="62"/>
      <c r="IF1538" s="62"/>
      <c r="IG1538" s="62"/>
      <c r="IH1538" s="62"/>
      <c r="II1538" s="62"/>
      <c r="IJ1538" s="62"/>
      <c r="IK1538" s="62"/>
      <c r="IL1538" s="62"/>
      <c r="IM1538" s="62"/>
      <c r="IN1538" s="62"/>
      <c r="IO1538" s="62"/>
      <c r="IP1538" s="62"/>
      <c r="IQ1538" s="62"/>
      <c r="IR1538" s="62"/>
      <c r="IS1538" s="62"/>
      <c r="IT1538" s="62"/>
      <c r="IU1538" s="62"/>
      <c r="IV1538" s="62"/>
      <c r="IW1538" s="62"/>
      <c r="IX1538" s="62"/>
      <c r="IY1538" s="62"/>
      <c r="IZ1538" s="62"/>
      <c r="JA1538" s="62"/>
      <c r="JB1538" s="62"/>
      <c r="JC1538" s="62"/>
      <c r="JD1538" s="62"/>
      <c r="JE1538" s="62"/>
      <c r="JF1538" s="62"/>
      <c r="JG1538" s="62"/>
      <c r="JH1538" s="62"/>
      <c r="JI1538" s="62"/>
      <c r="JJ1538" s="62"/>
      <c r="JK1538" s="62"/>
      <c r="JL1538" s="62"/>
      <c r="JM1538" s="62"/>
      <c r="JN1538" s="62"/>
      <c r="JO1538" s="62"/>
      <c r="JP1538" s="62"/>
      <c r="JQ1538" s="62"/>
      <c r="JR1538" s="62"/>
      <c r="JS1538" s="62"/>
      <c r="JT1538" s="62"/>
      <c r="JU1538" s="62"/>
      <c r="JV1538" s="62"/>
      <c r="JW1538" s="62"/>
      <c r="JX1538" s="62"/>
      <c r="JY1538" s="62"/>
      <c r="JZ1538" s="62"/>
      <c r="KA1538" s="62"/>
      <c r="KB1538" s="62"/>
      <c r="KC1538" s="62"/>
      <c r="KD1538" s="62"/>
      <c r="KE1538" s="62"/>
      <c r="KF1538" s="62"/>
      <c r="KG1538" s="62"/>
      <c r="KH1538" s="62"/>
      <c r="KI1538" s="62"/>
      <c r="KJ1538" s="62"/>
      <c r="KK1538" s="62"/>
      <c r="KL1538" s="62"/>
      <c r="KM1538" s="62"/>
      <c r="KN1538" s="62"/>
      <c r="KO1538" s="62"/>
      <c r="KP1538" s="62"/>
      <c r="KQ1538" s="62"/>
      <c r="KR1538" s="62"/>
      <c r="KS1538" s="62"/>
      <c r="KT1538" s="62"/>
      <c r="KU1538" s="62"/>
      <c r="KV1538" s="62"/>
      <c r="KW1538" s="62"/>
      <c r="KX1538" s="62"/>
      <c r="KY1538" s="62"/>
    </row>
    <row r="1539" spans="1:311" x14ac:dyDescent="0.25">
      <c r="A1539" s="118"/>
      <c r="B1539" s="118"/>
      <c r="C1539" s="118"/>
      <c r="D1539" s="118"/>
      <c r="E1539" s="118"/>
      <c r="F1539" s="153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  <c r="AO1539" s="62"/>
      <c r="AP1539" s="62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  <c r="BB1539" s="62"/>
      <c r="BC1539" s="62"/>
      <c r="BD1539" s="62"/>
      <c r="BE1539" s="62"/>
      <c r="BF1539" s="62"/>
      <c r="BG1539" s="62"/>
      <c r="BH1539" s="62"/>
      <c r="BI1539" s="62"/>
      <c r="BJ1539" s="62"/>
      <c r="BK1539" s="62"/>
      <c r="BL1539" s="62"/>
      <c r="BM1539" s="62"/>
      <c r="BN1539" s="62"/>
      <c r="BO1539" s="62"/>
      <c r="BP1539" s="62"/>
      <c r="BQ1539" s="62"/>
      <c r="BR1539" s="62"/>
      <c r="BS1539" s="62"/>
      <c r="BT1539" s="62"/>
      <c r="BU1539" s="62"/>
      <c r="BV1539" s="62"/>
      <c r="BW1539" s="62"/>
      <c r="BX1539" s="62"/>
      <c r="BY1539" s="62"/>
      <c r="BZ1539" s="62"/>
      <c r="CA1539" s="62"/>
      <c r="CB1539" s="62"/>
      <c r="CC1539" s="62"/>
      <c r="CD1539" s="62"/>
      <c r="CE1539" s="62"/>
      <c r="CF1539" s="62"/>
      <c r="CG1539" s="62"/>
      <c r="CH1539" s="62"/>
      <c r="CI1539" s="62"/>
      <c r="CJ1539" s="62"/>
      <c r="CK1539" s="62"/>
      <c r="CL1539" s="62"/>
      <c r="CM1539" s="62"/>
      <c r="CN1539" s="62"/>
      <c r="CO1539" s="62"/>
      <c r="CP1539" s="62"/>
      <c r="CQ1539" s="62"/>
      <c r="CR1539" s="62"/>
      <c r="CS1539" s="62"/>
      <c r="CT1539" s="62"/>
      <c r="CU1539" s="62"/>
      <c r="CV1539" s="62"/>
      <c r="CW1539" s="62"/>
      <c r="CX1539" s="62"/>
      <c r="CY1539" s="62"/>
      <c r="CZ1539" s="62"/>
      <c r="DA1539" s="62"/>
      <c r="DB1539" s="62"/>
      <c r="DC1539" s="62"/>
      <c r="DD1539" s="62"/>
      <c r="DE1539" s="62"/>
      <c r="DF1539" s="62"/>
      <c r="DG1539" s="62"/>
      <c r="DH1539" s="62"/>
      <c r="DI1539" s="62"/>
      <c r="DJ1539" s="62"/>
      <c r="DK1539" s="62"/>
      <c r="DL1539" s="62"/>
      <c r="DM1539" s="62"/>
      <c r="DN1539" s="62"/>
      <c r="DO1539" s="62"/>
      <c r="DP1539" s="62"/>
      <c r="DQ1539" s="62"/>
      <c r="DR1539" s="62"/>
      <c r="DS1539" s="62"/>
      <c r="DT1539" s="62"/>
      <c r="DU1539" s="62"/>
      <c r="DV1539" s="62"/>
      <c r="DW1539" s="62"/>
      <c r="DX1539" s="62"/>
      <c r="DY1539" s="62"/>
      <c r="DZ1539" s="62"/>
      <c r="EA1539" s="62"/>
      <c r="EB1539" s="62"/>
      <c r="EC1539" s="62"/>
      <c r="ED1539" s="62"/>
      <c r="EE1539" s="62"/>
      <c r="EF1539" s="62"/>
      <c r="EG1539" s="62"/>
      <c r="EH1539" s="62"/>
      <c r="EI1539" s="62"/>
      <c r="EJ1539" s="62"/>
      <c r="EK1539" s="62"/>
      <c r="EL1539" s="62"/>
      <c r="EM1539" s="62"/>
      <c r="EN1539" s="62"/>
      <c r="EO1539" s="62"/>
      <c r="EP1539" s="62"/>
      <c r="EQ1539" s="62"/>
      <c r="ER1539" s="62"/>
      <c r="ES1539" s="62"/>
      <c r="ET1539" s="62"/>
      <c r="EU1539" s="62"/>
      <c r="EV1539" s="62"/>
      <c r="EW1539" s="62"/>
      <c r="EX1539" s="62"/>
      <c r="EY1539" s="62"/>
      <c r="EZ1539" s="62"/>
      <c r="FA1539" s="62"/>
      <c r="FB1539" s="62"/>
      <c r="FC1539" s="62"/>
      <c r="FD1539" s="62"/>
      <c r="FE1539" s="62"/>
      <c r="FF1539" s="62"/>
      <c r="FG1539" s="62"/>
      <c r="FH1539" s="62"/>
      <c r="FI1539" s="62"/>
      <c r="FJ1539" s="62"/>
      <c r="FK1539" s="62"/>
      <c r="FL1539" s="62"/>
      <c r="FM1539" s="62"/>
      <c r="FN1539" s="62"/>
      <c r="FO1539" s="62"/>
      <c r="FP1539" s="62"/>
      <c r="FQ1539" s="62"/>
      <c r="FR1539" s="62"/>
      <c r="FS1539" s="62"/>
      <c r="FT1539" s="62"/>
      <c r="FU1539" s="62"/>
      <c r="FV1539" s="62"/>
      <c r="FW1539" s="62"/>
      <c r="FX1539" s="62"/>
      <c r="FY1539" s="62"/>
      <c r="FZ1539" s="62"/>
      <c r="GA1539" s="62"/>
      <c r="GB1539" s="62"/>
      <c r="GC1539" s="62"/>
      <c r="GD1539" s="62"/>
      <c r="GE1539" s="62"/>
      <c r="GF1539" s="62"/>
      <c r="GG1539" s="62"/>
      <c r="GH1539" s="62"/>
      <c r="GI1539" s="62"/>
      <c r="GJ1539" s="62"/>
      <c r="GK1539" s="62"/>
      <c r="GL1539" s="62"/>
      <c r="GM1539" s="62"/>
      <c r="GN1539" s="62"/>
      <c r="GO1539" s="62"/>
      <c r="GP1539" s="62"/>
      <c r="GQ1539" s="62"/>
      <c r="GR1539" s="62"/>
      <c r="GS1539" s="62"/>
      <c r="GT1539" s="62"/>
      <c r="GU1539" s="62"/>
      <c r="GV1539" s="62"/>
      <c r="GW1539" s="62"/>
      <c r="GX1539" s="62"/>
      <c r="GY1539" s="62"/>
      <c r="GZ1539" s="62"/>
      <c r="HA1539" s="62"/>
      <c r="HB1539" s="62"/>
      <c r="HC1539" s="62"/>
      <c r="HD1539" s="62"/>
      <c r="HE1539" s="62"/>
      <c r="HF1539" s="62"/>
      <c r="HG1539" s="62"/>
      <c r="HH1539" s="62"/>
      <c r="HI1539" s="62"/>
      <c r="HJ1539" s="62"/>
      <c r="HK1539" s="62"/>
      <c r="HL1539" s="62"/>
      <c r="HM1539" s="62"/>
      <c r="HN1539" s="62"/>
      <c r="HO1539" s="62"/>
      <c r="HP1539" s="62"/>
      <c r="HQ1539" s="62"/>
      <c r="HR1539" s="62"/>
      <c r="HS1539" s="62"/>
      <c r="HT1539" s="62"/>
      <c r="HU1539" s="62"/>
      <c r="HV1539" s="62"/>
      <c r="HW1539" s="62"/>
      <c r="HX1539" s="62"/>
      <c r="HY1539" s="62"/>
      <c r="HZ1539" s="62"/>
      <c r="IA1539" s="62"/>
      <c r="IB1539" s="62"/>
      <c r="IC1539" s="62"/>
      <c r="ID1539" s="62"/>
      <c r="IE1539" s="62"/>
      <c r="IF1539" s="62"/>
      <c r="IG1539" s="62"/>
      <c r="IH1539" s="62"/>
      <c r="II1539" s="62"/>
      <c r="IJ1539" s="62"/>
      <c r="IK1539" s="62"/>
      <c r="IL1539" s="62"/>
      <c r="IM1539" s="62"/>
      <c r="IN1539" s="62"/>
      <c r="IO1539" s="62"/>
      <c r="IP1539" s="62"/>
      <c r="IQ1539" s="62"/>
      <c r="IR1539" s="62"/>
      <c r="IS1539" s="62"/>
      <c r="IT1539" s="62"/>
      <c r="IU1539" s="62"/>
      <c r="IV1539" s="62"/>
      <c r="IW1539" s="62"/>
      <c r="IX1539" s="62"/>
      <c r="IY1539" s="62"/>
      <c r="IZ1539" s="62"/>
      <c r="JA1539" s="62"/>
      <c r="JB1539" s="62"/>
      <c r="JC1539" s="62"/>
      <c r="JD1539" s="62"/>
      <c r="JE1539" s="62"/>
      <c r="JF1539" s="62"/>
      <c r="JG1539" s="62"/>
      <c r="JH1539" s="62"/>
      <c r="JI1539" s="62"/>
      <c r="JJ1539" s="62"/>
      <c r="JK1539" s="62"/>
      <c r="JL1539" s="62"/>
      <c r="JM1539" s="62"/>
      <c r="JN1539" s="62"/>
      <c r="JO1539" s="62"/>
      <c r="JP1539" s="62"/>
      <c r="JQ1539" s="62"/>
      <c r="JR1539" s="62"/>
      <c r="JS1539" s="62"/>
      <c r="JT1539" s="62"/>
      <c r="JU1539" s="62"/>
      <c r="JV1539" s="62"/>
      <c r="JW1539" s="62"/>
      <c r="JX1539" s="62"/>
      <c r="JY1539" s="62"/>
      <c r="JZ1539" s="62"/>
      <c r="KA1539" s="62"/>
      <c r="KB1539" s="62"/>
      <c r="KC1539" s="62"/>
      <c r="KD1539" s="62"/>
      <c r="KE1539" s="62"/>
      <c r="KF1539" s="62"/>
      <c r="KG1539" s="62"/>
      <c r="KH1539" s="62"/>
      <c r="KI1539" s="62"/>
      <c r="KJ1539" s="62"/>
      <c r="KK1539" s="62"/>
      <c r="KL1539" s="62"/>
      <c r="KM1539" s="62"/>
      <c r="KN1539" s="62"/>
      <c r="KO1539" s="62"/>
      <c r="KP1539" s="62"/>
      <c r="KQ1539" s="62"/>
      <c r="KR1539" s="62"/>
      <c r="KS1539" s="62"/>
      <c r="KT1539" s="62"/>
      <c r="KU1539" s="62"/>
      <c r="KV1539" s="62"/>
      <c r="KW1539" s="62"/>
      <c r="KX1539" s="62"/>
      <c r="KY1539" s="62"/>
    </row>
    <row r="1540" spans="1:311" x14ac:dyDescent="0.25">
      <c r="A1540" s="118"/>
      <c r="B1540" s="118"/>
      <c r="C1540" s="118"/>
      <c r="D1540" s="118"/>
      <c r="E1540" s="118"/>
      <c r="F1540" s="153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  <c r="AO1540" s="62"/>
      <c r="AP1540" s="62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  <c r="BB1540" s="62"/>
      <c r="BC1540" s="62"/>
      <c r="BD1540" s="62"/>
      <c r="BE1540" s="62"/>
      <c r="BF1540" s="62"/>
      <c r="BG1540" s="62"/>
      <c r="BH1540" s="62"/>
      <c r="BI1540" s="62"/>
      <c r="BJ1540" s="62"/>
      <c r="BK1540" s="62"/>
      <c r="BL1540" s="62"/>
      <c r="BM1540" s="62"/>
      <c r="BN1540" s="62"/>
      <c r="BO1540" s="62"/>
      <c r="BP1540" s="62"/>
      <c r="BQ1540" s="62"/>
      <c r="BR1540" s="62"/>
      <c r="BS1540" s="62"/>
      <c r="BT1540" s="62"/>
      <c r="BU1540" s="62"/>
      <c r="BV1540" s="62"/>
      <c r="BW1540" s="62"/>
      <c r="BX1540" s="62"/>
      <c r="BY1540" s="62"/>
      <c r="BZ1540" s="62"/>
      <c r="CA1540" s="62"/>
      <c r="CB1540" s="62"/>
      <c r="CC1540" s="62"/>
      <c r="CD1540" s="62"/>
      <c r="CE1540" s="62"/>
      <c r="CF1540" s="62"/>
      <c r="CG1540" s="62"/>
      <c r="CH1540" s="62"/>
      <c r="CI1540" s="62"/>
      <c r="CJ1540" s="62"/>
      <c r="CK1540" s="62"/>
      <c r="CL1540" s="62"/>
      <c r="CM1540" s="62"/>
      <c r="CN1540" s="62"/>
      <c r="CO1540" s="62"/>
      <c r="CP1540" s="62"/>
      <c r="CQ1540" s="62"/>
      <c r="CR1540" s="62"/>
      <c r="CS1540" s="62"/>
      <c r="CT1540" s="62"/>
      <c r="CU1540" s="62"/>
      <c r="CV1540" s="62"/>
      <c r="CW1540" s="62"/>
      <c r="CX1540" s="62"/>
      <c r="CY1540" s="62"/>
      <c r="CZ1540" s="62"/>
      <c r="DA1540" s="62"/>
      <c r="DB1540" s="62"/>
      <c r="DC1540" s="62"/>
      <c r="DD1540" s="62"/>
      <c r="DE1540" s="62"/>
      <c r="DF1540" s="62"/>
      <c r="DG1540" s="62"/>
      <c r="DH1540" s="62"/>
      <c r="DI1540" s="62"/>
      <c r="DJ1540" s="62"/>
      <c r="DK1540" s="62"/>
      <c r="DL1540" s="62"/>
      <c r="DM1540" s="62"/>
      <c r="DN1540" s="62"/>
      <c r="DO1540" s="62"/>
      <c r="DP1540" s="62"/>
      <c r="DQ1540" s="62"/>
      <c r="DR1540" s="62"/>
      <c r="DS1540" s="62"/>
      <c r="DT1540" s="62"/>
      <c r="DU1540" s="62"/>
      <c r="DV1540" s="62"/>
      <c r="DW1540" s="62"/>
      <c r="DX1540" s="62"/>
      <c r="DY1540" s="62"/>
      <c r="DZ1540" s="62"/>
      <c r="EA1540" s="62"/>
      <c r="EB1540" s="62"/>
      <c r="EC1540" s="62"/>
      <c r="ED1540" s="62"/>
      <c r="EE1540" s="62"/>
      <c r="EF1540" s="62"/>
      <c r="EG1540" s="62"/>
      <c r="EH1540" s="62"/>
      <c r="EI1540" s="62"/>
      <c r="EJ1540" s="62"/>
      <c r="EK1540" s="62"/>
      <c r="EL1540" s="62"/>
      <c r="EM1540" s="62"/>
      <c r="EN1540" s="62"/>
      <c r="EO1540" s="62"/>
      <c r="EP1540" s="62"/>
      <c r="EQ1540" s="62"/>
      <c r="ER1540" s="62"/>
      <c r="ES1540" s="62"/>
      <c r="ET1540" s="62"/>
      <c r="EU1540" s="62"/>
      <c r="EV1540" s="62"/>
      <c r="EW1540" s="62"/>
      <c r="EX1540" s="62"/>
      <c r="EY1540" s="62"/>
      <c r="EZ1540" s="62"/>
      <c r="FA1540" s="62"/>
      <c r="FB1540" s="62"/>
      <c r="FC1540" s="62"/>
      <c r="FD1540" s="62"/>
      <c r="FE1540" s="62"/>
      <c r="FF1540" s="62"/>
      <c r="FG1540" s="62"/>
      <c r="FH1540" s="62"/>
      <c r="FI1540" s="62"/>
      <c r="FJ1540" s="62"/>
      <c r="FK1540" s="62"/>
      <c r="FL1540" s="62"/>
      <c r="FM1540" s="62"/>
      <c r="FN1540" s="62"/>
      <c r="FO1540" s="62"/>
      <c r="FP1540" s="62"/>
      <c r="FQ1540" s="62"/>
      <c r="FR1540" s="62"/>
      <c r="FS1540" s="62"/>
      <c r="FT1540" s="62"/>
      <c r="FU1540" s="62"/>
      <c r="FV1540" s="62"/>
      <c r="FW1540" s="62"/>
      <c r="FX1540" s="62"/>
      <c r="FY1540" s="62"/>
      <c r="FZ1540" s="62"/>
      <c r="GA1540" s="62"/>
      <c r="GB1540" s="62"/>
      <c r="GC1540" s="62"/>
      <c r="GD1540" s="62"/>
      <c r="GE1540" s="62"/>
      <c r="GF1540" s="62"/>
      <c r="GG1540" s="62"/>
      <c r="GH1540" s="62"/>
      <c r="GI1540" s="62"/>
      <c r="GJ1540" s="62"/>
      <c r="GK1540" s="62"/>
      <c r="GL1540" s="62"/>
      <c r="GM1540" s="62"/>
      <c r="GN1540" s="62"/>
      <c r="GO1540" s="62"/>
      <c r="GP1540" s="62"/>
      <c r="GQ1540" s="62"/>
      <c r="GR1540" s="62"/>
      <c r="GS1540" s="62"/>
      <c r="GT1540" s="62"/>
      <c r="GU1540" s="62"/>
      <c r="GV1540" s="62"/>
      <c r="GW1540" s="62"/>
      <c r="GX1540" s="62"/>
      <c r="GY1540" s="62"/>
      <c r="GZ1540" s="62"/>
      <c r="HA1540" s="62"/>
      <c r="HB1540" s="62"/>
      <c r="HC1540" s="62"/>
      <c r="HD1540" s="62"/>
      <c r="HE1540" s="62"/>
      <c r="HF1540" s="62"/>
      <c r="HG1540" s="62"/>
      <c r="HH1540" s="62"/>
      <c r="HI1540" s="62"/>
      <c r="HJ1540" s="62"/>
      <c r="HK1540" s="62"/>
      <c r="HL1540" s="62"/>
      <c r="HM1540" s="62"/>
      <c r="HN1540" s="62"/>
      <c r="HO1540" s="62"/>
      <c r="HP1540" s="62"/>
      <c r="HQ1540" s="62"/>
      <c r="HR1540" s="62"/>
      <c r="HS1540" s="62"/>
      <c r="HT1540" s="62"/>
      <c r="HU1540" s="62"/>
      <c r="HV1540" s="62"/>
      <c r="HW1540" s="62"/>
      <c r="HX1540" s="62"/>
      <c r="HY1540" s="62"/>
      <c r="HZ1540" s="62"/>
      <c r="IA1540" s="62"/>
      <c r="IB1540" s="62"/>
      <c r="IC1540" s="62"/>
      <c r="ID1540" s="62"/>
      <c r="IE1540" s="62"/>
      <c r="IF1540" s="62"/>
      <c r="IG1540" s="62"/>
      <c r="IH1540" s="62"/>
      <c r="II1540" s="62"/>
      <c r="IJ1540" s="62"/>
      <c r="IK1540" s="62"/>
      <c r="IL1540" s="62"/>
      <c r="IM1540" s="62"/>
      <c r="IN1540" s="62"/>
      <c r="IO1540" s="62"/>
      <c r="IP1540" s="62"/>
      <c r="IQ1540" s="62"/>
      <c r="IR1540" s="62"/>
      <c r="IS1540" s="62"/>
      <c r="IT1540" s="62"/>
      <c r="IU1540" s="62"/>
      <c r="IV1540" s="62"/>
      <c r="IW1540" s="62"/>
      <c r="IX1540" s="62"/>
      <c r="IY1540" s="62"/>
      <c r="IZ1540" s="62"/>
      <c r="JA1540" s="62"/>
      <c r="JB1540" s="62"/>
      <c r="JC1540" s="62"/>
      <c r="JD1540" s="62"/>
      <c r="JE1540" s="62"/>
      <c r="JF1540" s="62"/>
      <c r="JG1540" s="62"/>
      <c r="JH1540" s="62"/>
      <c r="JI1540" s="62"/>
      <c r="JJ1540" s="62"/>
      <c r="JK1540" s="62"/>
      <c r="JL1540" s="62"/>
      <c r="JM1540" s="62"/>
      <c r="JN1540" s="62"/>
      <c r="JO1540" s="62"/>
      <c r="JP1540" s="62"/>
      <c r="JQ1540" s="62"/>
      <c r="JR1540" s="62"/>
      <c r="JS1540" s="62"/>
      <c r="JT1540" s="62"/>
      <c r="JU1540" s="62"/>
      <c r="JV1540" s="62"/>
      <c r="JW1540" s="62"/>
      <c r="JX1540" s="62"/>
      <c r="JY1540" s="62"/>
      <c r="JZ1540" s="62"/>
      <c r="KA1540" s="62"/>
      <c r="KB1540" s="62"/>
      <c r="KC1540" s="62"/>
      <c r="KD1540" s="62"/>
      <c r="KE1540" s="62"/>
      <c r="KF1540" s="62"/>
      <c r="KG1540" s="62"/>
      <c r="KH1540" s="62"/>
      <c r="KI1540" s="62"/>
      <c r="KJ1540" s="62"/>
      <c r="KK1540" s="62"/>
      <c r="KL1540" s="62"/>
      <c r="KM1540" s="62"/>
      <c r="KN1540" s="62"/>
      <c r="KO1540" s="62"/>
      <c r="KP1540" s="62"/>
      <c r="KQ1540" s="62"/>
      <c r="KR1540" s="62"/>
      <c r="KS1540" s="62"/>
      <c r="KT1540" s="62"/>
      <c r="KU1540" s="62"/>
      <c r="KV1540" s="62"/>
      <c r="KW1540" s="62"/>
      <c r="KX1540" s="62"/>
      <c r="KY1540" s="62"/>
    </row>
    <row r="1541" spans="1:311" x14ac:dyDescent="0.25">
      <c r="A1541" s="118"/>
      <c r="B1541" s="118"/>
      <c r="C1541" s="118"/>
      <c r="D1541" s="118"/>
      <c r="E1541" s="118"/>
      <c r="F1541" s="153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  <c r="BB1541" s="62"/>
      <c r="BC1541" s="62"/>
      <c r="BD1541" s="62"/>
      <c r="BE1541" s="62"/>
      <c r="BF1541" s="62"/>
      <c r="BG1541" s="62"/>
      <c r="BH1541" s="62"/>
      <c r="BI1541" s="62"/>
      <c r="BJ1541" s="62"/>
      <c r="BK1541" s="62"/>
      <c r="BL1541" s="62"/>
      <c r="BM1541" s="62"/>
      <c r="BN1541" s="62"/>
      <c r="BO1541" s="62"/>
      <c r="BP1541" s="62"/>
      <c r="BQ1541" s="62"/>
      <c r="BR1541" s="62"/>
      <c r="BS1541" s="62"/>
      <c r="BT1541" s="62"/>
      <c r="BU1541" s="62"/>
      <c r="BV1541" s="62"/>
      <c r="BW1541" s="62"/>
      <c r="BX1541" s="62"/>
      <c r="BY1541" s="62"/>
      <c r="BZ1541" s="62"/>
      <c r="CA1541" s="62"/>
      <c r="CB1541" s="62"/>
      <c r="CC1541" s="62"/>
      <c r="CD1541" s="62"/>
      <c r="CE1541" s="62"/>
      <c r="CF1541" s="62"/>
      <c r="CG1541" s="62"/>
      <c r="CH1541" s="62"/>
      <c r="CI1541" s="62"/>
      <c r="CJ1541" s="62"/>
      <c r="CK1541" s="62"/>
      <c r="CL1541" s="62"/>
      <c r="CM1541" s="62"/>
      <c r="CN1541" s="62"/>
      <c r="CO1541" s="62"/>
      <c r="CP1541" s="62"/>
      <c r="CQ1541" s="62"/>
      <c r="CR1541" s="62"/>
      <c r="CS1541" s="62"/>
      <c r="CT1541" s="62"/>
      <c r="CU1541" s="62"/>
      <c r="CV1541" s="62"/>
      <c r="CW1541" s="62"/>
      <c r="CX1541" s="62"/>
      <c r="CY1541" s="62"/>
      <c r="CZ1541" s="62"/>
      <c r="DA1541" s="62"/>
      <c r="DB1541" s="62"/>
      <c r="DC1541" s="62"/>
      <c r="DD1541" s="62"/>
      <c r="DE1541" s="62"/>
      <c r="DF1541" s="62"/>
      <c r="DG1541" s="62"/>
      <c r="DH1541" s="62"/>
      <c r="DI1541" s="62"/>
      <c r="DJ1541" s="62"/>
      <c r="DK1541" s="62"/>
      <c r="DL1541" s="62"/>
      <c r="DM1541" s="62"/>
      <c r="DN1541" s="62"/>
      <c r="DO1541" s="62"/>
      <c r="DP1541" s="62"/>
      <c r="DQ1541" s="62"/>
      <c r="DR1541" s="62"/>
      <c r="DS1541" s="62"/>
      <c r="DT1541" s="62"/>
      <c r="DU1541" s="62"/>
      <c r="DV1541" s="62"/>
      <c r="DW1541" s="62"/>
      <c r="DX1541" s="62"/>
      <c r="DY1541" s="62"/>
      <c r="DZ1541" s="62"/>
      <c r="EA1541" s="62"/>
      <c r="EB1541" s="62"/>
      <c r="EC1541" s="62"/>
      <c r="ED1541" s="62"/>
      <c r="EE1541" s="62"/>
      <c r="EF1541" s="62"/>
      <c r="EG1541" s="62"/>
      <c r="EH1541" s="62"/>
      <c r="EI1541" s="62"/>
      <c r="EJ1541" s="62"/>
      <c r="EK1541" s="62"/>
      <c r="EL1541" s="62"/>
      <c r="EM1541" s="62"/>
      <c r="EN1541" s="62"/>
      <c r="EO1541" s="62"/>
      <c r="EP1541" s="62"/>
      <c r="EQ1541" s="62"/>
      <c r="ER1541" s="62"/>
      <c r="ES1541" s="62"/>
      <c r="ET1541" s="62"/>
      <c r="EU1541" s="62"/>
      <c r="EV1541" s="62"/>
      <c r="EW1541" s="62"/>
      <c r="EX1541" s="62"/>
      <c r="EY1541" s="62"/>
      <c r="EZ1541" s="62"/>
      <c r="FA1541" s="62"/>
      <c r="FB1541" s="62"/>
      <c r="FC1541" s="62"/>
      <c r="FD1541" s="62"/>
      <c r="FE1541" s="62"/>
      <c r="FF1541" s="62"/>
      <c r="FG1541" s="62"/>
      <c r="FH1541" s="62"/>
      <c r="FI1541" s="62"/>
      <c r="FJ1541" s="62"/>
      <c r="FK1541" s="62"/>
      <c r="FL1541" s="62"/>
      <c r="FM1541" s="62"/>
      <c r="FN1541" s="62"/>
      <c r="FO1541" s="62"/>
      <c r="FP1541" s="62"/>
      <c r="FQ1541" s="62"/>
      <c r="FR1541" s="62"/>
      <c r="FS1541" s="62"/>
      <c r="FT1541" s="62"/>
      <c r="FU1541" s="62"/>
      <c r="FV1541" s="62"/>
      <c r="FW1541" s="62"/>
      <c r="FX1541" s="62"/>
      <c r="FY1541" s="62"/>
      <c r="FZ1541" s="62"/>
      <c r="GA1541" s="62"/>
      <c r="GB1541" s="62"/>
      <c r="GC1541" s="62"/>
      <c r="GD1541" s="62"/>
      <c r="GE1541" s="62"/>
      <c r="GF1541" s="62"/>
      <c r="GG1541" s="62"/>
      <c r="GH1541" s="62"/>
      <c r="GI1541" s="62"/>
      <c r="GJ1541" s="62"/>
      <c r="GK1541" s="62"/>
      <c r="GL1541" s="62"/>
      <c r="GM1541" s="62"/>
      <c r="GN1541" s="62"/>
      <c r="GO1541" s="62"/>
      <c r="GP1541" s="62"/>
      <c r="GQ1541" s="62"/>
      <c r="GR1541" s="62"/>
      <c r="GS1541" s="62"/>
      <c r="GT1541" s="62"/>
      <c r="GU1541" s="62"/>
      <c r="GV1541" s="62"/>
      <c r="GW1541" s="62"/>
      <c r="GX1541" s="62"/>
      <c r="GY1541" s="62"/>
      <c r="GZ1541" s="62"/>
      <c r="HA1541" s="62"/>
      <c r="HB1541" s="62"/>
      <c r="HC1541" s="62"/>
      <c r="HD1541" s="62"/>
      <c r="HE1541" s="62"/>
      <c r="HF1541" s="62"/>
      <c r="HG1541" s="62"/>
      <c r="HH1541" s="62"/>
      <c r="HI1541" s="62"/>
      <c r="HJ1541" s="62"/>
      <c r="HK1541" s="62"/>
      <c r="HL1541" s="62"/>
      <c r="HM1541" s="62"/>
      <c r="HN1541" s="62"/>
      <c r="HO1541" s="62"/>
      <c r="HP1541" s="62"/>
      <c r="HQ1541" s="62"/>
      <c r="HR1541" s="62"/>
      <c r="HS1541" s="62"/>
      <c r="HT1541" s="62"/>
      <c r="HU1541" s="62"/>
      <c r="HV1541" s="62"/>
      <c r="HW1541" s="62"/>
      <c r="HX1541" s="62"/>
      <c r="HY1541" s="62"/>
      <c r="HZ1541" s="62"/>
      <c r="IA1541" s="62"/>
      <c r="IB1541" s="62"/>
      <c r="IC1541" s="62"/>
      <c r="ID1541" s="62"/>
      <c r="IE1541" s="62"/>
      <c r="IF1541" s="62"/>
      <c r="IG1541" s="62"/>
      <c r="IH1541" s="62"/>
      <c r="II1541" s="62"/>
      <c r="IJ1541" s="62"/>
      <c r="IK1541" s="62"/>
      <c r="IL1541" s="62"/>
      <c r="IM1541" s="62"/>
      <c r="IN1541" s="62"/>
      <c r="IO1541" s="62"/>
      <c r="IP1541" s="62"/>
      <c r="IQ1541" s="62"/>
      <c r="IR1541" s="62"/>
      <c r="IS1541" s="62"/>
      <c r="IT1541" s="62"/>
      <c r="IU1541" s="62"/>
      <c r="IV1541" s="62"/>
      <c r="IW1541" s="62"/>
      <c r="IX1541" s="62"/>
      <c r="IY1541" s="62"/>
      <c r="IZ1541" s="62"/>
      <c r="JA1541" s="62"/>
      <c r="JB1541" s="62"/>
      <c r="JC1541" s="62"/>
      <c r="JD1541" s="62"/>
      <c r="JE1541" s="62"/>
      <c r="JF1541" s="62"/>
      <c r="JG1541" s="62"/>
      <c r="JH1541" s="62"/>
      <c r="JI1541" s="62"/>
      <c r="JJ1541" s="62"/>
      <c r="JK1541" s="62"/>
      <c r="JL1541" s="62"/>
      <c r="JM1541" s="62"/>
      <c r="JN1541" s="62"/>
      <c r="JO1541" s="62"/>
      <c r="JP1541" s="62"/>
      <c r="JQ1541" s="62"/>
      <c r="JR1541" s="62"/>
      <c r="JS1541" s="62"/>
      <c r="JT1541" s="62"/>
      <c r="JU1541" s="62"/>
      <c r="JV1541" s="62"/>
      <c r="JW1541" s="62"/>
      <c r="JX1541" s="62"/>
      <c r="JY1541" s="62"/>
      <c r="JZ1541" s="62"/>
      <c r="KA1541" s="62"/>
      <c r="KB1541" s="62"/>
      <c r="KC1541" s="62"/>
      <c r="KD1541" s="62"/>
      <c r="KE1541" s="62"/>
      <c r="KF1541" s="62"/>
      <c r="KG1541" s="62"/>
      <c r="KH1541" s="62"/>
      <c r="KI1541" s="62"/>
      <c r="KJ1541" s="62"/>
      <c r="KK1541" s="62"/>
      <c r="KL1541" s="62"/>
      <c r="KM1541" s="62"/>
      <c r="KN1541" s="62"/>
      <c r="KO1541" s="62"/>
      <c r="KP1541" s="62"/>
      <c r="KQ1541" s="62"/>
      <c r="KR1541" s="62"/>
      <c r="KS1541" s="62"/>
      <c r="KT1541" s="62"/>
      <c r="KU1541" s="62"/>
      <c r="KV1541" s="62"/>
      <c r="KW1541" s="62"/>
      <c r="KX1541" s="62"/>
      <c r="KY1541" s="62"/>
    </row>
    <row r="1542" spans="1:311" x14ac:dyDescent="0.25">
      <c r="A1542" s="118"/>
      <c r="B1542" s="118"/>
      <c r="C1542" s="118"/>
      <c r="D1542" s="118"/>
      <c r="E1542" s="118"/>
      <c r="F1542" s="153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  <c r="AO1542" s="62"/>
      <c r="AP1542" s="62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  <c r="BB1542" s="62"/>
      <c r="BC1542" s="62"/>
      <c r="BD1542" s="62"/>
      <c r="BE1542" s="62"/>
      <c r="BF1542" s="62"/>
      <c r="BG1542" s="62"/>
      <c r="BH1542" s="62"/>
      <c r="BI1542" s="62"/>
      <c r="BJ1542" s="62"/>
      <c r="BK1542" s="62"/>
      <c r="BL1542" s="62"/>
      <c r="BM1542" s="62"/>
      <c r="BN1542" s="62"/>
      <c r="BO1542" s="62"/>
      <c r="BP1542" s="62"/>
      <c r="BQ1542" s="62"/>
      <c r="BR1542" s="62"/>
      <c r="BS1542" s="62"/>
      <c r="BT1542" s="62"/>
      <c r="BU1542" s="62"/>
      <c r="BV1542" s="62"/>
      <c r="BW1542" s="62"/>
      <c r="BX1542" s="62"/>
      <c r="BY1542" s="62"/>
      <c r="BZ1542" s="62"/>
      <c r="CA1542" s="62"/>
      <c r="CB1542" s="62"/>
      <c r="CC1542" s="62"/>
      <c r="CD1542" s="62"/>
      <c r="CE1542" s="62"/>
      <c r="CF1542" s="62"/>
      <c r="CG1542" s="62"/>
      <c r="CH1542" s="62"/>
      <c r="CI1542" s="62"/>
      <c r="CJ1542" s="62"/>
      <c r="CK1542" s="62"/>
      <c r="CL1542" s="62"/>
      <c r="CM1542" s="62"/>
      <c r="CN1542" s="62"/>
      <c r="CO1542" s="62"/>
      <c r="CP1542" s="62"/>
      <c r="CQ1542" s="62"/>
      <c r="CR1542" s="62"/>
      <c r="CS1542" s="62"/>
      <c r="CT1542" s="62"/>
      <c r="CU1542" s="62"/>
      <c r="CV1542" s="62"/>
      <c r="CW1542" s="62"/>
      <c r="CX1542" s="62"/>
      <c r="CY1542" s="62"/>
      <c r="CZ1542" s="62"/>
      <c r="DA1542" s="62"/>
      <c r="DB1542" s="62"/>
      <c r="DC1542" s="62"/>
      <c r="DD1542" s="62"/>
      <c r="DE1542" s="62"/>
      <c r="DF1542" s="62"/>
      <c r="DG1542" s="62"/>
      <c r="DH1542" s="62"/>
      <c r="DI1542" s="62"/>
      <c r="DJ1542" s="62"/>
      <c r="DK1542" s="62"/>
      <c r="DL1542" s="62"/>
      <c r="DM1542" s="62"/>
      <c r="DN1542" s="62"/>
      <c r="DO1542" s="62"/>
      <c r="DP1542" s="62"/>
      <c r="DQ1542" s="62"/>
      <c r="DR1542" s="62"/>
      <c r="DS1542" s="62"/>
      <c r="DT1542" s="62"/>
      <c r="DU1542" s="62"/>
      <c r="DV1542" s="62"/>
      <c r="DW1542" s="62"/>
      <c r="DX1542" s="62"/>
      <c r="DY1542" s="62"/>
      <c r="DZ1542" s="62"/>
      <c r="EA1542" s="62"/>
      <c r="EB1542" s="62"/>
      <c r="EC1542" s="62"/>
      <c r="ED1542" s="62"/>
      <c r="EE1542" s="62"/>
      <c r="EF1542" s="62"/>
      <c r="EG1542" s="62"/>
      <c r="EH1542" s="62"/>
      <c r="EI1542" s="62"/>
      <c r="EJ1542" s="62"/>
      <c r="EK1542" s="62"/>
      <c r="EL1542" s="62"/>
      <c r="EM1542" s="62"/>
      <c r="EN1542" s="62"/>
      <c r="EO1542" s="62"/>
      <c r="EP1542" s="62"/>
      <c r="EQ1542" s="62"/>
      <c r="ER1542" s="62"/>
      <c r="ES1542" s="62"/>
      <c r="ET1542" s="62"/>
      <c r="EU1542" s="62"/>
      <c r="EV1542" s="62"/>
      <c r="EW1542" s="62"/>
      <c r="EX1542" s="62"/>
      <c r="EY1542" s="62"/>
      <c r="EZ1542" s="62"/>
      <c r="FA1542" s="62"/>
      <c r="FB1542" s="62"/>
      <c r="FC1542" s="62"/>
      <c r="FD1542" s="62"/>
      <c r="FE1542" s="62"/>
      <c r="FF1542" s="62"/>
      <c r="FG1542" s="62"/>
      <c r="FH1542" s="62"/>
      <c r="FI1542" s="62"/>
      <c r="FJ1542" s="62"/>
      <c r="FK1542" s="62"/>
      <c r="FL1542" s="62"/>
      <c r="FM1542" s="62"/>
      <c r="FN1542" s="62"/>
      <c r="FO1542" s="62"/>
      <c r="FP1542" s="62"/>
      <c r="FQ1542" s="62"/>
      <c r="FR1542" s="62"/>
      <c r="FS1542" s="62"/>
      <c r="FT1542" s="62"/>
      <c r="FU1542" s="62"/>
      <c r="FV1542" s="62"/>
      <c r="FW1542" s="62"/>
      <c r="FX1542" s="62"/>
      <c r="FY1542" s="62"/>
      <c r="FZ1542" s="62"/>
      <c r="GA1542" s="62"/>
      <c r="GB1542" s="62"/>
      <c r="GC1542" s="62"/>
      <c r="GD1542" s="62"/>
      <c r="GE1542" s="62"/>
      <c r="GF1542" s="62"/>
      <c r="GG1542" s="62"/>
      <c r="GH1542" s="62"/>
      <c r="GI1542" s="62"/>
      <c r="GJ1542" s="62"/>
      <c r="GK1542" s="62"/>
      <c r="GL1542" s="62"/>
      <c r="GM1542" s="62"/>
      <c r="GN1542" s="62"/>
      <c r="GO1542" s="62"/>
      <c r="GP1542" s="62"/>
      <c r="GQ1542" s="62"/>
      <c r="GR1542" s="62"/>
      <c r="GS1542" s="62"/>
      <c r="GT1542" s="62"/>
      <c r="GU1542" s="62"/>
      <c r="GV1542" s="62"/>
      <c r="GW1542" s="62"/>
      <c r="GX1542" s="62"/>
      <c r="GY1542" s="62"/>
      <c r="GZ1542" s="62"/>
      <c r="HA1542" s="62"/>
      <c r="HB1542" s="62"/>
      <c r="HC1542" s="62"/>
      <c r="HD1542" s="62"/>
      <c r="HE1542" s="62"/>
      <c r="HF1542" s="62"/>
      <c r="HG1542" s="62"/>
      <c r="HH1542" s="62"/>
      <c r="HI1542" s="62"/>
      <c r="HJ1542" s="62"/>
      <c r="HK1542" s="62"/>
      <c r="HL1542" s="62"/>
      <c r="HM1542" s="62"/>
      <c r="HN1542" s="62"/>
      <c r="HO1542" s="62"/>
      <c r="HP1542" s="62"/>
      <c r="HQ1542" s="62"/>
      <c r="HR1542" s="62"/>
      <c r="HS1542" s="62"/>
      <c r="HT1542" s="62"/>
      <c r="HU1542" s="62"/>
      <c r="HV1542" s="62"/>
      <c r="HW1542" s="62"/>
      <c r="HX1542" s="62"/>
      <c r="HY1542" s="62"/>
      <c r="HZ1542" s="62"/>
      <c r="IA1542" s="62"/>
      <c r="IB1542" s="62"/>
      <c r="IC1542" s="62"/>
      <c r="ID1542" s="62"/>
      <c r="IE1542" s="62"/>
      <c r="IF1542" s="62"/>
      <c r="IG1542" s="62"/>
      <c r="IH1542" s="62"/>
      <c r="II1542" s="62"/>
      <c r="IJ1542" s="62"/>
      <c r="IK1542" s="62"/>
      <c r="IL1542" s="62"/>
      <c r="IM1542" s="62"/>
      <c r="IN1542" s="62"/>
      <c r="IO1542" s="62"/>
      <c r="IP1542" s="62"/>
      <c r="IQ1542" s="62"/>
      <c r="IR1542" s="62"/>
      <c r="IS1542" s="62"/>
      <c r="IT1542" s="62"/>
      <c r="IU1542" s="62"/>
      <c r="IV1542" s="62"/>
      <c r="IW1542" s="62"/>
      <c r="IX1542" s="62"/>
      <c r="IY1542" s="62"/>
      <c r="IZ1542" s="62"/>
      <c r="JA1542" s="62"/>
      <c r="JB1542" s="62"/>
      <c r="JC1542" s="62"/>
      <c r="JD1542" s="62"/>
      <c r="JE1542" s="62"/>
      <c r="JF1542" s="62"/>
      <c r="JG1542" s="62"/>
      <c r="JH1542" s="62"/>
      <c r="JI1542" s="62"/>
      <c r="JJ1542" s="62"/>
      <c r="JK1542" s="62"/>
      <c r="JL1542" s="62"/>
      <c r="JM1542" s="62"/>
      <c r="JN1542" s="62"/>
      <c r="JO1542" s="62"/>
      <c r="JP1542" s="62"/>
      <c r="JQ1542" s="62"/>
      <c r="JR1542" s="62"/>
      <c r="JS1542" s="62"/>
      <c r="JT1542" s="62"/>
      <c r="JU1542" s="62"/>
      <c r="JV1542" s="62"/>
      <c r="JW1542" s="62"/>
      <c r="JX1542" s="62"/>
      <c r="JY1542" s="62"/>
      <c r="JZ1542" s="62"/>
      <c r="KA1542" s="62"/>
      <c r="KB1542" s="62"/>
      <c r="KC1542" s="62"/>
      <c r="KD1542" s="62"/>
      <c r="KE1542" s="62"/>
      <c r="KF1542" s="62"/>
      <c r="KG1542" s="62"/>
      <c r="KH1542" s="62"/>
      <c r="KI1542" s="62"/>
      <c r="KJ1542" s="62"/>
      <c r="KK1542" s="62"/>
      <c r="KL1542" s="62"/>
      <c r="KM1542" s="62"/>
      <c r="KN1542" s="62"/>
      <c r="KO1542" s="62"/>
      <c r="KP1542" s="62"/>
      <c r="KQ1542" s="62"/>
      <c r="KR1542" s="62"/>
      <c r="KS1542" s="62"/>
      <c r="KT1542" s="62"/>
      <c r="KU1542" s="62"/>
      <c r="KV1542" s="62"/>
      <c r="KW1542" s="62"/>
      <c r="KX1542" s="62"/>
      <c r="KY1542" s="62"/>
    </row>
    <row r="1543" spans="1:311" x14ac:dyDescent="0.25">
      <c r="A1543" s="118"/>
      <c r="B1543" s="118"/>
      <c r="C1543" s="118"/>
      <c r="D1543" s="118"/>
      <c r="E1543" s="118"/>
      <c r="F1543" s="153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  <c r="AO1543" s="62"/>
      <c r="AP1543" s="62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  <c r="BB1543" s="62"/>
      <c r="BC1543" s="62"/>
      <c r="BD1543" s="62"/>
      <c r="BE1543" s="62"/>
      <c r="BF1543" s="62"/>
      <c r="BG1543" s="62"/>
      <c r="BH1543" s="62"/>
      <c r="BI1543" s="62"/>
      <c r="BJ1543" s="62"/>
      <c r="BK1543" s="62"/>
      <c r="BL1543" s="62"/>
      <c r="BM1543" s="62"/>
      <c r="BN1543" s="62"/>
      <c r="BO1543" s="62"/>
      <c r="BP1543" s="62"/>
      <c r="BQ1543" s="62"/>
      <c r="BR1543" s="62"/>
      <c r="BS1543" s="62"/>
      <c r="BT1543" s="62"/>
      <c r="BU1543" s="62"/>
      <c r="BV1543" s="62"/>
      <c r="BW1543" s="62"/>
      <c r="BX1543" s="62"/>
      <c r="BY1543" s="62"/>
      <c r="BZ1543" s="62"/>
      <c r="CA1543" s="62"/>
      <c r="CB1543" s="62"/>
      <c r="CC1543" s="62"/>
      <c r="CD1543" s="62"/>
      <c r="CE1543" s="62"/>
      <c r="CF1543" s="62"/>
      <c r="CG1543" s="62"/>
      <c r="CH1543" s="62"/>
      <c r="CI1543" s="62"/>
      <c r="CJ1543" s="62"/>
      <c r="CK1543" s="62"/>
      <c r="CL1543" s="62"/>
      <c r="CM1543" s="62"/>
      <c r="CN1543" s="62"/>
      <c r="CO1543" s="62"/>
      <c r="CP1543" s="62"/>
      <c r="CQ1543" s="62"/>
      <c r="CR1543" s="62"/>
      <c r="CS1543" s="62"/>
      <c r="CT1543" s="62"/>
      <c r="CU1543" s="62"/>
      <c r="CV1543" s="62"/>
      <c r="CW1543" s="62"/>
      <c r="CX1543" s="62"/>
      <c r="CY1543" s="62"/>
      <c r="CZ1543" s="62"/>
      <c r="DA1543" s="62"/>
      <c r="DB1543" s="62"/>
      <c r="DC1543" s="62"/>
      <c r="DD1543" s="62"/>
      <c r="DE1543" s="62"/>
      <c r="DF1543" s="62"/>
      <c r="DG1543" s="62"/>
      <c r="DH1543" s="62"/>
      <c r="DI1543" s="62"/>
      <c r="DJ1543" s="62"/>
      <c r="DK1543" s="62"/>
      <c r="DL1543" s="62"/>
      <c r="DM1543" s="62"/>
      <c r="DN1543" s="62"/>
      <c r="DO1543" s="62"/>
      <c r="DP1543" s="62"/>
      <c r="DQ1543" s="62"/>
      <c r="DR1543" s="62"/>
      <c r="DS1543" s="62"/>
      <c r="DT1543" s="62"/>
      <c r="DU1543" s="62"/>
      <c r="DV1543" s="62"/>
      <c r="DW1543" s="62"/>
      <c r="DX1543" s="62"/>
      <c r="DY1543" s="62"/>
      <c r="DZ1543" s="62"/>
      <c r="EA1543" s="62"/>
      <c r="EB1543" s="62"/>
      <c r="EC1543" s="62"/>
      <c r="ED1543" s="62"/>
      <c r="EE1543" s="62"/>
      <c r="EF1543" s="62"/>
      <c r="EG1543" s="62"/>
      <c r="EH1543" s="62"/>
      <c r="EI1543" s="62"/>
      <c r="EJ1543" s="62"/>
      <c r="EK1543" s="62"/>
      <c r="EL1543" s="62"/>
      <c r="EM1543" s="62"/>
      <c r="EN1543" s="62"/>
      <c r="EO1543" s="62"/>
      <c r="EP1543" s="62"/>
      <c r="EQ1543" s="62"/>
      <c r="ER1543" s="62"/>
      <c r="ES1543" s="62"/>
      <c r="ET1543" s="62"/>
      <c r="EU1543" s="62"/>
      <c r="EV1543" s="62"/>
      <c r="EW1543" s="62"/>
      <c r="EX1543" s="62"/>
      <c r="EY1543" s="62"/>
      <c r="EZ1543" s="62"/>
      <c r="FA1543" s="62"/>
      <c r="FB1543" s="62"/>
      <c r="FC1543" s="62"/>
      <c r="FD1543" s="62"/>
      <c r="FE1543" s="62"/>
      <c r="FF1543" s="62"/>
      <c r="FG1543" s="62"/>
      <c r="FH1543" s="62"/>
      <c r="FI1543" s="62"/>
      <c r="FJ1543" s="62"/>
      <c r="FK1543" s="62"/>
      <c r="FL1543" s="62"/>
      <c r="FM1543" s="62"/>
      <c r="FN1543" s="62"/>
      <c r="FO1543" s="62"/>
      <c r="FP1543" s="62"/>
      <c r="FQ1543" s="62"/>
      <c r="FR1543" s="62"/>
      <c r="FS1543" s="62"/>
      <c r="FT1543" s="62"/>
      <c r="FU1543" s="62"/>
      <c r="FV1543" s="62"/>
      <c r="FW1543" s="62"/>
      <c r="FX1543" s="62"/>
      <c r="FY1543" s="62"/>
      <c r="FZ1543" s="62"/>
      <c r="GA1543" s="62"/>
      <c r="GB1543" s="62"/>
      <c r="GC1543" s="62"/>
      <c r="GD1543" s="62"/>
      <c r="GE1543" s="62"/>
      <c r="GF1543" s="62"/>
      <c r="GG1543" s="62"/>
      <c r="GH1543" s="62"/>
      <c r="GI1543" s="62"/>
      <c r="GJ1543" s="62"/>
      <c r="GK1543" s="62"/>
      <c r="GL1543" s="62"/>
      <c r="GM1543" s="62"/>
      <c r="GN1543" s="62"/>
      <c r="GO1543" s="62"/>
      <c r="GP1543" s="62"/>
      <c r="GQ1543" s="62"/>
      <c r="GR1543" s="62"/>
      <c r="GS1543" s="62"/>
      <c r="GT1543" s="62"/>
      <c r="GU1543" s="62"/>
      <c r="GV1543" s="62"/>
      <c r="GW1543" s="62"/>
      <c r="GX1543" s="62"/>
      <c r="GY1543" s="62"/>
      <c r="GZ1543" s="62"/>
      <c r="HA1543" s="62"/>
      <c r="HB1543" s="62"/>
      <c r="HC1543" s="62"/>
      <c r="HD1543" s="62"/>
      <c r="HE1543" s="62"/>
      <c r="HF1543" s="62"/>
      <c r="HG1543" s="62"/>
      <c r="HH1543" s="62"/>
      <c r="HI1543" s="62"/>
      <c r="HJ1543" s="62"/>
      <c r="HK1543" s="62"/>
      <c r="HL1543" s="62"/>
      <c r="HM1543" s="62"/>
      <c r="HN1543" s="62"/>
      <c r="HO1543" s="62"/>
      <c r="HP1543" s="62"/>
      <c r="HQ1543" s="62"/>
      <c r="HR1543" s="62"/>
      <c r="HS1543" s="62"/>
      <c r="HT1543" s="62"/>
      <c r="HU1543" s="62"/>
      <c r="HV1543" s="62"/>
      <c r="HW1543" s="62"/>
      <c r="HX1543" s="62"/>
      <c r="HY1543" s="62"/>
      <c r="HZ1543" s="62"/>
      <c r="IA1543" s="62"/>
      <c r="IB1543" s="62"/>
      <c r="IC1543" s="62"/>
      <c r="ID1543" s="62"/>
      <c r="IE1543" s="62"/>
      <c r="IF1543" s="62"/>
      <c r="IG1543" s="62"/>
      <c r="IH1543" s="62"/>
      <c r="II1543" s="62"/>
      <c r="IJ1543" s="62"/>
      <c r="IK1543" s="62"/>
      <c r="IL1543" s="62"/>
      <c r="IM1543" s="62"/>
      <c r="IN1543" s="62"/>
      <c r="IO1543" s="62"/>
      <c r="IP1543" s="62"/>
      <c r="IQ1543" s="62"/>
      <c r="IR1543" s="62"/>
      <c r="IS1543" s="62"/>
      <c r="IT1543" s="62"/>
      <c r="IU1543" s="62"/>
      <c r="IV1543" s="62"/>
      <c r="IW1543" s="62"/>
      <c r="IX1543" s="62"/>
      <c r="IY1543" s="62"/>
      <c r="IZ1543" s="62"/>
      <c r="JA1543" s="62"/>
      <c r="JB1543" s="62"/>
      <c r="JC1543" s="62"/>
      <c r="JD1543" s="62"/>
      <c r="JE1543" s="62"/>
      <c r="JF1543" s="62"/>
      <c r="JG1543" s="62"/>
      <c r="JH1543" s="62"/>
      <c r="JI1543" s="62"/>
      <c r="JJ1543" s="62"/>
      <c r="JK1543" s="62"/>
      <c r="JL1543" s="62"/>
      <c r="JM1543" s="62"/>
      <c r="JN1543" s="62"/>
      <c r="JO1543" s="62"/>
      <c r="JP1543" s="62"/>
      <c r="JQ1543" s="62"/>
      <c r="JR1543" s="62"/>
      <c r="JS1543" s="62"/>
      <c r="JT1543" s="62"/>
      <c r="JU1543" s="62"/>
      <c r="JV1543" s="62"/>
      <c r="JW1543" s="62"/>
      <c r="JX1543" s="62"/>
      <c r="JY1543" s="62"/>
      <c r="JZ1543" s="62"/>
      <c r="KA1543" s="62"/>
      <c r="KB1543" s="62"/>
      <c r="KC1543" s="62"/>
      <c r="KD1543" s="62"/>
      <c r="KE1543" s="62"/>
      <c r="KF1543" s="62"/>
      <c r="KG1543" s="62"/>
      <c r="KH1543" s="62"/>
      <c r="KI1543" s="62"/>
      <c r="KJ1543" s="62"/>
      <c r="KK1543" s="62"/>
      <c r="KL1543" s="62"/>
      <c r="KM1543" s="62"/>
      <c r="KN1543" s="62"/>
      <c r="KO1543" s="62"/>
      <c r="KP1543" s="62"/>
      <c r="KQ1543" s="62"/>
      <c r="KR1543" s="62"/>
      <c r="KS1543" s="62"/>
      <c r="KT1543" s="62"/>
      <c r="KU1543" s="62"/>
      <c r="KV1543" s="62"/>
      <c r="KW1543" s="62"/>
      <c r="KX1543" s="62"/>
      <c r="KY1543" s="62"/>
    </row>
    <row r="1544" spans="1:311" x14ac:dyDescent="0.25">
      <c r="A1544" s="118"/>
      <c r="B1544" s="118"/>
      <c r="C1544" s="118"/>
      <c r="D1544" s="118"/>
      <c r="E1544" s="118"/>
      <c r="F1544" s="153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  <c r="AO1544" s="62"/>
      <c r="AP1544" s="62"/>
      <c r="AQ1544" s="62"/>
      <c r="AR1544" s="62"/>
      <c r="AS1544" s="62"/>
      <c r="AT1544" s="62"/>
      <c r="AU1544" s="62"/>
      <c r="AV1544" s="62"/>
      <c r="AW1544" s="62"/>
      <c r="AX1544" s="62"/>
      <c r="AY1544" s="62"/>
      <c r="AZ1544" s="62"/>
      <c r="BA1544" s="62"/>
      <c r="BB1544" s="62"/>
      <c r="BC1544" s="62"/>
      <c r="BD1544" s="62"/>
      <c r="BE1544" s="62"/>
      <c r="BF1544" s="62"/>
      <c r="BG1544" s="62"/>
      <c r="BH1544" s="62"/>
      <c r="BI1544" s="62"/>
      <c r="BJ1544" s="62"/>
      <c r="BK1544" s="62"/>
      <c r="BL1544" s="62"/>
      <c r="BM1544" s="62"/>
      <c r="BN1544" s="62"/>
      <c r="BO1544" s="62"/>
      <c r="BP1544" s="62"/>
      <c r="BQ1544" s="62"/>
      <c r="BR1544" s="62"/>
      <c r="BS1544" s="62"/>
      <c r="BT1544" s="62"/>
      <c r="BU1544" s="62"/>
      <c r="BV1544" s="62"/>
      <c r="BW1544" s="62"/>
      <c r="BX1544" s="62"/>
      <c r="BY1544" s="62"/>
      <c r="BZ1544" s="62"/>
      <c r="CA1544" s="62"/>
      <c r="CB1544" s="62"/>
      <c r="CC1544" s="62"/>
      <c r="CD1544" s="62"/>
      <c r="CE1544" s="62"/>
      <c r="CF1544" s="62"/>
      <c r="CG1544" s="62"/>
      <c r="CH1544" s="62"/>
      <c r="CI1544" s="62"/>
      <c r="CJ1544" s="62"/>
      <c r="CK1544" s="62"/>
      <c r="CL1544" s="62"/>
      <c r="CM1544" s="62"/>
      <c r="CN1544" s="62"/>
      <c r="CO1544" s="62"/>
      <c r="CP1544" s="62"/>
      <c r="CQ1544" s="62"/>
      <c r="CR1544" s="62"/>
      <c r="CS1544" s="62"/>
      <c r="CT1544" s="62"/>
      <c r="CU1544" s="62"/>
      <c r="CV1544" s="62"/>
      <c r="CW1544" s="62"/>
      <c r="CX1544" s="62"/>
      <c r="CY1544" s="62"/>
      <c r="CZ1544" s="62"/>
      <c r="DA1544" s="62"/>
      <c r="DB1544" s="62"/>
      <c r="DC1544" s="62"/>
      <c r="DD1544" s="62"/>
      <c r="DE1544" s="62"/>
      <c r="DF1544" s="62"/>
      <c r="DG1544" s="62"/>
      <c r="DH1544" s="62"/>
      <c r="DI1544" s="62"/>
      <c r="DJ1544" s="62"/>
      <c r="DK1544" s="62"/>
      <c r="DL1544" s="62"/>
      <c r="DM1544" s="62"/>
      <c r="DN1544" s="62"/>
      <c r="DO1544" s="62"/>
      <c r="DP1544" s="62"/>
      <c r="DQ1544" s="62"/>
      <c r="DR1544" s="62"/>
      <c r="DS1544" s="62"/>
      <c r="DT1544" s="62"/>
      <c r="DU1544" s="62"/>
      <c r="DV1544" s="62"/>
      <c r="DW1544" s="62"/>
      <c r="DX1544" s="62"/>
      <c r="DY1544" s="62"/>
      <c r="DZ1544" s="62"/>
      <c r="EA1544" s="62"/>
      <c r="EB1544" s="62"/>
      <c r="EC1544" s="62"/>
      <c r="ED1544" s="62"/>
      <c r="EE1544" s="62"/>
      <c r="EF1544" s="62"/>
      <c r="EG1544" s="62"/>
      <c r="EH1544" s="62"/>
      <c r="EI1544" s="62"/>
      <c r="EJ1544" s="62"/>
      <c r="EK1544" s="62"/>
      <c r="EL1544" s="62"/>
      <c r="EM1544" s="62"/>
      <c r="EN1544" s="62"/>
      <c r="EO1544" s="62"/>
      <c r="EP1544" s="62"/>
      <c r="EQ1544" s="62"/>
      <c r="ER1544" s="62"/>
      <c r="ES1544" s="62"/>
      <c r="ET1544" s="62"/>
      <c r="EU1544" s="62"/>
      <c r="EV1544" s="62"/>
      <c r="EW1544" s="62"/>
      <c r="EX1544" s="62"/>
      <c r="EY1544" s="62"/>
      <c r="EZ1544" s="62"/>
      <c r="FA1544" s="62"/>
      <c r="FB1544" s="62"/>
      <c r="FC1544" s="62"/>
      <c r="FD1544" s="62"/>
      <c r="FE1544" s="62"/>
      <c r="FF1544" s="62"/>
      <c r="FG1544" s="62"/>
      <c r="FH1544" s="62"/>
      <c r="FI1544" s="62"/>
      <c r="FJ1544" s="62"/>
      <c r="FK1544" s="62"/>
      <c r="FL1544" s="62"/>
      <c r="FM1544" s="62"/>
      <c r="FN1544" s="62"/>
      <c r="FO1544" s="62"/>
      <c r="FP1544" s="62"/>
      <c r="FQ1544" s="62"/>
      <c r="FR1544" s="62"/>
      <c r="FS1544" s="62"/>
      <c r="FT1544" s="62"/>
      <c r="FU1544" s="62"/>
      <c r="FV1544" s="62"/>
      <c r="FW1544" s="62"/>
      <c r="FX1544" s="62"/>
      <c r="FY1544" s="62"/>
      <c r="FZ1544" s="62"/>
      <c r="GA1544" s="62"/>
      <c r="GB1544" s="62"/>
      <c r="GC1544" s="62"/>
      <c r="GD1544" s="62"/>
      <c r="GE1544" s="62"/>
      <c r="GF1544" s="62"/>
      <c r="GG1544" s="62"/>
      <c r="GH1544" s="62"/>
      <c r="GI1544" s="62"/>
      <c r="GJ1544" s="62"/>
      <c r="GK1544" s="62"/>
      <c r="GL1544" s="62"/>
      <c r="GM1544" s="62"/>
      <c r="GN1544" s="62"/>
      <c r="GO1544" s="62"/>
      <c r="GP1544" s="62"/>
      <c r="GQ1544" s="62"/>
      <c r="GR1544" s="62"/>
      <c r="GS1544" s="62"/>
      <c r="GT1544" s="62"/>
      <c r="GU1544" s="62"/>
      <c r="GV1544" s="62"/>
      <c r="GW1544" s="62"/>
      <c r="GX1544" s="62"/>
      <c r="GY1544" s="62"/>
      <c r="GZ1544" s="62"/>
      <c r="HA1544" s="62"/>
      <c r="HB1544" s="62"/>
      <c r="HC1544" s="62"/>
      <c r="HD1544" s="62"/>
      <c r="HE1544" s="62"/>
      <c r="HF1544" s="62"/>
      <c r="HG1544" s="62"/>
      <c r="HH1544" s="62"/>
      <c r="HI1544" s="62"/>
      <c r="HJ1544" s="62"/>
      <c r="HK1544" s="62"/>
      <c r="HL1544" s="62"/>
      <c r="HM1544" s="62"/>
      <c r="HN1544" s="62"/>
      <c r="HO1544" s="62"/>
      <c r="HP1544" s="62"/>
      <c r="HQ1544" s="62"/>
      <c r="HR1544" s="62"/>
      <c r="HS1544" s="62"/>
      <c r="HT1544" s="62"/>
      <c r="HU1544" s="62"/>
      <c r="HV1544" s="62"/>
      <c r="HW1544" s="62"/>
      <c r="HX1544" s="62"/>
      <c r="HY1544" s="62"/>
      <c r="HZ1544" s="62"/>
      <c r="IA1544" s="62"/>
      <c r="IB1544" s="62"/>
      <c r="IC1544" s="62"/>
      <c r="ID1544" s="62"/>
      <c r="IE1544" s="62"/>
      <c r="IF1544" s="62"/>
      <c r="IG1544" s="62"/>
      <c r="IH1544" s="62"/>
      <c r="II1544" s="62"/>
      <c r="IJ1544" s="62"/>
      <c r="IK1544" s="62"/>
      <c r="IL1544" s="62"/>
      <c r="IM1544" s="62"/>
      <c r="IN1544" s="62"/>
      <c r="IO1544" s="62"/>
      <c r="IP1544" s="62"/>
      <c r="IQ1544" s="62"/>
      <c r="IR1544" s="62"/>
      <c r="IS1544" s="62"/>
      <c r="IT1544" s="62"/>
      <c r="IU1544" s="62"/>
      <c r="IV1544" s="62"/>
      <c r="IW1544" s="62"/>
      <c r="IX1544" s="62"/>
      <c r="IY1544" s="62"/>
      <c r="IZ1544" s="62"/>
      <c r="JA1544" s="62"/>
      <c r="JB1544" s="62"/>
      <c r="JC1544" s="62"/>
      <c r="JD1544" s="62"/>
      <c r="JE1544" s="62"/>
      <c r="JF1544" s="62"/>
      <c r="JG1544" s="62"/>
      <c r="JH1544" s="62"/>
      <c r="JI1544" s="62"/>
      <c r="JJ1544" s="62"/>
      <c r="JK1544" s="62"/>
      <c r="JL1544" s="62"/>
      <c r="JM1544" s="62"/>
      <c r="JN1544" s="62"/>
      <c r="JO1544" s="62"/>
      <c r="JP1544" s="62"/>
      <c r="JQ1544" s="62"/>
      <c r="JR1544" s="62"/>
      <c r="JS1544" s="62"/>
      <c r="JT1544" s="62"/>
      <c r="JU1544" s="62"/>
      <c r="JV1544" s="62"/>
      <c r="JW1544" s="62"/>
      <c r="JX1544" s="62"/>
      <c r="JY1544" s="62"/>
      <c r="JZ1544" s="62"/>
      <c r="KA1544" s="62"/>
      <c r="KB1544" s="62"/>
      <c r="KC1544" s="62"/>
      <c r="KD1544" s="62"/>
      <c r="KE1544" s="62"/>
      <c r="KF1544" s="62"/>
      <c r="KG1544" s="62"/>
      <c r="KH1544" s="62"/>
      <c r="KI1544" s="62"/>
      <c r="KJ1544" s="62"/>
      <c r="KK1544" s="62"/>
      <c r="KL1544" s="62"/>
      <c r="KM1544" s="62"/>
      <c r="KN1544" s="62"/>
      <c r="KO1544" s="62"/>
      <c r="KP1544" s="62"/>
      <c r="KQ1544" s="62"/>
      <c r="KR1544" s="62"/>
      <c r="KS1544" s="62"/>
      <c r="KT1544" s="62"/>
      <c r="KU1544" s="62"/>
      <c r="KV1544" s="62"/>
      <c r="KW1544" s="62"/>
      <c r="KX1544" s="62"/>
      <c r="KY1544" s="62"/>
    </row>
    <row r="1545" spans="1:311" x14ac:dyDescent="0.25">
      <c r="A1545" s="118"/>
      <c r="B1545" s="118"/>
      <c r="C1545" s="118"/>
      <c r="D1545" s="118"/>
      <c r="E1545" s="118"/>
      <c r="F1545" s="153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  <c r="AO1545" s="62"/>
      <c r="AP1545" s="62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  <c r="BB1545" s="62"/>
      <c r="BC1545" s="62"/>
      <c r="BD1545" s="62"/>
      <c r="BE1545" s="62"/>
      <c r="BF1545" s="62"/>
      <c r="BG1545" s="62"/>
      <c r="BH1545" s="62"/>
      <c r="BI1545" s="62"/>
      <c r="BJ1545" s="62"/>
      <c r="BK1545" s="62"/>
      <c r="BL1545" s="62"/>
      <c r="BM1545" s="62"/>
      <c r="BN1545" s="62"/>
      <c r="BO1545" s="62"/>
      <c r="BP1545" s="62"/>
      <c r="BQ1545" s="62"/>
      <c r="BR1545" s="62"/>
      <c r="BS1545" s="62"/>
      <c r="BT1545" s="62"/>
      <c r="BU1545" s="62"/>
      <c r="BV1545" s="62"/>
      <c r="BW1545" s="62"/>
      <c r="BX1545" s="62"/>
      <c r="BY1545" s="62"/>
      <c r="BZ1545" s="62"/>
      <c r="CA1545" s="62"/>
      <c r="CB1545" s="62"/>
      <c r="CC1545" s="62"/>
      <c r="CD1545" s="62"/>
      <c r="CE1545" s="62"/>
      <c r="CF1545" s="62"/>
      <c r="CG1545" s="62"/>
      <c r="CH1545" s="62"/>
      <c r="CI1545" s="62"/>
      <c r="CJ1545" s="62"/>
      <c r="CK1545" s="62"/>
      <c r="CL1545" s="62"/>
      <c r="CM1545" s="62"/>
      <c r="CN1545" s="62"/>
      <c r="CO1545" s="62"/>
      <c r="CP1545" s="62"/>
      <c r="CQ1545" s="62"/>
      <c r="CR1545" s="62"/>
      <c r="CS1545" s="62"/>
      <c r="CT1545" s="62"/>
      <c r="CU1545" s="62"/>
      <c r="CV1545" s="62"/>
      <c r="CW1545" s="62"/>
      <c r="CX1545" s="62"/>
      <c r="CY1545" s="62"/>
      <c r="CZ1545" s="62"/>
      <c r="DA1545" s="62"/>
      <c r="DB1545" s="62"/>
      <c r="DC1545" s="62"/>
      <c r="DD1545" s="62"/>
      <c r="DE1545" s="62"/>
      <c r="DF1545" s="62"/>
      <c r="DG1545" s="62"/>
      <c r="DH1545" s="62"/>
      <c r="DI1545" s="62"/>
      <c r="DJ1545" s="62"/>
      <c r="DK1545" s="62"/>
      <c r="DL1545" s="62"/>
      <c r="DM1545" s="62"/>
      <c r="DN1545" s="62"/>
      <c r="DO1545" s="62"/>
      <c r="DP1545" s="62"/>
      <c r="DQ1545" s="62"/>
      <c r="DR1545" s="62"/>
      <c r="DS1545" s="62"/>
      <c r="DT1545" s="62"/>
      <c r="DU1545" s="62"/>
      <c r="DV1545" s="62"/>
      <c r="DW1545" s="62"/>
      <c r="DX1545" s="62"/>
      <c r="DY1545" s="62"/>
      <c r="DZ1545" s="62"/>
      <c r="EA1545" s="62"/>
      <c r="EB1545" s="62"/>
      <c r="EC1545" s="62"/>
      <c r="ED1545" s="62"/>
      <c r="EE1545" s="62"/>
      <c r="EF1545" s="62"/>
      <c r="EG1545" s="62"/>
      <c r="EH1545" s="62"/>
      <c r="EI1545" s="62"/>
      <c r="EJ1545" s="62"/>
      <c r="EK1545" s="62"/>
      <c r="EL1545" s="62"/>
      <c r="EM1545" s="62"/>
      <c r="EN1545" s="62"/>
      <c r="EO1545" s="62"/>
      <c r="EP1545" s="62"/>
      <c r="EQ1545" s="62"/>
      <c r="ER1545" s="62"/>
      <c r="ES1545" s="62"/>
      <c r="ET1545" s="62"/>
      <c r="EU1545" s="62"/>
      <c r="EV1545" s="62"/>
      <c r="EW1545" s="62"/>
      <c r="EX1545" s="62"/>
      <c r="EY1545" s="62"/>
      <c r="EZ1545" s="62"/>
      <c r="FA1545" s="62"/>
      <c r="FB1545" s="62"/>
      <c r="FC1545" s="62"/>
      <c r="FD1545" s="62"/>
      <c r="FE1545" s="62"/>
      <c r="FF1545" s="62"/>
      <c r="FG1545" s="62"/>
      <c r="FH1545" s="62"/>
      <c r="FI1545" s="62"/>
      <c r="FJ1545" s="62"/>
      <c r="FK1545" s="62"/>
      <c r="FL1545" s="62"/>
      <c r="FM1545" s="62"/>
      <c r="FN1545" s="62"/>
      <c r="FO1545" s="62"/>
      <c r="FP1545" s="62"/>
      <c r="FQ1545" s="62"/>
      <c r="FR1545" s="62"/>
      <c r="FS1545" s="62"/>
      <c r="FT1545" s="62"/>
      <c r="FU1545" s="62"/>
      <c r="FV1545" s="62"/>
      <c r="FW1545" s="62"/>
      <c r="FX1545" s="62"/>
      <c r="FY1545" s="62"/>
      <c r="FZ1545" s="62"/>
      <c r="GA1545" s="62"/>
      <c r="GB1545" s="62"/>
      <c r="GC1545" s="62"/>
      <c r="GD1545" s="62"/>
      <c r="GE1545" s="62"/>
      <c r="GF1545" s="62"/>
      <c r="GG1545" s="62"/>
      <c r="GH1545" s="62"/>
      <c r="GI1545" s="62"/>
      <c r="GJ1545" s="62"/>
      <c r="GK1545" s="62"/>
      <c r="GL1545" s="62"/>
      <c r="GM1545" s="62"/>
      <c r="GN1545" s="62"/>
      <c r="GO1545" s="62"/>
      <c r="GP1545" s="62"/>
      <c r="GQ1545" s="62"/>
      <c r="GR1545" s="62"/>
      <c r="GS1545" s="62"/>
      <c r="GT1545" s="62"/>
      <c r="GU1545" s="62"/>
      <c r="GV1545" s="62"/>
      <c r="GW1545" s="62"/>
      <c r="GX1545" s="62"/>
      <c r="GY1545" s="62"/>
      <c r="GZ1545" s="62"/>
      <c r="HA1545" s="62"/>
      <c r="HB1545" s="62"/>
      <c r="HC1545" s="62"/>
      <c r="HD1545" s="62"/>
      <c r="HE1545" s="62"/>
      <c r="HF1545" s="62"/>
      <c r="HG1545" s="62"/>
      <c r="HH1545" s="62"/>
      <c r="HI1545" s="62"/>
      <c r="HJ1545" s="62"/>
      <c r="HK1545" s="62"/>
      <c r="HL1545" s="62"/>
      <c r="HM1545" s="62"/>
      <c r="HN1545" s="62"/>
      <c r="HO1545" s="62"/>
      <c r="HP1545" s="62"/>
      <c r="HQ1545" s="62"/>
      <c r="HR1545" s="62"/>
      <c r="HS1545" s="62"/>
      <c r="HT1545" s="62"/>
      <c r="HU1545" s="62"/>
      <c r="HV1545" s="62"/>
      <c r="HW1545" s="62"/>
      <c r="HX1545" s="62"/>
      <c r="HY1545" s="62"/>
      <c r="HZ1545" s="62"/>
      <c r="IA1545" s="62"/>
      <c r="IB1545" s="62"/>
      <c r="IC1545" s="62"/>
      <c r="ID1545" s="62"/>
      <c r="IE1545" s="62"/>
      <c r="IF1545" s="62"/>
      <c r="IG1545" s="62"/>
      <c r="IH1545" s="62"/>
      <c r="II1545" s="62"/>
      <c r="IJ1545" s="62"/>
      <c r="IK1545" s="62"/>
      <c r="IL1545" s="62"/>
      <c r="IM1545" s="62"/>
      <c r="IN1545" s="62"/>
      <c r="IO1545" s="62"/>
      <c r="IP1545" s="62"/>
      <c r="IQ1545" s="62"/>
      <c r="IR1545" s="62"/>
      <c r="IS1545" s="62"/>
      <c r="IT1545" s="62"/>
      <c r="IU1545" s="62"/>
      <c r="IV1545" s="62"/>
      <c r="IW1545" s="62"/>
      <c r="IX1545" s="62"/>
      <c r="IY1545" s="62"/>
      <c r="IZ1545" s="62"/>
      <c r="JA1545" s="62"/>
      <c r="JB1545" s="62"/>
      <c r="JC1545" s="62"/>
      <c r="JD1545" s="62"/>
      <c r="JE1545" s="62"/>
      <c r="JF1545" s="62"/>
      <c r="JG1545" s="62"/>
      <c r="JH1545" s="62"/>
      <c r="JI1545" s="62"/>
      <c r="JJ1545" s="62"/>
      <c r="JK1545" s="62"/>
      <c r="JL1545" s="62"/>
      <c r="JM1545" s="62"/>
      <c r="JN1545" s="62"/>
      <c r="JO1545" s="62"/>
      <c r="JP1545" s="62"/>
      <c r="JQ1545" s="62"/>
      <c r="JR1545" s="62"/>
      <c r="JS1545" s="62"/>
      <c r="JT1545" s="62"/>
      <c r="JU1545" s="62"/>
      <c r="JV1545" s="62"/>
      <c r="JW1545" s="62"/>
      <c r="JX1545" s="62"/>
      <c r="JY1545" s="62"/>
      <c r="JZ1545" s="62"/>
      <c r="KA1545" s="62"/>
      <c r="KB1545" s="62"/>
      <c r="KC1545" s="62"/>
      <c r="KD1545" s="62"/>
      <c r="KE1545" s="62"/>
      <c r="KF1545" s="62"/>
      <c r="KG1545" s="62"/>
      <c r="KH1545" s="62"/>
      <c r="KI1545" s="62"/>
      <c r="KJ1545" s="62"/>
      <c r="KK1545" s="62"/>
      <c r="KL1545" s="62"/>
      <c r="KM1545" s="62"/>
      <c r="KN1545" s="62"/>
      <c r="KO1545" s="62"/>
      <c r="KP1545" s="62"/>
      <c r="KQ1545" s="62"/>
      <c r="KR1545" s="62"/>
      <c r="KS1545" s="62"/>
      <c r="KT1545" s="62"/>
      <c r="KU1545" s="62"/>
      <c r="KV1545" s="62"/>
      <c r="KW1545" s="62"/>
      <c r="KX1545" s="62"/>
      <c r="KY1545" s="62"/>
    </row>
    <row r="1546" spans="1:311" x14ac:dyDescent="0.25">
      <c r="A1546" s="118"/>
      <c r="B1546" s="118"/>
      <c r="C1546" s="118"/>
      <c r="D1546" s="118"/>
      <c r="E1546" s="118"/>
      <c r="F1546" s="153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  <c r="AO1546" s="62"/>
      <c r="AP1546" s="62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  <c r="BB1546" s="62"/>
      <c r="BC1546" s="62"/>
      <c r="BD1546" s="62"/>
      <c r="BE1546" s="62"/>
      <c r="BF1546" s="62"/>
      <c r="BG1546" s="62"/>
      <c r="BH1546" s="62"/>
      <c r="BI1546" s="62"/>
      <c r="BJ1546" s="62"/>
      <c r="BK1546" s="62"/>
      <c r="BL1546" s="62"/>
      <c r="BM1546" s="62"/>
      <c r="BN1546" s="62"/>
      <c r="BO1546" s="62"/>
      <c r="BP1546" s="62"/>
      <c r="BQ1546" s="62"/>
      <c r="BR1546" s="62"/>
      <c r="BS1546" s="62"/>
      <c r="BT1546" s="62"/>
      <c r="BU1546" s="62"/>
      <c r="BV1546" s="62"/>
      <c r="BW1546" s="62"/>
      <c r="BX1546" s="62"/>
      <c r="BY1546" s="62"/>
      <c r="BZ1546" s="62"/>
      <c r="CA1546" s="62"/>
      <c r="CB1546" s="62"/>
      <c r="CC1546" s="62"/>
      <c r="CD1546" s="62"/>
      <c r="CE1546" s="62"/>
      <c r="CF1546" s="62"/>
      <c r="CG1546" s="62"/>
      <c r="CH1546" s="62"/>
      <c r="CI1546" s="62"/>
      <c r="CJ1546" s="62"/>
      <c r="CK1546" s="62"/>
      <c r="CL1546" s="62"/>
      <c r="CM1546" s="62"/>
      <c r="CN1546" s="62"/>
      <c r="CO1546" s="62"/>
      <c r="CP1546" s="62"/>
      <c r="CQ1546" s="62"/>
      <c r="CR1546" s="62"/>
      <c r="CS1546" s="62"/>
      <c r="CT1546" s="62"/>
      <c r="CU1546" s="62"/>
      <c r="CV1546" s="62"/>
      <c r="CW1546" s="62"/>
      <c r="CX1546" s="62"/>
      <c r="CY1546" s="62"/>
      <c r="CZ1546" s="62"/>
      <c r="DA1546" s="62"/>
      <c r="DB1546" s="62"/>
      <c r="DC1546" s="62"/>
      <c r="DD1546" s="62"/>
      <c r="DE1546" s="62"/>
      <c r="DF1546" s="62"/>
      <c r="DG1546" s="62"/>
      <c r="DH1546" s="62"/>
      <c r="DI1546" s="62"/>
      <c r="DJ1546" s="62"/>
      <c r="DK1546" s="62"/>
      <c r="DL1546" s="62"/>
      <c r="DM1546" s="62"/>
      <c r="DN1546" s="62"/>
      <c r="DO1546" s="62"/>
      <c r="DP1546" s="62"/>
      <c r="DQ1546" s="62"/>
      <c r="DR1546" s="62"/>
      <c r="DS1546" s="62"/>
      <c r="DT1546" s="62"/>
      <c r="DU1546" s="62"/>
      <c r="DV1546" s="62"/>
      <c r="DW1546" s="62"/>
      <c r="DX1546" s="62"/>
      <c r="DY1546" s="62"/>
      <c r="DZ1546" s="62"/>
      <c r="EA1546" s="62"/>
      <c r="EB1546" s="62"/>
      <c r="EC1546" s="62"/>
      <c r="ED1546" s="62"/>
      <c r="EE1546" s="62"/>
      <c r="EF1546" s="62"/>
      <c r="EG1546" s="62"/>
      <c r="EH1546" s="62"/>
      <c r="EI1546" s="62"/>
      <c r="EJ1546" s="62"/>
      <c r="EK1546" s="62"/>
      <c r="EL1546" s="62"/>
      <c r="EM1546" s="62"/>
      <c r="EN1546" s="62"/>
      <c r="EO1546" s="62"/>
      <c r="EP1546" s="62"/>
      <c r="EQ1546" s="62"/>
      <c r="ER1546" s="62"/>
      <c r="ES1546" s="62"/>
      <c r="ET1546" s="62"/>
      <c r="EU1546" s="62"/>
      <c r="EV1546" s="62"/>
      <c r="EW1546" s="62"/>
      <c r="EX1546" s="62"/>
      <c r="EY1546" s="62"/>
      <c r="EZ1546" s="62"/>
      <c r="FA1546" s="62"/>
      <c r="FB1546" s="62"/>
      <c r="FC1546" s="62"/>
      <c r="FD1546" s="62"/>
      <c r="FE1546" s="62"/>
      <c r="FF1546" s="62"/>
      <c r="FG1546" s="62"/>
      <c r="FH1546" s="62"/>
      <c r="FI1546" s="62"/>
      <c r="FJ1546" s="62"/>
      <c r="FK1546" s="62"/>
      <c r="FL1546" s="62"/>
      <c r="FM1546" s="62"/>
      <c r="FN1546" s="62"/>
      <c r="FO1546" s="62"/>
      <c r="FP1546" s="62"/>
      <c r="FQ1546" s="62"/>
      <c r="FR1546" s="62"/>
      <c r="FS1546" s="62"/>
      <c r="FT1546" s="62"/>
      <c r="FU1546" s="62"/>
      <c r="FV1546" s="62"/>
      <c r="FW1546" s="62"/>
      <c r="FX1546" s="62"/>
      <c r="FY1546" s="62"/>
      <c r="FZ1546" s="62"/>
      <c r="GA1546" s="62"/>
      <c r="GB1546" s="62"/>
      <c r="GC1546" s="62"/>
      <c r="GD1546" s="62"/>
      <c r="GE1546" s="62"/>
      <c r="GF1546" s="62"/>
      <c r="GG1546" s="62"/>
      <c r="GH1546" s="62"/>
      <c r="GI1546" s="62"/>
      <c r="GJ1546" s="62"/>
      <c r="GK1546" s="62"/>
      <c r="GL1546" s="62"/>
      <c r="GM1546" s="62"/>
      <c r="GN1546" s="62"/>
      <c r="GO1546" s="62"/>
      <c r="GP1546" s="62"/>
      <c r="GQ1546" s="62"/>
      <c r="GR1546" s="62"/>
      <c r="GS1546" s="62"/>
      <c r="GT1546" s="62"/>
      <c r="GU1546" s="62"/>
      <c r="GV1546" s="62"/>
      <c r="GW1546" s="62"/>
      <c r="GX1546" s="62"/>
      <c r="GY1546" s="62"/>
      <c r="GZ1546" s="62"/>
      <c r="HA1546" s="62"/>
      <c r="HB1546" s="62"/>
      <c r="HC1546" s="62"/>
      <c r="HD1546" s="62"/>
      <c r="HE1546" s="62"/>
      <c r="HF1546" s="62"/>
      <c r="HG1546" s="62"/>
      <c r="HH1546" s="62"/>
      <c r="HI1546" s="62"/>
      <c r="HJ1546" s="62"/>
      <c r="HK1546" s="62"/>
      <c r="HL1546" s="62"/>
      <c r="HM1546" s="62"/>
      <c r="HN1546" s="62"/>
      <c r="HO1546" s="62"/>
      <c r="HP1546" s="62"/>
      <c r="HQ1546" s="62"/>
      <c r="HR1546" s="62"/>
      <c r="HS1546" s="62"/>
      <c r="HT1546" s="62"/>
      <c r="HU1546" s="62"/>
      <c r="HV1546" s="62"/>
      <c r="HW1546" s="62"/>
      <c r="HX1546" s="62"/>
      <c r="HY1546" s="62"/>
      <c r="HZ1546" s="62"/>
      <c r="IA1546" s="62"/>
      <c r="IB1546" s="62"/>
      <c r="IC1546" s="62"/>
      <c r="ID1546" s="62"/>
      <c r="IE1546" s="62"/>
      <c r="IF1546" s="62"/>
      <c r="IG1546" s="62"/>
      <c r="IH1546" s="62"/>
      <c r="II1546" s="62"/>
      <c r="IJ1546" s="62"/>
      <c r="IK1546" s="62"/>
      <c r="IL1546" s="62"/>
      <c r="IM1546" s="62"/>
      <c r="IN1546" s="62"/>
      <c r="IO1546" s="62"/>
      <c r="IP1546" s="62"/>
      <c r="IQ1546" s="62"/>
      <c r="IR1546" s="62"/>
      <c r="IS1546" s="62"/>
      <c r="IT1546" s="62"/>
      <c r="IU1546" s="62"/>
      <c r="IV1546" s="62"/>
      <c r="IW1546" s="62"/>
      <c r="IX1546" s="62"/>
      <c r="IY1546" s="62"/>
      <c r="IZ1546" s="62"/>
      <c r="JA1546" s="62"/>
      <c r="JB1546" s="62"/>
      <c r="JC1546" s="62"/>
      <c r="JD1546" s="62"/>
      <c r="JE1546" s="62"/>
      <c r="JF1546" s="62"/>
      <c r="JG1546" s="62"/>
      <c r="JH1546" s="62"/>
      <c r="JI1546" s="62"/>
      <c r="JJ1546" s="62"/>
      <c r="JK1546" s="62"/>
      <c r="JL1546" s="62"/>
      <c r="JM1546" s="62"/>
      <c r="JN1546" s="62"/>
      <c r="JO1546" s="62"/>
      <c r="JP1546" s="62"/>
      <c r="JQ1546" s="62"/>
      <c r="JR1546" s="62"/>
      <c r="JS1546" s="62"/>
      <c r="JT1546" s="62"/>
      <c r="JU1546" s="62"/>
      <c r="JV1546" s="62"/>
      <c r="JW1546" s="62"/>
      <c r="JX1546" s="62"/>
      <c r="JY1546" s="62"/>
      <c r="JZ1546" s="62"/>
      <c r="KA1546" s="62"/>
      <c r="KB1546" s="62"/>
      <c r="KC1546" s="62"/>
      <c r="KD1546" s="62"/>
      <c r="KE1546" s="62"/>
      <c r="KF1546" s="62"/>
      <c r="KG1546" s="62"/>
      <c r="KH1546" s="62"/>
      <c r="KI1546" s="62"/>
      <c r="KJ1546" s="62"/>
      <c r="KK1546" s="62"/>
      <c r="KL1546" s="62"/>
      <c r="KM1546" s="62"/>
      <c r="KN1546" s="62"/>
      <c r="KO1546" s="62"/>
      <c r="KP1546" s="62"/>
      <c r="KQ1546" s="62"/>
      <c r="KR1546" s="62"/>
      <c r="KS1546" s="62"/>
      <c r="KT1546" s="62"/>
      <c r="KU1546" s="62"/>
      <c r="KV1546" s="62"/>
      <c r="KW1546" s="62"/>
      <c r="KX1546" s="62"/>
      <c r="KY1546" s="62"/>
    </row>
    <row r="1547" spans="1:311" x14ac:dyDescent="0.25">
      <c r="A1547" s="118"/>
      <c r="B1547" s="118"/>
      <c r="C1547" s="118"/>
      <c r="D1547" s="118"/>
      <c r="E1547" s="118"/>
      <c r="F1547" s="153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  <c r="AO1547" s="62"/>
      <c r="AP1547" s="62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  <c r="BB1547" s="62"/>
      <c r="BC1547" s="62"/>
      <c r="BD1547" s="62"/>
      <c r="BE1547" s="62"/>
      <c r="BF1547" s="62"/>
      <c r="BG1547" s="62"/>
      <c r="BH1547" s="62"/>
      <c r="BI1547" s="62"/>
      <c r="BJ1547" s="62"/>
      <c r="BK1547" s="62"/>
      <c r="BL1547" s="62"/>
      <c r="BM1547" s="62"/>
      <c r="BN1547" s="62"/>
      <c r="BO1547" s="62"/>
      <c r="BP1547" s="62"/>
      <c r="BQ1547" s="62"/>
      <c r="BR1547" s="62"/>
      <c r="BS1547" s="62"/>
      <c r="BT1547" s="62"/>
      <c r="BU1547" s="62"/>
      <c r="BV1547" s="62"/>
      <c r="BW1547" s="62"/>
      <c r="BX1547" s="62"/>
      <c r="BY1547" s="62"/>
      <c r="BZ1547" s="62"/>
      <c r="CA1547" s="62"/>
      <c r="CB1547" s="62"/>
      <c r="CC1547" s="62"/>
      <c r="CD1547" s="62"/>
      <c r="CE1547" s="62"/>
      <c r="CF1547" s="62"/>
      <c r="CG1547" s="62"/>
      <c r="CH1547" s="62"/>
      <c r="CI1547" s="62"/>
      <c r="CJ1547" s="62"/>
      <c r="CK1547" s="62"/>
      <c r="CL1547" s="62"/>
      <c r="CM1547" s="62"/>
      <c r="CN1547" s="62"/>
      <c r="CO1547" s="62"/>
      <c r="CP1547" s="62"/>
      <c r="CQ1547" s="62"/>
      <c r="CR1547" s="62"/>
      <c r="CS1547" s="62"/>
      <c r="CT1547" s="62"/>
      <c r="CU1547" s="62"/>
      <c r="CV1547" s="62"/>
      <c r="CW1547" s="62"/>
      <c r="CX1547" s="62"/>
      <c r="CY1547" s="62"/>
      <c r="CZ1547" s="62"/>
      <c r="DA1547" s="62"/>
      <c r="DB1547" s="62"/>
      <c r="DC1547" s="62"/>
      <c r="DD1547" s="62"/>
      <c r="DE1547" s="62"/>
      <c r="DF1547" s="62"/>
      <c r="DG1547" s="62"/>
      <c r="DH1547" s="62"/>
      <c r="DI1547" s="62"/>
      <c r="DJ1547" s="62"/>
      <c r="DK1547" s="62"/>
      <c r="DL1547" s="62"/>
      <c r="DM1547" s="62"/>
      <c r="DN1547" s="62"/>
      <c r="DO1547" s="62"/>
      <c r="DP1547" s="62"/>
      <c r="DQ1547" s="62"/>
      <c r="DR1547" s="62"/>
      <c r="DS1547" s="62"/>
      <c r="DT1547" s="62"/>
      <c r="DU1547" s="62"/>
      <c r="DV1547" s="62"/>
      <c r="DW1547" s="62"/>
      <c r="DX1547" s="62"/>
      <c r="DY1547" s="62"/>
      <c r="DZ1547" s="62"/>
      <c r="EA1547" s="62"/>
      <c r="EB1547" s="62"/>
      <c r="EC1547" s="62"/>
      <c r="ED1547" s="62"/>
      <c r="EE1547" s="62"/>
      <c r="EF1547" s="62"/>
      <c r="EG1547" s="62"/>
      <c r="EH1547" s="62"/>
      <c r="EI1547" s="62"/>
      <c r="EJ1547" s="62"/>
      <c r="EK1547" s="62"/>
      <c r="EL1547" s="62"/>
      <c r="EM1547" s="62"/>
      <c r="EN1547" s="62"/>
      <c r="EO1547" s="62"/>
      <c r="EP1547" s="62"/>
      <c r="EQ1547" s="62"/>
      <c r="ER1547" s="62"/>
      <c r="ES1547" s="62"/>
      <c r="ET1547" s="62"/>
      <c r="EU1547" s="62"/>
      <c r="EV1547" s="62"/>
      <c r="EW1547" s="62"/>
      <c r="EX1547" s="62"/>
      <c r="EY1547" s="62"/>
      <c r="EZ1547" s="62"/>
      <c r="FA1547" s="62"/>
      <c r="FB1547" s="62"/>
      <c r="FC1547" s="62"/>
      <c r="FD1547" s="62"/>
      <c r="FE1547" s="62"/>
      <c r="FF1547" s="62"/>
      <c r="FG1547" s="62"/>
      <c r="FH1547" s="62"/>
      <c r="FI1547" s="62"/>
      <c r="FJ1547" s="62"/>
      <c r="FK1547" s="62"/>
      <c r="FL1547" s="62"/>
      <c r="FM1547" s="62"/>
      <c r="FN1547" s="62"/>
      <c r="FO1547" s="62"/>
      <c r="FP1547" s="62"/>
      <c r="FQ1547" s="62"/>
      <c r="FR1547" s="62"/>
      <c r="FS1547" s="62"/>
      <c r="FT1547" s="62"/>
      <c r="FU1547" s="62"/>
      <c r="FV1547" s="62"/>
      <c r="FW1547" s="62"/>
      <c r="FX1547" s="62"/>
      <c r="FY1547" s="62"/>
      <c r="FZ1547" s="62"/>
      <c r="GA1547" s="62"/>
      <c r="GB1547" s="62"/>
      <c r="GC1547" s="62"/>
      <c r="GD1547" s="62"/>
      <c r="GE1547" s="62"/>
      <c r="GF1547" s="62"/>
      <c r="GG1547" s="62"/>
      <c r="GH1547" s="62"/>
      <c r="GI1547" s="62"/>
      <c r="GJ1547" s="62"/>
      <c r="GK1547" s="62"/>
      <c r="GL1547" s="62"/>
      <c r="GM1547" s="62"/>
      <c r="GN1547" s="62"/>
      <c r="GO1547" s="62"/>
      <c r="GP1547" s="62"/>
      <c r="GQ1547" s="62"/>
      <c r="GR1547" s="62"/>
      <c r="GS1547" s="62"/>
      <c r="GT1547" s="62"/>
      <c r="GU1547" s="62"/>
      <c r="GV1547" s="62"/>
      <c r="GW1547" s="62"/>
      <c r="GX1547" s="62"/>
      <c r="GY1547" s="62"/>
      <c r="GZ1547" s="62"/>
      <c r="HA1547" s="62"/>
      <c r="HB1547" s="62"/>
      <c r="HC1547" s="62"/>
      <c r="HD1547" s="62"/>
      <c r="HE1547" s="62"/>
      <c r="HF1547" s="62"/>
      <c r="HG1547" s="62"/>
      <c r="HH1547" s="62"/>
      <c r="HI1547" s="62"/>
      <c r="HJ1547" s="62"/>
      <c r="HK1547" s="62"/>
      <c r="HL1547" s="62"/>
      <c r="HM1547" s="62"/>
      <c r="HN1547" s="62"/>
      <c r="HO1547" s="62"/>
      <c r="HP1547" s="62"/>
      <c r="HQ1547" s="62"/>
      <c r="HR1547" s="62"/>
      <c r="HS1547" s="62"/>
      <c r="HT1547" s="62"/>
      <c r="HU1547" s="62"/>
      <c r="HV1547" s="62"/>
      <c r="HW1547" s="62"/>
      <c r="HX1547" s="62"/>
      <c r="HY1547" s="62"/>
      <c r="HZ1547" s="62"/>
      <c r="IA1547" s="62"/>
      <c r="IB1547" s="62"/>
      <c r="IC1547" s="62"/>
      <c r="ID1547" s="62"/>
      <c r="IE1547" s="62"/>
      <c r="IF1547" s="62"/>
      <c r="IG1547" s="62"/>
      <c r="IH1547" s="62"/>
      <c r="II1547" s="62"/>
      <c r="IJ1547" s="62"/>
      <c r="IK1547" s="62"/>
      <c r="IL1547" s="62"/>
      <c r="IM1547" s="62"/>
      <c r="IN1547" s="62"/>
      <c r="IO1547" s="62"/>
      <c r="IP1547" s="62"/>
      <c r="IQ1547" s="62"/>
      <c r="IR1547" s="62"/>
      <c r="IS1547" s="62"/>
      <c r="IT1547" s="62"/>
      <c r="IU1547" s="62"/>
      <c r="IV1547" s="62"/>
      <c r="IW1547" s="62"/>
      <c r="IX1547" s="62"/>
      <c r="IY1547" s="62"/>
      <c r="IZ1547" s="62"/>
      <c r="JA1547" s="62"/>
      <c r="JB1547" s="62"/>
      <c r="JC1547" s="62"/>
      <c r="JD1547" s="62"/>
      <c r="JE1547" s="62"/>
      <c r="JF1547" s="62"/>
      <c r="JG1547" s="62"/>
      <c r="JH1547" s="62"/>
      <c r="JI1547" s="62"/>
      <c r="JJ1547" s="62"/>
      <c r="JK1547" s="62"/>
      <c r="JL1547" s="62"/>
      <c r="JM1547" s="62"/>
      <c r="JN1547" s="62"/>
      <c r="JO1547" s="62"/>
      <c r="JP1547" s="62"/>
      <c r="JQ1547" s="62"/>
      <c r="JR1547" s="62"/>
      <c r="JS1547" s="62"/>
      <c r="JT1547" s="62"/>
      <c r="JU1547" s="62"/>
      <c r="JV1547" s="62"/>
      <c r="JW1547" s="62"/>
      <c r="JX1547" s="62"/>
      <c r="JY1547" s="62"/>
      <c r="JZ1547" s="62"/>
      <c r="KA1547" s="62"/>
      <c r="KB1547" s="62"/>
      <c r="KC1547" s="62"/>
      <c r="KD1547" s="62"/>
      <c r="KE1547" s="62"/>
      <c r="KF1547" s="62"/>
      <c r="KG1547" s="62"/>
      <c r="KH1547" s="62"/>
      <c r="KI1547" s="62"/>
      <c r="KJ1547" s="62"/>
      <c r="KK1547" s="62"/>
      <c r="KL1547" s="62"/>
      <c r="KM1547" s="62"/>
      <c r="KN1547" s="62"/>
      <c r="KO1547" s="62"/>
      <c r="KP1547" s="62"/>
      <c r="KQ1547" s="62"/>
      <c r="KR1547" s="62"/>
      <c r="KS1547" s="62"/>
      <c r="KT1547" s="62"/>
      <c r="KU1547" s="62"/>
      <c r="KV1547" s="62"/>
      <c r="KW1547" s="62"/>
      <c r="KX1547" s="62"/>
      <c r="KY1547" s="62"/>
    </row>
    <row r="1548" spans="1:311" x14ac:dyDescent="0.25">
      <c r="A1548" s="118"/>
      <c r="B1548" s="118"/>
      <c r="C1548" s="118"/>
      <c r="D1548" s="118"/>
      <c r="E1548" s="118"/>
      <c r="F1548" s="153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  <c r="AO1548" s="62"/>
      <c r="AP1548" s="62"/>
      <c r="AQ1548" s="62"/>
      <c r="AR1548" s="62"/>
      <c r="AS1548" s="62"/>
      <c r="AT1548" s="62"/>
      <c r="AU1548" s="62"/>
      <c r="AV1548" s="62"/>
      <c r="AW1548" s="62"/>
      <c r="AX1548" s="62"/>
      <c r="AY1548" s="62"/>
      <c r="AZ1548" s="62"/>
      <c r="BA1548" s="62"/>
      <c r="BB1548" s="62"/>
      <c r="BC1548" s="62"/>
      <c r="BD1548" s="62"/>
      <c r="BE1548" s="62"/>
      <c r="BF1548" s="62"/>
      <c r="BG1548" s="62"/>
      <c r="BH1548" s="62"/>
      <c r="BI1548" s="62"/>
      <c r="BJ1548" s="62"/>
      <c r="BK1548" s="62"/>
      <c r="BL1548" s="62"/>
      <c r="BM1548" s="62"/>
      <c r="BN1548" s="62"/>
      <c r="BO1548" s="62"/>
      <c r="BP1548" s="62"/>
      <c r="BQ1548" s="62"/>
      <c r="BR1548" s="62"/>
      <c r="BS1548" s="62"/>
      <c r="BT1548" s="62"/>
      <c r="BU1548" s="62"/>
      <c r="BV1548" s="62"/>
      <c r="BW1548" s="62"/>
      <c r="BX1548" s="62"/>
      <c r="BY1548" s="62"/>
      <c r="BZ1548" s="62"/>
      <c r="CA1548" s="62"/>
      <c r="CB1548" s="62"/>
      <c r="CC1548" s="62"/>
      <c r="CD1548" s="62"/>
      <c r="CE1548" s="62"/>
      <c r="CF1548" s="62"/>
      <c r="CG1548" s="62"/>
      <c r="CH1548" s="62"/>
      <c r="CI1548" s="62"/>
      <c r="CJ1548" s="62"/>
      <c r="CK1548" s="62"/>
      <c r="CL1548" s="62"/>
      <c r="CM1548" s="62"/>
      <c r="CN1548" s="62"/>
      <c r="CO1548" s="62"/>
      <c r="CP1548" s="62"/>
      <c r="CQ1548" s="62"/>
      <c r="CR1548" s="62"/>
      <c r="CS1548" s="62"/>
      <c r="CT1548" s="62"/>
      <c r="CU1548" s="62"/>
      <c r="CV1548" s="62"/>
      <c r="CW1548" s="62"/>
      <c r="CX1548" s="62"/>
      <c r="CY1548" s="62"/>
      <c r="CZ1548" s="62"/>
      <c r="DA1548" s="62"/>
      <c r="DB1548" s="62"/>
      <c r="DC1548" s="62"/>
      <c r="DD1548" s="62"/>
      <c r="DE1548" s="62"/>
      <c r="DF1548" s="62"/>
      <c r="DG1548" s="62"/>
      <c r="DH1548" s="62"/>
      <c r="DI1548" s="62"/>
      <c r="DJ1548" s="62"/>
      <c r="DK1548" s="62"/>
      <c r="DL1548" s="62"/>
      <c r="DM1548" s="62"/>
      <c r="DN1548" s="62"/>
      <c r="DO1548" s="62"/>
      <c r="DP1548" s="62"/>
      <c r="DQ1548" s="62"/>
      <c r="DR1548" s="62"/>
      <c r="DS1548" s="62"/>
      <c r="DT1548" s="62"/>
      <c r="DU1548" s="62"/>
      <c r="DV1548" s="62"/>
      <c r="DW1548" s="62"/>
      <c r="DX1548" s="62"/>
      <c r="DY1548" s="62"/>
      <c r="DZ1548" s="62"/>
      <c r="EA1548" s="62"/>
      <c r="EB1548" s="62"/>
      <c r="EC1548" s="62"/>
      <c r="ED1548" s="62"/>
      <c r="EE1548" s="62"/>
      <c r="EF1548" s="62"/>
      <c r="EG1548" s="62"/>
      <c r="EH1548" s="62"/>
      <c r="EI1548" s="62"/>
      <c r="EJ1548" s="62"/>
      <c r="EK1548" s="62"/>
      <c r="EL1548" s="62"/>
      <c r="EM1548" s="62"/>
      <c r="EN1548" s="62"/>
      <c r="EO1548" s="62"/>
      <c r="EP1548" s="62"/>
      <c r="EQ1548" s="62"/>
      <c r="ER1548" s="62"/>
      <c r="ES1548" s="62"/>
      <c r="ET1548" s="62"/>
      <c r="EU1548" s="62"/>
      <c r="EV1548" s="62"/>
      <c r="EW1548" s="62"/>
      <c r="EX1548" s="62"/>
      <c r="EY1548" s="62"/>
      <c r="EZ1548" s="62"/>
      <c r="FA1548" s="62"/>
      <c r="FB1548" s="62"/>
      <c r="FC1548" s="62"/>
      <c r="FD1548" s="62"/>
      <c r="FE1548" s="62"/>
      <c r="FF1548" s="62"/>
      <c r="FG1548" s="62"/>
      <c r="FH1548" s="62"/>
      <c r="FI1548" s="62"/>
      <c r="FJ1548" s="62"/>
      <c r="FK1548" s="62"/>
      <c r="FL1548" s="62"/>
      <c r="FM1548" s="62"/>
      <c r="FN1548" s="62"/>
      <c r="FO1548" s="62"/>
      <c r="FP1548" s="62"/>
      <c r="FQ1548" s="62"/>
      <c r="FR1548" s="62"/>
      <c r="FS1548" s="62"/>
      <c r="FT1548" s="62"/>
      <c r="FU1548" s="62"/>
      <c r="FV1548" s="62"/>
      <c r="FW1548" s="62"/>
      <c r="FX1548" s="62"/>
      <c r="FY1548" s="62"/>
      <c r="FZ1548" s="62"/>
      <c r="GA1548" s="62"/>
      <c r="GB1548" s="62"/>
      <c r="GC1548" s="62"/>
      <c r="GD1548" s="62"/>
      <c r="GE1548" s="62"/>
      <c r="GF1548" s="62"/>
      <c r="GG1548" s="62"/>
      <c r="GH1548" s="62"/>
      <c r="GI1548" s="62"/>
      <c r="GJ1548" s="62"/>
      <c r="GK1548" s="62"/>
      <c r="GL1548" s="62"/>
      <c r="GM1548" s="62"/>
      <c r="GN1548" s="62"/>
      <c r="GO1548" s="62"/>
      <c r="GP1548" s="62"/>
      <c r="GQ1548" s="62"/>
      <c r="GR1548" s="62"/>
      <c r="GS1548" s="62"/>
      <c r="GT1548" s="62"/>
      <c r="GU1548" s="62"/>
      <c r="GV1548" s="62"/>
      <c r="GW1548" s="62"/>
      <c r="GX1548" s="62"/>
      <c r="GY1548" s="62"/>
      <c r="GZ1548" s="62"/>
      <c r="HA1548" s="62"/>
      <c r="HB1548" s="62"/>
      <c r="HC1548" s="62"/>
      <c r="HD1548" s="62"/>
      <c r="HE1548" s="62"/>
      <c r="HF1548" s="62"/>
      <c r="HG1548" s="62"/>
      <c r="HH1548" s="62"/>
      <c r="HI1548" s="62"/>
      <c r="HJ1548" s="62"/>
      <c r="HK1548" s="62"/>
      <c r="HL1548" s="62"/>
      <c r="HM1548" s="62"/>
      <c r="HN1548" s="62"/>
      <c r="HO1548" s="62"/>
      <c r="HP1548" s="62"/>
      <c r="HQ1548" s="62"/>
      <c r="HR1548" s="62"/>
      <c r="HS1548" s="62"/>
      <c r="HT1548" s="62"/>
      <c r="HU1548" s="62"/>
      <c r="HV1548" s="62"/>
      <c r="HW1548" s="62"/>
      <c r="HX1548" s="62"/>
      <c r="HY1548" s="62"/>
      <c r="HZ1548" s="62"/>
      <c r="IA1548" s="62"/>
      <c r="IB1548" s="62"/>
      <c r="IC1548" s="62"/>
      <c r="ID1548" s="62"/>
      <c r="IE1548" s="62"/>
      <c r="IF1548" s="62"/>
      <c r="IG1548" s="62"/>
      <c r="IH1548" s="62"/>
      <c r="II1548" s="62"/>
      <c r="IJ1548" s="62"/>
      <c r="IK1548" s="62"/>
      <c r="IL1548" s="62"/>
      <c r="IM1548" s="62"/>
      <c r="IN1548" s="62"/>
      <c r="IO1548" s="62"/>
      <c r="IP1548" s="62"/>
      <c r="IQ1548" s="62"/>
      <c r="IR1548" s="62"/>
      <c r="IS1548" s="62"/>
      <c r="IT1548" s="62"/>
      <c r="IU1548" s="62"/>
      <c r="IV1548" s="62"/>
      <c r="IW1548" s="62"/>
      <c r="IX1548" s="62"/>
      <c r="IY1548" s="62"/>
      <c r="IZ1548" s="62"/>
      <c r="JA1548" s="62"/>
      <c r="JB1548" s="62"/>
      <c r="JC1548" s="62"/>
      <c r="JD1548" s="62"/>
      <c r="JE1548" s="62"/>
      <c r="JF1548" s="62"/>
      <c r="JG1548" s="62"/>
      <c r="JH1548" s="62"/>
      <c r="JI1548" s="62"/>
      <c r="JJ1548" s="62"/>
      <c r="JK1548" s="62"/>
      <c r="JL1548" s="62"/>
      <c r="JM1548" s="62"/>
      <c r="JN1548" s="62"/>
      <c r="JO1548" s="62"/>
      <c r="JP1548" s="62"/>
      <c r="JQ1548" s="62"/>
      <c r="JR1548" s="62"/>
      <c r="JS1548" s="62"/>
      <c r="JT1548" s="62"/>
      <c r="JU1548" s="62"/>
      <c r="JV1548" s="62"/>
      <c r="JW1548" s="62"/>
      <c r="JX1548" s="62"/>
      <c r="JY1548" s="62"/>
      <c r="JZ1548" s="62"/>
      <c r="KA1548" s="62"/>
      <c r="KB1548" s="62"/>
      <c r="KC1548" s="62"/>
      <c r="KD1548" s="62"/>
      <c r="KE1548" s="62"/>
      <c r="KF1548" s="62"/>
      <c r="KG1548" s="62"/>
      <c r="KH1548" s="62"/>
      <c r="KI1548" s="62"/>
      <c r="KJ1548" s="62"/>
      <c r="KK1548" s="62"/>
      <c r="KL1548" s="62"/>
      <c r="KM1548" s="62"/>
      <c r="KN1548" s="62"/>
      <c r="KO1548" s="62"/>
      <c r="KP1548" s="62"/>
      <c r="KQ1548" s="62"/>
      <c r="KR1548" s="62"/>
      <c r="KS1548" s="62"/>
      <c r="KT1548" s="62"/>
      <c r="KU1548" s="62"/>
      <c r="KV1548" s="62"/>
      <c r="KW1548" s="62"/>
      <c r="KX1548" s="62"/>
      <c r="KY1548" s="62"/>
    </row>
    <row r="1549" spans="1:311" x14ac:dyDescent="0.25">
      <c r="A1549" s="118"/>
      <c r="B1549" s="118"/>
      <c r="C1549" s="118"/>
      <c r="D1549" s="118"/>
      <c r="E1549" s="118"/>
      <c r="F1549" s="153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  <c r="AO1549" s="62"/>
      <c r="AP1549" s="62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  <c r="BB1549" s="62"/>
      <c r="BC1549" s="62"/>
      <c r="BD1549" s="62"/>
      <c r="BE1549" s="62"/>
      <c r="BF1549" s="62"/>
      <c r="BG1549" s="62"/>
      <c r="BH1549" s="62"/>
      <c r="BI1549" s="62"/>
      <c r="BJ1549" s="62"/>
      <c r="BK1549" s="62"/>
      <c r="BL1549" s="62"/>
      <c r="BM1549" s="62"/>
      <c r="BN1549" s="62"/>
      <c r="BO1549" s="62"/>
      <c r="BP1549" s="62"/>
      <c r="BQ1549" s="62"/>
      <c r="BR1549" s="62"/>
      <c r="BS1549" s="62"/>
      <c r="BT1549" s="62"/>
      <c r="BU1549" s="62"/>
      <c r="BV1549" s="62"/>
      <c r="BW1549" s="62"/>
      <c r="BX1549" s="62"/>
      <c r="BY1549" s="62"/>
      <c r="BZ1549" s="62"/>
      <c r="CA1549" s="62"/>
      <c r="CB1549" s="62"/>
      <c r="CC1549" s="62"/>
      <c r="CD1549" s="62"/>
      <c r="CE1549" s="62"/>
      <c r="CF1549" s="62"/>
      <c r="CG1549" s="62"/>
      <c r="CH1549" s="62"/>
      <c r="CI1549" s="62"/>
      <c r="CJ1549" s="62"/>
      <c r="CK1549" s="62"/>
      <c r="CL1549" s="62"/>
      <c r="CM1549" s="62"/>
      <c r="CN1549" s="62"/>
      <c r="CO1549" s="62"/>
      <c r="CP1549" s="62"/>
      <c r="CQ1549" s="62"/>
      <c r="CR1549" s="62"/>
      <c r="CS1549" s="62"/>
      <c r="CT1549" s="62"/>
      <c r="CU1549" s="62"/>
      <c r="CV1549" s="62"/>
      <c r="CW1549" s="62"/>
      <c r="CX1549" s="62"/>
      <c r="CY1549" s="62"/>
      <c r="CZ1549" s="62"/>
      <c r="DA1549" s="62"/>
      <c r="DB1549" s="62"/>
      <c r="DC1549" s="62"/>
      <c r="DD1549" s="62"/>
      <c r="DE1549" s="62"/>
      <c r="DF1549" s="62"/>
      <c r="DG1549" s="62"/>
      <c r="DH1549" s="62"/>
      <c r="DI1549" s="62"/>
      <c r="DJ1549" s="62"/>
      <c r="DK1549" s="62"/>
      <c r="DL1549" s="62"/>
      <c r="DM1549" s="62"/>
      <c r="DN1549" s="62"/>
      <c r="DO1549" s="62"/>
      <c r="DP1549" s="62"/>
      <c r="DQ1549" s="62"/>
      <c r="DR1549" s="62"/>
      <c r="DS1549" s="62"/>
      <c r="DT1549" s="62"/>
      <c r="DU1549" s="62"/>
      <c r="DV1549" s="62"/>
      <c r="DW1549" s="62"/>
      <c r="DX1549" s="62"/>
      <c r="DY1549" s="62"/>
      <c r="DZ1549" s="62"/>
      <c r="EA1549" s="62"/>
      <c r="EB1549" s="62"/>
      <c r="EC1549" s="62"/>
      <c r="ED1549" s="62"/>
      <c r="EE1549" s="62"/>
      <c r="EF1549" s="62"/>
      <c r="EG1549" s="62"/>
      <c r="EH1549" s="62"/>
      <c r="EI1549" s="62"/>
      <c r="EJ1549" s="62"/>
      <c r="EK1549" s="62"/>
      <c r="EL1549" s="62"/>
      <c r="EM1549" s="62"/>
      <c r="EN1549" s="62"/>
      <c r="EO1549" s="62"/>
      <c r="EP1549" s="62"/>
      <c r="EQ1549" s="62"/>
      <c r="ER1549" s="62"/>
      <c r="ES1549" s="62"/>
      <c r="ET1549" s="62"/>
      <c r="EU1549" s="62"/>
      <c r="EV1549" s="62"/>
      <c r="EW1549" s="62"/>
      <c r="EX1549" s="62"/>
      <c r="EY1549" s="62"/>
      <c r="EZ1549" s="62"/>
      <c r="FA1549" s="62"/>
      <c r="FB1549" s="62"/>
      <c r="FC1549" s="62"/>
      <c r="FD1549" s="62"/>
      <c r="FE1549" s="62"/>
      <c r="FF1549" s="62"/>
      <c r="FG1549" s="62"/>
      <c r="FH1549" s="62"/>
      <c r="FI1549" s="62"/>
      <c r="FJ1549" s="62"/>
      <c r="FK1549" s="62"/>
      <c r="FL1549" s="62"/>
      <c r="FM1549" s="62"/>
      <c r="FN1549" s="62"/>
      <c r="FO1549" s="62"/>
      <c r="FP1549" s="62"/>
      <c r="FQ1549" s="62"/>
      <c r="FR1549" s="62"/>
      <c r="FS1549" s="62"/>
      <c r="FT1549" s="62"/>
      <c r="FU1549" s="62"/>
      <c r="FV1549" s="62"/>
      <c r="FW1549" s="62"/>
      <c r="FX1549" s="62"/>
      <c r="FY1549" s="62"/>
      <c r="FZ1549" s="62"/>
      <c r="GA1549" s="62"/>
      <c r="GB1549" s="62"/>
      <c r="GC1549" s="62"/>
      <c r="GD1549" s="62"/>
      <c r="GE1549" s="62"/>
      <c r="GF1549" s="62"/>
      <c r="GG1549" s="62"/>
      <c r="GH1549" s="62"/>
      <c r="GI1549" s="62"/>
      <c r="GJ1549" s="62"/>
      <c r="GK1549" s="62"/>
      <c r="GL1549" s="62"/>
      <c r="GM1549" s="62"/>
      <c r="GN1549" s="62"/>
      <c r="GO1549" s="62"/>
      <c r="GP1549" s="62"/>
      <c r="GQ1549" s="62"/>
      <c r="GR1549" s="62"/>
      <c r="GS1549" s="62"/>
      <c r="GT1549" s="62"/>
      <c r="GU1549" s="62"/>
      <c r="GV1549" s="62"/>
      <c r="GW1549" s="62"/>
      <c r="GX1549" s="62"/>
      <c r="GY1549" s="62"/>
      <c r="GZ1549" s="62"/>
      <c r="HA1549" s="62"/>
      <c r="HB1549" s="62"/>
      <c r="HC1549" s="62"/>
      <c r="HD1549" s="62"/>
      <c r="HE1549" s="62"/>
      <c r="HF1549" s="62"/>
      <c r="HG1549" s="62"/>
      <c r="HH1549" s="62"/>
      <c r="HI1549" s="62"/>
      <c r="HJ1549" s="62"/>
      <c r="HK1549" s="62"/>
      <c r="HL1549" s="62"/>
      <c r="HM1549" s="62"/>
      <c r="HN1549" s="62"/>
      <c r="HO1549" s="62"/>
      <c r="HP1549" s="62"/>
      <c r="HQ1549" s="62"/>
      <c r="HR1549" s="62"/>
      <c r="HS1549" s="62"/>
      <c r="HT1549" s="62"/>
      <c r="HU1549" s="62"/>
      <c r="HV1549" s="62"/>
      <c r="HW1549" s="62"/>
      <c r="HX1549" s="62"/>
      <c r="HY1549" s="62"/>
      <c r="HZ1549" s="62"/>
      <c r="IA1549" s="62"/>
      <c r="IB1549" s="62"/>
      <c r="IC1549" s="62"/>
      <c r="ID1549" s="62"/>
      <c r="IE1549" s="62"/>
      <c r="IF1549" s="62"/>
      <c r="IG1549" s="62"/>
      <c r="IH1549" s="62"/>
      <c r="II1549" s="62"/>
      <c r="IJ1549" s="62"/>
      <c r="IK1549" s="62"/>
      <c r="IL1549" s="62"/>
      <c r="IM1549" s="62"/>
      <c r="IN1549" s="62"/>
      <c r="IO1549" s="62"/>
      <c r="IP1549" s="62"/>
      <c r="IQ1549" s="62"/>
      <c r="IR1549" s="62"/>
      <c r="IS1549" s="62"/>
      <c r="IT1549" s="62"/>
      <c r="IU1549" s="62"/>
      <c r="IV1549" s="62"/>
      <c r="IW1549" s="62"/>
      <c r="IX1549" s="62"/>
      <c r="IY1549" s="62"/>
      <c r="IZ1549" s="62"/>
      <c r="JA1549" s="62"/>
      <c r="JB1549" s="62"/>
      <c r="JC1549" s="62"/>
      <c r="JD1549" s="62"/>
      <c r="JE1549" s="62"/>
      <c r="JF1549" s="62"/>
      <c r="JG1549" s="62"/>
      <c r="JH1549" s="62"/>
      <c r="JI1549" s="62"/>
      <c r="JJ1549" s="62"/>
      <c r="JK1549" s="62"/>
      <c r="JL1549" s="62"/>
      <c r="JM1549" s="62"/>
      <c r="JN1549" s="62"/>
      <c r="JO1549" s="62"/>
      <c r="JP1549" s="62"/>
      <c r="JQ1549" s="62"/>
      <c r="JR1549" s="62"/>
      <c r="JS1549" s="62"/>
      <c r="JT1549" s="62"/>
      <c r="JU1549" s="62"/>
      <c r="JV1549" s="62"/>
      <c r="JW1549" s="62"/>
      <c r="JX1549" s="62"/>
      <c r="JY1549" s="62"/>
      <c r="JZ1549" s="62"/>
      <c r="KA1549" s="62"/>
      <c r="KB1549" s="62"/>
      <c r="KC1549" s="62"/>
      <c r="KD1549" s="62"/>
      <c r="KE1549" s="62"/>
      <c r="KF1549" s="62"/>
      <c r="KG1549" s="62"/>
      <c r="KH1549" s="62"/>
      <c r="KI1549" s="62"/>
      <c r="KJ1549" s="62"/>
      <c r="KK1549" s="62"/>
      <c r="KL1549" s="62"/>
      <c r="KM1549" s="62"/>
      <c r="KN1549" s="62"/>
      <c r="KO1549" s="62"/>
      <c r="KP1549" s="62"/>
      <c r="KQ1549" s="62"/>
      <c r="KR1549" s="62"/>
      <c r="KS1549" s="62"/>
      <c r="KT1549" s="62"/>
      <c r="KU1549" s="62"/>
      <c r="KV1549" s="62"/>
      <c r="KW1549" s="62"/>
      <c r="KX1549" s="62"/>
      <c r="KY1549" s="62"/>
    </row>
    <row r="1550" spans="1:311" x14ac:dyDescent="0.25">
      <c r="A1550" s="118"/>
      <c r="B1550" s="118"/>
      <c r="C1550" s="118"/>
      <c r="D1550" s="118"/>
      <c r="E1550" s="118"/>
      <c r="F1550" s="153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  <c r="AO1550" s="62"/>
      <c r="AP1550" s="62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  <c r="BB1550" s="62"/>
      <c r="BC1550" s="62"/>
      <c r="BD1550" s="62"/>
      <c r="BE1550" s="62"/>
      <c r="BF1550" s="62"/>
      <c r="BG1550" s="62"/>
      <c r="BH1550" s="62"/>
      <c r="BI1550" s="62"/>
      <c r="BJ1550" s="62"/>
      <c r="BK1550" s="62"/>
      <c r="BL1550" s="62"/>
      <c r="BM1550" s="62"/>
      <c r="BN1550" s="62"/>
      <c r="BO1550" s="62"/>
      <c r="BP1550" s="62"/>
      <c r="BQ1550" s="62"/>
      <c r="BR1550" s="62"/>
      <c r="BS1550" s="62"/>
      <c r="BT1550" s="62"/>
      <c r="BU1550" s="62"/>
      <c r="BV1550" s="62"/>
      <c r="BW1550" s="62"/>
      <c r="BX1550" s="62"/>
      <c r="BY1550" s="62"/>
      <c r="BZ1550" s="62"/>
      <c r="CA1550" s="62"/>
      <c r="CB1550" s="62"/>
      <c r="CC1550" s="62"/>
      <c r="CD1550" s="62"/>
      <c r="CE1550" s="62"/>
      <c r="CF1550" s="62"/>
      <c r="CG1550" s="62"/>
      <c r="CH1550" s="62"/>
      <c r="CI1550" s="62"/>
      <c r="CJ1550" s="62"/>
      <c r="CK1550" s="62"/>
      <c r="CL1550" s="62"/>
      <c r="CM1550" s="62"/>
      <c r="CN1550" s="62"/>
      <c r="CO1550" s="62"/>
      <c r="CP1550" s="62"/>
      <c r="CQ1550" s="62"/>
      <c r="CR1550" s="62"/>
      <c r="CS1550" s="62"/>
      <c r="CT1550" s="62"/>
      <c r="CU1550" s="62"/>
      <c r="CV1550" s="62"/>
      <c r="CW1550" s="62"/>
      <c r="CX1550" s="62"/>
      <c r="CY1550" s="62"/>
      <c r="CZ1550" s="62"/>
      <c r="DA1550" s="62"/>
      <c r="DB1550" s="62"/>
      <c r="DC1550" s="62"/>
      <c r="DD1550" s="62"/>
      <c r="DE1550" s="62"/>
      <c r="DF1550" s="62"/>
      <c r="DG1550" s="62"/>
      <c r="DH1550" s="62"/>
      <c r="DI1550" s="62"/>
      <c r="DJ1550" s="62"/>
      <c r="DK1550" s="62"/>
      <c r="DL1550" s="62"/>
      <c r="DM1550" s="62"/>
      <c r="DN1550" s="62"/>
      <c r="DO1550" s="62"/>
      <c r="DP1550" s="62"/>
      <c r="DQ1550" s="62"/>
      <c r="DR1550" s="62"/>
      <c r="DS1550" s="62"/>
      <c r="DT1550" s="62"/>
      <c r="DU1550" s="62"/>
      <c r="DV1550" s="62"/>
      <c r="DW1550" s="62"/>
      <c r="DX1550" s="62"/>
      <c r="DY1550" s="62"/>
      <c r="DZ1550" s="62"/>
      <c r="EA1550" s="62"/>
      <c r="EB1550" s="62"/>
      <c r="EC1550" s="62"/>
      <c r="ED1550" s="62"/>
      <c r="EE1550" s="62"/>
      <c r="EF1550" s="62"/>
      <c r="EG1550" s="62"/>
      <c r="EH1550" s="62"/>
      <c r="EI1550" s="62"/>
      <c r="EJ1550" s="62"/>
      <c r="EK1550" s="62"/>
      <c r="EL1550" s="62"/>
      <c r="EM1550" s="62"/>
      <c r="EN1550" s="62"/>
      <c r="EO1550" s="62"/>
      <c r="EP1550" s="62"/>
      <c r="EQ1550" s="62"/>
      <c r="ER1550" s="62"/>
      <c r="ES1550" s="62"/>
      <c r="ET1550" s="62"/>
      <c r="EU1550" s="62"/>
      <c r="EV1550" s="62"/>
      <c r="EW1550" s="62"/>
      <c r="EX1550" s="62"/>
      <c r="EY1550" s="62"/>
      <c r="EZ1550" s="62"/>
      <c r="FA1550" s="62"/>
      <c r="FB1550" s="62"/>
      <c r="FC1550" s="62"/>
      <c r="FD1550" s="62"/>
      <c r="FE1550" s="62"/>
      <c r="FF1550" s="62"/>
      <c r="FG1550" s="62"/>
      <c r="FH1550" s="62"/>
      <c r="FI1550" s="62"/>
      <c r="FJ1550" s="62"/>
      <c r="FK1550" s="62"/>
      <c r="FL1550" s="62"/>
      <c r="FM1550" s="62"/>
      <c r="FN1550" s="62"/>
      <c r="FO1550" s="62"/>
      <c r="FP1550" s="62"/>
      <c r="FQ1550" s="62"/>
      <c r="FR1550" s="62"/>
      <c r="FS1550" s="62"/>
      <c r="FT1550" s="62"/>
      <c r="FU1550" s="62"/>
      <c r="FV1550" s="62"/>
      <c r="FW1550" s="62"/>
      <c r="FX1550" s="62"/>
      <c r="FY1550" s="62"/>
      <c r="FZ1550" s="62"/>
      <c r="GA1550" s="62"/>
      <c r="GB1550" s="62"/>
      <c r="GC1550" s="62"/>
      <c r="GD1550" s="62"/>
      <c r="GE1550" s="62"/>
      <c r="GF1550" s="62"/>
      <c r="GG1550" s="62"/>
      <c r="GH1550" s="62"/>
      <c r="GI1550" s="62"/>
      <c r="GJ1550" s="62"/>
      <c r="GK1550" s="62"/>
      <c r="GL1550" s="62"/>
      <c r="GM1550" s="62"/>
      <c r="GN1550" s="62"/>
      <c r="GO1550" s="62"/>
      <c r="GP1550" s="62"/>
      <c r="GQ1550" s="62"/>
      <c r="GR1550" s="62"/>
      <c r="GS1550" s="62"/>
      <c r="GT1550" s="62"/>
      <c r="GU1550" s="62"/>
      <c r="GV1550" s="62"/>
      <c r="GW1550" s="62"/>
      <c r="GX1550" s="62"/>
      <c r="GY1550" s="62"/>
      <c r="GZ1550" s="62"/>
      <c r="HA1550" s="62"/>
      <c r="HB1550" s="62"/>
      <c r="HC1550" s="62"/>
      <c r="HD1550" s="62"/>
      <c r="HE1550" s="62"/>
      <c r="HF1550" s="62"/>
      <c r="HG1550" s="62"/>
      <c r="HH1550" s="62"/>
      <c r="HI1550" s="62"/>
      <c r="HJ1550" s="62"/>
      <c r="HK1550" s="62"/>
      <c r="HL1550" s="62"/>
      <c r="HM1550" s="62"/>
      <c r="HN1550" s="62"/>
      <c r="HO1550" s="62"/>
      <c r="HP1550" s="62"/>
      <c r="HQ1550" s="62"/>
      <c r="HR1550" s="62"/>
      <c r="HS1550" s="62"/>
      <c r="HT1550" s="62"/>
      <c r="HU1550" s="62"/>
      <c r="HV1550" s="62"/>
      <c r="HW1550" s="62"/>
      <c r="HX1550" s="62"/>
      <c r="HY1550" s="62"/>
      <c r="HZ1550" s="62"/>
      <c r="IA1550" s="62"/>
      <c r="IB1550" s="62"/>
      <c r="IC1550" s="62"/>
      <c r="ID1550" s="62"/>
      <c r="IE1550" s="62"/>
      <c r="IF1550" s="62"/>
      <c r="IG1550" s="62"/>
      <c r="IH1550" s="62"/>
      <c r="II1550" s="62"/>
      <c r="IJ1550" s="62"/>
      <c r="IK1550" s="62"/>
      <c r="IL1550" s="62"/>
      <c r="IM1550" s="62"/>
      <c r="IN1550" s="62"/>
      <c r="IO1550" s="62"/>
      <c r="IP1550" s="62"/>
      <c r="IQ1550" s="62"/>
      <c r="IR1550" s="62"/>
      <c r="IS1550" s="62"/>
      <c r="IT1550" s="62"/>
      <c r="IU1550" s="62"/>
      <c r="IV1550" s="62"/>
      <c r="IW1550" s="62"/>
      <c r="IX1550" s="62"/>
      <c r="IY1550" s="62"/>
      <c r="IZ1550" s="62"/>
      <c r="JA1550" s="62"/>
      <c r="JB1550" s="62"/>
      <c r="JC1550" s="62"/>
      <c r="JD1550" s="62"/>
      <c r="JE1550" s="62"/>
      <c r="JF1550" s="62"/>
      <c r="JG1550" s="62"/>
      <c r="JH1550" s="62"/>
      <c r="JI1550" s="62"/>
      <c r="JJ1550" s="62"/>
      <c r="JK1550" s="62"/>
      <c r="JL1550" s="62"/>
      <c r="JM1550" s="62"/>
      <c r="JN1550" s="62"/>
      <c r="JO1550" s="62"/>
      <c r="JP1550" s="62"/>
      <c r="JQ1550" s="62"/>
      <c r="JR1550" s="62"/>
      <c r="JS1550" s="62"/>
      <c r="JT1550" s="62"/>
      <c r="JU1550" s="62"/>
      <c r="JV1550" s="62"/>
      <c r="JW1550" s="62"/>
      <c r="JX1550" s="62"/>
      <c r="JY1550" s="62"/>
      <c r="JZ1550" s="62"/>
      <c r="KA1550" s="62"/>
      <c r="KB1550" s="62"/>
      <c r="KC1550" s="62"/>
      <c r="KD1550" s="62"/>
      <c r="KE1550" s="62"/>
      <c r="KF1550" s="62"/>
      <c r="KG1550" s="62"/>
      <c r="KH1550" s="62"/>
      <c r="KI1550" s="62"/>
      <c r="KJ1550" s="62"/>
      <c r="KK1550" s="62"/>
      <c r="KL1550" s="62"/>
      <c r="KM1550" s="62"/>
      <c r="KN1550" s="62"/>
      <c r="KO1550" s="62"/>
      <c r="KP1550" s="62"/>
      <c r="KQ1550" s="62"/>
      <c r="KR1550" s="62"/>
      <c r="KS1550" s="62"/>
      <c r="KT1550" s="62"/>
      <c r="KU1550" s="62"/>
      <c r="KV1550" s="62"/>
      <c r="KW1550" s="62"/>
      <c r="KX1550" s="62"/>
      <c r="KY1550" s="62"/>
    </row>
    <row r="1551" spans="1:311" x14ac:dyDescent="0.25">
      <c r="A1551" s="118"/>
      <c r="B1551" s="118"/>
      <c r="C1551" s="118"/>
      <c r="D1551" s="118"/>
      <c r="E1551" s="118"/>
      <c r="F1551" s="153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  <c r="AO1551" s="62"/>
      <c r="AP1551" s="62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  <c r="BB1551" s="62"/>
      <c r="BC1551" s="62"/>
      <c r="BD1551" s="62"/>
      <c r="BE1551" s="62"/>
      <c r="BF1551" s="62"/>
      <c r="BG1551" s="62"/>
      <c r="BH1551" s="62"/>
      <c r="BI1551" s="62"/>
      <c r="BJ1551" s="62"/>
      <c r="BK1551" s="62"/>
      <c r="BL1551" s="62"/>
      <c r="BM1551" s="62"/>
      <c r="BN1551" s="62"/>
      <c r="BO1551" s="62"/>
      <c r="BP1551" s="62"/>
      <c r="BQ1551" s="62"/>
      <c r="BR1551" s="62"/>
      <c r="BS1551" s="62"/>
      <c r="BT1551" s="62"/>
      <c r="BU1551" s="62"/>
      <c r="BV1551" s="62"/>
      <c r="BW1551" s="62"/>
      <c r="BX1551" s="62"/>
      <c r="BY1551" s="62"/>
      <c r="BZ1551" s="62"/>
      <c r="CA1551" s="62"/>
      <c r="CB1551" s="62"/>
      <c r="CC1551" s="62"/>
      <c r="CD1551" s="62"/>
      <c r="CE1551" s="62"/>
      <c r="CF1551" s="62"/>
      <c r="CG1551" s="62"/>
      <c r="CH1551" s="62"/>
      <c r="CI1551" s="62"/>
      <c r="CJ1551" s="62"/>
      <c r="CK1551" s="62"/>
      <c r="CL1551" s="62"/>
      <c r="CM1551" s="62"/>
      <c r="CN1551" s="62"/>
      <c r="CO1551" s="62"/>
      <c r="CP1551" s="62"/>
      <c r="CQ1551" s="62"/>
      <c r="CR1551" s="62"/>
      <c r="CS1551" s="62"/>
      <c r="CT1551" s="62"/>
      <c r="CU1551" s="62"/>
      <c r="CV1551" s="62"/>
      <c r="CW1551" s="62"/>
      <c r="CX1551" s="62"/>
      <c r="CY1551" s="62"/>
      <c r="CZ1551" s="62"/>
      <c r="DA1551" s="62"/>
      <c r="DB1551" s="62"/>
      <c r="DC1551" s="62"/>
      <c r="DD1551" s="62"/>
      <c r="DE1551" s="62"/>
      <c r="DF1551" s="62"/>
      <c r="DG1551" s="62"/>
      <c r="DH1551" s="62"/>
      <c r="DI1551" s="62"/>
      <c r="DJ1551" s="62"/>
      <c r="DK1551" s="62"/>
      <c r="DL1551" s="62"/>
      <c r="DM1551" s="62"/>
      <c r="DN1551" s="62"/>
      <c r="DO1551" s="62"/>
      <c r="DP1551" s="62"/>
      <c r="DQ1551" s="62"/>
      <c r="DR1551" s="62"/>
      <c r="DS1551" s="62"/>
      <c r="DT1551" s="62"/>
      <c r="DU1551" s="62"/>
      <c r="DV1551" s="62"/>
      <c r="DW1551" s="62"/>
      <c r="DX1551" s="62"/>
      <c r="DY1551" s="62"/>
      <c r="DZ1551" s="62"/>
      <c r="EA1551" s="62"/>
      <c r="EB1551" s="62"/>
      <c r="EC1551" s="62"/>
      <c r="ED1551" s="62"/>
      <c r="EE1551" s="62"/>
      <c r="EF1551" s="62"/>
      <c r="EG1551" s="62"/>
      <c r="EH1551" s="62"/>
      <c r="EI1551" s="62"/>
      <c r="EJ1551" s="62"/>
      <c r="EK1551" s="62"/>
      <c r="EL1551" s="62"/>
      <c r="EM1551" s="62"/>
      <c r="EN1551" s="62"/>
      <c r="EO1551" s="62"/>
      <c r="EP1551" s="62"/>
      <c r="EQ1551" s="62"/>
      <c r="ER1551" s="62"/>
      <c r="ES1551" s="62"/>
      <c r="ET1551" s="62"/>
      <c r="EU1551" s="62"/>
      <c r="EV1551" s="62"/>
      <c r="EW1551" s="62"/>
      <c r="EX1551" s="62"/>
      <c r="EY1551" s="62"/>
      <c r="EZ1551" s="62"/>
      <c r="FA1551" s="62"/>
      <c r="FB1551" s="62"/>
      <c r="FC1551" s="62"/>
      <c r="FD1551" s="62"/>
      <c r="FE1551" s="62"/>
      <c r="FF1551" s="62"/>
      <c r="FG1551" s="62"/>
      <c r="FH1551" s="62"/>
      <c r="FI1551" s="62"/>
      <c r="FJ1551" s="62"/>
      <c r="FK1551" s="62"/>
      <c r="FL1551" s="62"/>
      <c r="FM1551" s="62"/>
      <c r="FN1551" s="62"/>
      <c r="FO1551" s="62"/>
      <c r="FP1551" s="62"/>
      <c r="FQ1551" s="62"/>
      <c r="FR1551" s="62"/>
      <c r="FS1551" s="62"/>
      <c r="FT1551" s="62"/>
      <c r="FU1551" s="62"/>
      <c r="FV1551" s="62"/>
      <c r="FW1551" s="62"/>
      <c r="FX1551" s="62"/>
      <c r="FY1551" s="62"/>
      <c r="FZ1551" s="62"/>
      <c r="GA1551" s="62"/>
      <c r="GB1551" s="62"/>
      <c r="GC1551" s="62"/>
      <c r="GD1551" s="62"/>
      <c r="GE1551" s="62"/>
      <c r="GF1551" s="62"/>
      <c r="GG1551" s="62"/>
      <c r="GH1551" s="62"/>
      <c r="GI1551" s="62"/>
      <c r="GJ1551" s="62"/>
      <c r="GK1551" s="62"/>
      <c r="GL1551" s="62"/>
      <c r="GM1551" s="62"/>
      <c r="GN1551" s="62"/>
      <c r="GO1551" s="62"/>
      <c r="GP1551" s="62"/>
      <c r="GQ1551" s="62"/>
      <c r="GR1551" s="62"/>
      <c r="GS1551" s="62"/>
      <c r="GT1551" s="62"/>
      <c r="GU1551" s="62"/>
      <c r="GV1551" s="62"/>
      <c r="GW1551" s="62"/>
      <c r="GX1551" s="62"/>
      <c r="GY1551" s="62"/>
      <c r="GZ1551" s="62"/>
      <c r="HA1551" s="62"/>
      <c r="HB1551" s="62"/>
      <c r="HC1551" s="62"/>
      <c r="HD1551" s="62"/>
      <c r="HE1551" s="62"/>
      <c r="HF1551" s="62"/>
      <c r="HG1551" s="62"/>
      <c r="HH1551" s="62"/>
      <c r="HI1551" s="62"/>
      <c r="HJ1551" s="62"/>
      <c r="HK1551" s="62"/>
      <c r="HL1551" s="62"/>
      <c r="HM1551" s="62"/>
      <c r="HN1551" s="62"/>
      <c r="HO1551" s="62"/>
      <c r="HP1551" s="62"/>
      <c r="HQ1551" s="62"/>
      <c r="HR1551" s="62"/>
      <c r="HS1551" s="62"/>
      <c r="HT1551" s="62"/>
      <c r="HU1551" s="62"/>
      <c r="HV1551" s="62"/>
      <c r="HW1551" s="62"/>
      <c r="HX1551" s="62"/>
      <c r="HY1551" s="62"/>
      <c r="HZ1551" s="62"/>
      <c r="IA1551" s="62"/>
      <c r="IB1551" s="62"/>
      <c r="IC1551" s="62"/>
      <c r="ID1551" s="62"/>
      <c r="IE1551" s="62"/>
      <c r="IF1551" s="62"/>
      <c r="IG1551" s="62"/>
      <c r="IH1551" s="62"/>
      <c r="II1551" s="62"/>
      <c r="IJ1551" s="62"/>
      <c r="IK1551" s="62"/>
      <c r="IL1551" s="62"/>
      <c r="IM1551" s="62"/>
      <c r="IN1551" s="62"/>
      <c r="IO1551" s="62"/>
      <c r="IP1551" s="62"/>
      <c r="IQ1551" s="62"/>
      <c r="IR1551" s="62"/>
      <c r="IS1551" s="62"/>
      <c r="IT1551" s="62"/>
      <c r="IU1551" s="62"/>
      <c r="IV1551" s="62"/>
      <c r="IW1551" s="62"/>
      <c r="IX1551" s="62"/>
      <c r="IY1551" s="62"/>
      <c r="IZ1551" s="62"/>
      <c r="JA1551" s="62"/>
      <c r="JB1551" s="62"/>
      <c r="JC1551" s="62"/>
      <c r="JD1551" s="62"/>
      <c r="JE1551" s="62"/>
      <c r="JF1551" s="62"/>
      <c r="JG1551" s="62"/>
      <c r="JH1551" s="62"/>
      <c r="JI1551" s="62"/>
      <c r="JJ1551" s="62"/>
      <c r="JK1551" s="62"/>
      <c r="JL1551" s="62"/>
      <c r="JM1551" s="62"/>
      <c r="JN1551" s="62"/>
      <c r="JO1551" s="62"/>
      <c r="JP1551" s="62"/>
      <c r="JQ1551" s="62"/>
      <c r="JR1551" s="62"/>
      <c r="JS1551" s="62"/>
      <c r="JT1551" s="62"/>
      <c r="JU1551" s="62"/>
      <c r="JV1551" s="62"/>
      <c r="JW1551" s="62"/>
      <c r="JX1551" s="62"/>
      <c r="JY1551" s="62"/>
      <c r="JZ1551" s="62"/>
      <c r="KA1551" s="62"/>
      <c r="KB1551" s="62"/>
      <c r="KC1551" s="62"/>
      <c r="KD1551" s="62"/>
      <c r="KE1551" s="62"/>
      <c r="KF1551" s="62"/>
      <c r="KG1551" s="62"/>
      <c r="KH1551" s="62"/>
      <c r="KI1551" s="62"/>
      <c r="KJ1551" s="62"/>
      <c r="KK1551" s="62"/>
      <c r="KL1551" s="62"/>
      <c r="KM1551" s="62"/>
      <c r="KN1551" s="62"/>
      <c r="KO1551" s="62"/>
      <c r="KP1551" s="62"/>
      <c r="KQ1551" s="62"/>
      <c r="KR1551" s="62"/>
      <c r="KS1551" s="62"/>
      <c r="KT1551" s="62"/>
      <c r="KU1551" s="62"/>
      <c r="KV1551" s="62"/>
      <c r="KW1551" s="62"/>
      <c r="KX1551" s="62"/>
      <c r="KY1551" s="62"/>
    </row>
    <row r="1552" spans="1:311" x14ac:dyDescent="0.25">
      <c r="A1552" s="118"/>
      <c r="B1552" s="118"/>
      <c r="C1552" s="118"/>
      <c r="D1552" s="118"/>
      <c r="E1552" s="118"/>
      <c r="F1552" s="153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  <c r="AO1552" s="62"/>
      <c r="AP1552" s="62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  <c r="BB1552" s="62"/>
      <c r="BC1552" s="62"/>
      <c r="BD1552" s="62"/>
      <c r="BE1552" s="62"/>
      <c r="BF1552" s="62"/>
      <c r="BG1552" s="62"/>
      <c r="BH1552" s="62"/>
      <c r="BI1552" s="62"/>
      <c r="BJ1552" s="62"/>
      <c r="BK1552" s="62"/>
      <c r="BL1552" s="62"/>
      <c r="BM1552" s="62"/>
      <c r="BN1552" s="62"/>
      <c r="BO1552" s="62"/>
      <c r="BP1552" s="62"/>
      <c r="BQ1552" s="62"/>
      <c r="BR1552" s="62"/>
      <c r="BS1552" s="62"/>
      <c r="BT1552" s="62"/>
      <c r="BU1552" s="62"/>
      <c r="BV1552" s="62"/>
      <c r="BW1552" s="62"/>
      <c r="BX1552" s="62"/>
      <c r="BY1552" s="62"/>
      <c r="BZ1552" s="62"/>
      <c r="CA1552" s="62"/>
      <c r="CB1552" s="62"/>
      <c r="CC1552" s="62"/>
      <c r="CD1552" s="62"/>
      <c r="CE1552" s="62"/>
      <c r="CF1552" s="62"/>
      <c r="CG1552" s="62"/>
      <c r="CH1552" s="62"/>
      <c r="CI1552" s="62"/>
      <c r="CJ1552" s="62"/>
      <c r="CK1552" s="62"/>
      <c r="CL1552" s="62"/>
      <c r="CM1552" s="62"/>
      <c r="CN1552" s="62"/>
      <c r="CO1552" s="62"/>
      <c r="CP1552" s="62"/>
      <c r="CQ1552" s="62"/>
      <c r="CR1552" s="62"/>
      <c r="CS1552" s="62"/>
      <c r="CT1552" s="62"/>
      <c r="CU1552" s="62"/>
      <c r="CV1552" s="62"/>
      <c r="CW1552" s="62"/>
      <c r="CX1552" s="62"/>
      <c r="CY1552" s="62"/>
      <c r="CZ1552" s="62"/>
      <c r="DA1552" s="62"/>
      <c r="DB1552" s="62"/>
      <c r="DC1552" s="62"/>
      <c r="DD1552" s="62"/>
      <c r="DE1552" s="62"/>
      <c r="DF1552" s="62"/>
      <c r="DG1552" s="62"/>
      <c r="DH1552" s="62"/>
      <c r="DI1552" s="62"/>
      <c r="DJ1552" s="62"/>
      <c r="DK1552" s="62"/>
      <c r="DL1552" s="62"/>
      <c r="DM1552" s="62"/>
      <c r="DN1552" s="62"/>
      <c r="DO1552" s="62"/>
      <c r="DP1552" s="62"/>
      <c r="DQ1552" s="62"/>
      <c r="DR1552" s="62"/>
      <c r="DS1552" s="62"/>
      <c r="DT1552" s="62"/>
      <c r="DU1552" s="62"/>
      <c r="DV1552" s="62"/>
      <c r="DW1552" s="62"/>
      <c r="DX1552" s="62"/>
      <c r="DY1552" s="62"/>
      <c r="DZ1552" s="62"/>
      <c r="EA1552" s="62"/>
      <c r="EB1552" s="62"/>
      <c r="EC1552" s="62"/>
      <c r="ED1552" s="62"/>
      <c r="EE1552" s="62"/>
      <c r="EF1552" s="62"/>
      <c r="EG1552" s="62"/>
      <c r="EH1552" s="62"/>
      <c r="EI1552" s="62"/>
      <c r="EJ1552" s="62"/>
      <c r="EK1552" s="62"/>
      <c r="EL1552" s="62"/>
      <c r="EM1552" s="62"/>
      <c r="EN1552" s="62"/>
      <c r="EO1552" s="62"/>
      <c r="EP1552" s="62"/>
      <c r="EQ1552" s="62"/>
      <c r="ER1552" s="62"/>
      <c r="ES1552" s="62"/>
      <c r="ET1552" s="62"/>
      <c r="EU1552" s="62"/>
      <c r="EV1552" s="62"/>
      <c r="EW1552" s="62"/>
      <c r="EX1552" s="62"/>
      <c r="EY1552" s="62"/>
      <c r="EZ1552" s="62"/>
      <c r="FA1552" s="62"/>
      <c r="FB1552" s="62"/>
      <c r="FC1552" s="62"/>
      <c r="FD1552" s="62"/>
      <c r="FE1552" s="62"/>
      <c r="FF1552" s="62"/>
      <c r="FG1552" s="62"/>
      <c r="FH1552" s="62"/>
      <c r="FI1552" s="62"/>
      <c r="FJ1552" s="62"/>
      <c r="FK1552" s="62"/>
      <c r="FL1552" s="62"/>
      <c r="FM1552" s="62"/>
      <c r="FN1552" s="62"/>
      <c r="FO1552" s="62"/>
      <c r="FP1552" s="62"/>
      <c r="FQ1552" s="62"/>
      <c r="FR1552" s="62"/>
      <c r="FS1552" s="62"/>
      <c r="FT1552" s="62"/>
      <c r="FU1552" s="62"/>
      <c r="FV1552" s="62"/>
      <c r="FW1552" s="62"/>
      <c r="FX1552" s="62"/>
      <c r="FY1552" s="62"/>
      <c r="FZ1552" s="62"/>
      <c r="GA1552" s="62"/>
      <c r="GB1552" s="62"/>
      <c r="GC1552" s="62"/>
      <c r="GD1552" s="62"/>
      <c r="GE1552" s="62"/>
      <c r="GF1552" s="62"/>
      <c r="GG1552" s="62"/>
      <c r="GH1552" s="62"/>
      <c r="GI1552" s="62"/>
      <c r="GJ1552" s="62"/>
      <c r="GK1552" s="62"/>
      <c r="GL1552" s="62"/>
      <c r="GM1552" s="62"/>
      <c r="GN1552" s="62"/>
      <c r="GO1552" s="62"/>
      <c r="GP1552" s="62"/>
      <c r="GQ1552" s="62"/>
      <c r="GR1552" s="62"/>
      <c r="GS1552" s="62"/>
      <c r="GT1552" s="62"/>
      <c r="GU1552" s="62"/>
      <c r="GV1552" s="62"/>
      <c r="GW1552" s="62"/>
      <c r="GX1552" s="62"/>
      <c r="GY1552" s="62"/>
      <c r="GZ1552" s="62"/>
      <c r="HA1552" s="62"/>
      <c r="HB1552" s="62"/>
      <c r="HC1552" s="62"/>
      <c r="HD1552" s="62"/>
      <c r="HE1552" s="62"/>
      <c r="HF1552" s="62"/>
      <c r="HG1552" s="62"/>
      <c r="HH1552" s="62"/>
      <c r="HI1552" s="62"/>
      <c r="HJ1552" s="62"/>
      <c r="HK1552" s="62"/>
      <c r="HL1552" s="62"/>
      <c r="HM1552" s="62"/>
      <c r="HN1552" s="62"/>
      <c r="HO1552" s="62"/>
      <c r="HP1552" s="62"/>
      <c r="HQ1552" s="62"/>
      <c r="HR1552" s="62"/>
      <c r="HS1552" s="62"/>
      <c r="HT1552" s="62"/>
      <c r="HU1552" s="62"/>
      <c r="HV1552" s="62"/>
      <c r="HW1552" s="62"/>
      <c r="HX1552" s="62"/>
      <c r="HY1552" s="62"/>
      <c r="HZ1552" s="62"/>
      <c r="IA1552" s="62"/>
      <c r="IB1552" s="62"/>
      <c r="IC1552" s="62"/>
      <c r="ID1552" s="62"/>
      <c r="IE1552" s="62"/>
      <c r="IF1552" s="62"/>
      <c r="IG1552" s="62"/>
      <c r="IH1552" s="62"/>
      <c r="II1552" s="62"/>
      <c r="IJ1552" s="62"/>
      <c r="IK1552" s="62"/>
      <c r="IL1552" s="62"/>
      <c r="IM1552" s="62"/>
      <c r="IN1552" s="62"/>
      <c r="IO1552" s="62"/>
      <c r="IP1552" s="62"/>
      <c r="IQ1552" s="62"/>
      <c r="IR1552" s="62"/>
      <c r="IS1552" s="62"/>
      <c r="IT1552" s="62"/>
      <c r="IU1552" s="62"/>
      <c r="IV1552" s="62"/>
      <c r="IW1552" s="62"/>
      <c r="IX1552" s="62"/>
      <c r="IY1552" s="62"/>
      <c r="IZ1552" s="62"/>
      <c r="JA1552" s="62"/>
      <c r="JB1552" s="62"/>
      <c r="JC1552" s="62"/>
      <c r="JD1552" s="62"/>
      <c r="JE1552" s="62"/>
      <c r="JF1552" s="62"/>
      <c r="JG1552" s="62"/>
      <c r="JH1552" s="62"/>
      <c r="JI1552" s="62"/>
      <c r="JJ1552" s="62"/>
      <c r="JK1552" s="62"/>
      <c r="JL1552" s="62"/>
      <c r="JM1552" s="62"/>
      <c r="JN1552" s="62"/>
      <c r="JO1552" s="62"/>
      <c r="JP1552" s="62"/>
      <c r="JQ1552" s="62"/>
      <c r="JR1552" s="62"/>
      <c r="JS1552" s="62"/>
      <c r="JT1552" s="62"/>
      <c r="JU1552" s="62"/>
      <c r="JV1552" s="62"/>
      <c r="JW1552" s="62"/>
      <c r="JX1552" s="62"/>
      <c r="JY1552" s="62"/>
      <c r="JZ1552" s="62"/>
      <c r="KA1552" s="62"/>
      <c r="KB1552" s="62"/>
      <c r="KC1552" s="62"/>
      <c r="KD1552" s="62"/>
      <c r="KE1552" s="62"/>
      <c r="KF1552" s="62"/>
      <c r="KG1552" s="62"/>
      <c r="KH1552" s="62"/>
      <c r="KI1552" s="62"/>
      <c r="KJ1552" s="62"/>
      <c r="KK1552" s="62"/>
      <c r="KL1552" s="62"/>
      <c r="KM1552" s="62"/>
      <c r="KN1552" s="62"/>
      <c r="KO1552" s="62"/>
      <c r="KP1552" s="62"/>
      <c r="KQ1552" s="62"/>
      <c r="KR1552" s="62"/>
      <c r="KS1552" s="62"/>
      <c r="KT1552" s="62"/>
      <c r="KU1552" s="62"/>
      <c r="KV1552" s="62"/>
      <c r="KW1552" s="62"/>
      <c r="KX1552" s="62"/>
      <c r="KY1552" s="62"/>
    </row>
    <row r="1553" spans="1:311" x14ac:dyDescent="0.25">
      <c r="A1553" s="118"/>
      <c r="B1553" s="118"/>
      <c r="C1553" s="118"/>
      <c r="D1553" s="118"/>
      <c r="E1553" s="118"/>
      <c r="F1553" s="153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  <c r="AO1553" s="62"/>
      <c r="AP1553" s="62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  <c r="BB1553" s="62"/>
      <c r="BC1553" s="62"/>
      <c r="BD1553" s="62"/>
      <c r="BE1553" s="62"/>
      <c r="BF1553" s="62"/>
      <c r="BG1553" s="62"/>
      <c r="BH1553" s="62"/>
      <c r="BI1553" s="62"/>
      <c r="BJ1553" s="62"/>
      <c r="BK1553" s="62"/>
      <c r="BL1553" s="62"/>
      <c r="BM1553" s="62"/>
      <c r="BN1553" s="62"/>
      <c r="BO1553" s="62"/>
      <c r="BP1553" s="62"/>
      <c r="BQ1553" s="62"/>
      <c r="BR1553" s="62"/>
      <c r="BS1553" s="62"/>
      <c r="BT1553" s="62"/>
      <c r="BU1553" s="62"/>
      <c r="BV1553" s="62"/>
      <c r="BW1553" s="62"/>
      <c r="BX1553" s="62"/>
      <c r="BY1553" s="62"/>
      <c r="BZ1553" s="62"/>
      <c r="CA1553" s="62"/>
      <c r="CB1553" s="62"/>
      <c r="CC1553" s="62"/>
      <c r="CD1553" s="62"/>
      <c r="CE1553" s="62"/>
      <c r="CF1553" s="62"/>
      <c r="CG1553" s="62"/>
      <c r="CH1553" s="62"/>
      <c r="CI1553" s="62"/>
      <c r="CJ1553" s="62"/>
      <c r="CK1553" s="62"/>
      <c r="CL1553" s="62"/>
      <c r="CM1553" s="62"/>
      <c r="CN1553" s="62"/>
      <c r="CO1553" s="62"/>
      <c r="CP1553" s="62"/>
      <c r="CQ1553" s="62"/>
      <c r="CR1553" s="62"/>
      <c r="CS1553" s="62"/>
      <c r="CT1553" s="62"/>
      <c r="CU1553" s="62"/>
      <c r="CV1553" s="62"/>
      <c r="CW1553" s="62"/>
      <c r="CX1553" s="62"/>
      <c r="CY1553" s="62"/>
      <c r="CZ1553" s="62"/>
      <c r="DA1553" s="62"/>
      <c r="DB1553" s="62"/>
      <c r="DC1553" s="62"/>
      <c r="DD1553" s="62"/>
      <c r="DE1553" s="62"/>
      <c r="DF1553" s="62"/>
      <c r="DG1553" s="62"/>
      <c r="DH1553" s="62"/>
      <c r="DI1553" s="62"/>
      <c r="DJ1553" s="62"/>
      <c r="DK1553" s="62"/>
      <c r="DL1553" s="62"/>
      <c r="DM1553" s="62"/>
      <c r="DN1553" s="62"/>
      <c r="DO1553" s="62"/>
      <c r="DP1553" s="62"/>
      <c r="DQ1553" s="62"/>
      <c r="DR1553" s="62"/>
      <c r="DS1553" s="62"/>
      <c r="DT1553" s="62"/>
      <c r="DU1553" s="62"/>
      <c r="DV1553" s="62"/>
      <c r="DW1553" s="62"/>
      <c r="DX1553" s="62"/>
      <c r="DY1553" s="62"/>
      <c r="DZ1553" s="62"/>
      <c r="EA1553" s="62"/>
      <c r="EB1553" s="62"/>
      <c r="EC1553" s="62"/>
      <c r="ED1553" s="62"/>
      <c r="EE1553" s="62"/>
      <c r="EF1553" s="62"/>
      <c r="EG1553" s="62"/>
      <c r="EH1553" s="62"/>
      <c r="EI1553" s="62"/>
      <c r="EJ1553" s="62"/>
      <c r="EK1553" s="62"/>
      <c r="EL1553" s="62"/>
      <c r="EM1553" s="62"/>
      <c r="EN1553" s="62"/>
      <c r="EO1553" s="62"/>
      <c r="EP1553" s="62"/>
      <c r="EQ1553" s="62"/>
      <c r="ER1553" s="62"/>
      <c r="ES1553" s="62"/>
      <c r="ET1553" s="62"/>
      <c r="EU1553" s="62"/>
      <c r="EV1553" s="62"/>
      <c r="EW1553" s="62"/>
      <c r="EX1553" s="62"/>
      <c r="EY1553" s="62"/>
      <c r="EZ1553" s="62"/>
      <c r="FA1553" s="62"/>
      <c r="FB1553" s="62"/>
      <c r="FC1553" s="62"/>
      <c r="FD1553" s="62"/>
      <c r="FE1553" s="62"/>
      <c r="FF1553" s="62"/>
      <c r="FG1553" s="62"/>
      <c r="FH1553" s="62"/>
      <c r="FI1553" s="62"/>
      <c r="FJ1553" s="62"/>
      <c r="FK1553" s="62"/>
      <c r="FL1553" s="62"/>
      <c r="FM1553" s="62"/>
      <c r="FN1553" s="62"/>
      <c r="FO1553" s="62"/>
      <c r="FP1553" s="62"/>
      <c r="FQ1553" s="62"/>
      <c r="FR1553" s="62"/>
      <c r="FS1553" s="62"/>
      <c r="FT1553" s="62"/>
      <c r="FU1553" s="62"/>
      <c r="FV1553" s="62"/>
      <c r="FW1553" s="62"/>
      <c r="FX1553" s="62"/>
      <c r="FY1553" s="62"/>
      <c r="FZ1553" s="62"/>
      <c r="GA1553" s="62"/>
      <c r="GB1553" s="62"/>
      <c r="GC1553" s="62"/>
      <c r="GD1553" s="62"/>
      <c r="GE1553" s="62"/>
      <c r="GF1553" s="62"/>
      <c r="GG1553" s="62"/>
      <c r="GH1553" s="62"/>
      <c r="GI1553" s="62"/>
      <c r="GJ1553" s="62"/>
      <c r="GK1553" s="62"/>
      <c r="GL1553" s="62"/>
      <c r="GM1553" s="62"/>
      <c r="GN1553" s="62"/>
      <c r="GO1553" s="62"/>
      <c r="GP1553" s="62"/>
      <c r="GQ1553" s="62"/>
      <c r="GR1553" s="62"/>
      <c r="GS1553" s="62"/>
      <c r="GT1553" s="62"/>
      <c r="GU1553" s="62"/>
      <c r="GV1553" s="62"/>
      <c r="GW1553" s="62"/>
      <c r="GX1553" s="62"/>
      <c r="GY1553" s="62"/>
      <c r="GZ1553" s="62"/>
      <c r="HA1553" s="62"/>
      <c r="HB1553" s="62"/>
      <c r="HC1553" s="62"/>
      <c r="HD1553" s="62"/>
      <c r="HE1553" s="62"/>
      <c r="HF1553" s="62"/>
      <c r="HG1553" s="62"/>
      <c r="HH1553" s="62"/>
      <c r="HI1553" s="62"/>
      <c r="HJ1553" s="62"/>
      <c r="HK1553" s="62"/>
      <c r="HL1553" s="62"/>
      <c r="HM1553" s="62"/>
      <c r="HN1553" s="62"/>
      <c r="HO1553" s="62"/>
      <c r="HP1553" s="62"/>
      <c r="HQ1553" s="62"/>
      <c r="HR1553" s="62"/>
      <c r="HS1553" s="62"/>
      <c r="HT1553" s="62"/>
      <c r="HU1553" s="62"/>
      <c r="HV1553" s="62"/>
      <c r="HW1553" s="62"/>
      <c r="HX1553" s="62"/>
      <c r="HY1553" s="62"/>
      <c r="HZ1553" s="62"/>
      <c r="IA1553" s="62"/>
      <c r="IB1553" s="62"/>
      <c r="IC1553" s="62"/>
      <c r="ID1553" s="62"/>
      <c r="IE1553" s="62"/>
      <c r="IF1553" s="62"/>
      <c r="IG1553" s="62"/>
      <c r="IH1553" s="62"/>
      <c r="II1553" s="62"/>
      <c r="IJ1553" s="62"/>
      <c r="IK1553" s="62"/>
      <c r="IL1553" s="62"/>
      <c r="IM1553" s="62"/>
      <c r="IN1553" s="62"/>
      <c r="IO1553" s="62"/>
      <c r="IP1553" s="62"/>
      <c r="IQ1553" s="62"/>
      <c r="IR1553" s="62"/>
      <c r="IS1553" s="62"/>
      <c r="IT1553" s="62"/>
      <c r="IU1553" s="62"/>
      <c r="IV1553" s="62"/>
      <c r="IW1553" s="62"/>
      <c r="IX1553" s="62"/>
      <c r="IY1553" s="62"/>
      <c r="IZ1553" s="62"/>
      <c r="JA1553" s="62"/>
      <c r="JB1553" s="62"/>
      <c r="JC1553" s="62"/>
      <c r="JD1553" s="62"/>
      <c r="JE1553" s="62"/>
      <c r="JF1553" s="62"/>
      <c r="JG1553" s="62"/>
      <c r="JH1553" s="62"/>
      <c r="JI1553" s="62"/>
      <c r="JJ1553" s="62"/>
      <c r="JK1553" s="62"/>
      <c r="JL1553" s="62"/>
      <c r="JM1553" s="62"/>
      <c r="JN1553" s="62"/>
      <c r="JO1553" s="62"/>
      <c r="JP1553" s="62"/>
      <c r="JQ1553" s="62"/>
      <c r="JR1553" s="62"/>
      <c r="JS1553" s="62"/>
      <c r="JT1553" s="62"/>
      <c r="JU1553" s="62"/>
      <c r="JV1553" s="62"/>
      <c r="JW1553" s="62"/>
      <c r="JX1553" s="62"/>
      <c r="JY1553" s="62"/>
      <c r="JZ1553" s="62"/>
      <c r="KA1553" s="62"/>
      <c r="KB1553" s="62"/>
      <c r="KC1553" s="62"/>
      <c r="KD1553" s="62"/>
      <c r="KE1553" s="62"/>
      <c r="KF1553" s="62"/>
      <c r="KG1553" s="62"/>
      <c r="KH1553" s="62"/>
      <c r="KI1553" s="62"/>
      <c r="KJ1553" s="62"/>
      <c r="KK1553" s="62"/>
      <c r="KL1553" s="62"/>
      <c r="KM1553" s="62"/>
      <c r="KN1553" s="62"/>
      <c r="KO1553" s="62"/>
      <c r="KP1553" s="62"/>
      <c r="KQ1553" s="62"/>
      <c r="KR1553" s="62"/>
      <c r="KS1553" s="62"/>
      <c r="KT1553" s="62"/>
      <c r="KU1553" s="62"/>
      <c r="KV1553" s="62"/>
      <c r="KW1553" s="62"/>
      <c r="KX1553" s="62"/>
      <c r="KY1553" s="62"/>
    </row>
    <row r="1554" spans="1:311" x14ac:dyDescent="0.25">
      <c r="A1554" s="118"/>
      <c r="B1554" s="118"/>
      <c r="C1554" s="118"/>
      <c r="D1554" s="118"/>
      <c r="E1554" s="118"/>
      <c r="F1554" s="153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  <c r="AO1554" s="62"/>
      <c r="AP1554" s="62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  <c r="BB1554" s="62"/>
      <c r="BC1554" s="62"/>
      <c r="BD1554" s="62"/>
      <c r="BE1554" s="62"/>
      <c r="BF1554" s="62"/>
      <c r="BG1554" s="62"/>
      <c r="BH1554" s="62"/>
      <c r="BI1554" s="62"/>
      <c r="BJ1554" s="62"/>
      <c r="BK1554" s="62"/>
      <c r="BL1554" s="62"/>
      <c r="BM1554" s="62"/>
      <c r="BN1554" s="62"/>
      <c r="BO1554" s="62"/>
      <c r="BP1554" s="62"/>
      <c r="BQ1554" s="62"/>
      <c r="BR1554" s="62"/>
      <c r="BS1554" s="62"/>
      <c r="BT1554" s="62"/>
      <c r="BU1554" s="62"/>
      <c r="BV1554" s="62"/>
      <c r="BW1554" s="62"/>
      <c r="BX1554" s="62"/>
      <c r="BY1554" s="62"/>
      <c r="BZ1554" s="62"/>
      <c r="CA1554" s="62"/>
      <c r="CB1554" s="62"/>
      <c r="CC1554" s="62"/>
      <c r="CD1554" s="62"/>
      <c r="CE1554" s="62"/>
      <c r="CF1554" s="62"/>
      <c r="CG1554" s="62"/>
      <c r="CH1554" s="62"/>
      <c r="CI1554" s="62"/>
      <c r="CJ1554" s="62"/>
      <c r="CK1554" s="62"/>
      <c r="CL1554" s="62"/>
      <c r="CM1554" s="62"/>
      <c r="CN1554" s="62"/>
      <c r="CO1554" s="62"/>
      <c r="CP1554" s="62"/>
      <c r="CQ1554" s="62"/>
      <c r="CR1554" s="62"/>
      <c r="CS1554" s="62"/>
      <c r="CT1554" s="62"/>
      <c r="CU1554" s="62"/>
      <c r="CV1554" s="62"/>
      <c r="CW1554" s="62"/>
      <c r="CX1554" s="62"/>
      <c r="CY1554" s="62"/>
      <c r="CZ1554" s="62"/>
      <c r="DA1554" s="62"/>
      <c r="DB1554" s="62"/>
      <c r="DC1554" s="62"/>
      <c r="DD1554" s="62"/>
      <c r="DE1554" s="62"/>
      <c r="DF1554" s="62"/>
      <c r="DG1554" s="62"/>
      <c r="DH1554" s="62"/>
      <c r="DI1554" s="62"/>
      <c r="DJ1554" s="62"/>
      <c r="DK1554" s="62"/>
      <c r="DL1554" s="62"/>
      <c r="DM1554" s="62"/>
      <c r="DN1554" s="62"/>
      <c r="DO1554" s="62"/>
      <c r="DP1554" s="62"/>
      <c r="DQ1554" s="62"/>
      <c r="DR1554" s="62"/>
      <c r="DS1554" s="62"/>
      <c r="DT1554" s="62"/>
      <c r="DU1554" s="62"/>
      <c r="DV1554" s="62"/>
      <c r="DW1554" s="62"/>
      <c r="DX1554" s="62"/>
      <c r="DY1554" s="62"/>
      <c r="DZ1554" s="62"/>
      <c r="EA1554" s="62"/>
      <c r="EB1554" s="62"/>
      <c r="EC1554" s="62"/>
      <c r="ED1554" s="62"/>
      <c r="EE1554" s="62"/>
      <c r="EF1554" s="62"/>
      <c r="EG1554" s="62"/>
      <c r="EH1554" s="62"/>
      <c r="EI1554" s="62"/>
      <c r="EJ1554" s="62"/>
      <c r="EK1554" s="62"/>
      <c r="EL1554" s="62"/>
      <c r="EM1554" s="62"/>
      <c r="EN1554" s="62"/>
      <c r="EO1554" s="62"/>
      <c r="EP1554" s="62"/>
      <c r="EQ1554" s="62"/>
      <c r="ER1554" s="62"/>
      <c r="ES1554" s="62"/>
      <c r="ET1554" s="62"/>
      <c r="EU1554" s="62"/>
      <c r="EV1554" s="62"/>
      <c r="EW1554" s="62"/>
      <c r="EX1554" s="62"/>
      <c r="EY1554" s="62"/>
      <c r="EZ1554" s="62"/>
      <c r="FA1554" s="62"/>
      <c r="FB1554" s="62"/>
      <c r="FC1554" s="62"/>
      <c r="FD1554" s="62"/>
      <c r="FE1554" s="62"/>
      <c r="FF1554" s="62"/>
      <c r="FG1554" s="62"/>
      <c r="FH1554" s="62"/>
      <c r="FI1554" s="62"/>
      <c r="FJ1554" s="62"/>
      <c r="FK1554" s="62"/>
      <c r="FL1554" s="62"/>
      <c r="FM1554" s="62"/>
      <c r="FN1554" s="62"/>
      <c r="FO1554" s="62"/>
      <c r="FP1554" s="62"/>
      <c r="FQ1554" s="62"/>
      <c r="FR1554" s="62"/>
      <c r="FS1554" s="62"/>
      <c r="FT1554" s="62"/>
      <c r="FU1554" s="62"/>
      <c r="FV1554" s="62"/>
      <c r="FW1554" s="62"/>
      <c r="FX1554" s="62"/>
      <c r="FY1554" s="62"/>
      <c r="FZ1554" s="62"/>
      <c r="GA1554" s="62"/>
      <c r="GB1554" s="62"/>
      <c r="GC1554" s="62"/>
      <c r="GD1554" s="62"/>
      <c r="GE1554" s="62"/>
      <c r="GF1554" s="62"/>
      <c r="GG1554" s="62"/>
      <c r="GH1554" s="62"/>
      <c r="GI1554" s="62"/>
      <c r="GJ1554" s="62"/>
      <c r="GK1554" s="62"/>
      <c r="GL1554" s="62"/>
      <c r="GM1554" s="62"/>
      <c r="GN1554" s="62"/>
      <c r="GO1554" s="62"/>
      <c r="GP1554" s="62"/>
      <c r="GQ1554" s="62"/>
      <c r="GR1554" s="62"/>
      <c r="GS1554" s="62"/>
      <c r="GT1554" s="62"/>
      <c r="GU1554" s="62"/>
      <c r="GV1554" s="62"/>
      <c r="GW1554" s="62"/>
      <c r="GX1554" s="62"/>
      <c r="GY1554" s="62"/>
      <c r="GZ1554" s="62"/>
      <c r="HA1554" s="62"/>
      <c r="HB1554" s="62"/>
      <c r="HC1554" s="62"/>
      <c r="HD1554" s="62"/>
      <c r="HE1554" s="62"/>
      <c r="HF1554" s="62"/>
      <c r="HG1554" s="62"/>
      <c r="HH1554" s="62"/>
      <c r="HI1554" s="62"/>
      <c r="HJ1554" s="62"/>
      <c r="HK1554" s="62"/>
      <c r="HL1554" s="62"/>
      <c r="HM1554" s="62"/>
      <c r="HN1554" s="62"/>
      <c r="HO1554" s="62"/>
      <c r="HP1554" s="62"/>
      <c r="HQ1554" s="62"/>
      <c r="HR1554" s="62"/>
      <c r="HS1554" s="62"/>
      <c r="HT1554" s="62"/>
      <c r="HU1554" s="62"/>
      <c r="HV1554" s="62"/>
      <c r="HW1554" s="62"/>
      <c r="HX1554" s="62"/>
      <c r="HY1554" s="62"/>
      <c r="HZ1554" s="62"/>
      <c r="IA1554" s="62"/>
      <c r="IB1554" s="62"/>
      <c r="IC1554" s="62"/>
      <c r="ID1554" s="62"/>
      <c r="IE1554" s="62"/>
      <c r="IF1554" s="62"/>
      <c r="IG1554" s="62"/>
      <c r="IH1554" s="62"/>
      <c r="II1554" s="62"/>
      <c r="IJ1554" s="62"/>
      <c r="IK1554" s="62"/>
      <c r="IL1554" s="62"/>
      <c r="IM1554" s="62"/>
      <c r="IN1554" s="62"/>
      <c r="IO1554" s="62"/>
      <c r="IP1554" s="62"/>
      <c r="IQ1554" s="62"/>
      <c r="IR1554" s="62"/>
      <c r="IS1554" s="62"/>
      <c r="IT1554" s="62"/>
      <c r="IU1554" s="62"/>
      <c r="IV1554" s="62"/>
      <c r="IW1554" s="62"/>
      <c r="IX1554" s="62"/>
      <c r="IY1554" s="62"/>
      <c r="IZ1554" s="62"/>
      <c r="JA1554" s="62"/>
      <c r="JB1554" s="62"/>
      <c r="JC1554" s="62"/>
      <c r="JD1554" s="62"/>
      <c r="JE1554" s="62"/>
      <c r="JF1554" s="62"/>
      <c r="JG1554" s="62"/>
      <c r="JH1554" s="62"/>
      <c r="JI1554" s="62"/>
      <c r="JJ1554" s="62"/>
      <c r="JK1554" s="62"/>
      <c r="JL1554" s="62"/>
      <c r="JM1554" s="62"/>
      <c r="JN1554" s="62"/>
      <c r="JO1554" s="62"/>
      <c r="JP1554" s="62"/>
      <c r="JQ1554" s="62"/>
      <c r="JR1554" s="62"/>
      <c r="JS1554" s="62"/>
      <c r="JT1554" s="62"/>
      <c r="JU1554" s="62"/>
      <c r="JV1554" s="62"/>
      <c r="JW1554" s="62"/>
      <c r="JX1554" s="62"/>
      <c r="JY1554" s="62"/>
      <c r="JZ1554" s="62"/>
      <c r="KA1554" s="62"/>
      <c r="KB1554" s="62"/>
      <c r="KC1554" s="62"/>
      <c r="KD1554" s="62"/>
      <c r="KE1554" s="62"/>
      <c r="KF1554" s="62"/>
      <c r="KG1554" s="62"/>
      <c r="KH1554" s="62"/>
      <c r="KI1554" s="62"/>
      <c r="KJ1554" s="62"/>
      <c r="KK1554" s="62"/>
      <c r="KL1554" s="62"/>
      <c r="KM1554" s="62"/>
      <c r="KN1554" s="62"/>
      <c r="KO1554" s="62"/>
      <c r="KP1554" s="62"/>
      <c r="KQ1554" s="62"/>
      <c r="KR1554" s="62"/>
      <c r="KS1554" s="62"/>
      <c r="KT1554" s="62"/>
      <c r="KU1554" s="62"/>
      <c r="KV1554" s="62"/>
      <c r="KW1554" s="62"/>
      <c r="KX1554" s="62"/>
      <c r="KY1554" s="62"/>
    </row>
    <row r="1555" spans="1:311" x14ac:dyDescent="0.25">
      <c r="A1555" s="118"/>
      <c r="B1555" s="118"/>
      <c r="C1555" s="118"/>
      <c r="D1555" s="118"/>
      <c r="E1555" s="118"/>
      <c r="F1555" s="153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  <c r="AO1555" s="62"/>
      <c r="AP1555" s="62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  <c r="BB1555" s="62"/>
      <c r="BC1555" s="62"/>
      <c r="BD1555" s="62"/>
      <c r="BE1555" s="62"/>
      <c r="BF1555" s="62"/>
      <c r="BG1555" s="62"/>
      <c r="BH1555" s="62"/>
      <c r="BI1555" s="62"/>
      <c r="BJ1555" s="62"/>
      <c r="BK1555" s="62"/>
      <c r="BL1555" s="62"/>
      <c r="BM1555" s="62"/>
      <c r="BN1555" s="62"/>
      <c r="BO1555" s="62"/>
      <c r="BP1555" s="62"/>
      <c r="BQ1555" s="62"/>
      <c r="BR1555" s="62"/>
      <c r="BS1555" s="62"/>
      <c r="BT1555" s="62"/>
      <c r="BU1555" s="62"/>
      <c r="BV1555" s="62"/>
      <c r="BW1555" s="62"/>
      <c r="BX1555" s="62"/>
      <c r="BY1555" s="62"/>
      <c r="BZ1555" s="62"/>
      <c r="CA1555" s="62"/>
      <c r="CB1555" s="62"/>
      <c r="CC1555" s="62"/>
      <c r="CD1555" s="62"/>
      <c r="CE1555" s="62"/>
      <c r="CF1555" s="62"/>
      <c r="CG1555" s="62"/>
      <c r="CH1555" s="62"/>
      <c r="CI1555" s="62"/>
      <c r="CJ1555" s="62"/>
      <c r="CK1555" s="62"/>
      <c r="CL1555" s="62"/>
      <c r="CM1555" s="62"/>
      <c r="CN1555" s="62"/>
      <c r="CO1555" s="62"/>
      <c r="CP1555" s="62"/>
      <c r="CQ1555" s="62"/>
      <c r="CR1555" s="62"/>
      <c r="CS1555" s="62"/>
      <c r="CT1555" s="62"/>
      <c r="CU1555" s="62"/>
      <c r="CV1555" s="62"/>
      <c r="CW1555" s="62"/>
      <c r="CX1555" s="62"/>
      <c r="CY1555" s="62"/>
      <c r="CZ1555" s="62"/>
      <c r="DA1555" s="62"/>
      <c r="DB1555" s="62"/>
      <c r="DC1555" s="62"/>
      <c r="DD1555" s="62"/>
      <c r="DE1555" s="62"/>
      <c r="DF1555" s="62"/>
      <c r="DG1555" s="62"/>
      <c r="DH1555" s="62"/>
      <c r="DI1555" s="62"/>
      <c r="DJ1555" s="62"/>
      <c r="DK1555" s="62"/>
      <c r="DL1555" s="62"/>
      <c r="DM1555" s="62"/>
      <c r="DN1555" s="62"/>
      <c r="DO1555" s="62"/>
      <c r="DP1555" s="62"/>
      <c r="DQ1555" s="62"/>
      <c r="DR1555" s="62"/>
      <c r="DS1555" s="62"/>
      <c r="DT1555" s="62"/>
      <c r="DU1555" s="62"/>
      <c r="DV1555" s="62"/>
      <c r="DW1555" s="62"/>
      <c r="DX1555" s="62"/>
      <c r="DY1555" s="62"/>
      <c r="DZ1555" s="62"/>
      <c r="EA1555" s="62"/>
      <c r="EB1555" s="62"/>
      <c r="EC1555" s="62"/>
      <c r="ED1555" s="62"/>
      <c r="EE1555" s="62"/>
      <c r="EF1555" s="62"/>
      <c r="EG1555" s="62"/>
      <c r="EH1555" s="62"/>
      <c r="EI1555" s="62"/>
      <c r="EJ1555" s="62"/>
      <c r="EK1555" s="62"/>
      <c r="EL1555" s="62"/>
      <c r="EM1555" s="62"/>
      <c r="EN1555" s="62"/>
      <c r="EO1555" s="62"/>
      <c r="EP1555" s="62"/>
      <c r="EQ1555" s="62"/>
      <c r="ER1555" s="62"/>
      <c r="ES1555" s="62"/>
      <c r="ET1555" s="62"/>
      <c r="EU1555" s="62"/>
      <c r="EV1555" s="62"/>
      <c r="EW1555" s="62"/>
      <c r="EX1555" s="62"/>
      <c r="EY1555" s="62"/>
      <c r="EZ1555" s="62"/>
      <c r="FA1555" s="62"/>
      <c r="FB1555" s="62"/>
      <c r="FC1555" s="62"/>
      <c r="FD1555" s="62"/>
      <c r="FE1555" s="62"/>
      <c r="FF1555" s="62"/>
      <c r="FG1555" s="62"/>
      <c r="FH1555" s="62"/>
      <c r="FI1555" s="62"/>
      <c r="FJ1555" s="62"/>
      <c r="FK1555" s="62"/>
      <c r="FL1555" s="62"/>
      <c r="FM1555" s="62"/>
      <c r="FN1555" s="62"/>
      <c r="FO1555" s="62"/>
      <c r="FP1555" s="62"/>
      <c r="FQ1555" s="62"/>
      <c r="FR1555" s="62"/>
      <c r="FS1555" s="62"/>
      <c r="FT1555" s="62"/>
      <c r="FU1555" s="62"/>
      <c r="FV1555" s="62"/>
      <c r="FW1555" s="62"/>
      <c r="FX1555" s="62"/>
      <c r="FY1555" s="62"/>
      <c r="FZ1555" s="62"/>
      <c r="GA1555" s="62"/>
      <c r="GB1555" s="62"/>
      <c r="GC1555" s="62"/>
      <c r="GD1555" s="62"/>
      <c r="GE1555" s="62"/>
      <c r="GF1555" s="62"/>
      <c r="GG1555" s="62"/>
      <c r="GH1555" s="62"/>
      <c r="GI1555" s="62"/>
      <c r="GJ1555" s="62"/>
      <c r="GK1555" s="62"/>
      <c r="GL1555" s="62"/>
      <c r="GM1555" s="62"/>
      <c r="GN1555" s="62"/>
      <c r="GO1555" s="62"/>
      <c r="GP1555" s="62"/>
      <c r="GQ1555" s="62"/>
      <c r="GR1555" s="62"/>
      <c r="GS1555" s="62"/>
      <c r="GT1555" s="62"/>
      <c r="GU1555" s="62"/>
      <c r="GV1555" s="62"/>
      <c r="GW1555" s="62"/>
      <c r="GX1555" s="62"/>
      <c r="GY1555" s="62"/>
      <c r="GZ1555" s="62"/>
      <c r="HA1555" s="62"/>
      <c r="HB1555" s="62"/>
      <c r="HC1555" s="62"/>
      <c r="HD1555" s="62"/>
      <c r="HE1555" s="62"/>
      <c r="HF1555" s="62"/>
      <c r="HG1555" s="62"/>
      <c r="HH1555" s="62"/>
      <c r="HI1555" s="62"/>
      <c r="HJ1555" s="62"/>
      <c r="HK1555" s="62"/>
      <c r="HL1555" s="62"/>
      <c r="HM1555" s="62"/>
      <c r="HN1555" s="62"/>
      <c r="HO1555" s="62"/>
      <c r="HP1555" s="62"/>
      <c r="HQ1555" s="62"/>
      <c r="HR1555" s="62"/>
      <c r="HS1555" s="62"/>
      <c r="HT1555" s="62"/>
      <c r="HU1555" s="62"/>
      <c r="HV1555" s="62"/>
      <c r="HW1555" s="62"/>
      <c r="HX1555" s="62"/>
      <c r="HY1555" s="62"/>
      <c r="HZ1555" s="62"/>
      <c r="IA1555" s="62"/>
      <c r="IB1555" s="62"/>
      <c r="IC1555" s="62"/>
      <c r="ID1555" s="62"/>
      <c r="IE1555" s="62"/>
      <c r="IF1555" s="62"/>
      <c r="IG1555" s="62"/>
      <c r="IH1555" s="62"/>
      <c r="II1555" s="62"/>
      <c r="IJ1555" s="62"/>
      <c r="IK1555" s="62"/>
      <c r="IL1555" s="62"/>
      <c r="IM1555" s="62"/>
      <c r="IN1555" s="62"/>
      <c r="IO1555" s="62"/>
      <c r="IP1555" s="62"/>
      <c r="IQ1555" s="62"/>
      <c r="IR1555" s="62"/>
      <c r="IS1555" s="62"/>
      <c r="IT1555" s="62"/>
      <c r="IU1555" s="62"/>
      <c r="IV1555" s="62"/>
      <c r="IW1555" s="62"/>
      <c r="IX1555" s="62"/>
      <c r="IY1555" s="62"/>
      <c r="IZ1555" s="62"/>
      <c r="JA1555" s="62"/>
      <c r="JB1555" s="62"/>
      <c r="JC1555" s="62"/>
      <c r="JD1555" s="62"/>
      <c r="JE1555" s="62"/>
      <c r="JF1555" s="62"/>
      <c r="JG1555" s="62"/>
      <c r="JH1555" s="62"/>
      <c r="JI1555" s="62"/>
      <c r="JJ1555" s="62"/>
      <c r="JK1555" s="62"/>
      <c r="JL1555" s="62"/>
      <c r="JM1555" s="62"/>
      <c r="JN1555" s="62"/>
      <c r="JO1555" s="62"/>
      <c r="JP1555" s="62"/>
      <c r="JQ1555" s="62"/>
      <c r="JR1555" s="62"/>
      <c r="JS1555" s="62"/>
      <c r="JT1555" s="62"/>
      <c r="JU1555" s="62"/>
      <c r="JV1555" s="62"/>
      <c r="JW1555" s="62"/>
      <c r="JX1555" s="62"/>
      <c r="JY1555" s="62"/>
      <c r="JZ1555" s="62"/>
      <c r="KA1555" s="62"/>
      <c r="KB1555" s="62"/>
      <c r="KC1555" s="62"/>
      <c r="KD1555" s="62"/>
      <c r="KE1555" s="62"/>
      <c r="KF1555" s="62"/>
      <c r="KG1555" s="62"/>
      <c r="KH1555" s="62"/>
      <c r="KI1555" s="62"/>
      <c r="KJ1555" s="62"/>
      <c r="KK1555" s="62"/>
      <c r="KL1555" s="62"/>
      <c r="KM1555" s="62"/>
      <c r="KN1555" s="62"/>
      <c r="KO1555" s="62"/>
      <c r="KP1555" s="62"/>
      <c r="KQ1555" s="62"/>
      <c r="KR1555" s="62"/>
      <c r="KS1555" s="62"/>
      <c r="KT1555" s="62"/>
      <c r="KU1555" s="62"/>
      <c r="KV1555" s="62"/>
      <c r="KW1555" s="62"/>
      <c r="KX1555" s="62"/>
      <c r="KY1555" s="62"/>
    </row>
    <row r="1556" spans="1:311" x14ac:dyDescent="0.25">
      <c r="A1556" s="118"/>
      <c r="B1556" s="118"/>
      <c r="C1556" s="118"/>
      <c r="D1556" s="118"/>
      <c r="E1556" s="118"/>
      <c r="F1556" s="153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  <c r="AO1556" s="62"/>
      <c r="AP1556" s="62"/>
      <c r="AQ1556" s="62"/>
      <c r="AR1556" s="62"/>
      <c r="AS1556" s="62"/>
      <c r="AT1556" s="62"/>
      <c r="AU1556" s="62"/>
      <c r="AV1556" s="62"/>
      <c r="AW1556" s="62"/>
      <c r="AX1556" s="62"/>
      <c r="AY1556" s="62"/>
      <c r="AZ1556" s="62"/>
      <c r="BA1556" s="62"/>
      <c r="BB1556" s="62"/>
      <c r="BC1556" s="62"/>
      <c r="BD1556" s="62"/>
      <c r="BE1556" s="62"/>
      <c r="BF1556" s="62"/>
      <c r="BG1556" s="62"/>
      <c r="BH1556" s="62"/>
      <c r="BI1556" s="62"/>
      <c r="BJ1556" s="62"/>
      <c r="BK1556" s="62"/>
      <c r="BL1556" s="62"/>
      <c r="BM1556" s="62"/>
      <c r="BN1556" s="62"/>
      <c r="BO1556" s="62"/>
      <c r="BP1556" s="62"/>
      <c r="BQ1556" s="62"/>
      <c r="BR1556" s="62"/>
      <c r="BS1556" s="62"/>
      <c r="BT1556" s="62"/>
      <c r="BU1556" s="62"/>
      <c r="BV1556" s="62"/>
      <c r="BW1556" s="62"/>
      <c r="BX1556" s="62"/>
      <c r="BY1556" s="62"/>
      <c r="BZ1556" s="62"/>
      <c r="CA1556" s="62"/>
      <c r="CB1556" s="62"/>
      <c r="CC1556" s="62"/>
      <c r="CD1556" s="62"/>
      <c r="CE1556" s="62"/>
      <c r="CF1556" s="62"/>
      <c r="CG1556" s="62"/>
      <c r="CH1556" s="62"/>
      <c r="CI1556" s="62"/>
      <c r="CJ1556" s="62"/>
      <c r="CK1556" s="62"/>
      <c r="CL1556" s="62"/>
      <c r="CM1556" s="62"/>
      <c r="CN1556" s="62"/>
      <c r="CO1556" s="62"/>
      <c r="CP1556" s="62"/>
      <c r="CQ1556" s="62"/>
      <c r="CR1556" s="62"/>
      <c r="CS1556" s="62"/>
      <c r="CT1556" s="62"/>
      <c r="CU1556" s="62"/>
      <c r="CV1556" s="62"/>
      <c r="CW1556" s="62"/>
      <c r="CX1556" s="62"/>
      <c r="CY1556" s="62"/>
      <c r="CZ1556" s="62"/>
      <c r="DA1556" s="62"/>
      <c r="DB1556" s="62"/>
      <c r="DC1556" s="62"/>
      <c r="DD1556" s="62"/>
      <c r="DE1556" s="62"/>
      <c r="DF1556" s="62"/>
      <c r="DG1556" s="62"/>
      <c r="DH1556" s="62"/>
      <c r="DI1556" s="62"/>
      <c r="DJ1556" s="62"/>
      <c r="DK1556" s="62"/>
      <c r="DL1556" s="62"/>
      <c r="DM1556" s="62"/>
      <c r="DN1556" s="62"/>
      <c r="DO1556" s="62"/>
      <c r="DP1556" s="62"/>
      <c r="DQ1556" s="62"/>
      <c r="DR1556" s="62"/>
      <c r="DS1556" s="62"/>
      <c r="DT1556" s="62"/>
      <c r="DU1556" s="62"/>
      <c r="DV1556" s="62"/>
      <c r="DW1556" s="62"/>
      <c r="DX1556" s="62"/>
      <c r="DY1556" s="62"/>
      <c r="DZ1556" s="62"/>
      <c r="EA1556" s="62"/>
      <c r="EB1556" s="62"/>
      <c r="EC1556" s="62"/>
      <c r="ED1556" s="62"/>
      <c r="EE1556" s="62"/>
      <c r="EF1556" s="62"/>
      <c r="EG1556" s="62"/>
      <c r="EH1556" s="62"/>
      <c r="EI1556" s="62"/>
      <c r="EJ1556" s="62"/>
      <c r="EK1556" s="62"/>
      <c r="EL1556" s="62"/>
      <c r="EM1556" s="62"/>
      <c r="EN1556" s="62"/>
      <c r="EO1556" s="62"/>
      <c r="EP1556" s="62"/>
      <c r="EQ1556" s="62"/>
      <c r="ER1556" s="62"/>
      <c r="ES1556" s="62"/>
      <c r="ET1556" s="62"/>
      <c r="EU1556" s="62"/>
      <c r="EV1556" s="62"/>
      <c r="EW1556" s="62"/>
      <c r="EX1556" s="62"/>
      <c r="EY1556" s="62"/>
      <c r="EZ1556" s="62"/>
      <c r="FA1556" s="62"/>
      <c r="FB1556" s="62"/>
      <c r="FC1556" s="62"/>
      <c r="FD1556" s="62"/>
      <c r="FE1556" s="62"/>
      <c r="FF1556" s="62"/>
      <c r="FG1556" s="62"/>
      <c r="FH1556" s="62"/>
      <c r="FI1556" s="62"/>
      <c r="FJ1556" s="62"/>
      <c r="FK1556" s="62"/>
      <c r="FL1556" s="62"/>
      <c r="FM1556" s="62"/>
      <c r="FN1556" s="62"/>
      <c r="FO1556" s="62"/>
      <c r="FP1556" s="62"/>
      <c r="FQ1556" s="62"/>
      <c r="FR1556" s="62"/>
      <c r="FS1556" s="62"/>
      <c r="FT1556" s="62"/>
      <c r="FU1556" s="62"/>
      <c r="FV1556" s="62"/>
      <c r="FW1556" s="62"/>
      <c r="FX1556" s="62"/>
      <c r="FY1556" s="62"/>
      <c r="FZ1556" s="62"/>
      <c r="GA1556" s="62"/>
      <c r="GB1556" s="62"/>
      <c r="GC1556" s="62"/>
      <c r="GD1556" s="62"/>
      <c r="GE1556" s="62"/>
      <c r="GF1556" s="62"/>
      <c r="GG1556" s="62"/>
      <c r="GH1556" s="62"/>
      <c r="GI1556" s="62"/>
      <c r="GJ1556" s="62"/>
      <c r="GK1556" s="62"/>
      <c r="GL1556" s="62"/>
      <c r="GM1556" s="62"/>
      <c r="GN1556" s="62"/>
      <c r="GO1556" s="62"/>
      <c r="GP1556" s="62"/>
      <c r="GQ1556" s="62"/>
      <c r="GR1556" s="62"/>
      <c r="GS1556" s="62"/>
      <c r="GT1556" s="62"/>
      <c r="GU1556" s="62"/>
      <c r="GV1556" s="62"/>
      <c r="GW1556" s="62"/>
      <c r="GX1556" s="62"/>
      <c r="GY1556" s="62"/>
      <c r="GZ1556" s="62"/>
      <c r="HA1556" s="62"/>
      <c r="HB1556" s="62"/>
      <c r="HC1556" s="62"/>
      <c r="HD1556" s="62"/>
      <c r="HE1556" s="62"/>
      <c r="HF1556" s="62"/>
      <c r="HG1556" s="62"/>
      <c r="HH1556" s="62"/>
      <c r="HI1556" s="62"/>
      <c r="HJ1556" s="62"/>
      <c r="HK1556" s="62"/>
      <c r="HL1556" s="62"/>
      <c r="HM1556" s="62"/>
      <c r="HN1556" s="62"/>
      <c r="HO1556" s="62"/>
      <c r="HP1556" s="62"/>
      <c r="HQ1556" s="62"/>
      <c r="HR1556" s="62"/>
      <c r="HS1556" s="62"/>
      <c r="HT1556" s="62"/>
      <c r="HU1556" s="62"/>
      <c r="HV1556" s="62"/>
      <c r="HW1556" s="62"/>
      <c r="HX1556" s="62"/>
      <c r="HY1556" s="62"/>
      <c r="HZ1556" s="62"/>
      <c r="IA1556" s="62"/>
      <c r="IB1556" s="62"/>
      <c r="IC1556" s="62"/>
      <c r="ID1556" s="62"/>
      <c r="IE1556" s="62"/>
      <c r="IF1556" s="62"/>
      <c r="IG1556" s="62"/>
      <c r="IH1556" s="62"/>
      <c r="II1556" s="62"/>
      <c r="IJ1556" s="62"/>
      <c r="IK1556" s="62"/>
      <c r="IL1556" s="62"/>
      <c r="IM1556" s="62"/>
      <c r="IN1556" s="62"/>
      <c r="IO1556" s="62"/>
      <c r="IP1556" s="62"/>
      <c r="IQ1556" s="62"/>
      <c r="IR1556" s="62"/>
      <c r="IS1556" s="62"/>
      <c r="IT1556" s="62"/>
      <c r="IU1556" s="62"/>
      <c r="IV1556" s="62"/>
      <c r="IW1556" s="62"/>
      <c r="IX1556" s="62"/>
      <c r="IY1556" s="62"/>
      <c r="IZ1556" s="62"/>
      <c r="JA1556" s="62"/>
      <c r="JB1556" s="62"/>
      <c r="JC1556" s="62"/>
      <c r="JD1556" s="62"/>
      <c r="JE1556" s="62"/>
      <c r="JF1556" s="62"/>
      <c r="JG1556" s="62"/>
      <c r="JH1556" s="62"/>
      <c r="JI1556" s="62"/>
      <c r="JJ1556" s="62"/>
      <c r="JK1556" s="62"/>
      <c r="JL1556" s="62"/>
      <c r="JM1556" s="62"/>
      <c r="JN1556" s="62"/>
      <c r="JO1556" s="62"/>
      <c r="JP1556" s="62"/>
      <c r="JQ1556" s="62"/>
      <c r="JR1556" s="62"/>
      <c r="JS1556" s="62"/>
      <c r="JT1556" s="62"/>
      <c r="JU1556" s="62"/>
      <c r="JV1556" s="62"/>
      <c r="JW1556" s="62"/>
      <c r="JX1556" s="62"/>
      <c r="JY1556" s="62"/>
      <c r="JZ1556" s="62"/>
      <c r="KA1556" s="62"/>
      <c r="KB1556" s="62"/>
      <c r="KC1556" s="62"/>
      <c r="KD1556" s="62"/>
      <c r="KE1556" s="62"/>
      <c r="KF1556" s="62"/>
      <c r="KG1556" s="62"/>
      <c r="KH1556" s="62"/>
      <c r="KI1556" s="62"/>
      <c r="KJ1556" s="62"/>
      <c r="KK1556" s="62"/>
      <c r="KL1556" s="62"/>
      <c r="KM1556" s="62"/>
      <c r="KN1556" s="62"/>
      <c r="KO1556" s="62"/>
      <c r="KP1556" s="62"/>
      <c r="KQ1556" s="62"/>
      <c r="KR1556" s="62"/>
      <c r="KS1556" s="62"/>
      <c r="KT1556" s="62"/>
      <c r="KU1556" s="62"/>
      <c r="KV1556" s="62"/>
      <c r="KW1556" s="62"/>
      <c r="KX1556" s="62"/>
      <c r="KY1556" s="62"/>
    </row>
    <row r="1557" spans="1:311" x14ac:dyDescent="0.25">
      <c r="A1557" s="118"/>
      <c r="B1557" s="118"/>
      <c r="C1557" s="118"/>
      <c r="D1557" s="118"/>
      <c r="E1557" s="118"/>
      <c r="F1557" s="153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  <c r="AO1557" s="62"/>
      <c r="AP1557" s="62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  <c r="BB1557" s="62"/>
      <c r="BC1557" s="62"/>
      <c r="BD1557" s="62"/>
      <c r="BE1557" s="62"/>
      <c r="BF1557" s="62"/>
      <c r="BG1557" s="62"/>
      <c r="BH1557" s="62"/>
      <c r="BI1557" s="62"/>
      <c r="BJ1557" s="62"/>
      <c r="BK1557" s="62"/>
      <c r="BL1557" s="62"/>
      <c r="BM1557" s="62"/>
      <c r="BN1557" s="62"/>
      <c r="BO1557" s="62"/>
      <c r="BP1557" s="62"/>
      <c r="BQ1557" s="62"/>
      <c r="BR1557" s="62"/>
      <c r="BS1557" s="62"/>
      <c r="BT1557" s="62"/>
      <c r="BU1557" s="62"/>
      <c r="BV1557" s="62"/>
      <c r="BW1557" s="62"/>
      <c r="BX1557" s="62"/>
      <c r="BY1557" s="62"/>
      <c r="BZ1557" s="62"/>
      <c r="CA1557" s="62"/>
      <c r="CB1557" s="62"/>
      <c r="CC1557" s="62"/>
      <c r="CD1557" s="62"/>
      <c r="CE1557" s="62"/>
      <c r="CF1557" s="62"/>
      <c r="CG1557" s="62"/>
      <c r="CH1557" s="62"/>
      <c r="CI1557" s="62"/>
      <c r="CJ1557" s="62"/>
      <c r="CK1557" s="62"/>
      <c r="CL1557" s="62"/>
      <c r="CM1557" s="62"/>
      <c r="CN1557" s="62"/>
      <c r="CO1557" s="62"/>
      <c r="CP1557" s="62"/>
      <c r="CQ1557" s="62"/>
      <c r="CR1557" s="62"/>
      <c r="CS1557" s="62"/>
      <c r="CT1557" s="62"/>
      <c r="CU1557" s="62"/>
      <c r="CV1557" s="62"/>
      <c r="CW1557" s="62"/>
      <c r="CX1557" s="62"/>
      <c r="CY1557" s="62"/>
      <c r="CZ1557" s="62"/>
      <c r="DA1557" s="62"/>
      <c r="DB1557" s="62"/>
      <c r="DC1557" s="62"/>
      <c r="DD1557" s="62"/>
      <c r="DE1557" s="62"/>
      <c r="DF1557" s="62"/>
      <c r="DG1557" s="62"/>
      <c r="DH1557" s="62"/>
      <c r="DI1557" s="62"/>
      <c r="DJ1557" s="62"/>
      <c r="DK1557" s="62"/>
      <c r="DL1557" s="62"/>
      <c r="DM1557" s="62"/>
      <c r="DN1557" s="62"/>
      <c r="DO1557" s="62"/>
      <c r="DP1557" s="62"/>
      <c r="DQ1557" s="62"/>
      <c r="DR1557" s="62"/>
      <c r="DS1557" s="62"/>
      <c r="DT1557" s="62"/>
      <c r="DU1557" s="62"/>
      <c r="DV1557" s="62"/>
      <c r="DW1557" s="62"/>
      <c r="DX1557" s="62"/>
      <c r="DY1557" s="62"/>
      <c r="DZ1557" s="62"/>
      <c r="EA1557" s="62"/>
      <c r="EB1557" s="62"/>
      <c r="EC1557" s="62"/>
      <c r="ED1557" s="62"/>
      <c r="EE1557" s="62"/>
      <c r="EF1557" s="62"/>
      <c r="EG1557" s="62"/>
      <c r="EH1557" s="62"/>
      <c r="EI1557" s="62"/>
      <c r="EJ1557" s="62"/>
      <c r="EK1557" s="62"/>
      <c r="EL1557" s="62"/>
      <c r="EM1557" s="62"/>
      <c r="EN1557" s="62"/>
      <c r="EO1557" s="62"/>
      <c r="EP1557" s="62"/>
      <c r="EQ1557" s="62"/>
      <c r="ER1557" s="62"/>
      <c r="ES1557" s="62"/>
      <c r="ET1557" s="62"/>
      <c r="EU1557" s="62"/>
      <c r="EV1557" s="62"/>
      <c r="EW1557" s="62"/>
      <c r="EX1557" s="62"/>
      <c r="EY1557" s="62"/>
      <c r="EZ1557" s="62"/>
      <c r="FA1557" s="62"/>
      <c r="FB1557" s="62"/>
      <c r="FC1557" s="62"/>
      <c r="FD1557" s="62"/>
      <c r="FE1557" s="62"/>
      <c r="FF1557" s="62"/>
      <c r="FG1557" s="62"/>
      <c r="FH1557" s="62"/>
      <c r="FI1557" s="62"/>
      <c r="FJ1557" s="62"/>
      <c r="FK1557" s="62"/>
      <c r="FL1557" s="62"/>
      <c r="FM1557" s="62"/>
      <c r="FN1557" s="62"/>
      <c r="FO1557" s="62"/>
      <c r="FP1557" s="62"/>
      <c r="FQ1557" s="62"/>
      <c r="FR1557" s="62"/>
      <c r="FS1557" s="62"/>
      <c r="FT1557" s="62"/>
      <c r="FU1557" s="62"/>
      <c r="FV1557" s="62"/>
      <c r="FW1557" s="62"/>
      <c r="FX1557" s="62"/>
      <c r="FY1557" s="62"/>
      <c r="FZ1557" s="62"/>
      <c r="GA1557" s="62"/>
      <c r="GB1557" s="62"/>
      <c r="GC1557" s="62"/>
      <c r="GD1557" s="62"/>
      <c r="GE1557" s="62"/>
      <c r="GF1557" s="62"/>
      <c r="GG1557" s="62"/>
      <c r="GH1557" s="62"/>
      <c r="GI1557" s="62"/>
      <c r="GJ1557" s="62"/>
      <c r="GK1557" s="62"/>
      <c r="GL1557" s="62"/>
      <c r="GM1557" s="62"/>
      <c r="GN1557" s="62"/>
      <c r="GO1557" s="62"/>
      <c r="GP1557" s="62"/>
      <c r="GQ1557" s="62"/>
      <c r="GR1557" s="62"/>
      <c r="GS1557" s="62"/>
      <c r="GT1557" s="62"/>
      <c r="GU1557" s="62"/>
      <c r="GV1557" s="62"/>
      <c r="GW1557" s="62"/>
      <c r="GX1557" s="62"/>
      <c r="GY1557" s="62"/>
      <c r="GZ1557" s="62"/>
      <c r="HA1557" s="62"/>
      <c r="HB1557" s="62"/>
      <c r="HC1557" s="62"/>
      <c r="HD1557" s="62"/>
      <c r="HE1557" s="62"/>
      <c r="HF1557" s="62"/>
      <c r="HG1557" s="62"/>
      <c r="HH1557" s="62"/>
      <c r="HI1557" s="62"/>
      <c r="HJ1557" s="62"/>
      <c r="HK1557" s="62"/>
      <c r="HL1557" s="62"/>
      <c r="HM1557" s="62"/>
      <c r="HN1557" s="62"/>
      <c r="HO1557" s="62"/>
      <c r="HP1557" s="62"/>
      <c r="HQ1557" s="62"/>
      <c r="HR1557" s="62"/>
      <c r="HS1557" s="62"/>
      <c r="HT1557" s="62"/>
      <c r="HU1557" s="62"/>
      <c r="HV1557" s="62"/>
      <c r="HW1557" s="62"/>
      <c r="HX1557" s="62"/>
      <c r="HY1557" s="62"/>
      <c r="HZ1557" s="62"/>
      <c r="IA1557" s="62"/>
      <c r="IB1557" s="62"/>
      <c r="IC1557" s="62"/>
      <c r="ID1557" s="62"/>
      <c r="IE1557" s="62"/>
      <c r="IF1557" s="62"/>
      <c r="IG1557" s="62"/>
      <c r="IH1557" s="62"/>
      <c r="II1557" s="62"/>
      <c r="IJ1557" s="62"/>
      <c r="IK1557" s="62"/>
      <c r="IL1557" s="62"/>
      <c r="IM1557" s="62"/>
      <c r="IN1557" s="62"/>
      <c r="IO1557" s="62"/>
      <c r="IP1557" s="62"/>
      <c r="IQ1557" s="62"/>
      <c r="IR1557" s="62"/>
      <c r="IS1557" s="62"/>
      <c r="IT1557" s="62"/>
      <c r="IU1557" s="62"/>
      <c r="IV1557" s="62"/>
      <c r="IW1557" s="62"/>
      <c r="IX1557" s="62"/>
      <c r="IY1557" s="62"/>
      <c r="IZ1557" s="62"/>
      <c r="JA1557" s="62"/>
      <c r="JB1557" s="62"/>
      <c r="JC1557" s="62"/>
      <c r="JD1557" s="62"/>
      <c r="JE1557" s="62"/>
      <c r="JF1557" s="62"/>
      <c r="JG1557" s="62"/>
      <c r="JH1557" s="62"/>
      <c r="JI1557" s="62"/>
      <c r="JJ1557" s="62"/>
      <c r="JK1557" s="62"/>
      <c r="JL1557" s="62"/>
      <c r="JM1557" s="62"/>
      <c r="JN1557" s="62"/>
      <c r="JO1557" s="62"/>
      <c r="JP1557" s="62"/>
      <c r="JQ1557" s="62"/>
      <c r="JR1557" s="62"/>
      <c r="JS1557" s="62"/>
      <c r="JT1557" s="62"/>
      <c r="JU1557" s="62"/>
      <c r="JV1557" s="62"/>
      <c r="JW1557" s="62"/>
      <c r="JX1557" s="62"/>
      <c r="JY1557" s="62"/>
      <c r="JZ1557" s="62"/>
      <c r="KA1557" s="62"/>
      <c r="KB1557" s="62"/>
      <c r="KC1557" s="62"/>
      <c r="KD1557" s="62"/>
      <c r="KE1557" s="62"/>
      <c r="KF1557" s="62"/>
      <c r="KG1557" s="62"/>
      <c r="KH1557" s="62"/>
      <c r="KI1557" s="62"/>
      <c r="KJ1557" s="62"/>
      <c r="KK1557" s="62"/>
      <c r="KL1557" s="62"/>
      <c r="KM1557" s="62"/>
      <c r="KN1557" s="62"/>
      <c r="KO1557" s="62"/>
      <c r="KP1557" s="62"/>
      <c r="KQ1557" s="62"/>
      <c r="KR1557" s="62"/>
      <c r="KS1557" s="62"/>
      <c r="KT1557" s="62"/>
      <c r="KU1557" s="62"/>
      <c r="KV1557" s="62"/>
      <c r="KW1557" s="62"/>
      <c r="KX1557" s="62"/>
      <c r="KY1557" s="62"/>
    </row>
    <row r="1558" spans="1:311" x14ac:dyDescent="0.25">
      <c r="A1558" s="118"/>
      <c r="B1558" s="118"/>
      <c r="C1558" s="118"/>
      <c r="D1558" s="118"/>
      <c r="E1558" s="118"/>
      <c r="F1558" s="153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  <c r="AO1558" s="62"/>
      <c r="AP1558" s="62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  <c r="BB1558" s="62"/>
      <c r="BC1558" s="62"/>
      <c r="BD1558" s="62"/>
      <c r="BE1558" s="62"/>
      <c r="BF1558" s="62"/>
      <c r="BG1558" s="62"/>
      <c r="BH1558" s="62"/>
      <c r="BI1558" s="62"/>
      <c r="BJ1558" s="62"/>
      <c r="BK1558" s="62"/>
      <c r="BL1558" s="62"/>
      <c r="BM1558" s="62"/>
      <c r="BN1558" s="62"/>
      <c r="BO1558" s="62"/>
      <c r="BP1558" s="62"/>
      <c r="BQ1558" s="62"/>
      <c r="BR1558" s="62"/>
      <c r="BS1558" s="62"/>
      <c r="BT1558" s="62"/>
      <c r="BU1558" s="62"/>
      <c r="BV1558" s="62"/>
      <c r="BW1558" s="62"/>
      <c r="BX1558" s="62"/>
      <c r="BY1558" s="62"/>
      <c r="BZ1558" s="62"/>
      <c r="CA1558" s="62"/>
      <c r="CB1558" s="62"/>
      <c r="CC1558" s="62"/>
      <c r="CD1558" s="62"/>
      <c r="CE1558" s="62"/>
      <c r="CF1558" s="62"/>
      <c r="CG1558" s="62"/>
      <c r="CH1558" s="62"/>
      <c r="CI1558" s="62"/>
      <c r="CJ1558" s="62"/>
      <c r="CK1558" s="62"/>
      <c r="CL1558" s="62"/>
      <c r="CM1558" s="62"/>
      <c r="CN1558" s="62"/>
      <c r="CO1558" s="62"/>
      <c r="CP1558" s="62"/>
      <c r="CQ1558" s="62"/>
      <c r="CR1558" s="62"/>
      <c r="CS1558" s="62"/>
      <c r="CT1558" s="62"/>
      <c r="CU1558" s="62"/>
      <c r="CV1558" s="62"/>
      <c r="CW1558" s="62"/>
      <c r="CX1558" s="62"/>
      <c r="CY1558" s="62"/>
      <c r="CZ1558" s="62"/>
      <c r="DA1558" s="62"/>
      <c r="DB1558" s="62"/>
      <c r="DC1558" s="62"/>
      <c r="DD1558" s="62"/>
      <c r="DE1558" s="62"/>
      <c r="DF1558" s="62"/>
      <c r="DG1558" s="62"/>
      <c r="DH1558" s="62"/>
      <c r="DI1558" s="62"/>
      <c r="DJ1558" s="62"/>
      <c r="DK1558" s="62"/>
      <c r="DL1558" s="62"/>
      <c r="DM1558" s="62"/>
      <c r="DN1558" s="62"/>
      <c r="DO1558" s="62"/>
      <c r="DP1558" s="62"/>
      <c r="DQ1558" s="62"/>
      <c r="DR1558" s="62"/>
      <c r="DS1558" s="62"/>
      <c r="DT1558" s="62"/>
      <c r="DU1558" s="62"/>
      <c r="DV1558" s="62"/>
      <c r="DW1558" s="62"/>
      <c r="DX1558" s="62"/>
      <c r="DY1558" s="62"/>
      <c r="DZ1558" s="62"/>
      <c r="EA1558" s="62"/>
      <c r="EB1558" s="62"/>
      <c r="EC1558" s="62"/>
      <c r="ED1558" s="62"/>
      <c r="EE1558" s="62"/>
      <c r="EF1558" s="62"/>
      <c r="EG1558" s="62"/>
      <c r="EH1558" s="62"/>
      <c r="EI1558" s="62"/>
      <c r="EJ1558" s="62"/>
      <c r="EK1558" s="62"/>
      <c r="EL1558" s="62"/>
      <c r="EM1558" s="62"/>
      <c r="EN1558" s="62"/>
      <c r="EO1558" s="62"/>
      <c r="EP1558" s="62"/>
      <c r="EQ1558" s="62"/>
      <c r="ER1558" s="62"/>
      <c r="ES1558" s="62"/>
      <c r="ET1558" s="62"/>
      <c r="EU1558" s="62"/>
      <c r="EV1558" s="62"/>
      <c r="EW1558" s="62"/>
      <c r="EX1558" s="62"/>
      <c r="EY1558" s="62"/>
      <c r="EZ1558" s="62"/>
      <c r="FA1558" s="62"/>
      <c r="FB1558" s="62"/>
      <c r="FC1558" s="62"/>
      <c r="FD1558" s="62"/>
      <c r="FE1558" s="62"/>
      <c r="FF1558" s="62"/>
      <c r="FG1558" s="62"/>
      <c r="FH1558" s="62"/>
      <c r="FI1558" s="62"/>
      <c r="FJ1558" s="62"/>
      <c r="FK1558" s="62"/>
      <c r="FL1558" s="62"/>
      <c r="FM1558" s="62"/>
      <c r="FN1558" s="62"/>
      <c r="FO1558" s="62"/>
      <c r="FP1558" s="62"/>
      <c r="FQ1558" s="62"/>
      <c r="FR1558" s="62"/>
      <c r="FS1558" s="62"/>
      <c r="FT1558" s="62"/>
      <c r="FU1558" s="62"/>
      <c r="FV1558" s="62"/>
      <c r="FW1558" s="62"/>
      <c r="FX1558" s="62"/>
      <c r="FY1558" s="62"/>
      <c r="FZ1558" s="62"/>
      <c r="GA1558" s="62"/>
      <c r="GB1558" s="62"/>
      <c r="GC1558" s="62"/>
      <c r="GD1558" s="62"/>
      <c r="GE1558" s="62"/>
      <c r="GF1558" s="62"/>
      <c r="GG1558" s="62"/>
      <c r="GH1558" s="62"/>
      <c r="GI1558" s="62"/>
      <c r="GJ1558" s="62"/>
      <c r="GK1558" s="62"/>
      <c r="GL1558" s="62"/>
      <c r="GM1558" s="62"/>
      <c r="GN1558" s="62"/>
      <c r="GO1558" s="62"/>
      <c r="GP1558" s="62"/>
      <c r="GQ1558" s="62"/>
      <c r="GR1558" s="62"/>
      <c r="GS1558" s="62"/>
      <c r="GT1558" s="62"/>
      <c r="GU1558" s="62"/>
      <c r="GV1558" s="62"/>
      <c r="GW1558" s="62"/>
      <c r="GX1558" s="62"/>
      <c r="GY1558" s="62"/>
      <c r="GZ1558" s="62"/>
      <c r="HA1558" s="62"/>
      <c r="HB1558" s="62"/>
      <c r="HC1558" s="62"/>
      <c r="HD1558" s="62"/>
      <c r="HE1558" s="62"/>
      <c r="HF1558" s="62"/>
      <c r="HG1558" s="62"/>
      <c r="HH1558" s="62"/>
      <c r="HI1558" s="62"/>
      <c r="HJ1558" s="62"/>
      <c r="HK1558" s="62"/>
      <c r="HL1558" s="62"/>
      <c r="HM1558" s="62"/>
      <c r="HN1558" s="62"/>
      <c r="HO1558" s="62"/>
      <c r="HP1558" s="62"/>
      <c r="HQ1558" s="62"/>
      <c r="HR1558" s="62"/>
      <c r="HS1558" s="62"/>
      <c r="HT1558" s="62"/>
      <c r="HU1558" s="62"/>
      <c r="HV1558" s="62"/>
      <c r="HW1558" s="62"/>
      <c r="HX1558" s="62"/>
      <c r="HY1558" s="62"/>
      <c r="HZ1558" s="62"/>
      <c r="IA1558" s="62"/>
      <c r="IB1558" s="62"/>
      <c r="IC1558" s="62"/>
      <c r="ID1558" s="62"/>
      <c r="IE1558" s="62"/>
      <c r="IF1558" s="62"/>
      <c r="IG1558" s="62"/>
      <c r="IH1558" s="62"/>
      <c r="II1558" s="62"/>
      <c r="IJ1558" s="62"/>
      <c r="IK1558" s="62"/>
      <c r="IL1558" s="62"/>
      <c r="IM1558" s="62"/>
      <c r="IN1558" s="62"/>
      <c r="IO1558" s="62"/>
      <c r="IP1558" s="62"/>
      <c r="IQ1558" s="62"/>
      <c r="IR1558" s="62"/>
      <c r="IS1558" s="62"/>
      <c r="IT1558" s="62"/>
      <c r="IU1558" s="62"/>
      <c r="IV1558" s="62"/>
      <c r="IW1558" s="62"/>
      <c r="IX1558" s="62"/>
      <c r="IY1558" s="62"/>
      <c r="IZ1558" s="62"/>
      <c r="JA1558" s="62"/>
      <c r="JB1558" s="62"/>
      <c r="JC1558" s="62"/>
      <c r="JD1558" s="62"/>
      <c r="JE1558" s="62"/>
      <c r="JF1558" s="62"/>
      <c r="JG1558" s="62"/>
      <c r="JH1558" s="62"/>
      <c r="JI1558" s="62"/>
      <c r="JJ1558" s="62"/>
      <c r="JK1558" s="62"/>
      <c r="JL1558" s="62"/>
      <c r="JM1558" s="62"/>
      <c r="JN1558" s="62"/>
      <c r="JO1558" s="62"/>
      <c r="JP1558" s="62"/>
      <c r="JQ1558" s="62"/>
      <c r="JR1558" s="62"/>
      <c r="JS1558" s="62"/>
      <c r="JT1558" s="62"/>
      <c r="JU1558" s="62"/>
      <c r="JV1558" s="62"/>
      <c r="JW1558" s="62"/>
      <c r="JX1558" s="62"/>
      <c r="JY1558" s="62"/>
      <c r="JZ1558" s="62"/>
      <c r="KA1558" s="62"/>
      <c r="KB1558" s="62"/>
      <c r="KC1558" s="62"/>
      <c r="KD1558" s="62"/>
      <c r="KE1558" s="62"/>
      <c r="KF1558" s="62"/>
      <c r="KG1558" s="62"/>
      <c r="KH1558" s="62"/>
      <c r="KI1558" s="62"/>
      <c r="KJ1558" s="62"/>
      <c r="KK1558" s="62"/>
      <c r="KL1558" s="62"/>
      <c r="KM1558" s="62"/>
      <c r="KN1558" s="62"/>
      <c r="KO1558" s="62"/>
      <c r="KP1558" s="62"/>
      <c r="KQ1558" s="62"/>
      <c r="KR1558" s="62"/>
      <c r="KS1558" s="62"/>
      <c r="KT1558" s="62"/>
      <c r="KU1558" s="62"/>
      <c r="KV1558" s="62"/>
      <c r="KW1558" s="62"/>
      <c r="KX1558" s="62"/>
      <c r="KY1558" s="62"/>
    </row>
    <row r="1559" spans="1:311" x14ac:dyDescent="0.25">
      <c r="A1559" s="118"/>
      <c r="B1559" s="118"/>
      <c r="C1559" s="118"/>
      <c r="D1559" s="118"/>
      <c r="E1559" s="118"/>
      <c r="F1559" s="153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  <c r="AO1559" s="62"/>
      <c r="AP1559" s="62"/>
      <c r="AQ1559" s="62"/>
      <c r="AR1559" s="62"/>
      <c r="AS1559" s="62"/>
      <c r="AT1559" s="62"/>
      <c r="AU1559" s="62"/>
      <c r="AV1559" s="62"/>
      <c r="AW1559" s="62"/>
      <c r="AX1559" s="62"/>
      <c r="AY1559" s="62"/>
      <c r="AZ1559" s="62"/>
      <c r="BA1559" s="62"/>
      <c r="BB1559" s="62"/>
      <c r="BC1559" s="62"/>
      <c r="BD1559" s="62"/>
      <c r="BE1559" s="62"/>
      <c r="BF1559" s="62"/>
      <c r="BG1559" s="62"/>
      <c r="BH1559" s="62"/>
      <c r="BI1559" s="62"/>
      <c r="BJ1559" s="62"/>
      <c r="BK1559" s="62"/>
      <c r="BL1559" s="62"/>
      <c r="BM1559" s="62"/>
      <c r="BN1559" s="62"/>
      <c r="BO1559" s="62"/>
      <c r="BP1559" s="62"/>
      <c r="BQ1559" s="62"/>
      <c r="BR1559" s="62"/>
      <c r="BS1559" s="62"/>
      <c r="BT1559" s="62"/>
      <c r="BU1559" s="62"/>
      <c r="BV1559" s="62"/>
      <c r="BW1559" s="62"/>
      <c r="BX1559" s="62"/>
      <c r="BY1559" s="62"/>
      <c r="BZ1559" s="62"/>
      <c r="CA1559" s="62"/>
      <c r="CB1559" s="62"/>
      <c r="CC1559" s="62"/>
      <c r="CD1559" s="62"/>
      <c r="CE1559" s="62"/>
      <c r="CF1559" s="62"/>
      <c r="CG1559" s="62"/>
      <c r="CH1559" s="62"/>
      <c r="CI1559" s="62"/>
      <c r="CJ1559" s="62"/>
      <c r="CK1559" s="62"/>
      <c r="CL1559" s="62"/>
      <c r="CM1559" s="62"/>
      <c r="CN1559" s="62"/>
      <c r="CO1559" s="62"/>
      <c r="CP1559" s="62"/>
      <c r="CQ1559" s="62"/>
      <c r="CR1559" s="62"/>
      <c r="CS1559" s="62"/>
      <c r="CT1559" s="62"/>
      <c r="CU1559" s="62"/>
      <c r="CV1559" s="62"/>
      <c r="CW1559" s="62"/>
      <c r="CX1559" s="62"/>
      <c r="CY1559" s="62"/>
      <c r="CZ1559" s="62"/>
      <c r="DA1559" s="62"/>
      <c r="DB1559" s="62"/>
      <c r="DC1559" s="62"/>
      <c r="DD1559" s="62"/>
      <c r="DE1559" s="62"/>
      <c r="DF1559" s="62"/>
      <c r="DG1559" s="62"/>
      <c r="DH1559" s="62"/>
      <c r="DI1559" s="62"/>
      <c r="DJ1559" s="62"/>
      <c r="DK1559" s="62"/>
      <c r="DL1559" s="62"/>
      <c r="DM1559" s="62"/>
      <c r="DN1559" s="62"/>
      <c r="DO1559" s="62"/>
      <c r="DP1559" s="62"/>
      <c r="DQ1559" s="62"/>
      <c r="DR1559" s="62"/>
      <c r="DS1559" s="62"/>
      <c r="DT1559" s="62"/>
      <c r="DU1559" s="62"/>
      <c r="DV1559" s="62"/>
      <c r="DW1559" s="62"/>
      <c r="DX1559" s="62"/>
      <c r="DY1559" s="62"/>
      <c r="DZ1559" s="62"/>
      <c r="EA1559" s="62"/>
      <c r="EB1559" s="62"/>
      <c r="EC1559" s="62"/>
      <c r="ED1559" s="62"/>
      <c r="EE1559" s="62"/>
      <c r="EF1559" s="62"/>
      <c r="EG1559" s="62"/>
      <c r="EH1559" s="62"/>
      <c r="EI1559" s="62"/>
      <c r="EJ1559" s="62"/>
      <c r="EK1559" s="62"/>
      <c r="EL1559" s="62"/>
      <c r="EM1559" s="62"/>
      <c r="EN1559" s="62"/>
      <c r="EO1559" s="62"/>
      <c r="EP1559" s="62"/>
      <c r="EQ1559" s="62"/>
      <c r="ER1559" s="62"/>
      <c r="ES1559" s="62"/>
      <c r="ET1559" s="62"/>
      <c r="EU1559" s="62"/>
      <c r="EV1559" s="62"/>
      <c r="EW1559" s="62"/>
      <c r="EX1559" s="62"/>
      <c r="EY1559" s="62"/>
      <c r="EZ1559" s="62"/>
      <c r="FA1559" s="62"/>
      <c r="FB1559" s="62"/>
      <c r="FC1559" s="62"/>
      <c r="FD1559" s="62"/>
      <c r="FE1559" s="62"/>
      <c r="FF1559" s="62"/>
      <c r="FG1559" s="62"/>
      <c r="FH1559" s="62"/>
      <c r="FI1559" s="62"/>
      <c r="FJ1559" s="62"/>
      <c r="FK1559" s="62"/>
      <c r="FL1559" s="62"/>
      <c r="FM1559" s="62"/>
      <c r="FN1559" s="62"/>
      <c r="FO1559" s="62"/>
      <c r="FP1559" s="62"/>
      <c r="FQ1559" s="62"/>
      <c r="FR1559" s="62"/>
      <c r="FS1559" s="62"/>
      <c r="FT1559" s="62"/>
      <c r="FU1559" s="62"/>
      <c r="FV1559" s="62"/>
      <c r="FW1559" s="62"/>
      <c r="FX1559" s="62"/>
      <c r="FY1559" s="62"/>
      <c r="FZ1559" s="62"/>
      <c r="GA1559" s="62"/>
      <c r="GB1559" s="62"/>
      <c r="GC1559" s="62"/>
      <c r="GD1559" s="62"/>
      <c r="GE1559" s="62"/>
      <c r="GF1559" s="62"/>
      <c r="GG1559" s="62"/>
      <c r="GH1559" s="62"/>
      <c r="GI1559" s="62"/>
      <c r="GJ1559" s="62"/>
      <c r="GK1559" s="62"/>
      <c r="GL1559" s="62"/>
      <c r="GM1559" s="62"/>
      <c r="GN1559" s="62"/>
      <c r="GO1559" s="62"/>
      <c r="GP1559" s="62"/>
      <c r="GQ1559" s="62"/>
      <c r="GR1559" s="62"/>
      <c r="GS1559" s="62"/>
      <c r="GT1559" s="62"/>
      <c r="GU1559" s="62"/>
      <c r="GV1559" s="62"/>
      <c r="GW1559" s="62"/>
      <c r="GX1559" s="62"/>
      <c r="GY1559" s="62"/>
      <c r="GZ1559" s="62"/>
      <c r="HA1559" s="62"/>
      <c r="HB1559" s="62"/>
      <c r="HC1559" s="62"/>
      <c r="HD1559" s="62"/>
      <c r="HE1559" s="62"/>
      <c r="HF1559" s="62"/>
      <c r="HG1559" s="62"/>
      <c r="HH1559" s="62"/>
      <c r="HI1559" s="62"/>
      <c r="HJ1559" s="62"/>
      <c r="HK1559" s="62"/>
      <c r="HL1559" s="62"/>
      <c r="HM1559" s="62"/>
      <c r="HN1559" s="62"/>
      <c r="HO1559" s="62"/>
      <c r="HP1559" s="62"/>
      <c r="HQ1559" s="62"/>
      <c r="HR1559" s="62"/>
      <c r="HS1559" s="62"/>
      <c r="HT1559" s="62"/>
      <c r="HU1559" s="62"/>
      <c r="HV1559" s="62"/>
      <c r="HW1559" s="62"/>
      <c r="HX1559" s="62"/>
      <c r="HY1559" s="62"/>
      <c r="HZ1559" s="62"/>
      <c r="IA1559" s="62"/>
      <c r="IB1559" s="62"/>
      <c r="IC1559" s="62"/>
      <c r="ID1559" s="62"/>
      <c r="IE1559" s="62"/>
      <c r="IF1559" s="62"/>
      <c r="IG1559" s="62"/>
      <c r="IH1559" s="62"/>
      <c r="II1559" s="62"/>
      <c r="IJ1559" s="62"/>
      <c r="IK1559" s="62"/>
      <c r="IL1559" s="62"/>
      <c r="IM1559" s="62"/>
      <c r="IN1559" s="62"/>
      <c r="IO1559" s="62"/>
      <c r="IP1559" s="62"/>
      <c r="IQ1559" s="62"/>
      <c r="IR1559" s="62"/>
      <c r="IS1559" s="62"/>
      <c r="IT1559" s="62"/>
      <c r="IU1559" s="62"/>
      <c r="IV1559" s="62"/>
      <c r="IW1559" s="62"/>
      <c r="IX1559" s="62"/>
      <c r="IY1559" s="62"/>
      <c r="IZ1559" s="62"/>
      <c r="JA1559" s="62"/>
      <c r="JB1559" s="62"/>
      <c r="JC1559" s="62"/>
      <c r="JD1559" s="62"/>
      <c r="JE1559" s="62"/>
      <c r="JF1559" s="62"/>
      <c r="JG1559" s="62"/>
      <c r="JH1559" s="62"/>
      <c r="JI1559" s="62"/>
      <c r="JJ1559" s="62"/>
      <c r="JK1559" s="62"/>
      <c r="JL1559" s="62"/>
      <c r="JM1559" s="62"/>
      <c r="JN1559" s="62"/>
      <c r="JO1559" s="62"/>
      <c r="JP1559" s="62"/>
      <c r="JQ1559" s="62"/>
      <c r="JR1559" s="62"/>
      <c r="JS1559" s="62"/>
      <c r="JT1559" s="62"/>
      <c r="JU1559" s="62"/>
      <c r="JV1559" s="62"/>
      <c r="JW1559" s="62"/>
      <c r="JX1559" s="62"/>
      <c r="JY1559" s="62"/>
      <c r="JZ1559" s="62"/>
      <c r="KA1559" s="62"/>
      <c r="KB1559" s="62"/>
      <c r="KC1559" s="62"/>
      <c r="KD1559" s="62"/>
      <c r="KE1559" s="62"/>
      <c r="KF1559" s="62"/>
      <c r="KG1559" s="62"/>
      <c r="KH1559" s="62"/>
      <c r="KI1559" s="62"/>
      <c r="KJ1559" s="62"/>
      <c r="KK1559" s="62"/>
      <c r="KL1559" s="62"/>
      <c r="KM1559" s="62"/>
      <c r="KN1559" s="62"/>
      <c r="KO1559" s="62"/>
      <c r="KP1559" s="62"/>
      <c r="KQ1559" s="62"/>
      <c r="KR1559" s="62"/>
      <c r="KS1559" s="62"/>
      <c r="KT1559" s="62"/>
      <c r="KU1559" s="62"/>
      <c r="KV1559" s="62"/>
      <c r="KW1559" s="62"/>
      <c r="KX1559" s="62"/>
      <c r="KY1559" s="62"/>
    </row>
    <row r="1560" spans="1:311" x14ac:dyDescent="0.25">
      <c r="A1560" s="118"/>
      <c r="B1560" s="118"/>
      <c r="C1560" s="118"/>
      <c r="D1560" s="118"/>
      <c r="E1560" s="118"/>
      <c r="F1560" s="153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  <c r="AO1560" s="62"/>
      <c r="AP1560" s="62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  <c r="BB1560" s="62"/>
      <c r="BC1560" s="62"/>
      <c r="BD1560" s="62"/>
      <c r="BE1560" s="62"/>
      <c r="BF1560" s="62"/>
      <c r="BG1560" s="62"/>
      <c r="BH1560" s="62"/>
      <c r="BI1560" s="62"/>
      <c r="BJ1560" s="62"/>
      <c r="BK1560" s="62"/>
      <c r="BL1560" s="62"/>
      <c r="BM1560" s="62"/>
      <c r="BN1560" s="62"/>
      <c r="BO1560" s="62"/>
      <c r="BP1560" s="62"/>
      <c r="BQ1560" s="62"/>
      <c r="BR1560" s="62"/>
      <c r="BS1560" s="62"/>
      <c r="BT1560" s="62"/>
      <c r="BU1560" s="62"/>
      <c r="BV1560" s="62"/>
      <c r="BW1560" s="62"/>
      <c r="BX1560" s="62"/>
      <c r="BY1560" s="62"/>
      <c r="BZ1560" s="62"/>
      <c r="CA1560" s="62"/>
      <c r="CB1560" s="62"/>
      <c r="CC1560" s="62"/>
      <c r="CD1560" s="62"/>
      <c r="CE1560" s="62"/>
      <c r="CF1560" s="62"/>
      <c r="CG1560" s="62"/>
      <c r="CH1560" s="62"/>
      <c r="CI1560" s="62"/>
      <c r="CJ1560" s="62"/>
      <c r="CK1560" s="62"/>
      <c r="CL1560" s="62"/>
      <c r="CM1560" s="62"/>
      <c r="CN1560" s="62"/>
      <c r="CO1560" s="62"/>
      <c r="CP1560" s="62"/>
      <c r="CQ1560" s="62"/>
      <c r="CR1560" s="62"/>
      <c r="CS1560" s="62"/>
      <c r="CT1560" s="62"/>
      <c r="CU1560" s="62"/>
      <c r="CV1560" s="62"/>
      <c r="CW1560" s="62"/>
      <c r="CX1560" s="62"/>
      <c r="CY1560" s="62"/>
      <c r="CZ1560" s="62"/>
      <c r="DA1560" s="62"/>
      <c r="DB1560" s="62"/>
      <c r="DC1560" s="62"/>
      <c r="DD1560" s="62"/>
      <c r="DE1560" s="62"/>
      <c r="DF1560" s="62"/>
      <c r="DG1560" s="62"/>
      <c r="DH1560" s="62"/>
      <c r="DI1560" s="62"/>
      <c r="DJ1560" s="62"/>
      <c r="DK1560" s="62"/>
      <c r="DL1560" s="62"/>
      <c r="DM1560" s="62"/>
      <c r="DN1560" s="62"/>
      <c r="DO1560" s="62"/>
      <c r="DP1560" s="62"/>
      <c r="DQ1560" s="62"/>
      <c r="DR1560" s="62"/>
      <c r="DS1560" s="62"/>
      <c r="DT1560" s="62"/>
      <c r="DU1560" s="62"/>
      <c r="DV1560" s="62"/>
      <c r="DW1560" s="62"/>
      <c r="DX1560" s="62"/>
      <c r="DY1560" s="62"/>
      <c r="DZ1560" s="62"/>
      <c r="EA1560" s="62"/>
      <c r="EB1560" s="62"/>
      <c r="EC1560" s="62"/>
      <c r="ED1560" s="62"/>
      <c r="EE1560" s="62"/>
      <c r="EF1560" s="62"/>
      <c r="EG1560" s="62"/>
      <c r="EH1560" s="62"/>
      <c r="EI1560" s="62"/>
      <c r="EJ1560" s="62"/>
      <c r="EK1560" s="62"/>
      <c r="EL1560" s="62"/>
      <c r="EM1560" s="62"/>
      <c r="EN1560" s="62"/>
      <c r="EO1560" s="62"/>
      <c r="EP1560" s="62"/>
      <c r="EQ1560" s="62"/>
      <c r="ER1560" s="62"/>
      <c r="ES1560" s="62"/>
      <c r="ET1560" s="62"/>
      <c r="EU1560" s="62"/>
      <c r="EV1560" s="62"/>
      <c r="EW1560" s="62"/>
      <c r="EX1560" s="62"/>
      <c r="EY1560" s="62"/>
      <c r="EZ1560" s="62"/>
      <c r="FA1560" s="62"/>
      <c r="FB1560" s="62"/>
      <c r="FC1560" s="62"/>
      <c r="FD1560" s="62"/>
      <c r="FE1560" s="62"/>
      <c r="FF1560" s="62"/>
      <c r="FG1560" s="62"/>
      <c r="FH1560" s="62"/>
      <c r="FI1560" s="62"/>
      <c r="FJ1560" s="62"/>
      <c r="FK1560" s="62"/>
      <c r="FL1560" s="62"/>
      <c r="FM1560" s="62"/>
      <c r="FN1560" s="62"/>
      <c r="FO1560" s="62"/>
      <c r="FP1560" s="62"/>
      <c r="FQ1560" s="62"/>
      <c r="FR1560" s="62"/>
      <c r="FS1560" s="62"/>
      <c r="FT1560" s="62"/>
      <c r="FU1560" s="62"/>
      <c r="FV1560" s="62"/>
      <c r="FW1560" s="62"/>
      <c r="FX1560" s="62"/>
      <c r="FY1560" s="62"/>
      <c r="FZ1560" s="62"/>
      <c r="GA1560" s="62"/>
      <c r="GB1560" s="62"/>
      <c r="GC1560" s="62"/>
      <c r="GD1560" s="62"/>
      <c r="GE1560" s="62"/>
      <c r="GF1560" s="62"/>
      <c r="GG1560" s="62"/>
      <c r="GH1560" s="62"/>
      <c r="GI1560" s="62"/>
      <c r="GJ1560" s="62"/>
      <c r="GK1560" s="62"/>
      <c r="GL1560" s="62"/>
      <c r="GM1560" s="62"/>
      <c r="GN1560" s="62"/>
      <c r="GO1560" s="62"/>
      <c r="GP1560" s="62"/>
      <c r="GQ1560" s="62"/>
      <c r="GR1560" s="62"/>
      <c r="GS1560" s="62"/>
      <c r="GT1560" s="62"/>
      <c r="GU1560" s="62"/>
      <c r="GV1560" s="62"/>
      <c r="GW1560" s="62"/>
      <c r="GX1560" s="62"/>
      <c r="GY1560" s="62"/>
      <c r="GZ1560" s="62"/>
      <c r="HA1560" s="62"/>
      <c r="HB1560" s="62"/>
      <c r="HC1560" s="62"/>
      <c r="HD1560" s="62"/>
      <c r="HE1560" s="62"/>
      <c r="HF1560" s="62"/>
      <c r="HG1560" s="62"/>
      <c r="HH1560" s="62"/>
      <c r="HI1560" s="62"/>
      <c r="HJ1560" s="62"/>
      <c r="HK1560" s="62"/>
      <c r="HL1560" s="62"/>
      <c r="HM1560" s="62"/>
      <c r="HN1560" s="62"/>
      <c r="HO1560" s="62"/>
      <c r="HP1560" s="62"/>
      <c r="HQ1560" s="62"/>
      <c r="HR1560" s="62"/>
      <c r="HS1560" s="62"/>
      <c r="HT1560" s="62"/>
      <c r="HU1560" s="62"/>
      <c r="HV1560" s="62"/>
      <c r="HW1560" s="62"/>
      <c r="HX1560" s="62"/>
      <c r="HY1560" s="62"/>
      <c r="HZ1560" s="62"/>
      <c r="IA1560" s="62"/>
      <c r="IB1560" s="62"/>
      <c r="IC1560" s="62"/>
      <c r="ID1560" s="62"/>
      <c r="IE1560" s="62"/>
      <c r="IF1560" s="62"/>
      <c r="IG1560" s="62"/>
      <c r="IH1560" s="62"/>
      <c r="II1560" s="62"/>
      <c r="IJ1560" s="62"/>
      <c r="IK1560" s="62"/>
      <c r="IL1560" s="62"/>
      <c r="IM1560" s="62"/>
      <c r="IN1560" s="62"/>
      <c r="IO1560" s="62"/>
      <c r="IP1560" s="62"/>
      <c r="IQ1560" s="62"/>
      <c r="IR1560" s="62"/>
      <c r="IS1560" s="62"/>
      <c r="IT1560" s="62"/>
      <c r="IU1560" s="62"/>
      <c r="IV1560" s="62"/>
      <c r="IW1560" s="62"/>
      <c r="IX1560" s="62"/>
      <c r="IY1560" s="62"/>
      <c r="IZ1560" s="62"/>
      <c r="JA1560" s="62"/>
      <c r="JB1560" s="62"/>
      <c r="JC1560" s="62"/>
      <c r="JD1560" s="62"/>
      <c r="JE1560" s="62"/>
      <c r="JF1560" s="62"/>
      <c r="JG1560" s="62"/>
      <c r="JH1560" s="62"/>
      <c r="JI1560" s="62"/>
      <c r="JJ1560" s="62"/>
      <c r="JK1560" s="62"/>
      <c r="JL1560" s="62"/>
      <c r="JM1560" s="62"/>
      <c r="JN1560" s="62"/>
      <c r="JO1560" s="62"/>
      <c r="JP1560" s="62"/>
      <c r="JQ1560" s="62"/>
      <c r="JR1560" s="62"/>
      <c r="JS1560" s="62"/>
      <c r="JT1560" s="62"/>
      <c r="JU1560" s="62"/>
      <c r="JV1560" s="62"/>
      <c r="JW1560" s="62"/>
      <c r="JX1560" s="62"/>
      <c r="JY1560" s="62"/>
      <c r="JZ1560" s="62"/>
      <c r="KA1560" s="62"/>
      <c r="KB1560" s="62"/>
      <c r="KC1560" s="62"/>
      <c r="KD1560" s="62"/>
      <c r="KE1560" s="62"/>
      <c r="KF1560" s="62"/>
      <c r="KG1560" s="62"/>
      <c r="KH1560" s="62"/>
      <c r="KI1560" s="62"/>
      <c r="KJ1560" s="62"/>
      <c r="KK1560" s="62"/>
      <c r="KL1560" s="62"/>
      <c r="KM1560" s="62"/>
      <c r="KN1560" s="62"/>
      <c r="KO1560" s="62"/>
      <c r="KP1560" s="62"/>
      <c r="KQ1560" s="62"/>
      <c r="KR1560" s="62"/>
      <c r="KS1560" s="62"/>
      <c r="KT1560" s="62"/>
      <c r="KU1560" s="62"/>
      <c r="KV1560" s="62"/>
      <c r="KW1560" s="62"/>
      <c r="KX1560" s="62"/>
      <c r="KY1560" s="62"/>
    </row>
    <row r="1561" spans="1:311" x14ac:dyDescent="0.25">
      <c r="A1561" s="118"/>
      <c r="B1561" s="118"/>
      <c r="C1561" s="118"/>
      <c r="D1561" s="118"/>
      <c r="E1561" s="118"/>
      <c r="F1561" s="153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  <c r="AO1561" s="62"/>
      <c r="AP1561" s="62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  <c r="BB1561" s="62"/>
      <c r="BC1561" s="62"/>
      <c r="BD1561" s="62"/>
      <c r="BE1561" s="62"/>
      <c r="BF1561" s="62"/>
      <c r="BG1561" s="62"/>
      <c r="BH1561" s="62"/>
      <c r="BI1561" s="62"/>
      <c r="BJ1561" s="62"/>
      <c r="BK1561" s="62"/>
      <c r="BL1561" s="62"/>
      <c r="BM1561" s="62"/>
      <c r="BN1561" s="62"/>
      <c r="BO1561" s="62"/>
      <c r="BP1561" s="62"/>
      <c r="BQ1561" s="62"/>
      <c r="BR1561" s="62"/>
      <c r="BS1561" s="62"/>
      <c r="BT1561" s="62"/>
      <c r="BU1561" s="62"/>
      <c r="BV1561" s="62"/>
      <c r="BW1561" s="62"/>
      <c r="BX1561" s="62"/>
      <c r="BY1561" s="62"/>
      <c r="BZ1561" s="62"/>
      <c r="CA1561" s="62"/>
      <c r="CB1561" s="62"/>
      <c r="CC1561" s="62"/>
      <c r="CD1561" s="62"/>
      <c r="CE1561" s="62"/>
      <c r="CF1561" s="62"/>
      <c r="CG1561" s="62"/>
      <c r="CH1561" s="62"/>
      <c r="CI1561" s="62"/>
      <c r="CJ1561" s="62"/>
      <c r="CK1561" s="62"/>
      <c r="CL1561" s="62"/>
      <c r="CM1561" s="62"/>
      <c r="CN1561" s="62"/>
      <c r="CO1561" s="62"/>
      <c r="CP1561" s="62"/>
      <c r="CQ1561" s="62"/>
      <c r="CR1561" s="62"/>
      <c r="CS1561" s="62"/>
      <c r="CT1561" s="62"/>
      <c r="CU1561" s="62"/>
      <c r="CV1561" s="62"/>
      <c r="CW1561" s="62"/>
      <c r="CX1561" s="62"/>
      <c r="CY1561" s="62"/>
      <c r="CZ1561" s="62"/>
      <c r="DA1561" s="62"/>
      <c r="DB1561" s="62"/>
      <c r="DC1561" s="62"/>
      <c r="DD1561" s="62"/>
      <c r="DE1561" s="62"/>
      <c r="DF1561" s="62"/>
      <c r="DG1561" s="62"/>
      <c r="DH1561" s="62"/>
      <c r="DI1561" s="62"/>
      <c r="DJ1561" s="62"/>
      <c r="DK1561" s="62"/>
      <c r="DL1561" s="62"/>
      <c r="DM1561" s="62"/>
      <c r="DN1561" s="62"/>
      <c r="DO1561" s="62"/>
      <c r="DP1561" s="62"/>
      <c r="DQ1561" s="62"/>
      <c r="DR1561" s="62"/>
      <c r="DS1561" s="62"/>
      <c r="DT1561" s="62"/>
      <c r="DU1561" s="62"/>
      <c r="DV1561" s="62"/>
      <c r="DW1561" s="62"/>
      <c r="DX1561" s="62"/>
      <c r="DY1561" s="62"/>
      <c r="DZ1561" s="62"/>
      <c r="EA1561" s="62"/>
      <c r="EB1561" s="62"/>
      <c r="EC1561" s="62"/>
      <c r="ED1561" s="62"/>
      <c r="EE1561" s="62"/>
      <c r="EF1561" s="62"/>
      <c r="EG1561" s="62"/>
      <c r="EH1561" s="62"/>
      <c r="EI1561" s="62"/>
      <c r="EJ1561" s="62"/>
      <c r="EK1561" s="62"/>
      <c r="EL1561" s="62"/>
      <c r="EM1561" s="62"/>
      <c r="EN1561" s="62"/>
      <c r="EO1561" s="62"/>
      <c r="EP1561" s="62"/>
      <c r="EQ1561" s="62"/>
      <c r="ER1561" s="62"/>
      <c r="ES1561" s="62"/>
      <c r="ET1561" s="62"/>
      <c r="EU1561" s="62"/>
      <c r="EV1561" s="62"/>
      <c r="EW1561" s="62"/>
      <c r="EX1561" s="62"/>
      <c r="EY1561" s="62"/>
      <c r="EZ1561" s="62"/>
      <c r="FA1561" s="62"/>
      <c r="FB1561" s="62"/>
      <c r="FC1561" s="62"/>
      <c r="FD1561" s="62"/>
      <c r="FE1561" s="62"/>
      <c r="FF1561" s="62"/>
      <c r="FG1561" s="62"/>
      <c r="FH1561" s="62"/>
      <c r="FI1561" s="62"/>
      <c r="FJ1561" s="62"/>
      <c r="FK1561" s="62"/>
      <c r="FL1561" s="62"/>
      <c r="FM1561" s="62"/>
      <c r="FN1561" s="62"/>
      <c r="FO1561" s="62"/>
      <c r="FP1561" s="62"/>
      <c r="FQ1561" s="62"/>
      <c r="FR1561" s="62"/>
      <c r="FS1561" s="62"/>
      <c r="FT1561" s="62"/>
      <c r="FU1561" s="62"/>
      <c r="FV1561" s="62"/>
      <c r="FW1561" s="62"/>
      <c r="FX1561" s="62"/>
      <c r="FY1561" s="62"/>
      <c r="FZ1561" s="62"/>
      <c r="GA1561" s="62"/>
      <c r="GB1561" s="62"/>
      <c r="GC1561" s="62"/>
      <c r="GD1561" s="62"/>
      <c r="GE1561" s="62"/>
      <c r="GF1561" s="62"/>
      <c r="GG1561" s="62"/>
      <c r="GH1561" s="62"/>
      <c r="GI1561" s="62"/>
      <c r="GJ1561" s="62"/>
      <c r="GK1561" s="62"/>
      <c r="GL1561" s="62"/>
      <c r="GM1561" s="62"/>
      <c r="GN1561" s="62"/>
      <c r="GO1561" s="62"/>
      <c r="GP1561" s="62"/>
      <c r="GQ1561" s="62"/>
      <c r="GR1561" s="62"/>
      <c r="GS1561" s="62"/>
      <c r="GT1561" s="62"/>
      <c r="GU1561" s="62"/>
      <c r="GV1561" s="62"/>
      <c r="GW1561" s="62"/>
      <c r="GX1561" s="62"/>
      <c r="GY1561" s="62"/>
      <c r="GZ1561" s="62"/>
      <c r="HA1561" s="62"/>
      <c r="HB1561" s="62"/>
      <c r="HC1561" s="62"/>
      <c r="HD1561" s="62"/>
      <c r="HE1561" s="62"/>
      <c r="HF1561" s="62"/>
      <c r="HG1561" s="62"/>
      <c r="HH1561" s="62"/>
      <c r="HI1561" s="62"/>
      <c r="HJ1561" s="62"/>
      <c r="HK1561" s="62"/>
      <c r="HL1561" s="62"/>
      <c r="HM1561" s="62"/>
      <c r="HN1561" s="62"/>
      <c r="HO1561" s="62"/>
      <c r="HP1561" s="62"/>
      <c r="HQ1561" s="62"/>
      <c r="HR1561" s="62"/>
      <c r="HS1561" s="62"/>
      <c r="HT1561" s="62"/>
      <c r="HU1561" s="62"/>
      <c r="HV1561" s="62"/>
      <c r="HW1561" s="62"/>
      <c r="HX1561" s="62"/>
      <c r="HY1561" s="62"/>
      <c r="HZ1561" s="62"/>
      <c r="IA1561" s="62"/>
      <c r="IB1561" s="62"/>
      <c r="IC1561" s="62"/>
      <c r="ID1561" s="62"/>
      <c r="IE1561" s="62"/>
      <c r="IF1561" s="62"/>
      <c r="IG1561" s="62"/>
      <c r="IH1561" s="62"/>
      <c r="II1561" s="62"/>
      <c r="IJ1561" s="62"/>
      <c r="IK1561" s="62"/>
      <c r="IL1561" s="62"/>
      <c r="IM1561" s="62"/>
      <c r="IN1561" s="62"/>
      <c r="IO1561" s="62"/>
      <c r="IP1561" s="62"/>
      <c r="IQ1561" s="62"/>
      <c r="IR1561" s="62"/>
      <c r="IS1561" s="62"/>
      <c r="IT1561" s="62"/>
      <c r="IU1561" s="62"/>
      <c r="IV1561" s="62"/>
      <c r="IW1561" s="62"/>
      <c r="IX1561" s="62"/>
      <c r="IY1561" s="62"/>
      <c r="IZ1561" s="62"/>
      <c r="JA1561" s="62"/>
      <c r="JB1561" s="62"/>
      <c r="JC1561" s="62"/>
      <c r="JD1561" s="62"/>
      <c r="JE1561" s="62"/>
      <c r="JF1561" s="62"/>
      <c r="JG1561" s="62"/>
      <c r="JH1561" s="62"/>
      <c r="JI1561" s="62"/>
      <c r="JJ1561" s="62"/>
      <c r="JK1561" s="62"/>
      <c r="JL1561" s="62"/>
      <c r="JM1561" s="62"/>
      <c r="JN1561" s="62"/>
      <c r="JO1561" s="62"/>
      <c r="JP1561" s="62"/>
      <c r="JQ1561" s="62"/>
      <c r="JR1561" s="62"/>
      <c r="JS1561" s="62"/>
      <c r="JT1561" s="62"/>
      <c r="JU1561" s="62"/>
      <c r="JV1561" s="62"/>
      <c r="JW1561" s="62"/>
      <c r="JX1561" s="62"/>
      <c r="JY1561" s="62"/>
      <c r="JZ1561" s="62"/>
      <c r="KA1561" s="62"/>
      <c r="KB1561" s="62"/>
      <c r="KC1561" s="62"/>
      <c r="KD1561" s="62"/>
      <c r="KE1561" s="62"/>
      <c r="KF1561" s="62"/>
      <c r="KG1561" s="62"/>
      <c r="KH1561" s="62"/>
      <c r="KI1561" s="62"/>
      <c r="KJ1561" s="62"/>
      <c r="KK1561" s="62"/>
      <c r="KL1561" s="62"/>
      <c r="KM1561" s="62"/>
      <c r="KN1561" s="62"/>
      <c r="KO1561" s="62"/>
      <c r="KP1561" s="62"/>
      <c r="KQ1561" s="62"/>
      <c r="KR1561" s="62"/>
      <c r="KS1561" s="62"/>
      <c r="KT1561" s="62"/>
      <c r="KU1561" s="62"/>
      <c r="KV1561" s="62"/>
      <c r="KW1561" s="62"/>
      <c r="KX1561" s="62"/>
      <c r="KY1561" s="62"/>
    </row>
    <row r="1562" spans="1:311" x14ac:dyDescent="0.25">
      <c r="A1562" s="118"/>
      <c r="B1562" s="118"/>
      <c r="C1562" s="118"/>
      <c r="D1562" s="118"/>
      <c r="E1562" s="118"/>
      <c r="F1562" s="153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  <c r="AO1562" s="62"/>
      <c r="AP1562" s="62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  <c r="BB1562" s="62"/>
      <c r="BC1562" s="62"/>
      <c r="BD1562" s="62"/>
      <c r="BE1562" s="62"/>
      <c r="BF1562" s="62"/>
      <c r="BG1562" s="62"/>
      <c r="BH1562" s="62"/>
      <c r="BI1562" s="62"/>
      <c r="BJ1562" s="62"/>
      <c r="BK1562" s="62"/>
      <c r="BL1562" s="62"/>
      <c r="BM1562" s="62"/>
      <c r="BN1562" s="62"/>
      <c r="BO1562" s="62"/>
      <c r="BP1562" s="62"/>
      <c r="BQ1562" s="62"/>
      <c r="BR1562" s="62"/>
      <c r="BS1562" s="62"/>
      <c r="BT1562" s="62"/>
      <c r="BU1562" s="62"/>
      <c r="BV1562" s="62"/>
      <c r="BW1562" s="62"/>
      <c r="BX1562" s="62"/>
      <c r="BY1562" s="62"/>
      <c r="BZ1562" s="62"/>
      <c r="CA1562" s="62"/>
      <c r="CB1562" s="62"/>
      <c r="CC1562" s="62"/>
      <c r="CD1562" s="62"/>
      <c r="CE1562" s="62"/>
      <c r="CF1562" s="62"/>
      <c r="CG1562" s="62"/>
      <c r="CH1562" s="62"/>
      <c r="CI1562" s="62"/>
      <c r="CJ1562" s="62"/>
      <c r="CK1562" s="62"/>
      <c r="CL1562" s="62"/>
      <c r="CM1562" s="62"/>
      <c r="CN1562" s="62"/>
      <c r="CO1562" s="62"/>
      <c r="CP1562" s="62"/>
      <c r="CQ1562" s="62"/>
      <c r="CR1562" s="62"/>
      <c r="CS1562" s="62"/>
      <c r="CT1562" s="62"/>
      <c r="CU1562" s="62"/>
      <c r="CV1562" s="62"/>
      <c r="CW1562" s="62"/>
      <c r="CX1562" s="62"/>
      <c r="CY1562" s="62"/>
      <c r="CZ1562" s="62"/>
      <c r="DA1562" s="62"/>
      <c r="DB1562" s="62"/>
      <c r="DC1562" s="62"/>
      <c r="DD1562" s="62"/>
      <c r="DE1562" s="62"/>
      <c r="DF1562" s="62"/>
      <c r="DG1562" s="62"/>
      <c r="DH1562" s="62"/>
      <c r="DI1562" s="62"/>
      <c r="DJ1562" s="62"/>
      <c r="DK1562" s="62"/>
      <c r="DL1562" s="62"/>
      <c r="DM1562" s="62"/>
      <c r="DN1562" s="62"/>
      <c r="DO1562" s="62"/>
      <c r="DP1562" s="62"/>
      <c r="DQ1562" s="62"/>
      <c r="DR1562" s="62"/>
      <c r="DS1562" s="62"/>
      <c r="DT1562" s="62"/>
      <c r="DU1562" s="62"/>
      <c r="DV1562" s="62"/>
      <c r="DW1562" s="62"/>
      <c r="DX1562" s="62"/>
      <c r="DY1562" s="62"/>
      <c r="DZ1562" s="62"/>
      <c r="EA1562" s="62"/>
      <c r="EB1562" s="62"/>
      <c r="EC1562" s="62"/>
      <c r="ED1562" s="62"/>
      <c r="EE1562" s="62"/>
      <c r="EF1562" s="62"/>
      <c r="EG1562" s="62"/>
      <c r="EH1562" s="62"/>
      <c r="EI1562" s="62"/>
      <c r="EJ1562" s="62"/>
      <c r="EK1562" s="62"/>
      <c r="EL1562" s="62"/>
      <c r="EM1562" s="62"/>
      <c r="EN1562" s="62"/>
      <c r="EO1562" s="62"/>
      <c r="EP1562" s="62"/>
      <c r="EQ1562" s="62"/>
      <c r="ER1562" s="62"/>
      <c r="ES1562" s="62"/>
      <c r="ET1562" s="62"/>
      <c r="EU1562" s="62"/>
      <c r="EV1562" s="62"/>
      <c r="EW1562" s="62"/>
      <c r="EX1562" s="62"/>
      <c r="EY1562" s="62"/>
      <c r="EZ1562" s="62"/>
      <c r="FA1562" s="62"/>
      <c r="FB1562" s="62"/>
      <c r="FC1562" s="62"/>
      <c r="FD1562" s="62"/>
      <c r="FE1562" s="62"/>
      <c r="FF1562" s="62"/>
      <c r="FG1562" s="62"/>
      <c r="FH1562" s="62"/>
      <c r="FI1562" s="62"/>
      <c r="FJ1562" s="62"/>
      <c r="FK1562" s="62"/>
      <c r="FL1562" s="62"/>
      <c r="FM1562" s="62"/>
      <c r="FN1562" s="62"/>
      <c r="FO1562" s="62"/>
      <c r="FP1562" s="62"/>
      <c r="FQ1562" s="62"/>
      <c r="FR1562" s="62"/>
      <c r="FS1562" s="62"/>
      <c r="FT1562" s="62"/>
      <c r="FU1562" s="62"/>
      <c r="FV1562" s="62"/>
      <c r="FW1562" s="62"/>
      <c r="FX1562" s="62"/>
      <c r="FY1562" s="62"/>
      <c r="FZ1562" s="62"/>
      <c r="GA1562" s="62"/>
      <c r="GB1562" s="62"/>
      <c r="GC1562" s="62"/>
      <c r="GD1562" s="62"/>
      <c r="GE1562" s="62"/>
      <c r="GF1562" s="62"/>
      <c r="GG1562" s="62"/>
      <c r="GH1562" s="62"/>
      <c r="GI1562" s="62"/>
      <c r="GJ1562" s="62"/>
      <c r="GK1562" s="62"/>
      <c r="GL1562" s="62"/>
      <c r="GM1562" s="62"/>
      <c r="GN1562" s="62"/>
      <c r="GO1562" s="62"/>
      <c r="GP1562" s="62"/>
      <c r="GQ1562" s="62"/>
      <c r="GR1562" s="62"/>
      <c r="GS1562" s="62"/>
      <c r="GT1562" s="62"/>
      <c r="GU1562" s="62"/>
      <c r="GV1562" s="62"/>
      <c r="GW1562" s="62"/>
      <c r="GX1562" s="62"/>
      <c r="GY1562" s="62"/>
      <c r="GZ1562" s="62"/>
      <c r="HA1562" s="62"/>
      <c r="HB1562" s="62"/>
      <c r="HC1562" s="62"/>
      <c r="HD1562" s="62"/>
      <c r="HE1562" s="62"/>
      <c r="HF1562" s="62"/>
      <c r="HG1562" s="62"/>
      <c r="HH1562" s="62"/>
      <c r="HI1562" s="62"/>
      <c r="HJ1562" s="62"/>
      <c r="HK1562" s="62"/>
      <c r="HL1562" s="62"/>
      <c r="HM1562" s="62"/>
      <c r="HN1562" s="62"/>
      <c r="HO1562" s="62"/>
      <c r="HP1562" s="62"/>
      <c r="HQ1562" s="62"/>
      <c r="HR1562" s="62"/>
      <c r="HS1562" s="62"/>
      <c r="HT1562" s="62"/>
      <c r="HU1562" s="62"/>
      <c r="HV1562" s="62"/>
      <c r="HW1562" s="62"/>
      <c r="HX1562" s="62"/>
      <c r="HY1562" s="62"/>
      <c r="HZ1562" s="62"/>
      <c r="IA1562" s="62"/>
      <c r="IB1562" s="62"/>
      <c r="IC1562" s="62"/>
      <c r="ID1562" s="62"/>
      <c r="IE1562" s="62"/>
      <c r="IF1562" s="62"/>
      <c r="IG1562" s="62"/>
      <c r="IH1562" s="62"/>
      <c r="II1562" s="62"/>
      <c r="IJ1562" s="62"/>
      <c r="IK1562" s="62"/>
      <c r="IL1562" s="62"/>
      <c r="IM1562" s="62"/>
      <c r="IN1562" s="62"/>
      <c r="IO1562" s="62"/>
      <c r="IP1562" s="62"/>
      <c r="IQ1562" s="62"/>
      <c r="IR1562" s="62"/>
      <c r="IS1562" s="62"/>
      <c r="IT1562" s="62"/>
      <c r="IU1562" s="62"/>
      <c r="IV1562" s="62"/>
      <c r="IW1562" s="62"/>
      <c r="IX1562" s="62"/>
      <c r="IY1562" s="62"/>
      <c r="IZ1562" s="62"/>
      <c r="JA1562" s="62"/>
      <c r="JB1562" s="62"/>
      <c r="JC1562" s="62"/>
      <c r="JD1562" s="62"/>
      <c r="JE1562" s="62"/>
      <c r="JF1562" s="62"/>
      <c r="JG1562" s="62"/>
      <c r="JH1562" s="62"/>
      <c r="JI1562" s="62"/>
      <c r="JJ1562" s="62"/>
      <c r="JK1562" s="62"/>
      <c r="JL1562" s="62"/>
      <c r="JM1562" s="62"/>
      <c r="JN1562" s="62"/>
      <c r="JO1562" s="62"/>
      <c r="JP1562" s="62"/>
      <c r="JQ1562" s="62"/>
      <c r="JR1562" s="62"/>
      <c r="JS1562" s="62"/>
      <c r="JT1562" s="62"/>
      <c r="JU1562" s="62"/>
      <c r="JV1562" s="62"/>
      <c r="JW1562" s="62"/>
      <c r="JX1562" s="62"/>
      <c r="JY1562" s="62"/>
      <c r="JZ1562" s="62"/>
      <c r="KA1562" s="62"/>
      <c r="KB1562" s="62"/>
      <c r="KC1562" s="62"/>
      <c r="KD1562" s="62"/>
      <c r="KE1562" s="62"/>
      <c r="KF1562" s="62"/>
      <c r="KG1562" s="62"/>
      <c r="KH1562" s="62"/>
      <c r="KI1562" s="62"/>
      <c r="KJ1562" s="62"/>
      <c r="KK1562" s="62"/>
      <c r="KL1562" s="62"/>
      <c r="KM1562" s="62"/>
      <c r="KN1562" s="62"/>
      <c r="KO1562" s="62"/>
      <c r="KP1562" s="62"/>
      <c r="KQ1562" s="62"/>
      <c r="KR1562" s="62"/>
      <c r="KS1562" s="62"/>
      <c r="KT1562" s="62"/>
      <c r="KU1562" s="62"/>
      <c r="KV1562" s="62"/>
      <c r="KW1562" s="62"/>
      <c r="KX1562" s="62"/>
      <c r="KY1562" s="62"/>
    </row>
    <row r="1563" spans="1:311" x14ac:dyDescent="0.25">
      <c r="A1563" s="118"/>
      <c r="B1563" s="118"/>
      <c r="C1563" s="118"/>
      <c r="D1563" s="118"/>
      <c r="E1563" s="118"/>
      <c r="F1563" s="153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  <c r="AO1563" s="62"/>
      <c r="AP1563" s="62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  <c r="BB1563" s="62"/>
      <c r="BC1563" s="62"/>
      <c r="BD1563" s="62"/>
      <c r="BE1563" s="62"/>
      <c r="BF1563" s="62"/>
      <c r="BG1563" s="62"/>
      <c r="BH1563" s="62"/>
      <c r="BI1563" s="62"/>
      <c r="BJ1563" s="62"/>
      <c r="BK1563" s="62"/>
      <c r="BL1563" s="62"/>
      <c r="BM1563" s="62"/>
      <c r="BN1563" s="62"/>
      <c r="BO1563" s="62"/>
      <c r="BP1563" s="62"/>
      <c r="BQ1563" s="62"/>
      <c r="BR1563" s="62"/>
      <c r="BS1563" s="62"/>
      <c r="BT1563" s="62"/>
      <c r="BU1563" s="62"/>
      <c r="BV1563" s="62"/>
      <c r="BW1563" s="62"/>
      <c r="BX1563" s="62"/>
      <c r="BY1563" s="62"/>
      <c r="BZ1563" s="62"/>
      <c r="CA1563" s="62"/>
      <c r="CB1563" s="62"/>
      <c r="CC1563" s="62"/>
      <c r="CD1563" s="62"/>
      <c r="CE1563" s="62"/>
      <c r="CF1563" s="62"/>
      <c r="CG1563" s="62"/>
      <c r="CH1563" s="62"/>
      <c r="CI1563" s="62"/>
      <c r="CJ1563" s="62"/>
      <c r="CK1563" s="62"/>
      <c r="CL1563" s="62"/>
      <c r="CM1563" s="62"/>
      <c r="CN1563" s="62"/>
      <c r="CO1563" s="62"/>
      <c r="CP1563" s="62"/>
      <c r="CQ1563" s="62"/>
      <c r="CR1563" s="62"/>
      <c r="CS1563" s="62"/>
      <c r="CT1563" s="62"/>
      <c r="CU1563" s="62"/>
      <c r="CV1563" s="62"/>
      <c r="CW1563" s="62"/>
      <c r="CX1563" s="62"/>
      <c r="CY1563" s="62"/>
      <c r="CZ1563" s="62"/>
      <c r="DA1563" s="62"/>
      <c r="DB1563" s="62"/>
      <c r="DC1563" s="62"/>
      <c r="DD1563" s="62"/>
      <c r="DE1563" s="62"/>
      <c r="DF1563" s="62"/>
      <c r="DG1563" s="62"/>
      <c r="DH1563" s="62"/>
      <c r="DI1563" s="62"/>
      <c r="DJ1563" s="62"/>
      <c r="DK1563" s="62"/>
      <c r="DL1563" s="62"/>
      <c r="DM1563" s="62"/>
      <c r="DN1563" s="62"/>
      <c r="DO1563" s="62"/>
      <c r="DP1563" s="62"/>
      <c r="DQ1563" s="62"/>
      <c r="DR1563" s="62"/>
      <c r="DS1563" s="62"/>
      <c r="DT1563" s="62"/>
      <c r="DU1563" s="62"/>
      <c r="DV1563" s="62"/>
      <c r="DW1563" s="62"/>
      <c r="DX1563" s="62"/>
      <c r="DY1563" s="62"/>
      <c r="DZ1563" s="62"/>
      <c r="EA1563" s="62"/>
      <c r="EB1563" s="62"/>
      <c r="EC1563" s="62"/>
      <c r="ED1563" s="62"/>
      <c r="EE1563" s="62"/>
      <c r="EF1563" s="62"/>
      <c r="EG1563" s="62"/>
      <c r="EH1563" s="62"/>
      <c r="EI1563" s="62"/>
      <c r="EJ1563" s="62"/>
      <c r="EK1563" s="62"/>
      <c r="EL1563" s="62"/>
      <c r="EM1563" s="62"/>
      <c r="EN1563" s="62"/>
      <c r="EO1563" s="62"/>
      <c r="EP1563" s="62"/>
      <c r="EQ1563" s="62"/>
      <c r="ER1563" s="62"/>
      <c r="ES1563" s="62"/>
      <c r="ET1563" s="62"/>
      <c r="EU1563" s="62"/>
      <c r="EV1563" s="62"/>
      <c r="EW1563" s="62"/>
      <c r="EX1563" s="62"/>
      <c r="EY1563" s="62"/>
      <c r="EZ1563" s="62"/>
      <c r="FA1563" s="62"/>
      <c r="FB1563" s="62"/>
      <c r="FC1563" s="62"/>
      <c r="FD1563" s="62"/>
      <c r="FE1563" s="62"/>
      <c r="FF1563" s="62"/>
      <c r="FG1563" s="62"/>
      <c r="FH1563" s="62"/>
      <c r="FI1563" s="62"/>
      <c r="FJ1563" s="62"/>
      <c r="FK1563" s="62"/>
      <c r="FL1563" s="62"/>
      <c r="FM1563" s="62"/>
      <c r="FN1563" s="62"/>
      <c r="FO1563" s="62"/>
      <c r="FP1563" s="62"/>
      <c r="FQ1563" s="62"/>
      <c r="FR1563" s="62"/>
      <c r="FS1563" s="62"/>
      <c r="FT1563" s="62"/>
      <c r="FU1563" s="62"/>
      <c r="FV1563" s="62"/>
      <c r="FW1563" s="62"/>
      <c r="FX1563" s="62"/>
      <c r="FY1563" s="62"/>
      <c r="FZ1563" s="62"/>
      <c r="GA1563" s="62"/>
      <c r="GB1563" s="62"/>
      <c r="GC1563" s="62"/>
      <c r="GD1563" s="62"/>
      <c r="GE1563" s="62"/>
      <c r="GF1563" s="62"/>
      <c r="GG1563" s="62"/>
      <c r="GH1563" s="62"/>
      <c r="GI1563" s="62"/>
      <c r="GJ1563" s="62"/>
      <c r="GK1563" s="62"/>
      <c r="GL1563" s="62"/>
      <c r="GM1563" s="62"/>
      <c r="GN1563" s="62"/>
      <c r="GO1563" s="62"/>
      <c r="GP1563" s="62"/>
      <c r="GQ1563" s="62"/>
      <c r="GR1563" s="62"/>
      <c r="GS1563" s="62"/>
      <c r="GT1563" s="62"/>
      <c r="GU1563" s="62"/>
      <c r="GV1563" s="62"/>
      <c r="GW1563" s="62"/>
      <c r="GX1563" s="62"/>
      <c r="GY1563" s="62"/>
      <c r="GZ1563" s="62"/>
      <c r="HA1563" s="62"/>
      <c r="HB1563" s="62"/>
      <c r="HC1563" s="62"/>
      <c r="HD1563" s="62"/>
      <c r="HE1563" s="62"/>
      <c r="HF1563" s="62"/>
      <c r="HG1563" s="62"/>
      <c r="HH1563" s="62"/>
      <c r="HI1563" s="62"/>
      <c r="HJ1563" s="62"/>
      <c r="HK1563" s="62"/>
      <c r="HL1563" s="62"/>
      <c r="HM1563" s="62"/>
      <c r="HN1563" s="62"/>
      <c r="HO1563" s="62"/>
      <c r="HP1563" s="62"/>
      <c r="HQ1563" s="62"/>
      <c r="HR1563" s="62"/>
      <c r="HS1563" s="62"/>
      <c r="HT1563" s="62"/>
      <c r="HU1563" s="62"/>
      <c r="HV1563" s="62"/>
      <c r="HW1563" s="62"/>
      <c r="HX1563" s="62"/>
      <c r="HY1563" s="62"/>
      <c r="HZ1563" s="62"/>
      <c r="IA1563" s="62"/>
      <c r="IB1563" s="62"/>
      <c r="IC1563" s="62"/>
      <c r="ID1563" s="62"/>
      <c r="IE1563" s="62"/>
      <c r="IF1563" s="62"/>
      <c r="IG1563" s="62"/>
      <c r="IH1563" s="62"/>
      <c r="II1563" s="62"/>
      <c r="IJ1563" s="62"/>
      <c r="IK1563" s="62"/>
      <c r="IL1563" s="62"/>
      <c r="IM1563" s="62"/>
      <c r="IN1563" s="62"/>
      <c r="IO1563" s="62"/>
      <c r="IP1563" s="62"/>
      <c r="IQ1563" s="62"/>
      <c r="IR1563" s="62"/>
      <c r="IS1563" s="62"/>
      <c r="IT1563" s="62"/>
      <c r="IU1563" s="62"/>
      <c r="IV1563" s="62"/>
      <c r="IW1563" s="62"/>
      <c r="IX1563" s="62"/>
      <c r="IY1563" s="62"/>
      <c r="IZ1563" s="62"/>
      <c r="JA1563" s="62"/>
      <c r="JB1563" s="62"/>
      <c r="JC1563" s="62"/>
      <c r="JD1563" s="62"/>
      <c r="JE1563" s="62"/>
      <c r="JF1563" s="62"/>
      <c r="JG1563" s="62"/>
      <c r="JH1563" s="62"/>
      <c r="JI1563" s="62"/>
      <c r="JJ1563" s="62"/>
      <c r="JK1563" s="62"/>
      <c r="JL1563" s="62"/>
      <c r="JM1563" s="62"/>
      <c r="JN1563" s="62"/>
      <c r="JO1563" s="62"/>
      <c r="JP1563" s="62"/>
      <c r="JQ1563" s="62"/>
      <c r="JR1563" s="62"/>
      <c r="JS1563" s="62"/>
      <c r="JT1563" s="62"/>
      <c r="JU1563" s="62"/>
      <c r="JV1563" s="62"/>
      <c r="JW1563" s="62"/>
      <c r="JX1563" s="62"/>
      <c r="JY1563" s="62"/>
      <c r="JZ1563" s="62"/>
      <c r="KA1563" s="62"/>
      <c r="KB1563" s="62"/>
      <c r="KC1563" s="62"/>
      <c r="KD1563" s="62"/>
      <c r="KE1563" s="62"/>
      <c r="KF1563" s="62"/>
      <c r="KG1563" s="62"/>
      <c r="KH1563" s="62"/>
      <c r="KI1563" s="62"/>
      <c r="KJ1563" s="62"/>
      <c r="KK1563" s="62"/>
      <c r="KL1563" s="62"/>
      <c r="KM1563" s="62"/>
      <c r="KN1563" s="62"/>
      <c r="KO1563" s="62"/>
      <c r="KP1563" s="62"/>
      <c r="KQ1563" s="62"/>
      <c r="KR1563" s="62"/>
      <c r="KS1563" s="62"/>
      <c r="KT1563" s="62"/>
      <c r="KU1563" s="62"/>
      <c r="KV1563" s="62"/>
      <c r="KW1563" s="62"/>
      <c r="KX1563" s="62"/>
      <c r="KY1563" s="62"/>
    </row>
    <row r="1564" spans="1:311" x14ac:dyDescent="0.25">
      <c r="A1564" s="118"/>
      <c r="B1564" s="118"/>
      <c r="C1564" s="118"/>
      <c r="D1564" s="118"/>
      <c r="E1564" s="118"/>
      <c r="F1564" s="153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  <c r="AO1564" s="62"/>
      <c r="AP1564" s="62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  <c r="BB1564" s="62"/>
      <c r="BC1564" s="62"/>
      <c r="BD1564" s="62"/>
      <c r="BE1564" s="62"/>
      <c r="BF1564" s="62"/>
      <c r="BG1564" s="62"/>
      <c r="BH1564" s="62"/>
      <c r="BI1564" s="62"/>
      <c r="BJ1564" s="62"/>
      <c r="BK1564" s="62"/>
      <c r="BL1564" s="62"/>
      <c r="BM1564" s="62"/>
      <c r="BN1564" s="62"/>
      <c r="BO1564" s="62"/>
      <c r="BP1564" s="62"/>
      <c r="BQ1564" s="62"/>
      <c r="BR1564" s="62"/>
      <c r="BS1564" s="62"/>
      <c r="BT1564" s="62"/>
      <c r="BU1564" s="62"/>
      <c r="BV1564" s="62"/>
      <c r="BW1564" s="62"/>
      <c r="BX1564" s="62"/>
      <c r="BY1564" s="62"/>
      <c r="BZ1564" s="62"/>
      <c r="CA1564" s="62"/>
      <c r="CB1564" s="62"/>
      <c r="CC1564" s="62"/>
      <c r="CD1564" s="62"/>
      <c r="CE1564" s="62"/>
      <c r="CF1564" s="62"/>
      <c r="CG1564" s="62"/>
      <c r="CH1564" s="62"/>
      <c r="CI1564" s="62"/>
      <c r="CJ1564" s="62"/>
      <c r="CK1564" s="62"/>
      <c r="CL1564" s="62"/>
      <c r="CM1564" s="62"/>
      <c r="CN1564" s="62"/>
      <c r="CO1564" s="62"/>
      <c r="CP1564" s="62"/>
      <c r="CQ1564" s="62"/>
      <c r="CR1564" s="62"/>
      <c r="CS1564" s="62"/>
      <c r="CT1564" s="62"/>
      <c r="CU1564" s="62"/>
      <c r="CV1564" s="62"/>
      <c r="CW1564" s="62"/>
      <c r="CX1564" s="62"/>
      <c r="CY1564" s="62"/>
      <c r="CZ1564" s="62"/>
      <c r="DA1564" s="62"/>
      <c r="DB1564" s="62"/>
      <c r="DC1564" s="62"/>
      <c r="DD1564" s="62"/>
      <c r="DE1564" s="62"/>
      <c r="DF1564" s="62"/>
      <c r="DG1564" s="62"/>
      <c r="DH1564" s="62"/>
      <c r="DI1564" s="62"/>
      <c r="DJ1564" s="62"/>
      <c r="DK1564" s="62"/>
      <c r="DL1564" s="62"/>
      <c r="DM1564" s="62"/>
      <c r="DN1564" s="62"/>
      <c r="DO1564" s="62"/>
      <c r="DP1564" s="62"/>
      <c r="DQ1564" s="62"/>
      <c r="DR1564" s="62"/>
      <c r="DS1564" s="62"/>
      <c r="DT1564" s="62"/>
      <c r="DU1564" s="62"/>
      <c r="DV1564" s="62"/>
      <c r="DW1564" s="62"/>
      <c r="DX1564" s="62"/>
      <c r="DY1564" s="62"/>
      <c r="DZ1564" s="62"/>
      <c r="EA1564" s="62"/>
      <c r="EB1564" s="62"/>
      <c r="EC1564" s="62"/>
      <c r="ED1564" s="62"/>
      <c r="EE1564" s="62"/>
      <c r="EF1564" s="62"/>
      <c r="EG1564" s="62"/>
      <c r="EH1564" s="62"/>
      <c r="EI1564" s="62"/>
      <c r="EJ1564" s="62"/>
      <c r="EK1564" s="62"/>
      <c r="EL1564" s="62"/>
      <c r="EM1564" s="62"/>
      <c r="EN1564" s="62"/>
      <c r="EO1564" s="62"/>
      <c r="EP1564" s="62"/>
      <c r="EQ1564" s="62"/>
      <c r="ER1564" s="62"/>
      <c r="ES1564" s="62"/>
      <c r="ET1564" s="62"/>
      <c r="EU1564" s="62"/>
      <c r="EV1564" s="62"/>
      <c r="EW1564" s="62"/>
      <c r="EX1564" s="62"/>
      <c r="EY1564" s="62"/>
      <c r="EZ1564" s="62"/>
      <c r="FA1564" s="62"/>
      <c r="FB1564" s="62"/>
      <c r="FC1564" s="62"/>
      <c r="FD1564" s="62"/>
      <c r="FE1564" s="62"/>
      <c r="FF1564" s="62"/>
      <c r="FG1564" s="62"/>
      <c r="FH1564" s="62"/>
      <c r="FI1564" s="62"/>
      <c r="FJ1564" s="62"/>
      <c r="FK1564" s="62"/>
      <c r="FL1564" s="62"/>
      <c r="FM1564" s="62"/>
      <c r="FN1564" s="62"/>
      <c r="FO1564" s="62"/>
      <c r="FP1564" s="62"/>
      <c r="FQ1564" s="62"/>
      <c r="FR1564" s="62"/>
      <c r="FS1564" s="62"/>
      <c r="FT1564" s="62"/>
      <c r="FU1564" s="62"/>
      <c r="FV1564" s="62"/>
      <c r="FW1564" s="62"/>
      <c r="FX1564" s="62"/>
      <c r="FY1564" s="62"/>
      <c r="FZ1564" s="62"/>
      <c r="GA1564" s="62"/>
      <c r="GB1564" s="62"/>
      <c r="GC1564" s="62"/>
      <c r="GD1564" s="62"/>
      <c r="GE1564" s="62"/>
      <c r="GF1564" s="62"/>
      <c r="GG1564" s="62"/>
      <c r="GH1564" s="62"/>
      <c r="GI1564" s="62"/>
      <c r="GJ1564" s="62"/>
      <c r="GK1564" s="62"/>
      <c r="GL1564" s="62"/>
      <c r="GM1564" s="62"/>
      <c r="GN1564" s="62"/>
      <c r="GO1564" s="62"/>
      <c r="GP1564" s="62"/>
      <c r="GQ1564" s="62"/>
      <c r="GR1564" s="62"/>
      <c r="GS1564" s="62"/>
      <c r="GT1564" s="62"/>
      <c r="GU1564" s="62"/>
      <c r="GV1564" s="62"/>
      <c r="GW1564" s="62"/>
      <c r="GX1564" s="62"/>
      <c r="GY1564" s="62"/>
      <c r="GZ1564" s="62"/>
      <c r="HA1564" s="62"/>
      <c r="HB1564" s="62"/>
      <c r="HC1564" s="62"/>
      <c r="HD1564" s="62"/>
      <c r="HE1564" s="62"/>
      <c r="HF1564" s="62"/>
      <c r="HG1564" s="62"/>
      <c r="HH1564" s="62"/>
      <c r="HI1564" s="62"/>
      <c r="HJ1564" s="62"/>
      <c r="HK1564" s="62"/>
      <c r="HL1564" s="62"/>
      <c r="HM1564" s="62"/>
      <c r="HN1564" s="62"/>
      <c r="HO1564" s="62"/>
      <c r="HP1564" s="62"/>
      <c r="HQ1564" s="62"/>
      <c r="HR1564" s="62"/>
      <c r="HS1564" s="62"/>
      <c r="HT1564" s="62"/>
      <c r="HU1564" s="62"/>
      <c r="HV1564" s="62"/>
      <c r="HW1564" s="62"/>
      <c r="HX1564" s="62"/>
      <c r="HY1564" s="62"/>
      <c r="HZ1564" s="62"/>
      <c r="IA1564" s="62"/>
      <c r="IB1564" s="62"/>
      <c r="IC1564" s="62"/>
      <c r="ID1564" s="62"/>
      <c r="IE1564" s="62"/>
      <c r="IF1564" s="62"/>
      <c r="IG1564" s="62"/>
      <c r="IH1564" s="62"/>
      <c r="II1564" s="62"/>
      <c r="IJ1564" s="62"/>
      <c r="IK1564" s="62"/>
      <c r="IL1564" s="62"/>
      <c r="IM1564" s="62"/>
      <c r="IN1564" s="62"/>
      <c r="IO1564" s="62"/>
      <c r="IP1564" s="62"/>
      <c r="IQ1564" s="62"/>
      <c r="IR1564" s="62"/>
      <c r="IS1564" s="62"/>
      <c r="IT1564" s="62"/>
      <c r="IU1564" s="62"/>
      <c r="IV1564" s="62"/>
      <c r="IW1564" s="62"/>
      <c r="IX1564" s="62"/>
      <c r="IY1564" s="62"/>
      <c r="IZ1564" s="62"/>
      <c r="JA1564" s="62"/>
      <c r="JB1564" s="62"/>
      <c r="JC1564" s="62"/>
      <c r="JD1564" s="62"/>
      <c r="JE1564" s="62"/>
      <c r="JF1564" s="62"/>
      <c r="JG1564" s="62"/>
      <c r="JH1564" s="62"/>
      <c r="JI1564" s="62"/>
      <c r="JJ1564" s="62"/>
      <c r="JK1564" s="62"/>
      <c r="JL1564" s="62"/>
      <c r="JM1564" s="62"/>
      <c r="JN1564" s="62"/>
      <c r="JO1564" s="62"/>
      <c r="JP1564" s="62"/>
      <c r="JQ1564" s="62"/>
      <c r="JR1564" s="62"/>
      <c r="JS1564" s="62"/>
      <c r="JT1564" s="62"/>
      <c r="JU1564" s="62"/>
      <c r="JV1564" s="62"/>
      <c r="JW1564" s="62"/>
      <c r="JX1564" s="62"/>
      <c r="JY1564" s="62"/>
      <c r="JZ1564" s="62"/>
      <c r="KA1564" s="62"/>
      <c r="KB1564" s="62"/>
      <c r="KC1564" s="62"/>
      <c r="KD1564" s="62"/>
      <c r="KE1564" s="62"/>
      <c r="KF1564" s="62"/>
      <c r="KG1564" s="62"/>
      <c r="KH1564" s="62"/>
      <c r="KI1564" s="62"/>
      <c r="KJ1564" s="62"/>
      <c r="KK1564" s="62"/>
      <c r="KL1564" s="62"/>
      <c r="KM1564" s="62"/>
      <c r="KN1564" s="62"/>
      <c r="KO1564" s="62"/>
      <c r="KP1564" s="62"/>
      <c r="KQ1564" s="62"/>
      <c r="KR1564" s="62"/>
      <c r="KS1564" s="62"/>
      <c r="KT1564" s="62"/>
      <c r="KU1564" s="62"/>
      <c r="KV1564" s="62"/>
      <c r="KW1564" s="62"/>
      <c r="KX1564" s="62"/>
      <c r="KY1564" s="62"/>
    </row>
    <row r="1565" spans="1:311" x14ac:dyDescent="0.25">
      <c r="A1565" s="118"/>
      <c r="B1565" s="118"/>
      <c r="C1565" s="118"/>
      <c r="D1565" s="118"/>
      <c r="E1565" s="118"/>
      <c r="F1565" s="153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  <c r="AO1565" s="62"/>
      <c r="AP1565" s="62"/>
      <c r="AQ1565" s="62"/>
      <c r="AR1565" s="62"/>
      <c r="AS1565" s="62"/>
      <c r="AT1565" s="62"/>
      <c r="AU1565" s="62"/>
      <c r="AV1565" s="62"/>
      <c r="AW1565" s="62"/>
      <c r="AX1565" s="62"/>
      <c r="AY1565" s="62"/>
      <c r="AZ1565" s="62"/>
      <c r="BA1565" s="62"/>
      <c r="BB1565" s="62"/>
      <c r="BC1565" s="62"/>
      <c r="BD1565" s="62"/>
      <c r="BE1565" s="62"/>
      <c r="BF1565" s="62"/>
      <c r="BG1565" s="62"/>
      <c r="BH1565" s="62"/>
      <c r="BI1565" s="62"/>
      <c r="BJ1565" s="62"/>
      <c r="BK1565" s="62"/>
      <c r="BL1565" s="62"/>
      <c r="BM1565" s="62"/>
      <c r="BN1565" s="62"/>
      <c r="BO1565" s="62"/>
      <c r="BP1565" s="62"/>
      <c r="BQ1565" s="62"/>
      <c r="BR1565" s="62"/>
      <c r="BS1565" s="62"/>
      <c r="BT1565" s="62"/>
      <c r="BU1565" s="62"/>
      <c r="BV1565" s="62"/>
      <c r="BW1565" s="62"/>
      <c r="BX1565" s="62"/>
      <c r="BY1565" s="62"/>
      <c r="BZ1565" s="62"/>
      <c r="CA1565" s="62"/>
      <c r="CB1565" s="62"/>
      <c r="CC1565" s="62"/>
      <c r="CD1565" s="62"/>
      <c r="CE1565" s="62"/>
      <c r="CF1565" s="62"/>
      <c r="CG1565" s="62"/>
      <c r="CH1565" s="62"/>
      <c r="CI1565" s="62"/>
      <c r="CJ1565" s="62"/>
      <c r="CK1565" s="62"/>
      <c r="CL1565" s="62"/>
      <c r="CM1565" s="62"/>
      <c r="CN1565" s="62"/>
      <c r="CO1565" s="62"/>
      <c r="CP1565" s="62"/>
      <c r="CQ1565" s="62"/>
      <c r="CR1565" s="62"/>
      <c r="CS1565" s="62"/>
      <c r="CT1565" s="62"/>
      <c r="CU1565" s="62"/>
      <c r="CV1565" s="62"/>
      <c r="CW1565" s="62"/>
      <c r="CX1565" s="62"/>
      <c r="CY1565" s="62"/>
      <c r="CZ1565" s="62"/>
      <c r="DA1565" s="62"/>
      <c r="DB1565" s="62"/>
      <c r="DC1565" s="62"/>
      <c r="DD1565" s="62"/>
      <c r="DE1565" s="62"/>
      <c r="DF1565" s="62"/>
      <c r="DG1565" s="62"/>
      <c r="DH1565" s="62"/>
      <c r="DI1565" s="62"/>
      <c r="DJ1565" s="62"/>
      <c r="DK1565" s="62"/>
      <c r="DL1565" s="62"/>
      <c r="DM1565" s="62"/>
      <c r="DN1565" s="62"/>
      <c r="DO1565" s="62"/>
      <c r="DP1565" s="62"/>
      <c r="DQ1565" s="62"/>
      <c r="DR1565" s="62"/>
      <c r="DS1565" s="62"/>
      <c r="DT1565" s="62"/>
      <c r="DU1565" s="62"/>
      <c r="DV1565" s="62"/>
      <c r="DW1565" s="62"/>
      <c r="DX1565" s="62"/>
      <c r="DY1565" s="62"/>
      <c r="DZ1565" s="62"/>
      <c r="EA1565" s="62"/>
      <c r="EB1565" s="62"/>
      <c r="EC1565" s="62"/>
      <c r="ED1565" s="62"/>
      <c r="EE1565" s="62"/>
      <c r="EF1565" s="62"/>
      <c r="EG1565" s="62"/>
      <c r="EH1565" s="62"/>
      <c r="EI1565" s="62"/>
      <c r="EJ1565" s="62"/>
      <c r="EK1565" s="62"/>
      <c r="EL1565" s="62"/>
      <c r="EM1565" s="62"/>
      <c r="EN1565" s="62"/>
      <c r="EO1565" s="62"/>
      <c r="EP1565" s="62"/>
      <c r="EQ1565" s="62"/>
      <c r="ER1565" s="62"/>
      <c r="ES1565" s="62"/>
      <c r="ET1565" s="62"/>
      <c r="EU1565" s="62"/>
      <c r="EV1565" s="62"/>
      <c r="EW1565" s="62"/>
      <c r="EX1565" s="62"/>
      <c r="EY1565" s="62"/>
      <c r="EZ1565" s="62"/>
      <c r="FA1565" s="62"/>
      <c r="FB1565" s="62"/>
      <c r="FC1565" s="62"/>
      <c r="FD1565" s="62"/>
      <c r="FE1565" s="62"/>
      <c r="FF1565" s="62"/>
      <c r="FG1565" s="62"/>
      <c r="FH1565" s="62"/>
      <c r="FI1565" s="62"/>
      <c r="FJ1565" s="62"/>
      <c r="FK1565" s="62"/>
      <c r="FL1565" s="62"/>
      <c r="FM1565" s="62"/>
      <c r="FN1565" s="62"/>
      <c r="FO1565" s="62"/>
      <c r="FP1565" s="62"/>
      <c r="FQ1565" s="62"/>
      <c r="FR1565" s="62"/>
      <c r="FS1565" s="62"/>
      <c r="FT1565" s="62"/>
      <c r="FU1565" s="62"/>
      <c r="FV1565" s="62"/>
      <c r="FW1565" s="62"/>
      <c r="FX1565" s="62"/>
      <c r="FY1565" s="62"/>
      <c r="FZ1565" s="62"/>
      <c r="GA1565" s="62"/>
      <c r="GB1565" s="62"/>
      <c r="GC1565" s="62"/>
      <c r="GD1565" s="62"/>
      <c r="GE1565" s="62"/>
      <c r="GF1565" s="62"/>
      <c r="GG1565" s="62"/>
      <c r="GH1565" s="62"/>
      <c r="GI1565" s="62"/>
      <c r="GJ1565" s="62"/>
      <c r="GK1565" s="62"/>
      <c r="GL1565" s="62"/>
      <c r="GM1565" s="62"/>
      <c r="GN1565" s="62"/>
      <c r="GO1565" s="62"/>
      <c r="GP1565" s="62"/>
      <c r="GQ1565" s="62"/>
      <c r="GR1565" s="62"/>
      <c r="GS1565" s="62"/>
      <c r="GT1565" s="62"/>
      <c r="GU1565" s="62"/>
      <c r="GV1565" s="62"/>
      <c r="GW1565" s="62"/>
      <c r="GX1565" s="62"/>
      <c r="GY1565" s="62"/>
      <c r="GZ1565" s="62"/>
      <c r="HA1565" s="62"/>
      <c r="HB1565" s="62"/>
      <c r="HC1565" s="62"/>
      <c r="HD1565" s="62"/>
      <c r="HE1565" s="62"/>
      <c r="HF1565" s="62"/>
      <c r="HG1565" s="62"/>
      <c r="HH1565" s="62"/>
      <c r="HI1565" s="62"/>
      <c r="HJ1565" s="62"/>
      <c r="HK1565" s="62"/>
      <c r="HL1565" s="62"/>
      <c r="HM1565" s="62"/>
      <c r="HN1565" s="62"/>
      <c r="HO1565" s="62"/>
      <c r="HP1565" s="62"/>
      <c r="HQ1565" s="62"/>
      <c r="HR1565" s="62"/>
      <c r="HS1565" s="62"/>
      <c r="HT1565" s="62"/>
      <c r="HU1565" s="62"/>
      <c r="HV1565" s="62"/>
      <c r="HW1565" s="62"/>
      <c r="HX1565" s="62"/>
      <c r="HY1565" s="62"/>
      <c r="HZ1565" s="62"/>
      <c r="IA1565" s="62"/>
      <c r="IB1565" s="62"/>
      <c r="IC1565" s="62"/>
      <c r="ID1565" s="62"/>
      <c r="IE1565" s="62"/>
      <c r="IF1565" s="62"/>
      <c r="IG1565" s="62"/>
      <c r="IH1565" s="62"/>
      <c r="II1565" s="62"/>
      <c r="IJ1565" s="62"/>
      <c r="IK1565" s="62"/>
      <c r="IL1565" s="62"/>
      <c r="IM1565" s="62"/>
      <c r="IN1565" s="62"/>
      <c r="IO1565" s="62"/>
      <c r="IP1565" s="62"/>
      <c r="IQ1565" s="62"/>
      <c r="IR1565" s="62"/>
      <c r="IS1565" s="62"/>
      <c r="IT1565" s="62"/>
      <c r="IU1565" s="62"/>
      <c r="IV1565" s="62"/>
      <c r="IW1565" s="62"/>
      <c r="IX1565" s="62"/>
      <c r="IY1565" s="62"/>
      <c r="IZ1565" s="62"/>
      <c r="JA1565" s="62"/>
      <c r="JB1565" s="62"/>
      <c r="JC1565" s="62"/>
      <c r="JD1565" s="62"/>
      <c r="JE1565" s="62"/>
      <c r="JF1565" s="62"/>
      <c r="JG1565" s="62"/>
      <c r="JH1565" s="62"/>
      <c r="JI1565" s="62"/>
      <c r="JJ1565" s="62"/>
      <c r="JK1565" s="62"/>
      <c r="JL1565" s="62"/>
      <c r="JM1565" s="62"/>
      <c r="JN1565" s="62"/>
      <c r="JO1565" s="62"/>
      <c r="JP1565" s="62"/>
      <c r="JQ1565" s="62"/>
      <c r="JR1565" s="62"/>
      <c r="JS1565" s="62"/>
      <c r="JT1565" s="62"/>
      <c r="JU1565" s="62"/>
      <c r="JV1565" s="62"/>
      <c r="JW1565" s="62"/>
      <c r="JX1565" s="62"/>
      <c r="JY1565" s="62"/>
      <c r="JZ1565" s="62"/>
      <c r="KA1565" s="62"/>
      <c r="KB1565" s="62"/>
      <c r="KC1565" s="62"/>
      <c r="KD1565" s="62"/>
      <c r="KE1565" s="62"/>
      <c r="KF1565" s="62"/>
      <c r="KG1565" s="62"/>
      <c r="KH1565" s="62"/>
      <c r="KI1565" s="62"/>
      <c r="KJ1565" s="62"/>
      <c r="KK1565" s="62"/>
      <c r="KL1565" s="62"/>
      <c r="KM1565" s="62"/>
      <c r="KN1565" s="62"/>
      <c r="KO1565" s="62"/>
      <c r="KP1565" s="62"/>
      <c r="KQ1565" s="62"/>
      <c r="KR1565" s="62"/>
      <c r="KS1565" s="62"/>
      <c r="KT1565" s="62"/>
      <c r="KU1565" s="62"/>
      <c r="KV1565" s="62"/>
      <c r="KW1565" s="62"/>
      <c r="KX1565" s="62"/>
      <c r="KY1565" s="62"/>
    </row>
    <row r="1566" spans="1:311" x14ac:dyDescent="0.25">
      <c r="A1566" s="118"/>
      <c r="B1566" s="118"/>
      <c r="C1566" s="118"/>
      <c r="D1566" s="118"/>
      <c r="E1566" s="118"/>
      <c r="F1566" s="153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  <c r="AO1566" s="62"/>
      <c r="AP1566" s="62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  <c r="BB1566" s="62"/>
      <c r="BC1566" s="62"/>
      <c r="BD1566" s="62"/>
      <c r="BE1566" s="62"/>
      <c r="BF1566" s="62"/>
      <c r="BG1566" s="62"/>
      <c r="BH1566" s="62"/>
      <c r="BI1566" s="62"/>
      <c r="BJ1566" s="62"/>
      <c r="BK1566" s="62"/>
      <c r="BL1566" s="62"/>
      <c r="BM1566" s="62"/>
      <c r="BN1566" s="62"/>
      <c r="BO1566" s="62"/>
      <c r="BP1566" s="62"/>
      <c r="BQ1566" s="62"/>
      <c r="BR1566" s="62"/>
      <c r="BS1566" s="62"/>
      <c r="BT1566" s="62"/>
      <c r="BU1566" s="62"/>
      <c r="BV1566" s="62"/>
      <c r="BW1566" s="62"/>
      <c r="BX1566" s="62"/>
      <c r="BY1566" s="62"/>
      <c r="BZ1566" s="62"/>
      <c r="CA1566" s="62"/>
      <c r="CB1566" s="62"/>
      <c r="CC1566" s="62"/>
      <c r="CD1566" s="62"/>
      <c r="CE1566" s="62"/>
      <c r="CF1566" s="62"/>
      <c r="CG1566" s="62"/>
      <c r="CH1566" s="62"/>
      <c r="CI1566" s="62"/>
      <c r="CJ1566" s="62"/>
      <c r="CK1566" s="62"/>
      <c r="CL1566" s="62"/>
      <c r="CM1566" s="62"/>
      <c r="CN1566" s="62"/>
      <c r="CO1566" s="62"/>
      <c r="CP1566" s="62"/>
      <c r="CQ1566" s="62"/>
      <c r="CR1566" s="62"/>
      <c r="CS1566" s="62"/>
      <c r="CT1566" s="62"/>
      <c r="CU1566" s="62"/>
      <c r="CV1566" s="62"/>
      <c r="CW1566" s="62"/>
      <c r="CX1566" s="62"/>
      <c r="CY1566" s="62"/>
      <c r="CZ1566" s="62"/>
      <c r="DA1566" s="62"/>
      <c r="DB1566" s="62"/>
      <c r="DC1566" s="62"/>
      <c r="DD1566" s="62"/>
      <c r="DE1566" s="62"/>
      <c r="DF1566" s="62"/>
      <c r="DG1566" s="62"/>
      <c r="DH1566" s="62"/>
      <c r="DI1566" s="62"/>
      <c r="DJ1566" s="62"/>
      <c r="DK1566" s="62"/>
      <c r="DL1566" s="62"/>
      <c r="DM1566" s="62"/>
      <c r="DN1566" s="62"/>
      <c r="DO1566" s="62"/>
      <c r="DP1566" s="62"/>
      <c r="DQ1566" s="62"/>
      <c r="DR1566" s="62"/>
      <c r="DS1566" s="62"/>
      <c r="DT1566" s="62"/>
      <c r="DU1566" s="62"/>
      <c r="DV1566" s="62"/>
      <c r="DW1566" s="62"/>
      <c r="DX1566" s="62"/>
      <c r="DY1566" s="62"/>
      <c r="DZ1566" s="62"/>
      <c r="EA1566" s="62"/>
      <c r="EB1566" s="62"/>
      <c r="EC1566" s="62"/>
      <c r="ED1566" s="62"/>
      <c r="EE1566" s="62"/>
      <c r="EF1566" s="62"/>
      <c r="EG1566" s="62"/>
      <c r="EH1566" s="62"/>
      <c r="EI1566" s="62"/>
      <c r="EJ1566" s="62"/>
      <c r="EK1566" s="62"/>
      <c r="EL1566" s="62"/>
      <c r="EM1566" s="62"/>
      <c r="EN1566" s="62"/>
      <c r="EO1566" s="62"/>
      <c r="EP1566" s="62"/>
      <c r="EQ1566" s="62"/>
      <c r="ER1566" s="62"/>
      <c r="ES1566" s="62"/>
      <c r="ET1566" s="62"/>
      <c r="EU1566" s="62"/>
      <c r="EV1566" s="62"/>
      <c r="EW1566" s="62"/>
      <c r="EX1566" s="62"/>
      <c r="EY1566" s="62"/>
      <c r="EZ1566" s="62"/>
      <c r="FA1566" s="62"/>
      <c r="FB1566" s="62"/>
      <c r="FC1566" s="62"/>
      <c r="FD1566" s="62"/>
      <c r="FE1566" s="62"/>
      <c r="FF1566" s="62"/>
      <c r="FG1566" s="62"/>
      <c r="FH1566" s="62"/>
      <c r="FI1566" s="62"/>
      <c r="FJ1566" s="62"/>
      <c r="FK1566" s="62"/>
      <c r="FL1566" s="62"/>
      <c r="FM1566" s="62"/>
      <c r="FN1566" s="62"/>
      <c r="FO1566" s="62"/>
      <c r="FP1566" s="62"/>
      <c r="FQ1566" s="62"/>
      <c r="FR1566" s="62"/>
      <c r="FS1566" s="62"/>
      <c r="FT1566" s="62"/>
      <c r="FU1566" s="62"/>
      <c r="FV1566" s="62"/>
      <c r="FW1566" s="62"/>
      <c r="FX1566" s="62"/>
      <c r="FY1566" s="62"/>
      <c r="FZ1566" s="62"/>
      <c r="GA1566" s="62"/>
      <c r="GB1566" s="62"/>
      <c r="GC1566" s="62"/>
      <c r="GD1566" s="62"/>
      <c r="GE1566" s="62"/>
      <c r="GF1566" s="62"/>
      <c r="GG1566" s="62"/>
      <c r="GH1566" s="62"/>
      <c r="GI1566" s="62"/>
      <c r="GJ1566" s="62"/>
      <c r="GK1566" s="62"/>
      <c r="GL1566" s="62"/>
      <c r="GM1566" s="62"/>
      <c r="GN1566" s="62"/>
      <c r="GO1566" s="62"/>
      <c r="GP1566" s="62"/>
      <c r="GQ1566" s="62"/>
      <c r="GR1566" s="62"/>
      <c r="GS1566" s="62"/>
      <c r="GT1566" s="62"/>
      <c r="GU1566" s="62"/>
      <c r="GV1566" s="62"/>
      <c r="GW1566" s="62"/>
      <c r="GX1566" s="62"/>
      <c r="GY1566" s="62"/>
      <c r="GZ1566" s="62"/>
      <c r="HA1566" s="62"/>
      <c r="HB1566" s="62"/>
      <c r="HC1566" s="62"/>
      <c r="HD1566" s="62"/>
      <c r="HE1566" s="62"/>
      <c r="HF1566" s="62"/>
      <c r="HG1566" s="62"/>
      <c r="HH1566" s="62"/>
      <c r="HI1566" s="62"/>
      <c r="HJ1566" s="62"/>
      <c r="HK1566" s="62"/>
      <c r="HL1566" s="62"/>
      <c r="HM1566" s="62"/>
      <c r="HN1566" s="62"/>
      <c r="HO1566" s="62"/>
      <c r="HP1566" s="62"/>
      <c r="HQ1566" s="62"/>
      <c r="HR1566" s="62"/>
      <c r="HS1566" s="62"/>
      <c r="HT1566" s="62"/>
      <c r="HU1566" s="62"/>
      <c r="HV1566" s="62"/>
      <c r="HW1566" s="62"/>
      <c r="HX1566" s="62"/>
      <c r="HY1566" s="62"/>
      <c r="HZ1566" s="62"/>
      <c r="IA1566" s="62"/>
      <c r="IB1566" s="62"/>
      <c r="IC1566" s="62"/>
      <c r="ID1566" s="62"/>
      <c r="IE1566" s="62"/>
      <c r="IF1566" s="62"/>
      <c r="IG1566" s="62"/>
      <c r="IH1566" s="62"/>
      <c r="II1566" s="62"/>
      <c r="IJ1566" s="62"/>
      <c r="IK1566" s="62"/>
      <c r="IL1566" s="62"/>
      <c r="IM1566" s="62"/>
      <c r="IN1566" s="62"/>
      <c r="IO1566" s="62"/>
      <c r="IP1566" s="62"/>
      <c r="IQ1566" s="62"/>
      <c r="IR1566" s="62"/>
      <c r="IS1566" s="62"/>
      <c r="IT1566" s="62"/>
      <c r="IU1566" s="62"/>
      <c r="IV1566" s="62"/>
      <c r="IW1566" s="62"/>
      <c r="IX1566" s="62"/>
      <c r="IY1566" s="62"/>
      <c r="IZ1566" s="62"/>
      <c r="JA1566" s="62"/>
      <c r="JB1566" s="62"/>
      <c r="JC1566" s="62"/>
      <c r="JD1566" s="62"/>
      <c r="JE1566" s="62"/>
      <c r="JF1566" s="62"/>
      <c r="JG1566" s="62"/>
      <c r="JH1566" s="62"/>
      <c r="JI1566" s="62"/>
      <c r="JJ1566" s="62"/>
      <c r="JK1566" s="62"/>
      <c r="JL1566" s="62"/>
      <c r="JM1566" s="62"/>
      <c r="JN1566" s="62"/>
      <c r="JO1566" s="62"/>
      <c r="JP1566" s="62"/>
      <c r="JQ1566" s="62"/>
      <c r="JR1566" s="62"/>
      <c r="JS1566" s="62"/>
      <c r="JT1566" s="62"/>
      <c r="JU1566" s="62"/>
      <c r="JV1566" s="62"/>
      <c r="JW1566" s="62"/>
      <c r="JX1566" s="62"/>
      <c r="JY1566" s="62"/>
      <c r="JZ1566" s="62"/>
      <c r="KA1566" s="62"/>
      <c r="KB1566" s="62"/>
      <c r="KC1566" s="62"/>
      <c r="KD1566" s="62"/>
      <c r="KE1566" s="62"/>
      <c r="KF1566" s="62"/>
      <c r="KG1566" s="62"/>
      <c r="KH1566" s="62"/>
      <c r="KI1566" s="62"/>
      <c r="KJ1566" s="62"/>
      <c r="KK1566" s="62"/>
      <c r="KL1566" s="62"/>
      <c r="KM1566" s="62"/>
      <c r="KN1566" s="62"/>
      <c r="KO1566" s="62"/>
      <c r="KP1566" s="62"/>
      <c r="KQ1566" s="62"/>
      <c r="KR1566" s="62"/>
      <c r="KS1566" s="62"/>
      <c r="KT1566" s="62"/>
      <c r="KU1566" s="62"/>
      <c r="KV1566" s="62"/>
      <c r="KW1566" s="62"/>
      <c r="KX1566" s="62"/>
      <c r="KY1566" s="62"/>
    </row>
    <row r="1567" spans="1:311" x14ac:dyDescent="0.25">
      <c r="A1567" s="118"/>
      <c r="B1567" s="118"/>
      <c r="C1567" s="118"/>
      <c r="D1567" s="118"/>
      <c r="E1567" s="118"/>
      <c r="F1567" s="153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  <c r="AO1567" s="62"/>
      <c r="AP1567" s="62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  <c r="BB1567" s="62"/>
      <c r="BC1567" s="62"/>
      <c r="BD1567" s="62"/>
      <c r="BE1567" s="62"/>
      <c r="BF1567" s="62"/>
      <c r="BG1567" s="62"/>
      <c r="BH1567" s="62"/>
      <c r="BI1567" s="62"/>
      <c r="BJ1567" s="62"/>
      <c r="BK1567" s="62"/>
      <c r="BL1567" s="62"/>
      <c r="BM1567" s="62"/>
      <c r="BN1567" s="62"/>
      <c r="BO1567" s="62"/>
      <c r="BP1567" s="62"/>
      <c r="BQ1567" s="62"/>
      <c r="BR1567" s="62"/>
      <c r="BS1567" s="62"/>
      <c r="BT1567" s="62"/>
      <c r="BU1567" s="62"/>
      <c r="BV1567" s="62"/>
      <c r="BW1567" s="62"/>
      <c r="BX1567" s="62"/>
      <c r="BY1567" s="62"/>
      <c r="BZ1567" s="62"/>
      <c r="CA1567" s="62"/>
      <c r="CB1567" s="62"/>
      <c r="CC1567" s="62"/>
      <c r="CD1567" s="62"/>
      <c r="CE1567" s="62"/>
      <c r="CF1567" s="62"/>
      <c r="CG1567" s="62"/>
      <c r="CH1567" s="62"/>
      <c r="CI1567" s="62"/>
      <c r="CJ1567" s="62"/>
      <c r="CK1567" s="62"/>
      <c r="CL1567" s="62"/>
      <c r="CM1567" s="62"/>
      <c r="CN1567" s="62"/>
      <c r="CO1567" s="62"/>
      <c r="CP1567" s="62"/>
      <c r="CQ1567" s="62"/>
      <c r="CR1567" s="62"/>
      <c r="CS1567" s="62"/>
      <c r="CT1567" s="62"/>
      <c r="CU1567" s="62"/>
      <c r="CV1567" s="62"/>
      <c r="CW1567" s="62"/>
      <c r="CX1567" s="62"/>
      <c r="CY1567" s="62"/>
      <c r="CZ1567" s="62"/>
      <c r="DA1567" s="62"/>
      <c r="DB1567" s="62"/>
      <c r="DC1567" s="62"/>
      <c r="DD1567" s="62"/>
      <c r="DE1567" s="62"/>
      <c r="DF1567" s="62"/>
      <c r="DG1567" s="62"/>
      <c r="DH1567" s="62"/>
      <c r="DI1567" s="62"/>
      <c r="DJ1567" s="62"/>
      <c r="DK1567" s="62"/>
      <c r="DL1567" s="62"/>
      <c r="DM1567" s="62"/>
      <c r="DN1567" s="62"/>
      <c r="DO1567" s="62"/>
      <c r="DP1567" s="62"/>
      <c r="DQ1567" s="62"/>
      <c r="DR1567" s="62"/>
      <c r="DS1567" s="62"/>
      <c r="DT1567" s="62"/>
      <c r="DU1567" s="62"/>
      <c r="DV1567" s="62"/>
      <c r="DW1567" s="62"/>
      <c r="DX1567" s="62"/>
      <c r="DY1567" s="62"/>
      <c r="DZ1567" s="62"/>
      <c r="EA1567" s="62"/>
      <c r="EB1567" s="62"/>
      <c r="EC1567" s="62"/>
      <c r="ED1567" s="62"/>
      <c r="EE1567" s="62"/>
      <c r="EF1567" s="62"/>
      <c r="EG1567" s="62"/>
      <c r="EH1567" s="62"/>
      <c r="EI1567" s="62"/>
      <c r="EJ1567" s="62"/>
      <c r="EK1567" s="62"/>
      <c r="EL1567" s="62"/>
      <c r="EM1567" s="62"/>
      <c r="EN1567" s="62"/>
      <c r="EO1567" s="62"/>
      <c r="EP1567" s="62"/>
      <c r="EQ1567" s="62"/>
      <c r="ER1567" s="62"/>
      <c r="ES1567" s="62"/>
      <c r="ET1567" s="62"/>
      <c r="EU1567" s="62"/>
      <c r="EV1567" s="62"/>
      <c r="EW1567" s="62"/>
      <c r="EX1567" s="62"/>
      <c r="EY1567" s="62"/>
      <c r="EZ1567" s="62"/>
      <c r="FA1567" s="62"/>
      <c r="FB1567" s="62"/>
      <c r="FC1567" s="62"/>
      <c r="FD1567" s="62"/>
      <c r="FE1567" s="62"/>
      <c r="FF1567" s="62"/>
      <c r="FG1567" s="62"/>
      <c r="FH1567" s="62"/>
      <c r="FI1567" s="62"/>
      <c r="FJ1567" s="62"/>
      <c r="FK1567" s="62"/>
      <c r="FL1567" s="62"/>
      <c r="FM1567" s="62"/>
      <c r="FN1567" s="62"/>
      <c r="FO1567" s="62"/>
      <c r="FP1567" s="62"/>
      <c r="FQ1567" s="62"/>
      <c r="FR1567" s="62"/>
      <c r="FS1567" s="62"/>
      <c r="FT1567" s="62"/>
      <c r="FU1567" s="62"/>
      <c r="FV1567" s="62"/>
      <c r="FW1567" s="62"/>
      <c r="FX1567" s="62"/>
      <c r="FY1567" s="62"/>
      <c r="FZ1567" s="62"/>
      <c r="GA1567" s="62"/>
      <c r="GB1567" s="62"/>
      <c r="GC1567" s="62"/>
      <c r="GD1567" s="62"/>
      <c r="GE1567" s="62"/>
      <c r="GF1567" s="62"/>
      <c r="GG1567" s="62"/>
      <c r="GH1567" s="62"/>
      <c r="GI1567" s="62"/>
      <c r="GJ1567" s="62"/>
      <c r="GK1567" s="62"/>
      <c r="GL1567" s="62"/>
      <c r="GM1567" s="62"/>
      <c r="GN1567" s="62"/>
      <c r="GO1567" s="62"/>
      <c r="GP1567" s="62"/>
      <c r="GQ1567" s="62"/>
      <c r="GR1567" s="62"/>
      <c r="GS1567" s="62"/>
      <c r="GT1567" s="62"/>
      <c r="GU1567" s="62"/>
      <c r="GV1567" s="62"/>
      <c r="GW1567" s="62"/>
      <c r="GX1567" s="62"/>
      <c r="GY1567" s="62"/>
      <c r="GZ1567" s="62"/>
      <c r="HA1567" s="62"/>
      <c r="HB1567" s="62"/>
      <c r="HC1567" s="62"/>
      <c r="HD1567" s="62"/>
      <c r="HE1567" s="62"/>
      <c r="HF1567" s="62"/>
      <c r="HG1567" s="62"/>
      <c r="HH1567" s="62"/>
      <c r="HI1567" s="62"/>
      <c r="HJ1567" s="62"/>
      <c r="HK1567" s="62"/>
      <c r="HL1567" s="62"/>
      <c r="HM1567" s="62"/>
      <c r="HN1567" s="62"/>
      <c r="HO1567" s="62"/>
      <c r="HP1567" s="62"/>
      <c r="HQ1567" s="62"/>
      <c r="HR1567" s="62"/>
      <c r="HS1567" s="62"/>
      <c r="HT1567" s="62"/>
      <c r="HU1567" s="62"/>
      <c r="HV1567" s="62"/>
      <c r="HW1567" s="62"/>
      <c r="HX1567" s="62"/>
      <c r="HY1567" s="62"/>
      <c r="HZ1567" s="62"/>
      <c r="IA1567" s="62"/>
      <c r="IB1567" s="62"/>
      <c r="IC1567" s="62"/>
      <c r="ID1567" s="62"/>
      <c r="IE1567" s="62"/>
      <c r="IF1567" s="62"/>
      <c r="IG1567" s="62"/>
      <c r="IH1567" s="62"/>
      <c r="II1567" s="62"/>
      <c r="IJ1567" s="62"/>
      <c r="IK1567" s="62"/>
      <c r="IL1567" s="62"/>
      <c r="IM1567" s="62"/>
      <c r="IN1567" s="62"/>
      <c r="IO1567" s="62"/>
      <c r="IP1567" s="62"/>
      <c r="IQ1567" s="62"/>
      <c r="IR1567" s="62"/>
      <c r="IS1567" s="62"/>
      <c r="IT1567" s="62"/>
      <c r="IU1567" s="62"/>
      <c r="IV1567" s="62"/>
      <c r="IW1567" s="62"/>
      <c r="IX1567" s="62"/>
      <c r="IY1567" s="62"/>
      <c r="IZ1567" s="62"/>
      <c r="JA1567" s="62"/>
      <c r="JB1567" s="62"/>
      <c r="JC1567" s="62"/>
      <c r="JD1567" s="62"/>
      <c r="JE1567" s="62"/>
      <c r="JF1567" s="62"/>
      <c r="JG1567" s="62"/>
      <c r="JH1567" s="62"/>
      <c r="JI1567" s="62"/>
      <c r="JJ1567" s="62"/>
      <c r="JK1567" s="62"/>
      <c r="JL1567" s="62"/>
      <c r="JM1567" s="62"/>
      <c r="JN1567" s="62"/>
      <c r="JO1567" s="62"/>
      <c r="JP1567" s="62"/>
      <c r="JQ1567" s="62"/>
      <c r="JR1567" s="62"/>
      <c r="JS1567" s="62"/>
      <c r="JT1567" s="62"/>
      <c r="JU1567" s="62"/>
      <c r="JV1567" s="62"/>
      <c r="JW1567" s="62"/>
      <c r="JX1567" s="62"/>
      <c r="JY1567" s="62"/>
      <c r="JZ1567" s="62"/>
      <c r="KA1567" s="62"/>
      <c r="KB1567" s="62"/>
      <c r="KC1567" s="62"/>
      <c r="KD1567" s="62"/>
      <c r="KE1567" s="62"/>
      <c r="KF1567" s="62"/>
      <c r="KG1567" s="62"/>
      <c r="KH1567" s="62"/>
      <c r="KI1567" s="62"/>
      <c r="KJ1567" s="62"/>
      <c r="KK1567" s="62"/>
      <c r="KL1567" s="62"/>
      <c r="KM1567" s="62"/>
      <c r="KN1567" s="62"/>
      <c r="KO1567" s="62"/>
      <c r="KP1567" s="62"/>
      <c r="KQ1567" s="62"/>
      <c r="KR1567" s="62"/>
      <c r="KS1567" s="62"/>
      <c r="KT1567" s="62"/>
      <c r="KU1567" s="62"/>
      <c r="KV1567" s="62"/>
      <c r="KW1567" s="62"/>
      <c r="KX1567" s="62"/>
      <c r="KY1567" s="62"/>
    </row>
    <row r="1568" spans="1:311" x14ac:dyDescent="0.25">
      <c r="A1568" s="118"/>
      <c r="B1568" s="118"/>
      <c r="C1568" s="118"/>
      <c r="D1568" s="118"/>
      <c r="E1568" s="118"/>
      <c r="F1568" s="153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  <c r="AO1568" s="62"/>
      <c r="AP1568" s="62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  <c r="BB1568" s="62"/>
      <c r="BC1568" s="62"/>
      <c r="BD1568" s="62"/>
      <c r="BE1568" s="62"/>
      <c r="BF1568" s="62"/>
      <c r="BG1568" s="62"/>
      <c r="BH1568" s="62"/>
      <c r="BI1568" s="62"/>
      <c r="BJ1568" s="62"/>
      <c r="BK1568" s="62"/>
      <c r="BL1568" s="62"/>
      <c r="BM1568" s="62"/>
      <c r="BN1568" s="62"/>
      <c r="BO1568" s="62"/>
      <c r="BP1568" s="62"/>
      <c r="BQ1568" s="62"/>
      <c r="BR1568" s="62"/>
      <c r="BS1568" s="62"/>
      <c r="BT1568" s="62"/>
      <c r="BU1568" s="62"/>
      <c r="BV1568" s="62"/>
      <c r="BW1568" s="62"/>
      <c r="BX1568" s="62"/>
      <c r="BY1568" s="62"/>
      <c r="BZ1568" s="62"/>
      <c r="CA1568" s="62"/>
      <c r="CB1568" s="62"/>
      <c r="CC1568" s="62"/>
      <c r="CD1568" s="62"/>
      <c r="CE1568" s="62"/>
      <c r="CF1568" s="62"/>
      <c r="CG1568" s="62"/>
      <c r="CH1568" s="62"/>
      <c r="CI1568" s="62"/>
      <c r="CJ1568" s="62"/>
      <c r="CK1568" s="62"/>
      <c r="CL1568" s="62"/>
      <c r="CM1568" s="62"/>
      <c r="CN1568" s="62"/>
      <c r="CO1568" s="62"/>
      <c r="CP1568" s="62"/>
      <c r="CQ1568" s="62"/>
      <c r="CR1568" s="62"/>
      <c r="CS1568" s="62"/>
      <c r="CT1568" s="62"/>
      <c r="CU1568" s="62"/>
      <c r="CV1568" s="62"/>
      <c r="CW1568" s="62"/>
      <c r="CX1568" s="62"/>
      <c r="CY1568" s="62"/>
      <c r="CZ1568" s="62"/>
      <c r="DA1568" s="62"/>
      <c r="DB1568" s="62"/>
      <c r="DC1568" s="62"/>
      <c r="DD1568" s="62"/>
      <c r="DE1568" s="62"/>
      <c r="DF1568" s="62"/>
      <c r="DG1568" s="62"/>
      <c r="DH1568" s="62"/>
      <c r="DI1568" s="62"/>
      <c r="DJ1568" s="62"/>
      <c r="DK1568" s="62"/>
      <c r="DL1568" s="62"/>
      <c r="DM1568" s="62"/>
      <c r="DN1568" s="62"/>
      <c r="DO1568" s="62"/>
      <c r="DP1568" s="62"/>
      <c r="DQ1568" s="62"/>
      <c r="DR1568" s="62"/>
      <c r="DS1568" s="62"/>
      <c r="DT1568" s="62"/>
      <c r="DU1568" s="62"/>
      <c r="DV1568" s="62"/>
      <c r="DW1568" s="62"/>
      <c r="DX1568" s="62"/>
      <c r="DY1568" s="62"/>
      <c r="DZ1568" s="62"/>
      <c r="EA1568" s="62"/>
      <c r="EB1568" s="62"/>
      <c r="EC1568" s="62"/>
      <c r="ED1568" s="62"/>
      <c r="EE1568" s="62"/>
      <c r="EF1568" s="62"/>
      <c r="EG1568" s="62"/>
      <c r="EH1568" s="62"/>
      <c r="EI1568" s="62"/>
      <c r="EJ1568" s="62"/>
      <c r="EK1568" s="62"/>
      <c r="EL1568" s="62"/>
      <c r="EM1568" s="62"/>
      <c r="EN1568" s="62"/>
      <c r="EO1568" s="62"/>
      <c r="EP1568" s="62"/>
      <c r="EQ1568" s="62"/>
      <c r="ER1568" s="62"/>
      <c r="ES1568" s="62"/>
      <c r="ET1568" s="62"/>
      <c r="EU1568" s="62"/>
      <c r="EV1568" s="62"/>
      <c r="EW1568" s="62"/>
      <c r="EX1568" s="62"/>
      <c r="EY1568" s="62"/>
      <c r="EZ1568" s="62"/>
      <c r="FA1568" s="62"/>
      <c r="FB1568" s="62"/>
      <c r="FC1568" s="62"/>
      <c r="FD1568" s="62"/>
      <c r="FE1568" s="62"/>
      <c r="FF1568" s="62"/>
      <c r="FG1568" s="62"/>
      <c r="FH1568" s="62"/>
      <c r="FI1568" s="62"/>
      <c r="FJ1568" s="62"/>
      <c r="FK1568" s="62"/>
      <c r="FL1568" s="62"/>
      <c r="FM1568" s="62"/>
      <c r="FN1568" s="62"/>
      <c r="FO1568" s="62"/>
      <c r="FP1568" s="62"/>
      <c r="FQ1568" s="62"/>
      <c r="FR1568" s="62"/>
      <c r="FS1568" s="62"/>
      <c r="FT1568" s="62"/>
      <c r="FU1568" s="62"/>
      <c r="FV1568" s="62"/>
      <c r="FW1568" s="62"/>
      <c r="FX1568" s="62"/>
      <c r="FY1568" s="62"/>
      <c r="FZ1568" s="62"/>
      <c r="GA1568" s="62"/>
      <c r="GB1568" s="62"/>
      <c r="GC1568" s="62"/>
      <c r="GD1568" s="62"/>
      <c r="GE1568" s="62"/>
      <c r="GF1568" s="62"/>
      <c r="GG1568" s="62"/>
      <c r="GH1568" s="62"/>
      <c r="GI1568" s="62"/>
      <c r="GJ1568" s="62"/>
      <c r="GK1568" s="62"/>
      <c r="GL1568" s="62"/>
      <c r="GM1568" s="62"/>
      <c r="GN1568" s="62"/>
      <c r="GO1568" s="62"/>
      <c r="GP1568" s="62"/>
      <c r="GQ1568" s="62"/>
      <c r="GR1568" s="62"/>
      <c r="GS1568" s="62"/>
      <c r="GT1568" s="62"/>
      <c r="GU1568" s="62"/>
      <c r="GV1568" s="62"/>
      <c r="GW1568" s="62"/>
      <c r="GX1568" s="62"/>
      <c r="GY1568" s="62"/>
      <c r="GZ1568" s="62"/>
      <c r="HA1568" s="62"/>
      <c r="HB1568" s="62"/>
      <c r="HC1568" s="62"/>
      <c r="HD1568" s="62"/>
      <c r="HE1568" s="62"/>
      <c r="HF1568" s="62"/>
      <c r="HG1568" s="62"/>
      <c r="HH1568" s="62"/>
      <c r="HI1568" s="62"/>
      <c r="HJ1568" s="62"/>
      <c r="HK1568" s="62"/>
      <c r="HL1568" s="62"/>
      <c r="HM1568" s="62"/>
      <c r="HN1568" s="62"/>
      <c r="HO1568" s="62"/>
      <c r="HP1568" s="62"/>
      <c r="HQ1568" s="62"/>
      <c r="HR1568" s="62"/>
      <c r="HS1568" s="62"/>
      <c r="HT1568" s="62"/>
      <c r="HU1568" s="62"/>
      <c r="HV1568" s="62"/>
      <c r="HW1568" s="62"/>
      <c r="HX1568" s="62"/>
      <c r="HY1568" s="62"/>
      <c r="HZ1568" s="62"/>
      <c r="IA1568" s="62"/>
      <c r="IB1568" s="62"/>
      <c r="IC1568" s="62"/>
      <c r="ID1568" s="62"/>
      <c r="IE1568" s="62"/>
      <c r="IF1568" s="62"/>
      <c r="IG1568" s="62"/>
      <c r="IH1568" s="62"/>
      <c r="II1568" s="62"/>
      <c r="IJ1568" s="62"/>
      <c r="IK1568" s="62"/>
      <c r="IL1568" s="62"/>
      <c r="IM1568" s="62"/>
      <c r="IN1568" s="62"/>
      <c r="IO1568" s="62"/>
      <c r="IP1568" s="62"/>
      <c r="IQ1568" s="62"/>
      <c r="IR1568" s="62"/>
      <c r="IS1568" s="62"/>
      <c r="IT1568" s="62"/>
      <c r="IU1568" s="62"/>
      <c r="IV1568" s="62"/>
      <c r="IW1568" s="62"/>
      <c r="IX1568" s="62"/>
      <c r="IY1568" s="62"/>
      <c r="IZ1568" s="62"/>
      <c r="JA1568" s="62"/>
      <c r="JB1568" s="62"/>
      <c r="JC1568" s="62"/>
      <c r="JD1568" s="62"/>
      <c r="JE1568" s="62"/>
      <c r="JF1568" s="62"/>
      <c r="JG1568" s="62"/>
      <c r="JH1568" s="62"/>
      <c r="JI1568" s="62"/>
      <c r="JJ1568" s="62"/>
      <c r="JK1568" s="62"/>
      <c r="JL1568" s="62"/>
      <c r="JM1568" s="62"/>
      <c r="JN1568" s="62"/>
      <c r="JO1568" s="62"/>
      <c r="JP1568" s="62"/>
      <c r="JQ1568" s="62"/>
      <c r="JR1568" s="62"/>
      <c r="JS1568" s="62"/>
      <c r="JT1568" s="62"/>
      <c r="JU1568" s="62"/>
      <c r="JV1568" s="62"/>
      <c r="JW1568" s="62"/>
      <c r="JX1568" s="62"/>
      <c r="JY1568" s="62"/>
      <c r="JZ1568" s="62"/>
      <c r="KA1568" s="62"/>
      <c r="KB1568" s="62"/>
      <c r="KC1568" s="62"/>
      <c r="KD1568" s="62"/>
      <c r="KE1568" s="62"/>
      <c r="KF1568" s="62"/>
      <c r="KG1568" s="62"/>
      <c r="KH1568" s="62"/>
      <c r="KI1568" s="62"/>
      <c r="KJ1568" s="62"/>
      <c r="KK1568" s="62"/>
      <c r="KL1568" s="62"/>
      <c r="KM1568" s="62"/>
      <c r="KN1568" s="62"/>
      <c r="KO1568" s="62"/>
      <c r="KP1568" s="62"/>
      <c r="KQ1568" s="62"/>
      <c r="KR1568" s="62"/>
      <c r="KS1568" s="62"/>
      <c r="KT1568" s="62"/>
      <c r="KU1568" s="62"/>
      <c r="KV1568" s="62"/>
      <c r="KW1568" s="62"/>
      <c r="KX1568" s="62"/>
      <c r="KY1568" s="62"/>
    </row>
    <row r="1569" spans="1:311" x14ac:dyDescent="0.25">
      <c r="A1569" s="118"/>
      <c r="B1569" s="118"/>
      <c r="C1569" s="118"/>
      <c r="D1569" s="118"/>
      <c r="E1569" s="118"/>
      <c r="F1569" s="153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  <c r="AO1569" s="62"/>
      <c r="AP1569" s="62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  <c r="BB1569" s="62"/>
      <c r="BC1569" s="62"/>
      <c r="BD1569" s="62"/>
      <c r="BE1569" s="62"/>
      <c r="BF1569" s="62"/>
      <c r="BG1569" s="62"/>
      <c r="BH1569" s="62"/>
      <c r="BI1569" s="62"/>
      <c r="BJ1569" s="62"/>
      <c r="BK1569" s="62"/>
      <c r="BL1569" s="62"/>
      <c r="BM1569" s="62"/>
      <c r="BN1569" s="62"/>
      <c r="BO1569" s="62"/>
      <c r="BP1569" s="62"/>
      <c r="BQ1569" s="62"/>
      <c r="BR1569" s="62"/>
      <c r="BS1569" s="62"/>
      <c r="BT1569" s="62"/>
      <c r="BU1569" s="62"/>
      <c r="BV1569" s="62"/>
      <c r="BW1569" s="62"/>
      <c r="BX1569" s="62"/>
      <c r="BY1569" s="62"/>
      <c r="BZ1569" s="62"/>
      <c r="CA1569" s="62"/>
      <c r="CB1569" s="62"/>
      <c r="CC1569" s="62"/>
      <c r="CD1569" s="62"/>
      <c r="CE1569" s="62"/>
      <c r="CF1569" s="62"/>
      <c r="CG1569" s="62"/>
      <c r="CH1569" s="62"/>
      <c r="CI1569" s="62"/>
      <c r="CJ1569" s="62"/>
      <c r="CK1569" s="62"/>
      <c r="CL1569" s="62"/>
      <c r="CM1569" s="62"/>
      <c r="CN1569" s="62"/>
      <c r="CO1569" s="62"/>
      <c r="CP1569" s="62"/>
      <c r="CQ1569" s="62"/>
      <c r="CR1569" s="62"/>
      <c r="CS1569" s="62"/>
      <c r="CT1569" s="62"/>
      <c r="CU1569" s="62"/>
      <c r="CV1569" s="62"/>
      <c r="CW1569" s="62"/>
      <c r="CX1569" s="62"/>
      <c r="CY1569" s="62"/>
      <c r="CZ1569" s="62"/>
      <c r="DA1569" s="62"/>
      <c r="DB1569" s="62"/>
      <c r="DC1569" s="62"/>
      <c r="DD1569" s="62"/>
      <c r="DE1569" s="62"/>
      <c r="DF1569" s="62"/>
      <c r="DG1569" s="62"/>
      <c r="DH1569" s="62"/>
      <c r="DI1569" s="62"/>
      <c r="DJ1569" s="62"/>
      <c r="DK1569" s="62"/>
      <c r="DL1569" s="62"/>
      <c r="DM1569" s="62"/>
      <c r="DN1569" s="62"/>
      <c r="DO1569" s="62"/>
      <c r="DP1569" s="62"/>
      <c r="DQ1569" s="62"/>
      <c r="DR1569" s="62"/>
      <c r="DS1569" s="62"/>
      <c r="DT1569" s="62"/>
      <c r="DU1569" s="62"/>
      <c r="DV1569" s="62"/>
      <c r="DW1569" s="62"/>
      <c r="DX1569" s="62"/>
      <c r="DY1569" s="62"/>
      <c r="DZ1569" s="62"/>
      <c r="EA1569" s="62"/>
      <c r="EB1569" s="62"/>
      <c r="EC1569" s="62"/>
      <c r="ED1569" s="62"/>
      <c r="EE1569" s="62"/>
      <c r="EF1569" s="62"/>
      <c r="EG1569" s="62"/>
      <c r="EH1569" s="62"/>
      <c r="EI1569" s="62"/>
      <c r="EJ1569" s="62"/>
      <c r="EK1569" s="62"/>
      <c r="EL1569" s="62"/>
      <c r="EM1569" s="62"/>
      <c r="EN1569" s="62"/>
      <c r="EO1569" s="62"/>
      <c r="EP1569" s="62"/>
      <c r="EQ1569" s="62"/>
      <c r="ER1569" s="62"/>
      <c r="ES1569" s="62"/>
      <c r="ET1569" s="62"/>
      <c r="EU1569" s="62"/>
      <c r="EV1569" s="62"/>
      <c r="EW1569" s="62"/>
      <c r="EX1569" s="62"/>
      <c r="EY1569" s="62"/>
      <c r="EZ1569" s="62"/>
      <c r="FA1569" s="62"/>
      <c r="FB1569" s="62"/>
      <c r="FC1569" s="62"/>
      <c r="FD1569" s="62"/>
      <c r="FE1569" s="62"/>
      <c r="FF1569" s="62"/>
      <c r="FG1569" s="62"/>
      <c r="FH1569" s="62"/>
      <c r="FI1569" s="62"/>
      <c r="FJ1569" s="62"/>
      <c r="FK1569" s="62"/>
      <c r="FL1569" s="62"/>
      <c r="FM1569" s="62"/>
      <c r="FN1569" s="62"/>
      <c r="FO1569" s="62"/>
      <c r="FP1569" s="62"/>
      <c r="FQ1569" s="62"/>
      <c r="FR1569" s="62"/>
      <c r="FS1569" s="62"/>
      <c r="FT1569" s="62"/>
      <c r="FU1569" s="62"/>
      <c r="FV1569" s="62"/>
      <c r="FW1569" s="62"/>
      <c r="FX1569" s="62"/>
      <c r="FY1569" s="62"/>
      <c r="FZ1569" s="62"/>
      <c r="GA1569" s="62"/>
      <c r="GB1569" s="62"/>
      <c r="GC1569" s="62"/>
      <c r="GD1569" s="62"/>
      <c r="GE1569" s="62"/>
      <c r="GF1569" s="62"/>
      <c r="GG1569" s="62"/>
      <c r="GH1569" s="62"/>
      <c r="GI1569" s="62"/>
      <c r="GJ1569" s="62"/>
      <c r="GK1569" s="62"/>
      <c r="GL1569" s="62"/>
      <c r="GM1569" s="62"/>
      <c r="GN1569" s="62"/>
      <c r="GO1569" s="62"/>
      <c r="GP1569" s="62"/>
      <c r="GQ1569" s="62"/>
      <c r="GR1569" s="62"/>
      <c r="GS1569" s="62"/>
      <c r="GT1569" s="62"/>
      <c r="GU1569" s="62"/>
      <c r="GV1569" s="62"/>
      <c r="GW1569" s="62"/>
      <c r="GX1569" s="62"/>
      <c r="GY1569" s="62"/>
      <c r="GZ1569" s="62"/>
      <c r="HA1569" s="62"/>
      <c r="HB1569" s="62"/>
      <c r="HC1569" s="62"/>
      <c r="HD1569" s="62"/>
      <c r="HE1569" s="62"/>
      <c r="HF1569" s="62"/>
      <c r="HG1569" s="62"/>
      <c r="HH1569" s="62"/>
      <c r="HI1569" s="62"/>
      <c r="HJ1569" s="62"/>
      <c r="HK1569" s="62"/>
      <c r="HL1569" s="62"/>
      <c r="HM1569" s="62"/>
      <c r="HN1569" s="62"/>
      <c r="HO1569" s="62"/>
      <c r="HP1569" s="62"/>
      <c r="HQ1569" s="62"/>
      <c r="HR1569" s="62"/>
      <c r="HS1569" s="62"/>
      <c r="HT1569" s="62"/>
      <c r="HU1569" s="62"/>
      <c r="HV1569" s="62"/>
      <c r="HW1569" s="62"/>
      <c r="HX1569" s="62"/>
      <c r="HY1569" s="62"/>
      <c r="HZ1569" s="62"/>
      <c r="IA1569" s="62"/>
      <c r="IB1569" s="62"/>
      <c r="IC1569" s="62"/>
      <c r="ID1569" s="62"/>
      <c r="IE1569" s="62"/>
      <c r="IF1569" s="62"/>
      <c r="IG1569" s="62"/>
      <c r="IH1569" s="62"/>
      <c r="II1569" s="62"/>
      <c r="IJ1569" s="62"/>
      <c r="IK1569" s="62"/>
      <c r="IL1569" s="62"/>
      <c r="IM1569" s="62"/>
      <c r="IN1569" s="62"/>
      <c r="IO1569" s="62"/>
      <c r="IP1569" s="62"/>
      <c r="IQ1569" s="62"/>
      <c r="IR1569" s="62"/>
      <c r="IS1569" s="62"/>
      <c r="IT1569" s="62"/>
      <c r="IU1569" s="62"/>
      <c r="IV1569" s="62"/>
      <c r="IW1569" s="62"/>
      <c r="IX1569" s="62"/>
      <c r="IY1569" s="62"/>
      <c r="IZ1569" s="62"/>
      <c r="JA1569" s="62"/>
      <c r="JB1569" s="62"/>
      <c r="JC1569" s="62"/>
      <c r="JD1569" s="62"/>
      <c r="JE1569" s="62"/>
      <c r="JF1569" s="62"/>
      <c r="JG1569" s="62"/>
      <c r="JH1569" s="62"/>
      <c r="JI1569" s="62"/>
      <c r="JJ1569" s="62"/>
      <c r="JK1569" s="62"/>
      <c r="JL1569" s="62"/>
      <c r="JM1569" s="62"/>
      <c r="JN1569" s="62"/>
      <c r="JO1569" s="62"/>
      <c r="JP1569" s="62"/>
      <c r="JQ1569" s="62"/>
      <c r="JR1569" s="62"/>
      <c r="JS1569" s="62"/>
      <c r="JT1569" s="62"/>
      <c r="JU1569" s="62"/>
      <c r="JV1569" s="62"/>
      <c r="JW1569" s="62"/>
      <c r="JX1569" s="62"/>
      <c r="JY1569" s="62"/>
      <c r="JZ1569" s="62"/>
      <c r="KA1569" s="62"/>
      <c r="KB1569" s="62"/>
      <c r="KC1569" s="62"/>
      <c r="KD1569" s="62"/>
      <c r="KE1569" s="62"/>
      <c r="KF1569" s="62"/>
      <c r="KG1569" s="62"/>
      <c r="KH1569" s="62"/>
      <c r="KI1569" s="62"/>
      <c r="KJ1569" s="62"/>
      <c r="KK1569" s="62"/>
      <c r="KL1569" s="62"/>
      <c r="KM1569" s="62"/>
      <c r="KN1569" s="62"/>
      <c r="KO1569" s="62"/>
      <c r="KP1569" s="62"/>
      <c r="KQ1569" s="62"/>
      <c r="KR1569" s="62"/>
      <c r="KS1569" s="62"/>
      <c r="KT1569" s="62"/>
      <c r="KU1569" s="62"/>
      <c r="KV1569" s="62"/>
      <c r="KW1569" s="62"/>
      <c r="KX1569" s="62"/>
      <c r="KY1569" s="62"/>
    </row>
    <row r="1570" spans="1:311" x14ac:dyDescent="0.25">
      <c r="A1570" s="118"/>
      <c r="B1570" s="118"/>
      <c r="C1570" s="118"/>
      <c r="D1570" s="118"/>
      <c r="E1570" s="118"/>
      <c r="F1570" s="153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  <c r="AO1570" s="62"/>
      <c r="AP1570" s="62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  <c r="BB1570" s="62"/>
      <c r="BC1570" s="62"/>
      <c r="BD1570" s="62"/>
      <c r="BE1570" s="62"/>
      <c r="BF1570" s="62"/>
      <c r="BG1570" s="62"/>
      <c r="BH1570" s="62"/>
      <c r="BI1570" s="62"/>
      <c r="BJ1570" s="62"/>
      <c r="BK1570" s="62"/>
      <c r="BL1570" s="62"/>
      <c r="BM1570" s="62"/>
      <c r="BN1570" s="62"/>
      <c r="BO1570" s="62"/>
      <c r="BP1570" s="62"/>
      <c r="BQ1570" s="62"/>
      <c r="BR1570" s="62"/>
      <c r="BS1570" s="62"/>
      <c r="BT1570" s="62"/>
      <c r="BU1570" s="62"/>
      <c r="BV1570" s="62"/>
      <c r="BW1570" s="62"/>
      <c r="BX1570" s="62"/>
      <c r="BY1570" s="62"/>
      <c r="BZ1570" s="62"/>
      <c r="CA1570" s="62"/>
      <c r="CB1570" s="62"/>
      <c r="CC1570" s="62"/>
      <c r="CD1570" s="62"/>
      <c r="CE1570" s="62"/>
      <c r="CF1570" s="62"/>
      <c r="CG1570" s="62"/>
      <c r="CH1570" s="62"/>
      <c r="CI1570" s="62"/>
      <c r="CJ1570" s="62"/>
      <c r="CK1570" s="62"/>
      <c r="CL1570" s="62"/>
      <c r="CM1570" s="62"/>
      <c r="CN1570" s="62"/>
      <c r="CO1570" s="62"/>
      <c r="CP1570" s="62"/>
      <c r="CQ1570" s="62"/>
      <c r="CR1570" s="62"/>
      <c r="CS1570" s="62"/>
      <c r="CT1570" s="62"/>
      <c r="CU1570" s="62"/>
      <c r="CV1570" s="62"/>
      <c r="CW1570" s="62"/>
      <c r="CX1570" s="62"/>
      <c r="CY1570" s="62"/>
      <c r="CZ1570" s="62"/>
      <c r="DA1570" s="62"/>
      <c r="DB1570" s="62"/>
      <c r="DC1570" s="62"/>
      <c r="DD1570" s="62"/>
      <c r="DE1570" s="62"/>
      <c r="DF1570" s="62"/>
      <c r="DG1570" s="62"/>
      <c r="DH1570" s="62"/>
      <c r="DI1570" s="62"/>
      <c r="DJ1570" s="62"/>
      <c r="DK1570" s="62"/>
      <c r="DL1570" s="62"/>
      <c r="DM1570" s="62"/>
      <c r="DN1570" s="62"/>
      <c r="DO1570" s="62"/>
      <c r="DP1570" s="62"/>
      <c r="DQ1570" s="62"/>
      <c r="DR1570" s="62"/>
      <c r="DS1570" s="62"/>
      <c r="DT1570" s="62"/>
      <c r="DU1570" s="62"/>
      <c r="DV1570" s="62"/>
      <c r="DW1570" s="62"/>
      <c r="DX1570" s="62"/>
      <c r="DY1570" s="62"/>
      <c r="DZ1570" s="62"/>
      <c r="EA1570" s="62"/>
      <c r="EB1570" s="62"/>
      <c r="EC1570" s="62"/>
      <c r="ED1570" s="62"/>
      <c r="EE1570" s="62"/>
      <c r="EF1570" s="62"/>
      <c r="EG1570" s="62"/>
      <c r="EH1570" s="62"/>
      <c r="EI1570" s="62"/>
      <c r="EJ1570" s="62"/>
      <c r="EK1570" s="62"/>
      <c r="EL1570" s="62"/>
      <c r="EM1570" s="62"/>
      <c r="EN1570" s="62"/>
      <c r="EO1570" s="62"/>
      <c r="EP1570" s="62"/>
      <c r="EQ1570" s="62"/>
      <c r="ER1570" s="62"/>
      <c r="ES1570" s="62"/>
      <c r="ET1570" s="62"/>
      <c r="EU1570" s="62"/>
      <c r="EV1570" s="62"/>
      <c r="EW1570" s="62"/>
      <c r="EX1570" s="62"/>
      <c r="EY1570" s="62"/>
      <c r="EZ1570" s="62"/>
      <c r="FA1570" s="62"/>
      <c r="FB1570" s="62"/>
      <c r="FC1570" s="62"/>
      <c r="FD1570" s="62"/>
      <c r="FE1570" s="62"/>
      <c r="FF1570" s="62"/>
      <c r="FG1570" s="62"/>
      <c r="FH1570" s="62"/>
      <c r="FI1570" s="62"/>
      <c r="FJ1570" s="62"/>
      <c r="FK1570" s="62"/>
      <c r="FL1570" s="62"/>
      <c r="FM1570" s="62"/>
      <c r="FN1570" s="62"/>
      <c r="FO1570" s="62"/>
      <c r="FP1570" s="62"/>
      <c r="FQ1570" s="62"/>
      <c r="FR1570" s="62"/>
      <c r="FS1570" s="62"/>
      <c r="FT1570" s="62"/>
      <c r="FU1570" s="62"/>
      <c r="FV1570" s="62"/>
      <c r="FW1570" s="62"/>
      <c r="FX1570" s="62"/>
      <c r="FY1570" s="62"/>
      <c r="FZ1570" s="62"/>
      <c r="GA1570" s="62"/>
      <c r="GB1570" s="62"/>
      <c r="GC1570" s="62"/>
      <c r="GD1570" s="62"/>
      <c r="GE1570" s="62"/>
      <c r="GF1570" s="62"/>
      <c r="GG1570" s="62"/>
      <c r="GH1570" s="62"/>
      <c r="GI1570" s="62"/>
      <c r="GJ1570" s="62"/>
      <c r="GK1570" s="62"/>
      <c r="GL1570" s="62"/>
      <c r="GM1570" s="62"/>
      <c r="GN1570" s="62"/>
      <c r="GO1570" s="62"/>
      <c r="GP1570" s="62"/>
      <c r="GQ1570" s="62"/>
      <c r="GR1570" s="62"/>
      <c r="GS1570" s="62"/>
      <c r="GT1570" s="62"/>
      <c r="GU1570" s="62"/>
      <c r="GV1570" s="62"/>
      <c r="GW1570" s="62"/>
      <c r="GX1570" s="62"/>
      <c r="GY1570" s="62"/>
      <c r="GZ1570" s="62"/>
      <c r="HA1570" s="62"/>
      <c r="HB1570" s="62"/>
      <c r="HC1570" s="62"/>
      <c r="HD1570" s="62"/>
      <c r="HE1570" s="62"/>
      <c r="HF1570" s="62"/>
      <c r="HG1570" s="62"/>
      <c r="HH1570" s="62"/>
      <c r="HI1570" s="62"/>
      <c r="HJ1570" s="62"/>
      <c r="HK1570" s="62"/>
      <c r="HL1570" s="62"/>
      <c r="HM1570" s="62"/>
      <c r="HN1570" s="62"/>
      <c r="HO1570" s="62"/>
      <c r="HP1570" s="62"/>
      <c r="HQ1570" s="62"/>
      <c r="HR1570" s="62"/>
      <c r="HS1570" s="62"/>
      <c r="HT1570" s="62"/>
      <c r="HU1570" s="62"/>
      <c r="HV1570" s="62"/>
      <c r="HW1570" s="62"/>
      <c r="HX1570" s="62"/>
      <c r="HY1570" s="62"/>
      <c r="HZ1570" s="62"/>
      <c r="IA1570" s="62"/>
      <c r="IB1570" s="62"/>
      <c r="IC1570" s="62"/>
      <c r="ID1570" s="62"/>
      <c r="IE1570" s="62"/>
      <c r="IF1570" s="62"/>
      <c r="IG1570" s="62"/>
      <c r="IH1570" s="62"/>
      <c r="II1570" s="62"/>
      <c r="IJ1570" s="62"/>
      <c r="IK1570" s="62"/>
      <c r="IL1570" s="62"/>
      <c r="IM1570" s="62"/>
      <c r="IN1570" s="62"/>
      <c r="IO1570" s="62"/>
      <c r="IP1570" s="62"/>
      <c r="IQ1570" s="62"/>
      <c r="IR1570" s="62"/>
      <c r="IS1570" s="62"/>
      <c r="IT1570" s="62"/>
      <c r="IU1570" s="62"/>
      <c r="IV1570" s="62"/>
      <c r="IW1570" s="62"/>
      <c r="IX1570" s="62"/>
      <c r="IY1570" s="62"/>
      <c r="IZ1570" s="62"/>
      <c r="JA1570" s="62"/>
      <c r="JB1570" s="62"/>
      <c r="JC1570" s="62"/>
      <c r="JD1570" s="62"/>
      <c r="JE1570" s="62"/>
      <c r="JF1570" s="62"/>
      <c r="JG1570" s="62"/>
      <c r="JH1570" s="62"/>
      <c r="JI1570" s="62"/>
      <c r="JJ1570" s="62"/>
      <c r="JK1570" s="62"/>
      <c r="JL1570" s="62"/>
      <c r="JM1570" s="62"/>
      <c r="JN1570" s="62"/>
      <c r="JO1570" s="62"/>
      <c r="JP1570" s="62"/>
      <c r="JQ1570" s="62"/>
      <c r="JR1570" s="62"/>
      <c r="JS1570" s="62"/>
      <c r="JT1570" s="62"/>
      <c r="JU1570" s="62"/>
      <c r="JV1570" s="62"/>
      <c r="JW1570" s="62"/>
      <c r="JX1570" s="62"/>
      <c r="JY1570" s="62"/>
      <c r="JZ1570" s="62"/>
      <c r="KA1570" s="62"/>
      <c r="KB1570" s="62"/>
      <c r="KC1570" s="62"/>
      <c r="KD1570" s="62"/>
      <c r="KE1570" s="62"/>
      <c r="KF1570" s="62"/>
      <c r="KG1570" s="62"/>
      <c r="KH1570" s="62"/>
      <c r="KI1570" s="62"/>
      <c r="KJ1570" s="62"/>
      <c r="KK1570" s="62"/>
      <c r="KL1570" s="62"/>
      <c r="KM1570" s="62"/>
      <c r="KN1570" s="62"/>
      <c r="KO1570" s="62"/>
      <c r="KP1570" s="62"/>
      <c r="KQ1570" s="62"/>
      <c r="KR1570" s="62"/>
      <c r="KS1570" s="62"/>
      <c r="KT1570" s="62"/>
      <c r="KU1570" s="62"/>
      <c r="KV1570" s="62"/>
      <c r="KW1570" s="62"/>
      <c r="KX1570" s="62"/>
      <c r="KY1570" s="62"/>
    </row>
    <row r="1571" spans="1:311" x14ac:dyDescent="0.25">
      <c r="A1571" s="118"/>
      <c r="B1571" s="118"/>
      <c r="C1571" s="118"/>
      <c r="D1571" s="118"/>
      <c r="E1571" s="118"/>
      <c r="F1571" s="153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  <c r="AO1571" s="62"/>
      <c r="AP1571" s="62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  <c r="BB1571" s="62"/>
      <c r="BC1571" s="62"/>
      <c r="BD1571" s="62"/>
      <c r="BE1571" s="62"/>
      <c r="BF1571" s="62"/>
      <c r="BG1571" s="62"/>
      <c r="BH1571" s="62"/>
      <c r="BI1571" s="62"/>
      <c r="BJ1571" s="62"/>
      <c r="BK1571" s="62"/>
      <c r="BL1571" s="62"/>
      <c r="BM1571" s="62"/>
      <c r="BN1571" s="62"/>
      <c r="BO1571" s="62"/>
      <c r="BP1571" s="62"/>
      <c r="BQ1571" s="62"/>
      <c r="BR1571" s="62"/>
      <c r="BS1571" s="62"/>
      <c r="BT1571" s="62"/>
      <c r="BU1571" s="62"/>
      <c r="BV1571" s="62"/>
      <c r="BW1571" s="62"/>
      <c r="BX1571" s="62"/>
      <c r="BY1571" s="62"/>
      <c r="BZ1571" s="62"/>
      <c r="CA1571" s="62"/>
      <c r="CB1571" s="62"/>
      <c r="CC1571" s="62"/>
      <c r="CD1571" s="62"/>
      <c r="CE1571" s="62"/>
      <c r="CF1571" s="62"/>
      <c r="CG1571" s="62"/>
      <c r="CH1571" s="62"/>
      <c r="CI1571" s="62"/>
      <c r="CJ1571" s="62"/>
      <c r="CK1571" s="62"/>
      <c r="CL1571" s="62"/>
      <c r="CM1571" s="62"/>
      <c r="CN1571" s="62"/>
      <c r="CO1571" s="62"/>
      <c r="CP1571" s="62"/>
      <c r="CQ1571" s="62"/>
      <c r="CR1571" s="62"/>
      <c r="CS1571" s="62"/>
      <c r="CT1571" s="62"/>
      <c r="CU1571" s="62"/>
      <c r="CV1571" s="62"/>
      <c r="CW1571" s="62"/>
      <c r="CX1571" s="62"/>
      <c r="CY1571" s="62"/>
      <c r="CZ1571" s="62"/>
      <c r="DA1571" s="62"/>
      <c r="DB1571" s="62"/>
      <c r="DC1571" s="62"/>
      <c r="DD1571" s="62"/>
      <c r="DE1571" s="62"/>
      <c r="DF1571" s="62"/>
      <c r="DG1571" s="62"/>
      <c r="DH1571" s="62"/>
      <c r="DI1571" s="62"/>
      <c r="DJ1571" s="62"/>
      <c r="DK1571" s="62"/>
      <c r="DL1571" s="62"/>
      <c r="DM1571" s="62"/>
      <c r="DN1571" s="62"/>
      <c r="DO1571" s="62"/>
      <c r="DP1571" s="62"/>
      <c r="DQ1571" s="62"/>
      <c r="DR1571" s="62"/>
      <c r="DS1571" s="62"/>
      <c r="DT1571" s="62"/>
      <c r="DU1571" s="62"/>
      <c r="DV1571" s="62"/>
      <c r="DW1571" s="62"/>
      <c r="DX1571" s="62"/>
      <c r="DY1571" s="62"/>
      <c r="DZ1571" s="62"/>
      <c r="EA1571" s="62"/>
      <c r="EB1571" s="62"/>
      <c r="EC1571" s="62"/>
      <c r="ED1571" s="62"/>
      <c r="EE1571" s="62"/>
      <c r="EF1571" s="62"/>
      <c r="EG1571" s="62"/>
      <c r="EH1571" s="62"/>
      <c r="EI1571" s="62"/>
      <c r="EJ1571" s="62"/>
      <c r="EK1571" s="62"/>
      <c r="EL1571" s="62"/>
      <c r="EM1571" s="62"/>
      <c r="EN1571" s="62"/>
      <c r="EO1571" s="62"/>
      <c r="EP1571" s="62"/>
      <c r="EQ1571" s="62"/>
      <c r="ER1571" s="62"/>
      <c r="ES1571" s="62"/>
      <c r="ET1571" s="62"/>
      <c r="EU1571" s="62"/>
      <c r="EV1571" s="62"/>
      <c r="EW1571" s="62"/>
      <c r="EX1571" s="62"/>
      <c r="EY1571" s="62"/>
      <c r="EZ1571" s="62"/>
      <c r="FA1571" s="62"/>
      <c r="FB1571" s="62"/>
      <c r="FC1571" s="62"/>
      <c r="FD1571" s="62"/>
      <c r="FE1571" s="62"/>
      <c r="FF1571" s="62"/>
      <c r="FG1571" s="62"/>
      <c r="FH1571" s="62"/>
      <c r="FI1571" s="62"/>
      <c r="FJ1571" s="62"/>
      <c r="FK1571" s="62"/>
      <c r="FL1571" s="62"/>
      <c r="FM1571" s="62"/>
      <c r="FN1571" s="62"/>
      <c r="FO1571" s="62"/>
      <c r="FP1571" s="62"/>
      <c r="FQ1571" s="62"/>
      <c r="FR1571" s="62"/>
      <c r="FS1571" s="62"/>
      <c r="FT1571" s="62"/>
      <c r="FU1571" s="62"/>
      <c r="FV1571" s="62"/>
      <c r="FW1571" s="62"/>
      <c r="FX1571" s="62"/>
      <c r="FY1571" s="62"/>
      <c r="FZ1571" s="62"/>
      <c r="GA1571" s="62"/>
      <c r="GB1571" s="62"/>
      <c r="GC1571" s="62"/>
      <c r="GD1571" s="62"/>
      <c r="GE1571" s="62"/>
      <c r="GF1571" s="62"/>
      <c r="GG1571" s="62"/>
      <c r="GH1571" s="62"/>
      <c r="GI1571" s="62"/>
      <c r="GJ1571" s="62"/>
      <c r="GK1571" s="62"/>
      <c r="GL1571" s="62"/>
      <c r="GM1571" s="62"/>
      <c r="GN1571" s="62"/>
      <c r="GO1571" s="62"/>
      <c r="GP1571" s="62"/>
      <c r="GQ1571" s="62"/>
      <c r="GR1571" s="62"/>
      <c r="GS1571" s="62"/>
      <c r="GT1571" s="62"/>
      <c r="GU1571" s="62"/>
      <c r="GV1571" s="62"/>
      <c r="GW1571" s="62"/>
      <c r="GX1571" s="62"/>
      <c r="GY1571" s="62"/>
      <c r="GZ1571" s="62"/>
      <c r="HA1571" s="62"/>
      <c r="HB1571" s="62"/>
      <c r="HC1571" s="62"/>
      <c r="HD1571" s="62"/>
      <c r="HE1571" s="62"/>
      <c r="HF1571" s="62"/>
      <c r="HG1571" s="62"/>
      <c r="HH1571" s="62"/>
      <c r="HI1571" s="62"/>
      <c r="HJ1571" s="62"/>
      <c r="HK1571" s="62"/>
      <c r="HL1571" s="62"/>
      <c r="HM1571" s="62"/>
      <c r="HN1571" s="62"/>
      <c r="HO1571" s="62"/>
      <c r="HP1571" s="62"/>
      <c r="HQ1571" s="62"/>
      <c r="HR1571" s="62"/>
      <c r="HS1571" s="62"/>
      <c r="HT1571" s="62"/>
      <c r="HU1571" s="62"/>
      <c r="HV1571" s="62"/>
      <c r="HW1571" s="62"/>
      <c r="HX1571" s="62"/>
      <c r="HY1571" s="62"/>
      <c r="HZ1571" s="62"/>
      <c r="IA1571" s="62"/>
      <c r="IB1571" s="62"/>
      <c r="IC1571" s="62"/>
      <c r="ID1571" s="62"/>
      <c r="IE1571" s="62"/>
      <c r="IF1571" s="62"/>
      <c r="IG1571" s="62"/>
      <c r="IH1571" s="62"/>
      <c r="II1571" s="62"/>
      <c r="IJ1571" s="62"/>
      <c r="IK1571" s="62"/>
      <c r="IL1571" s="62"/>
      <c r="IM1571" s="62"/>
      <c r="IN1571" s="62"/>
      <c r="IO1571" s="62"/>
      <c r="IP1571" s="62"/>
      <c r="IQ1571" s="62"/>
      <c r="IR1571" s="62"/>
      <c r="IS1571" s="62"/>
      <c r="IT1571" s="62"/>
      <c r="IU1571" s="62"/>
      <c r="IV1571" s="62"/>
      <c r="IW1571" s="62"/>
      <c r="IX1571" s="62"/>
      <c r="IY1571" s="62"/>
      <c r="IZ1571" s="62"/>
      <c r="JA1571" s="62"/>
      <c r="JB1571" s="62"/>
      <c r="JC1571" s="62"/>
      <c r="JD1571" s="62"/>
      <c r="JE1571" s="62"/>
      <c r="JF1571" s="62"/>
      <c r="JG1571" s="62"/>
      <c r="JH1571" s="62"/>
      <c r="JI1571" s="62"/>
      <c r="JJ1571" s="62"/>
      <c r="JK1571" s="62"/>
      <c r="JL1571" s="62"/>
      <c r="JM1571" s="62"/>
      <c r="JN1571" s="62"/>
      <c r="JO1571" s="62"/>
      <c r="JP1571" s="62"/>
      <c r="JQ1571" s="62"/>
      <c r="JR1571" s="62"/>
      <c r="JS1571" s="62"/>
      <c r="JT1571" s="62"/>
      <c r="JU1571" s="62"/>
      <c r="JV1571" s="62"/>
      <c r="JW1571" s="62"/>
      <c r="JX1571" s="62"/>
      <c r="JY1571" s="62"/>
      <c r="JZ1571" s="62"/>
      <c r="KA1571" s="62"/>
      <c r="KB1571" s="62"/>
      <c r="KC1571" s="62"/>
      <c r="KD1571" s="62"/>
      <c r="KE1571" s="62"/>
      <c r="KF1571" s="62"/>
      <c r="KG1571" s="62"/>
      <c r="KH1571" s="62"/>
      <c r="KI1571" s="62"/>
      <c r="KJ1571" s="62"/>
      <c r="KK1571" s="62"/>
      <c r="KL1571" s="62"/>
      <c r="KM1571" s="62"/>
      <c r="KN1571" s="62"/>
      <c r="KO1571" s="62"/>
      <c r="KP1571" s="62"/>
      <c r="KQ1571" s="62"/>
      <c r="KR1571" s="62"/>
      <c r="KS1571" s="62"/>
      <c r="KT1571" s="62"/>
      <c r="KU1571" s="62"/>
      <c r="KV1571" s="62"/>
      <c r="KW1571" s="62"/>
      <c r="KX1571" s="62"/>
      <c r="KY1571" s="62"/>
    </row>
    <row r="1572" spans="1:311" x14ac:dyDescent="0.25">
      <c r="A1572" s="118"/>
      <c r="B1572" s="118"/>
      <c r="C1572" s="118"/>
      <c r="D1572" s="118"/>
      <c r="E1572" s="118"/>
      <c r="F1572" s="153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  <c r="BB1572" s="62"/>
      <c r="BC1572" s="62"/>
      <c r="BD1572" s="62"/>
      <c r="BE1572" s="62"/>
      <c r="BF1572" s="62"/>
      <c r="BG1572" s="62"/>
      <c r="BH1572" s="62"/>
      <c r="BI1572" s="62"/>
      <c r="BJ1572" s="62"/>
      <c r="BK1572" s="62"/>
      <c r="BL1572" s="62"/>
      <c r="BM1572" s="62"/>
      <c r="BN1572" s="62"/>
      <c r="BO1572" s="62"/>
      <c r="BP1572" s="62"/>
      <c r="BQ1572" s="62"/>
      <c r="BR1572" s="62"/>
      <c r="BS1572" s="62"/>
      <c r="BT1572" s="62"/>
      <c r="BU1572" s="62"/>
      <c r="BV1572" s="62"/>
      <c r="BW1572" s="62"/>
      <c r="BX1572" s="62"/>
      <c r="BY1572" s="62"/>
      <c r="BZ1572" s="62"/>
      <c r="CA1572" s="62"/>
      <c r="CB1572" s="62"/>
      <c r="CC1572" s="62"/>
      <c r="CD1572" s="62"/>
      <c r="CE1572" s="62"/>
      <c r="CF1572" s="62"/>
      <c r="CG1572" s="62"/>
      <c r="CH1572" s="62"/>
      <c r="CI1572" s="62"/>
      <c r="CJ1572" s="62"/>
      <c r="CK1572" s="62"/>
      <c r="CL1572" s="62"/>
      <c r="CM1572" s="62"/>
      <c r="CN1572" s="62"/>
      <c r="CO1572" s="62"/>
      <c r="CP1572" s="62"/>
      <c r="CQ1572" s="62"/>
      <c r="CR1572" s="62"/>
      <c r="CS1572" s="62"/>
      <c r="CT1572" s="62"/>
      <c r="CU1572" s="62"/>
      <c r="CV1572" s="62"/>
      <c r="CW1572" s="62"/>
      <c r="CX1572" s="62"/>
      <c r="CY1572" s="62"/>
      <c r="CZ1572" s="62"/>
      <c r="DA1572" s="62"/>
      <c r="DB1572" s="62"/>
      <c r="DC1572" s="62"/>
      <c r="DD1572" s="62"/>
      <c r="DE1572" s="62"/>
      <c r="DF1572" s="62"/>
      <c r="DG1572" s="62"/>
      <c r="DH1572" s="62"/>
      <c r="DI1572" s="62"/>
      <c r="DJ1572" s="62"/>
      <c r="DK1572" s="62"/>
      <c r="DL1572" s="62"/>
      <c r="DM1572" s="62"/>
      <c r="DN1572" s="62"/>
      <c r="DO1572" s="62"/>
      <c r="DP1572" s="62"/>
      <c r="DQ1572" s="62"/>
      <c r="DR1572" s="62"/>
      <c r="DS1572" s="62"/>
      <c r="DT1572" s="62"/>
      <c r="DU1572" s="62"/>
      <c r="DV1572" s="62"/>
      <c r="DW1572" s="62"/>
      <c r="DX1572" s="62"/>
      <c r="DY1572" s="62"/>
      <c r="DZ1572" s="62"/>
      <c r="EA1572" s="62"/>
      <c r="EB1572" s="62"/>
      <c r="EC1572" s="62"/>
      <c r="ED1572" s="62"/>
      <c r="EE1572" s="62"/>
      <c r="EF1572" s="62"/>
      <c r="EG1572" s="62"/>
      <c r="EH1572" s="62"/>
      <c r="EI1572" s="62"/>
      <c r="EJ1572" s="62"/>
      <c r="EK1572" s="62"/>
      <c r="EL1572" s="62"/>
      <c r="EM1572" s="62"/>
      <c r="EN1572" s="62"/>
      <c r="EO1572" s="62"/>
      <c r="EP1572" s="62"/>
      <c r="EQ1572" s="62"/>
      <c r="ER1572" s="62"/>
      <c r="ES1572" s="62"/>
      <c r="ET1572" s="62"/>
      <c r="EU1572" s="62"/>
      <c r="EV1572" s="62"/>
      <c r="EW1572" s="62"/>
      <c r="EX1572" s="62"/>
      <c r="EY1572" s="62"/>
      <c r="EZ1572" s="62"/>
      <c r="FA1572" s="62"/>
      <c r="FB1572" s="62"/>
      <c r="FC1572" s="62"/>
      <c r="FD1572" s="62"/>
      <c r="FE1572" s="62"/>
      <c r="FF1572" s="62"/>
      <c r="FG1572" s="62"/>
      <c r="FH1572" s="62"/>
      <c r="FI1572" s="62"/>
      <c r="FJ1572" s="62"/>
      <c r="FK1572" s="62"/>
      <c r="FL1572" s="62"/>
      <c r="FM1572" s="62"/>
      <c r="FN1572" s="62"/>
      <c r="FO1572" s="62"/>
      <c r="FP1572" s="62"/>
      <c r="FQ1572" s="62"/>
      <c r="FR1572" s="62"/>
      <c r="FS1572" s="62"/>
      <c r="FT1572" s="62"/>
      <c r="FU1572" s="62"/>
      <c r="FV1572" s="62"/>
      <c r="FW1572" s="62"/>
      <c r="FX1572" s="62"/>
      <c r="FY1572" s="62"/>
      <c r="FZ1572" s="62"/>
      <c r="GA1572" s="62"/>
      <c r="GB1572" s="62"/>
      <c r="GC1572" s="62"/>
      <c r="GD1572" s="62"/>
      <c r="GE1572" s="62"/>
      <c r="GF1572" s="62"/>
      <c r="GG1572" s="62"/>
      <c r="GH1572" s="62"/>
      <c r="GI1572" s="62"/>
      <c r="GJ1572" s="62"/>
      <c r="GK1572" s="62"/>
      <c r="GL1572" s="62"/>
      <c r="GM1572" s="62"/>
      <c r="GN1572" s="62"/>
      <c r="GO1572" s="62"/>
      <c r="GP1572" s="62"/>
      <c r="GQ1572" s="62"/>
      <c r="GR1572" s="62"/>
      <c r="GS1572" s="62"/>
      <c r="GT1572" s="62"/>
      <c r="GU1572" s="62"/>
      <c r="GV1572" s="62"/>
      <c r="GW1572" s="62"/>
      <c r="GX1572" s="62"/>
      <c r="GY1572" s="62"/>
      <c r="GZ1572" s="62"/>
      <c r="HA1572" s="62"/>
      <c r="HB1572" s="62"/>
      <c r="HC1572" s="62"/>
      <c r="HD1572" s="62"/>
      <c r="HE1572" s="62"/>
      <c r="HF1572" s="62"/>
      <c r="HG1572" s="62"/>
      <c r="HH1572" s="62"/>
      <c r="HI1572" s="62"/>
      <c r="HJ1572" s="62"/>
      <c r="HK1572" s="62"/>
      <c r="HL1572" s="62"/>
      <c r="HM1572" s="62"/>
      <c r="HN1572" s="62"/>
      <c r="HO1572" s="62"/>
      <c r="HP1572" s="62"/>
      <c r="HQ1572" s="62"/>
      <c r="HR1572" s="62"/>
      <c r="HS1572" s="62"/>
      <c r="HT1572" s="62"/>
      <c r="HU1572" s="62"/>
      <c r="HV1572" s="62"/>
      <c r="HW1572" s="62"/>
      <c r="HX1572" s="62"/>
      <c r="HY1572" s="62"/>
      <c r="HZ1572" s="62"/>
      <c r="IA1572" s="62"/>
      <c r="IB1572" s="62"/>
      <c r="IC1572" s="62"/>
      <c r="ID1572" s="62"/>
      <c r="IE1572" s="62"/>
      <c r="IF1572" s="62"/>
      <c r="IG1572" s="62"/>
      <c r="IH1572" s="62"/>
      <c r="II1572" s="62"/>
      <c r="IJ1572" s="62"/>
      <c r="IK1572" s="62"/>
      <c r="IL1572" s="62"/>
      <c r="IM1572" s="62"/>
      <c r="IN1572" s="62"/>
      <c r="IO1572" s="62"/>
      <c r="IP1572" s="62"/>
      <c r="IQ1572" s="62"/>
      <c r="IR1572" s="62"/>
      <c r="IS1572" s="62"/>
      <c r="IT1572" s="62"/>
      <c r="IU1572" s="62"/>
      <c r="IV1572" s="62"/>
      <c r="IW1572" s="62"/>
      <c r="IX1572" s="62"/>
      <c r="IY1572" s="62"/>
      <c r="IZ1572" s="62"/>
      <c r="JA1572" s="62"/>
      <c r="JB1572" s="62"/>
      <c r="JC1572" s="62"/>
      <c r="JD1572" s="62"/>
      <c r="JE1572" s="62"/>
      <c r="JF1572" s="62"/>
      <c r="JG1572" s="62"/>
      <c r="JH1572" s="62"/>
      <c r="JI1572" s="62"/>
      <c r="JJ1572" s="62"/>
      <c r="JK1572" s="62"/>
      <c r="JL1572" s="62"/>
      <c r="JM1572" s="62"/>
      <c r="JN1572" s="62"/>
      <c r="JO1572" s="62"/>
      <c r="JP1572" s="62"/>
      <c r="JQ1572" s="62"/>
      <c r="JR1572" s="62"/>
      <c r="JS1572" s="62"/>
      <c r="JT1572" s="62"/>
      <c r="JU1572" s="62"/>
      <c r="JV1572" s="62"/>
      <c r="JW1572" s="62"/>
      <c r="JX1572" s="62"/>
      <c r="JY1572" s="62"/>
      <c r="JZ1572" s="62"/>
      <c r="KA1572" s="62"/>
      <c r="KB1572" s="62"/>
      <c r="KC1572" s="62"/>
      <c r="KD1572" s="62"/>
      <c r="KE1572" s="62"/>
      <c r="KF1572" s="62"/>
      <c r="KG1572" s="62"/>
      <c r="KH1572" s="62"/>
      <c r="KI1572" s="62"/>
      <c r="KJ1572" s="62"/>
      <c r="KK1572" s="62"/>
      <c r="KL1572" s="62"/>
      <c r="KM1572" s="62"/>
      <c r="KN1572" s="62"/>
      <c r="KO1572" s="62"/>
      <c r="KP1572" s="62"/>
      <c r="KQ1572" s="62"/>
      <c r="KR1572" s="62"/>
      <c r="KS1572" s="62"/>
      <c r="KT1572" s="62"/>
      <c r="KU1572" s="62"/>
      <c r="KV1572" s="62"/>
      <c r="KW1572" s="62"/>
      <c r="KX1572" s="62"/>
      <c r="KY1572" s="62"/>
    </row>
    <row r="1573" spans="1:311" x14ac:dyDescent="0.25">
      <c r="A1573" s="118"/>
      <c r="B1573" s="118"/>
      <c r="C1573" s="118"/>
      <c r="D1573" s="118"/>
      <c r="E1573" s="118"/>
      <c r="F1573" s="153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  <c r="AO1573" s="62"/>
      <c r="AP1573" s="62"/>
      <c r="AQ1573" s="62"/>
      <c r="AR1573" s="62"/>
      <c r="AS1573" s="62"/>
      <c r="AT1573" s="62"/>
      <c r="AU1573" s="62"/>
      <c r="AV1573" s="62"/>
      <c r="AW1573" s="62"/>
      <c r="AX1573" s="62"/>
      <c r="AY1573" s="62"/>
      <c r="AZ1573" s="62"/>
      <c r="BA1573" s="62"/>
      <c r="BB1573" s="62"/>
      <c r="BC1573" s="62"/>
      <c r="BD1573" s="62"/>
      <c r="BE1573" s="62"/>
      <c r="BF1573" s="62"/>
      <c r="BG1573" s="62"/>
      <c r="BH1573" s="62"/>
      <c r="BI1573" s="62"/>
      <c r="BJ1573" s="62"/>
      <c r="BK1573" s="62"/>
      <c r="BL1573" s="62"/>
      <c r="BM1573" s="62"/>
      <c r="BN1573" s="62"/>
      <c r="BO1573" s="62"/>
      <c r="BP1573" s="62"/>
      <c r="BQ1573" s="62"/>
      <c r="BR1573" s="62"/>
      <c r="BS1573" s="62"/>
      <c r="BT1573" s="62"/>
      <c r="BU1573" s="62"/>
      <c r="BV1573" s="62"/>
      <c r="BW1573" s="62"/>
      <c r="BX1573" s="62"/>
      <c r="BY1573" s="62"/>
      <c r="BZ1573" s="62"/>
      <c r="CA1573" s="62"/>
      <c r="CB1573" s="62"/>
      <c r="CC1573" s="62"/>
      <c r="CD1573" s="62"/>
      <c r="CE1573" s="62"/>
      <c r="CF1573" s="62"/>
      <c r="CG1573" s="62"/>
      <c r="CH1573" s="62"/>
      <c r="CI1573" s="62"/>
      <c r="CJ1573" s="62"/>
      <c r="CK1573" s="62"/>
      <c r="CL1573" s="62"/>
      <c r="CM1573" s="62"/>
      <c r="CN1573" s="62"/>
      <c r="CO1573" s="62"/>
      <c r="CP1573" s="62"/>
      <c r="CQ1573" s="62"/>
      <c r="CR1573" s="62"/>
      <c r="CS1573" s="62"/>
      <c r="CT1573" s="62"/>
      <c r="CU1573" s="62"/>
      <c r="CV1573" s="62"/>
      <c r="CW1573" s="62"/>
      <c r="CX1573" s="62"/>
      <c r="CY1573" s="62"/>
      <c r="CZ1573" s="62"/>
      <c r="DA1573" s="62"/>
      <c r="DB1573" s="62"/>
      <c r="DC1573" s="62"/>
      <c r="DD1573" s="62"/>
      <c r="DE1573" s="62"/>
      <c r="DF1573" s="62"/>
      <c r="DG1573" s="62"/>
      <c r="DH1573" s="62"/>
      <c r="DI1573" s="62"/>
      <c r="DJ1573" s="62"/>
      <c r="DK1573" s="62"/>
      <c r="DL1573" s="62"/>
      <c r="DM1573" s="62"/>
      <c r="DN1573" s="62"/>
      <c r="DO1573" s="62"/>
      <c r="DP1573" s="62"/>
      <c r="DQ1573" s="62"/>
      <c r="DR1573" s="62"/>
      <c r="DS1573" s="62"/>
      <c r="DT1573" s="62"/>
      <c r="DU1573" s="62"/>
      <c r="DV1573" s="62"/>
      <c r="DW1573" s="62"/>
      <c r="DX1573" s="62"/>
      <c r="DY1573" s="62"/>
      <c r="DZ1573" s="62"/>
      <c r="EA1573" s="62"/>
      <c r="EB1573" s="62"/>
      <c r="EC1573" s="62"/>
      <c r="ED1573" s="62"/>
      <c r="EE1573" s="62"/>
      <c r="EF1573" s="62"/>
      <c r="EG1573" s="62"/>
      <c r="EH1573" s="62"/>
      <c r="EI1573" s="62"/>
      <c r="EJ1573" s="62"/>
      <c r="EK1573" s="62"/>
      <c r="EL1573" s="62"/>
      <c r="EM1573" s="62"/>
      <c r="EN1573" s="62"/>
      <c r="EO1573" s="62"/>
      <c r="EP1573" s="62"/>
      <c r="EQ1573" s="62"/>
      <c r="ER1573" s="62"/>
      <c r="ES1573" s="62"/>
      <c r="ET1573" s="62"/>
      <c r="EU1573" s="62"/>
      <c r="EV1573" s="62"/>
      <c r="EW1573" s="62"/>
      <c r="EX1573" s="62"/>
      <c r="EY1573" s="62"/>
      <c r="EZ1573" s="62"/>
      <c r="FA1573" s="62"/>
      <c r="FB1573" s="62"/>
      <c r="FC1573" s="62"/>
      <c r="FD1573" s="62"/>
      <c r="FE1573" s="62"/>
      <c r="FF1573" s="62"/>
      <c r="FG1573" s="62"/>
      <c r="FH1573" s="62"/>
      <c r="FI1573" s="62"/>
      <c r="FJ1573" s="62"/>
      <c r="FK1573" s="62"/>
      <c r="FL1573" s="62"/>
      <c r="FM1573" s="62"/>
      <c r="FN1573" s="62"/>
      <c r="FO1573" s="62"/>
      <c r="FP1573" s="62"/>
      <c r="FQ1573" s="62"/>
      <c r="FR1573" s="62"/>
      <c r="FS1573" s="62"/>
      <c r="FT1573" s="62"/>
      <c r="FU1573" s="62"/>
      <c r="FV1573" s="62"/>
      <c r="FW1573" s="62"/>
      <c r="FX1573" s="62"/>
      <c r="FY1573" s="62"/>
      <c r="FZ1573" s="62"/>
      <c r="GA1573" s="62"/>
      <c r="GB1573" s="62"/>
      <c r="GC1573" s="62"/>
      <c r="GD1573" s="62"/>
      <c r="GE1573" s="62"/>
      <c r="GF1573" s="62"/>
      <c r="GG1573" s="62"/>
      <c r="GH1573" s="62"/>
      <c r="GI1573" s="62"/>
      <c r="GJ1573" s="62"/>
      <c r="GK1573" s="62"/>
      <c r="GL1573" s="62"/>
      <c r="GM1573" s="62"/>
      <c r="GN1573" s="62"/>
      <c r="GO1573" s="62"/>
      <c r="GP1573" s="62"/>
      <c r="GQ1573" s="62"/>
      <c r="GR1573" s="62"/>
      <c r="GS1573" s="62"/>
      <c r="GT1573" s="62"/>
      <c r="GU1573" s="62"/>
      <c r="GV1573" s="62"/>
      <c r="GW1573" s="62"/>
      <c r="GX1573" s="62"/>
      <c r="GY1573" s="62"/>
      <c r="GZ1573" s="62"/>
      <c r="HA1573" s="62"/>
      <c r="HB1573" s="62"/>
      <c r="HC1573" s="62"/>
      <c r="HD1573" s="62"/>
      <c r="HE1573" s="62"/>
      <c r="HF1573" s="62"/>
      <c r="HG1573" s="62"/>
      <c r="HH1573" s="62"/>
      <c r="HI1573" s="62"/>
      <c r="HJ1573" s="62"/>
      <c r="HK1573" s="62"/>
      <c r="HL1573" s="62"/>
      <c r="HM1573" s="62"/>
      <c r="HN1573" s="62"/>
      <c r="HO1573" s="62"/>
      <c r="HP1573" s="62"/>
      <c r="HQ1573" s="62"/>
      <c r="HR1573" s="62"/>
      <c r="HS1573" s="62"/>
      <c r="HT1573" s="62"/>
      <c r="HU1573" s="62"/>
      <c r="HV1573" s="62"/>
      <c r="HW1573" s="62"/>
      <c r="HX1573" s="62"/>
      <c r="HY1573" s="62"/>
      <c r="HZ1573" s="62"/>
      <c r="IA1573" s="62"/>
      <c r="IB1573" s="62"/>
      <c r="IC1573" s="62"/>
      <c r="ID1573" s="62"/>
      <c r="IE1573" s="62"/>
      <c r="IF1573" s="62"/>
      <c r="IG1573" s="62"/>
      <c r="IH1573" s="62"/>
      <c r="II1573" s="62"/>
      <c r="IJ1573" s="62"/>
      <c r="IK1573" s="62"/>
      <c r="IL1573" s="62"/>
      <c r="IM1573" s="62"/>
      <c r="IN1573" s="62"/>
      <c r="IO1573" s="62"/>
      <c r="IP1573" s="62"/>
      <c r="IQ1573" s="62"/>
      <c r="IR1573" s="62"/>
      <c r="IS1573" s="62"/>
      <c r="IT1573" s="62"/>
      <c r="IU1573" s="62"/>
      <c r="IV1573" s="62"/>
      <c r="IW1573" s="62"/>
      <c r="IX1573" s="62"/>
      <c r="IY1573" s="62"/>
      <c r="IZ1573" s="62"/>
      <c r="JA1573" s="62"/>
      <c r="JB1573" s="62"/>
      <c r="JC1573" s="62"/>
      <c r="JD1573" s="62"/>
      <c r="JE1573" s="62"/>
      <c r="JF1573" s="62"/>
      <c r="JG1573" s="62"/>
      <c r="JH1573" s="62"/>
      <c r="JI1573" s="62"/>
      <c r="JJ1573" s="62"/>
      <c r="JK1573" s="62"/>
      <c r="JL1573" s="62"/>
      <c r="JM1573" s="62"/>
      <c r="JN1573" s="62"/>
      <c r="JO1573" s="62"/>
      <c r="JP1573" s="62"/>
      <c r="JQ1573" s="62"/>
      <c r="JR1573" s="62"/>
      <c r="JS1573" s="62"/>
      <c r="JT1573" s="62"/>
      <c r="JU1573" s="62"/>
      <c r="JV1573" s="62"/>
      <c r="JW1573" s="62"/>
      <c r="JX1573" s="62"/>
      <c r="JY1573" s="62"/>
      <c r="JZ1573" s="62"/>
      <c r="KA1573" s="62"/>
      <c r="KB1573" s="62"/>
      <c r="KC1573" s="62"/>
      <c r="KD1573" s="62"/>
      <c r="KE1573" s="62"/>
      <c r="KF1573" s="62"/>
      <c r="KG1573" s="62"/>
      <c r="KH1573" s="62"/>
      <c r="KI1573" s="62"/>
      <c r="KJ1573" s="62"/>
      <c r="KK1573" s="62"/>
      <c r="KL1573" s="62"/>
      <c r="KM1573" s="62"/>
      <c r="KN1573" s="62"/>
      <c r="KO1573" s="62"/>
      <c r="KP1573" s="62"/>
      <c r="KQ1573" s="62"/>
      <c r="KR1573" s="62"/>
      <c r="KS1573" s="62"/>
      <c r="KT1573" s="62"/>
      <c r="KU1573" s="62"/>
      <c r="KV1573" s="62"/>
      <c r="KW1573" s="62"/>
      <c r="KX1573" s="62"/>
      <c r="KY1573" s="62"/>
    </row>
    <row r="1574" spans="1:311" x14ac:dyDescent="0.25">
      <c r="A1574" s="118"/>
      <c r="B1574" s="118"/>
      <c r="C1574" s="118"/>
      <c r="D1574" s="118"/>
      <c r="E1574" s="118"/>
      <c r="F1574" s="153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  <c r="AO1574" s="62"/>
      <c r="AP1574" s="62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  <c r="BB1574" s="62"/>
      <c r="BC1574" s="62"/>
      <c r="BD1574" s="62"/>
      <c r="BE1574" s="62"/>
      <c r="BF1574" s="62"/>
      <c r="BG1574" s="62"/>
      <c r="BH1574" s="62"/>
      <c r="BI1574" s="62"/>
      <c r="BJ1574" s="62"/>
      <c r="BK1574" s="62"/>
      <c r="BL1574" s="62"/>
      <c r="BM1574" s="62"/>
      <c r="BN1574" s="62"/>
      <c r="BO1574" s="62"/>
      <c r="BP1574" s="62"/>
      <c r="BQ1574" s="62"/>
      <c r="BR1574" s="62"/>
      <c r="BS1574" s="62"/>
      <c r="BT1574" s="62"/>
      <c r="BU1574" s="62"/>
      <c r="BV1574" s="62"/>
      <c r="BW1574" s="62"/>
      <c r="BX1574" s="62"/>
      <c r="BY1574" s="62"/>
      <c r="BZ1574" s="62"/>
      <c r="CA1574" s="62"/>
      <c r="CB1574" s="62"/>
      <c r="CC1574" s="62"/>
      <c r="CD1574" s="62"/>
      <c r="CE1574" s="62"/>
      <c r="CF1574" s="62"/>
      <c r="CG1574" s="62"/>
      <c r="CH1574" s="62"/>
      <c r="CI1574" s="62"/>
      <c r="CJ1574" s="62"/>
      <c r="CK1574" s="62"/>
      <c r="CL1574" s="62"/>
      <c r="CM1574" s="62"/>
      <c r="CN1574" s="62"/>
      <c r="CO1574" s="62"/>
      <c r="CP1574" s="62"/>
      <c r="CQ1574" s="62"/>
      <c r="CR1574" s="62"/>
      <c r="CS1574" s="62"/>
      <c r="CT1574" s="62"/>
      <c r="CU1574" s="62"/>
      <c r="CV1574" s="62"/>
      <c r="CW1574" s="62"/>
      <c r="CX1574" s="62"/>
      <c r="CY1574" s="62"/>
      <c r="CZ1574" s="62"/>
      <c r="DA1574" s="62"/>
      <c r="DB1574" s="62"/>
      <c r="DC1574" s="62"/>
      <c r="DD1574" s="62"/>
      <c r="DE1574" s="62"/>
      <c r="DF1574" s="62"/>
      <c r="DG1574" s="62"/>
      <c r="DH1574" s="62"/>
      <c r="DI1574" s="62"/>
      <c r="DJ1574" s="62"/>
      <c r="DK1574" s="62"/>
      <c r="DL1574" s="62"/>
      <c r="DM1574" s="62"/>
      <c r="DN1574" s="62"/>
      <c r="DO1574" s="62"/>
      <c r="DP1574" s="62"/>
      <c r="DQ1574" s="62"/>
      <c r="DR1574" s="62"/>
      <c r="DS1574" s="62"/>
      <c r="DT1574" s="62"/>
      <c r="DU1574" s="62"/>
      <c r="DV1574" s="62"/>
      <c r="DW1574" s="62"/>
      <c r="DX1574" s="62"/>
      <c r="DY1574" s="62"/>
      <c r="DZ1574" s="62"/>
      <c r="EA1574" s="62"/>
      <c r="EB1574" s="62"/>
      <c r="EC1574" s="62"/>
      <c r="ED1574" s="62"/>
      <c r="EE1574" s="62"/>
      <c r="EF1574" s="62"/>
      <c r="EG1574" s="62"/>
      <c r="EH1574" s="62"/>
      <c r="EI1574" s="62"/>
      <c r="EJ1574" s="62"/>
      <c r="EK1574" s="62"/>
      <c r="EL1574" s="62"/>
      <c r="EM1574" s="62"/>
      <c r="EN1574" s="62"/>
      <c r="EO1574" s="62"/>
      <c r="EP1574" s="62"/>
      <c r="EQ1574" s="62"/>
      <c r="ER1574" s="62"/>
      <c r="ES1574" s="62"/>
      <c r="ET1574" s="62"/>
      <c r="EU1574" s="62"/>
      <c r="EV1574" s="62"/>
      <c r="EW1574" s="62"/>
      <c r="EX1574" s="62"/>
      <c r="EY1574" s="62"/>
      <c r="EZ1574" s="62"/>
      <c r="FA1574" s="62"/>
      <c r="FB1574" s="62"/>
      <c r="FC1574" s="62"/>
      <c r="FD1574" s="62"/>
      <c r="FE1574" s="62"/>
      <c r="FF1574" s="62"/>
      <c r="FG1574" s="62"/>
      <c r="FH1574" s="62"/>
      <c r="FI1574" s="62"/>
      <c r="FJ1574" s="62"/>
      <c r="FK1574" s="62"/>
      <c r="FL1574" s="62"/>
      <c r="FM1574" s="62"/>
      <c r="FN1574" s="62"/>
      <c r="FO1574" s="62"/>
      <c r="FP1574" s="62"/>
      <c r="FQ1574" s="62"/>
      <c r="FR1574" s="62"/>
      <c r="FS1574" s="62"/>
      <c r="FT1574" s="62"/>
      <c r="FU1574" s="62"/>
      <c r="FV1574" s="62"/>
      <c r="FW1574" s="62"/>
      <c r="FX1574" s="62"/>
      <c r="FY1574" s="62"/>
      <c r="FZ1574" s="62"/>
      <c r="GA1574" s="62"/>
      <c r="GB1574" s="62"/>
      <c r="GC1574" s="62"/>
      <c r="GD1574" s="62"/>
      <c r="GE1574" s="62"/>
      <c r="GF1574" s="62"/>
      <c r="GG1574" s="62"/>
      <c r="GH1574" s="62"/>
      <c r="GI1574" s="62"/>
      <c r="GJ1574" s="62"/>
      <c r="GK1574" s="62"/>
      <c r="GL1574" s="62"/>
      <c r="GM1574" s="62"/>
      <c r="GN1574" s="62"/>
      <c r="GO1574" s="62"/>
      <c r="GP1574" s="62"/>
      <c r="GQ1574" s="62"/>
      <c r="GR1574" s="62"/>
      <c r="GS1574" s="62"/>
      <c r="GT1574" s="62"/>
      <c r="GU1574" s="62"/>
      <c r="GV1574" s="62"/>
      <c r="GW1574" s="62"/>
      <c r="GX1574" s="62"/>
      <c r="GY1574" s="62"/>
      <c r="GZ1574" s="62"/>
      <c r="HA1574" s="62"/>
      <c r="HB1574" s="62"/>
      <c r="HC1574" s="62"/>
      <c r="HD1574" s="62"/>
      <c r="HE1574" s="62"/>
      <c r="HF1574" s="62"/>
      <c r="HG1574" s="62"/>
      <c r="HH1574" s="62"/>
      <c r="HI1574" s="62"/>
      <c r="HJ1574" s="62"/>
      <c r="HK1574" s="62"/>
      <c r="HL1574" s="62"/>
      <c r="HM1574" s="62"/>
      <c r="HN1574" s="62"/>
      <c r="HO1574" s="62"/>
      <c r="HP1574" s="62"/>
      <c r="HQ1574" s="62"/>
      <c r="HR1574" s="62"/>
      <c r="HS1574" s="62"/>
      <c r="HT1574" s="62"/>
      <c r="HU1574" s="62"/>
      <c r="HV1574" s="62"/>
      <c r="HW1574" s="62"/>
      <c r="HX1574" s="62"/>
      <c r="HY1574" s="62"/>
      <c r="HZ1574" s="62"/>
      <c r="IA1574" s="62"/>
      <c r="IB1574" s="62"/>
      <c r="IC1574" s="62"/>
      <c r="ID1574" s="62"/>
      <c r="IE1574" s="62"/>
      <c r="IF1574" s="62"/>
      <c r="IG1574" s="62"/>
      <c r="IH1574" s="62"/>
      <c r="II1574" s="62"/>
      <c r="IJ1574" s="62"/>
      <c r="IK1574" s="62"/>
      <c r="IL1574" s="62"/>
      <c r="IM1574" s="62"/>
      <c r="IN1574" s="62"/>
      <c r="IO1574" s="62"/>
      <c r="IP1574" s="62"/>
      <c r="IQ1574" s="62"/>
      <c r="IR1574" s="62"/>
      <c r="IS1574" s="62"/>
      <c r="IT1574" s="62"/>
      <c r="IU1574" s="62"/>
      <c r="IV1574" s="62"/>
      <c r="IW1574" s="62"/>
      <c r="IX1574" s="62"/>
      <c r="IY1574" s="62"/>
      <c r="IZ1574" s="62"/>
      <c r="JA1574" s="62"/>
      <c r="JB1574" s="62"/>
      <c r="JC1574" s="62"/>
      <c r="JD1574" s="62"/>
      <c r="JE1574" s="62"/>
      <c r="JF1574" s="62"/>
      <c r="JG1574" s="62"/>
      <c r="JH1574" s="62"/>
      <c r="JI1574" s="62"/>
      <c r="JJ1574" s="62"/>
      <c r="JK1574" s="62"/>
      <c r="JL1574" s="62"/>
      <c r="JM1574" s="62"/>
      <c r="JN1574" s="62"/>
      <c r="JO1574" s="62"/>
      <c r="JP1574" s="62"/>
      <c r="JQ1574" s="62"/>
      <c r="JR1574" s="62"/>
      <c r="JS1574" s="62"/>
      <c r="JT1574" s="62"/>
      <c r="JU1574" s="62"/>
      <c r="JV1574" s="62"/>
      <c r="JW1574" s="62"/>
      <c r="JX1574" s="62"/>
      <c r="JY1574" s="62"/>
      <c r="JZ1574" s="62"/>
      <c r="KA1574" s="62"/>
      <c r="KB1574" s="62"/>
      <c r="KC1574" s="62"/>
      <c r="KD1574" s="62"/>
      <c r="KE1574" s="62"/>
      <c r="KF1574" s="62"/>
      <c r="KG1574" s="62"/>
      <c r="KH1574" s="62"/>
      <c r="KI1574" s="62"/>
      <c r="KJ1574" s="62"/>
      <c r="KK1574" s="62"/>
      <c r="KL1574" s="62"/>
      <c r="KM1574" s="62"/>
      <c r="KN1574" s="62"/>
      <c r="KO1574" s="62"/>
      <c r="KP1574" s="62"/>
      <c r="KQ1574" s="62"/>
      <c r="KR1574" s="62"/>
      <c r="KS1574" s="62"/>
      <c r="KT1574" s="62"/>
      <c r="KU1574" s="62"/>
      <c r="KV1574" s="62"/>
      <c r="KW1574" s="62"/>
      <c r="KX1574" s="62"/>
      <c r="KY1574" s="62"/>
    </row>
    <row r="1575" spans="1:311" x14ac:dyDescent="0.25">
      <c r="A1575" s="118"/>
      <c r="B1575" s="118"/>
      <c r="C1575" s="118"/>
      <c r="D1575" s="118"/>
      <c r="E1575" s="118"/>
      <c r="F1575" s="153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  <c r="AO1575" s="62"/>
      <c r="AP1575" s="62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  <c r="BB1575" s="62"/>
      <c r="BC1575" s="62"/>
      <c r="BD1575" s="62"/>
      <c r="BE1575" s="62"/>
      <c r="BF1575" s="62"/>
      <c r="BG1575" s="62"/>
      <c r="BH1575" s="62"/>
      <c r="BI1575" s="62"/>
      <c r="BJ1575" s="62"/>
      <c r="BK1575" s="62"/>
      <c r="BL1575" s="62"/>
      <c r="BM1575" s="62"/>
      <c r="BN1575" s="62"/>
      <c r="BO1575" s="62"/>
      <c r="BP1575" s="62"/>
      <c r="BQ1575" s="62"/>
      <c r="BR1575" s="62"/>
      <c r="BS1575" s="62"/>
      <c r="BT1575" s="62"/>
      <c r="BU1575" s="62"/>
      <c r="BV1575" s="62"/>
      <c r="BW1575" s="62"/>
      <c r="BX1575" s="62"/>
      <c r="BY1575" s="62"/>
      <c r="BZ1575" s="62"/>
      <c r="CA1575" s="62"/>
      <c r="CB1575" s="62"/>
      <c r="CC1575" s="62"/>
      <c r="CD1575" s="62"/>
      <c r="CE1575" s="62"/>
      <c r="CF1575" s="62"/>
      <c r="CG1575" s="62"/>
      <c r="CH1575" s="62"/>
      <c r="CI1575" s="62"/>
      <c r="CJ1575" s="62"/>
      <c r="CK1575" s="62"/>
      <c r="CL1575" s="62"/>
      <c r="CM1575" s="62"/>
      <c r="CN1575" s="62"/>
      <c r="CO1575" s="62"/>
      <c r="CP1575" s="62"/>
      <c r="CQ1575" s="62"/>
      <c r="CR1575" s="62"/>
      <c r="CS1575" s="62"/>
      <c r="CT1575" s="62"/>
      <c r="CU1575" s="62"/>
      <c r="CV1575" s="62"/>
      <c r="CW1575" s="62"/>
      <c r="CX1575" s="62"/>
      <c r="CY1575" s="62"/>
      <c r="CZ1575" s="62"/>
      <c r="DA1575" s="62"/>
      <c r="DB1575" s="62"/>
      <c r="DC1575" s="62"/>
      <c r="DD1575" s="62"/>
      <c r="DE1575" s="62"/>
      <c r="DF1575" s="62"/>
      <c r="DG1575" s="62"/>
      <c r="DH1575" s="62"/>
      <c r="DI1575" s="62"/>
      <c r="DJ1575" s="62"/>
      <c r="DK1575" s="62"/>
      <c r="DL1575" s="62"/>
      <c r="DM1575" s="62"/>
      <c r="DN1575" s="62"/>
      <c r="DO1575" s="62"/>
      <c r="DP1575" s="62"/>
      <c r="DQ1575" s="62"/>
      <c r="DR1575" s="62"/>
      <c r="DS1575" s="62"/>
      <c r="DT1575" s="62"/>
      <c r="DU1575" s="62"/>
      <c r="DV1575" s="62"/>
      <c r="DW1575" s="62"/>
      <c r="DX1575" s="62"/>
      <c r="DY1575" s="62"/>
      <c r="DZ1575" s="62"/>
      <c r="EA1575" s="62"/>
      <c r="EB1575" s="62"/>
      <c r="EC1575" s="62"/>
      <c r="ED1575" s="62"/>
      <c r="EE1575" s="62"/>
      <c r="EF1575" s="62"/>
      <c r="EG1575" s="62"/>
      <c r="EH1575" s="62"/>
      <c r="EI1575" s="62"/>
      <c r="EJ1575" s="62"/>
      <c r="EK1575" s="62"/>
      <c r="EL1575" s="62"/>
      <c r="EM1575" s="62"/>
      <c r="EN1575" s="62"/>
      <c r="EO1575" s="62"/>
      <c r="EP1575" s="62"/>
      <c r="EQ1575" s="62"/>
      <c r="ER1575" s="62"/>
      <c r="ES1575" s="62"/>
      <c r="ET1575" s="62"/>
      <c r="EU1575" s="62"/>
      <c r="EV1575" s="62"/>
      <c r="EW1575" s="62"/>
      <c r="EX1575" s="62"/>
      <c r="EY1575" s="62"/>
      <c r="EZ1575" s="62"/>
      <c r="FA1575" s="62"/>
      <c r="FB1575" s="62"/>
      <c r="FC1575" s="62"/>
      <c r="FD1575" s="62"/>
      <c r="FE1575" s="62"/>
      <c r="FF1575" s="62"/>
      <c r="FG1575" s="62"/>
      <c r="FH1575" s="62"/>
      <c r="FI1575" s="62"/>
      <c r="FJ1575" s="62"/>
      <c r="FK1575" s="62"/>
      <c r="FL1575" s="62"/>
      <c r="FM1575" s="62"/>
      <c r="FN1575" s="62"/>
      <c r="FO1575" s="62"/>
      <c r="FP1575" s="62"/>
      <c r="FQ1575" s="62"/>
      <c r="FR1575" s="62"/>
      <c r="FS1575" s="62"/>
      <c r="FT1575" s="62"/>
      <c r="FU1575" s="62"/>
      <c r="FV1575" s="62"/>
      <c r="FW1575" s="62"/>
      <c r="FX1575" s="62"/>
      <c r="FY1575" s="62"/>
      <c r="FZ1575" s="62"/>
      <c r="GA1575" s="62"/>
      <c r="GB1575" s="62"/>
      <c r="GC1575" s="62"/>
      <c r="GD1575" s="62"/>
      <c r="GE1575" s="62"/>
      <c r="GF1575" s="62"/>
      <c r="GG1575" s="62"/>
      <c r="GH1575" s="62"/>
      <c r="GI1575" s="62"/>
      <c r="GJ1575" s="62"/>
      <c r="GK1575" s="62"/>
      <c r="GL1575" s="62"/>
      <c r="GM1575" s="62"/>
      <c r="GN1575" s="62"/>
      <c r="GO1575" s="62"/>
      <c r="GP1575" s="62"/>
      <c r="GQ1575" s="62"/>
      <c r="GR1575" s="62"/>
      <c r="GS1575" s="62"/>
      <c r="GT1575" s="62"/>
      <c r="GU1575" s="62"/>
      <c r="GV1575" s="62"/>
      <c r="GW1575" s="62"/>
      <c r="GX1575" s="62"/>
      <c r="GY1575" s="62"/>
      <c r="GZ1575" s="62"/>
      <c r="HA1575" s="62"/>
      <c r="HB1575" s="62"/>
      <c r="HC1575" s="62"/>
      <c r="HD1575" s="62"/>
      <c r="HE1575" s="62"/>
      <c r="HF1575" s="62"/>
      <c r="HG1575" s="62"/>
      <c r="HH1575" s="62"/>
      <c r="HI1575" s="62"/>
      <c r="HJ1575" s="62"/>
      <c r="HK1575" s="62"/>
      <c r="HL1575" s="62"/>
      <c r="HM1575" s="62"/>
      <c r="HN1575" s="62"/>
      <c r="HO1575" s="62"/>
      <c r="HP1575" s="62"/>
      <c r="HQ1575" s="62"/>
      <c r="HR1575" s="62"/>
      <c r="HS1575" s="62"/>
      <c r="HT1575" s="62"/>
      <c r="HU1575" s="62"/>
      <c r="HV1575" s="62"/>
      <c r="HW1575" s="62"/>
      <c r="HX1575" s="62"/>
      <c r="HY1575" s="62"/>
      <c r="HZ1575" s="62"/>
      <c r="IA1575" s="62"/>
      <c r="IB1575" s="62"/>
      <c r="IC1575" s="62"/>
      <c r="ID1575" s="62"/>
      <c r="IE1575" s="62"/>
      <c r="IF1575" s="62"/>
      <c r="IG1575" s="62"/>
      <c r="IH1575" s="62"/>
      <c r="II1575" s="62"/>
      <c r="IJ1575" s="62"/>
      <c r="IK1575" s="62"/>
      <c r="IL1575" s="62"/>
      <c r="IM1575" s="62"/>
      <c r="IN1575" s="62"/>
      <c r="IO1575" s="62"/>
      <c r="IP1575" s="62"/>
      <c r="IQ1575" s="62"/>
      <c r="IR1575" s="62"/>
      <c r="IS1575" s="62"/>
      <c r="IT1575" s="62"/>
      <c r="IU1575" s="62"/>
      <c r="IV1575" s="62"/>
      <c r="IW1575" s="62"/>
      <c r="IX1575" s="62"/>
      <c r="IY1575" s="62"/>
      <c r="IZ1575" s="62"/>
      <c r="JA1575" s="62"/>
      <c r="JB1575" s="62"/>
      <c r="JC1575" s="62"/>
      <c r="JD1575" s="62"/>
      <c r="JE1575" s="62"/>
      <c r="JF1575" s="62"/>
      <c r="JG1575" s="62"/>
      <c r="JH1575" s="62"/>
      <c r="JI1575" s="62"/>
      <c r="JJ1575" s="62"/>
      <c r="JK1575" s="62"/>
      <c r="JL1575" s="62"/>
      <c r="JM1575" s="62"/>
      <c r="JN1575" s="62"/>
      <c r="JO1575" s="62"/>
      <c r="JP1575" s="62"/>
      <c r="JQ1575" s="62"/>
      <c r="JR1575" s="62"/>
      <c r="JS1575" s="62"/>
      <c r="JT1575" s="62"/>
      <c r="JU1575" s="62"/>
      <c r="JV1575" s="62"/>
      <c r="JW1575" s="62"/>
      <c r="JX1575" s="62"/>
      <c r="JY1575" s="62"/>
      <c r="JZ1575" s="62"/>
      <c r="KA1575" s="62"/>
      <c r="KB1575" s="62"/>
      <c r="KC1575" s="62"/>
      <c r="KD1575" s="62"/>
      <c r="KE1575" s="62"/>
      <c r="KF1575" s="62"/>
      <c r="KG1575" s="62"/>
      <c r="KH1575" s="62"/>
      <c r="KI1575" s="62"/>
      <c r="KJ1575" s="62"/>
      <c r="KK1575" s="62"/>
      <c r="KL1575" s="62"/>
      <c r="KM1575" s="62"/>
      <c r="KN1575" s="62"/>
      <c r="KO1575" s="62"/>
      <c r="KP1575" s="62"/>
      <c r="KQ1575" s="62"/>
      <c r="KR1575" s="62"/>
      <c r="KS1575" s="62"/>
      <c r="KT1575" s="62"/>
      <c r="KU1575" s="62"/>
      <c r="KV1575" s="62"/>
      <c r="KW1575" s="62"/>
      <c r="KX1575" s="62"/>
      <c r="KY1575" s="62"/>
    </row>
    <row r="1576" spans="1:311" x14ac:dyDescent="0.25">
      <c r="A1576" s="118"/>
      <c r="B1576" s="118"/>
      <c r="C1576" s="118"/>
      <c r="D1576" s="118"/>
      <c r="E1576" s="118"/>
      <c r="F1576" s="153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  <c r="AO1576" s="62"/>
      <c r="AP1576" s="62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  <c r="BB1576" s="62"/>
      <c r="BC1576" s="62"/>
      <c r="BD1576" s="62"/>
      <c r="BE1576" s="62"/>
      <c r="BF1576" s="62"/>
      <c r="BG1576" s="62"/>
      <c r="BH1576" s="62"/>
      <c r="BI1576" s="62"/>
      <c r="BJ1576" s="62"/>
      <c r="BK1576" s="62"/>
      <c r="BL1576" s="62"/>
      <c r="BM1576" s="62"/>
      <c r="BN1576" s="62"/>
      <c r="BO1576" s="62"/>
      <c r="BP1576" s="62"/>
      <c r="BQ1576" s="62"/>
      <c r="BR1576" s="62"/>
      <c r="BS1576" s="62"/>
      <c r="BT1576" s="62"/>
      <c r="BU1576" s="62"/>
      <c r="BV1576" s="62"/>
      <c r="BW1576" s="62"/>
      <c r="BX1576" s="62"/>
      <c r="BY1576" s="62"/>
      <c r="BZ1576" s="62"/>
      <c r="CA1576" s="62"/>
      <c r="CB1576" s="62"/>
      <c r="CC1576" s="62"/>
      <c r="CD1576" s="62"/>
      <c r="CE1576" s="62"/>
      <c r="CF1576" s="62"/>
      <c r="CG1576" s="62"/>
      <c r="CH1576" s="62"/>
      <c r="CI1576" s="62"/>
      <c r="CJ1576" s="62"/>
      <c r="CK1576" s="62"/>
      <c r="CL1576" s="62"/>
      <c r="CM1576" s="62"/>
      <c r="CN1576" s="62"/>
      <c r="CO1576" s="62"/>
      <c r="CP1576" s="62"/>
      <c r="CQ1576" s="62"/>
      <c r="CR1576" s="62"/>
      <c r="CS1576" s="62"/>
      <c r="CT1576" s="62"/>
      <c r="CU1576" s="62"/>
      <c r="CV1576" s="62"/>
      <c r="CW1576" s="62"/>
      <c r="CX1576" s="62"/>
      <c r="CY1576" s="62"/>
      <c r="CZ1576" s="62"/>
      <c r="DA1576" s="62"/>
      <c r="DB1576" s="62"/>
      <c r="DC1576" s="62"/>
      <c r="DD1576" s="62"/>
      <c r="DE1576" s="62"/>
      <c r="DF1576" s="62"/>
      <c r="DG1576" s="62"/>
      <c r="DH1576" s="62"/>
      <c r="DI1576" s="62"/>
      <c r="DJ1576" s="62"/>
      <c r="DK1576" s="62"/>
      <c r="DL1576" s="62"/>
      <c r="DM1576" s="62"/>
      <c r="DN1576" s="62"/>
      <c r="DO1576" s="62"/>
      <c r="DP1576" s="62"/>
      <c r="DQ1576" s="62"/>
      <c r="DR1576" s="62"/>
      <c r="DS1576" s="62"/>
      <c r="DT1576" s="62"/>
      <c r="DU1576" s="62"/>
      <c r="DV1576" s="62"/>
      <c r="DW1576" s="62"/>
      <c r="DX1576" s="62"/>
      <c r="DY1576" s="62"/>
      <c r="DZ1576" s="62"/>
      <c r="EA1576" s="62"/>
      <c r="EB1576" s="62"/>
      <c r="EC1576" s="62"/>
      <c r="ED1576" s="62"/>
      <c r="EE1576" s="62"/>
      <c r="EF1576" s="62"/>
      <c r="EG1576" s="62"/>
      <c r="EH1576" s="62"/>
      <c r="EI1576" s="62"/>
      <c r="EJ1576" s="62"/>
      <c r="EK1576" s="62"/>
      <c r="EL1576" s="62"/>
      <c r="EM1576" s="62"/>
      <c r="EN1576" s="62"/>
      <c r="EO1576" s="62"/>
      <c r="EP1576" s="62"/>
      <c r="EQ1576" s="62"/>
      <c r="ER1576" s="62"/>
      <c r="ES1576" s="62"/>
      <c r="ET1576" s="62"/>
      <c r="EU1576" s="62"/>
      <c r="EV1576" s="62"/>
      <c r="EW1576" s="62"/>
      <c r="EX1576" s="62"/>
      <c r="EY1576" s="62"/>
      <c r="EZ1576" s="62"/>
      <c r="FA1576" s="62"/>
      <c r="FB1576" s="62"/>
      <c r="FC1576" s="62"/>
      <c r="FD1576" s="62"/>
      <c r="FE1576" s="62"/>
      <c r="FF1576" s="62"/>
      <c r="FG1576" s="62"/>
      <c r="FH1576" s="62"/>
      <c r="FI1576" s="62"/>
      <c r="FJ1576" s="62"/>
      <c r="FK1576" s="62"/>
      <c r="FL1576" s="62"/>
      <c r="FM1576" s="62"/>
      <c r="FN1576" s="62"/>
      <c r="FO1576" s="62"/>
      <c r="FP1576" s="62"/>
      <c r="FQ1576" s="62"/>
      <c r="FR1576" s="62"/>
      <c r="FS1576" s="62"/>
      <c r="FT1576" s="62"/>
      <c r="FU1576" s="62"/>
      <c r="FV1576" s="62"/>
      <c r="FW1576" s="62"/>
      <c r="FX1576" s="62"/>
      <c r="FY1576" s="62"/>
      <c r="FZ1576" s="62"/>
      <c r="GA1576" s="62"/>
      <c r="GB1576" s="62"/>
      <c r="GC1576" s="62"/>
      <c r="GD1576" s="62"/>
      <c r="GE1576" s="62"/>
      <c r="GF1576" s="62"/>
      <c r="GG1576" s="62"/>
      <c r="GH1576" s="62"/>
      <c r="GI1576" s="62"/>
      <c r="GJ1576" s="62"/>
      <c r="GK1576" s="62"/>
      <c r="GL1576" s="62"/>
      <c r="GM1576" s="62"/>
      <c r="GN1576" s="62"/>
      <c r="GO1576" s="62"/>
      <c r="GP1576" s="62"/>
      <c r="GQ1576" s="62"/>
      <c r="GR1576" s="62"/>
      <c r="GS1576" s="62"/>
      <c r="GT1576" s="62"/>
      <c r="GU1576" s="62"/>
      <c r="GV1576" s="62"/>
      <c r="GW1576" s="62"/>
      <c r="GX1576" s="62"/>
      <c r="GY1576" s="62"/>
      <c r="GZ1576" s="62"/>
      <c r="HA1576" s="62"/>
      <c r="HB1576" s="62"/>
      <c r="HC1576" s="62"/>
      <c r="HD1576" s="62"/>
      <c r="HE1576" s="62"/>
      <c r="HF1576" s="62"/>
      <c r="HG1576" s="62"/>
      <c r="HH1576" s="62"/>
      <c r="HI1576" s="62"/>
      <c r="HJ1576" s="62"/>
      <c r="HK1576" s="62"/>
      <c r="HL1576" s="62"/>
      <c r="HM1576" s="62"/>
      <c r="HN1576" s="62"/>
      <c r="HO1576" s="62"/>
      <c r="HP1576" s="62"/>
      <c r="HQ1576" s="62"/>
      <c r="HR1576" s="62"/>
      <c r="HS1576" s="62"/>
      <c r="HT1576" s="62"/>
      <c r="HU1576" s="62"/>
      <c r="HV1576" s="62"/>
      <c r="HW1576" s="62"/>
      <c r="HX1576" s="62"/>
      <c r="HY1576" s="62"/>
      <c r="HZ1576" s="62"/>
      <c r="IA1576" s="62"/>
      <c r="IB1576" s="62"/>
      <c r="IC1576" s="62"/>
      <c r="ID1576" s="62"/>
      <c r="IE1576" s="62"/>
      <c r="IF1576" s="62"/>
      <c r="IG1576" s="62"/>
      <c r="IH1576" s="62"/>
      <c r="II1576" s="62"/>
      <c r="IJ1576" s="62"/>
      <c r="IK1576" s="62"/>
      <c r="IL1576" s="62"/>
      <c r="IM1576" s="62"/>
      <c r="IN1576" s="62"/>
      <c r="IO1576" s="62"/>
      <c r="IP1576" s="62"/>
      <c r="IQ1576" s="62"/>
      <c r="IR1576" s="62"/>
      <c r="IS1576" s="62"/>
      <c r="IT1576" s="62"/>
      <c r="IU1576" s="62"/>
      <c r="IV1576" s="62"/>
      <c r="IW1576" s="62"/>
      <c r="IX1576" s="62"/>
      <c r="IY1576" s="62"/>
      <c r="IZ1576" s="62"/>
      <c r="JA1576" s="62"/>
      <c r="JB1576" s="62"/>
      <c r="JC1576" s="62"/>
      <c r="JD1576" s="62"/>
      <c r="JE1576" s="62"/>
      <c r="JF1576" s="62"/>
      <c r="JG1576" s="62"/>
      <c r="JH1576" s="62"/>
      <c r="JI1576" s="62"/>
      <c r="JJ1576" s="62"/>
      <c r="JK1576" s="62"/>
      <c r="JL1576" s="62"/>
      <c r="JM1576" s="62"/>
      <c r="JN1576" s="62"/>
      <c r="JO1576" s="62"/>
      <c r="JP1576" s="62"/>
      <c r="JQ1576" s="62"/>
      <c r="JR1576" s="62"/>
      <c r="JS1576" s="62"/>
      <c r="JT1576" s="62"/>
      <c r="JU1576" s="62"/>
      <c r="JV1576" s="62"/>
      <c r="JW1576" s="62"/>
      <c r="JX1576" s="62"/>
      <c r="JY1576" s="62"/>
      <c r="JZ1576" s="62"/>
      <c r="KA1576" s="62"/>
      <c r="KB1576" s="62"/>
      <c r="KC1576" s="62"/>
      <c r="KD1576" s="62"/>
      <c r="KE1576" s="62"/>
      <c r="KF1576" s="62"/>
      <c r="KG1576" s="62"/>
      <c r="KH1576" s="62"/>
      <c r="KI1576" s="62"/>
      <c r="KJ1576" s="62"/>
      <c r="KK1576" s="62"/>
      <c r="KL1576" s="62"/>
      <c r="KM1576" s="62"/>
      <c r="KN1576" s="62"/>
      <c r="KO1576" s="62"/>
      <c r="KP1576" s="62"/>
      <c r="KQ1576" s="62"/>
      <c r="KR1576" s="62"/>
      <c r="KS1576" s="62"/>
      <c r="KT1576" s="62"/>
      <c r="KU1576" s="62"/>
      <c r="KV1576" s="62"/>
      <c r="KW1576" s="62"/>
      <c r="KX1576" s="62"/>
      <c r="KY1576" s="62"/>
    </row>
    <row r="1577" spans="1:311" x14ac:dyDescent="0.25">
      <c r="A1577" s="118"/>
      <c r="B1577" s="118"/>
      <c r="C1577" s="118"/>
      <c r="D1577" s="118"/>
      <c r="E1577" s="118"/>
      <c r="F1577" s="153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  <c r="BB1577" s="62"/>
      <c r="BC1577" s="62"/>
      <c r="BD1577" s="62"/>
      <c r="BE1577" s="62"/>
      <c r="BF1577" s="62"/>
      <c r="BG1577" s="62"/>
      <c r="BH1577" s="62"/>
      <c r="BI1577" s="62"/>
      <c r="BJ1577" s="62"/>
      <c r="BK1577" s="62"/>
      <c r="BL1577" s="62"/>
      <c r="BM1577" s="62"/>
      <c r="BN1577" s="62"/>
      <c r="BO1577" s="62"/>
      <c r="BP1577" s="62"/>
      <c r="BQ1577" s="62"/>
      <c r="BR1577" s="62"/>
      <c r="BS1577" s="62"/>
      <c r="BT1577" s="62"/>
      <c r="BU1577" s="62"/>
      <c r="BV1577" s="62"/>
      <c r="BW1577" s="62"/>
      <c r="BX1577" s="62"/>
      <c r="BY1577" s="62"/>
      <c r="BZ1577" s="62"/>
      <c r="CA1577" s="62"/>
      <c r="CB1577" s="62"/>
      <c r="CC1577" s="62"/>
      <c r="CD1577" s="62"/>
      <c r="CE1577" s="62"/>
      <c r="CF1577" s="62"/>
      <c r="CG1577" s="62"/>
      <c r="CH1577" s="62"/>
      <c r="CI1577" s="62"/>
      <c r="CJ1577" s="62"/>
      <c r="CK1577" s="62"/>
      <c r="CL1577" s="62"/>
      <c r="CM1577" s="62"/>
      <c r="CN1577" s="62"/>
      <c r="CO1577" s="62"/>
      <c r="CP1577" s="62"/>
      <c r="CQ1577" s="62"/>
      <c r="CR1577" s="62"/>
      <c r="CS1577" s="62"/>
      <c r="CT1577" s="62"/>
      <c r="CU1577" s="62"/>
      <c r="CV1577" s="62"/>
      <c r="CW1577" s="62"/>
      <c r="CX1577" s="62"/>
      <c r="CY1577" s="62"/>
      <c r="CZ1577" s="62"/>
      <c r="DA1577" s="62"/>
      <c r="DB1577" s="62"/>
      <c r="DC1577" s="62"/>
      <c r="DD1577" s="62"/>
      <c r="DE1577" s="62"/>
      <c r="DF1577" s="62"/>
      <c r="DG1577" s="62"/>
      <c r="DH1577" s="62"/>
      <c r="DI1577" s="62"/>
      <c r="DJ1577" s="62"/>
      <c r="DK1577" s="62"/>
      <c r="DL1577" s="62"/>
      <c r="DM1577" s="62"/>
      <c r="DN1577" s="62"/>
      <c r="DO1577" s="62"/>
      <c r="DP1577" s="62"/>
      <c r="DQ1577" s="62"/>
      <c r="DR1577" s="62"/>
      <c r="DS1577" s="62"/>
      <c r="DT1577" s="62"/>
      <c r="DU1577" s="62"/>
      <c r="DV1577" s="62"/>
      <c r="DW1577" s="62"/>
      <c r="DX1577" s="62"/>
      <c r="DY1577" s="62"/>
      <c r="DZ1577" s="62"/>
      <c r="EA1577" s="62"/>
      <c r="EB1577" s="62"/>
      <c r="EC1577" s="62"/>
      <c r="ED1577" s="62"/>
      <c r="EE1577" s="62"/>
      <c r="EF1577" s="62"/>
      <c r="EG1577" s="62"/>
      <c r="EH1577" s="62"/>
      <c r="EI1577" s="62"/>
      <c r="EJ1577" s="62"/>
      <c r="EK1577" s="62"/>
      <c r="EL1577" s="62"/>
      <c r="EM1577" s="62"/>
      <c r="EN1577" s="62"/>
      <c r="EO1577" s="62"/>
      <c r="EP1577" s="62"/>
      <c r="EQ1577" s="62"/>
      <c r="ER1577" s="62"/>
      <c r="ES1577" s="62"/>
      <c r="ET1577" s="62"/>
      <c r="EU1577" s="62"/>
      <c r="EV1577" s="62"/>
      <c r="EW1577" s="62"/>
      <c r="EX1577" s="62"/>
      <c r="EY1577" s="62"/>
      <c r="EZ1577" s="62"/>
      <c r="FA1577" s="62"/>
      <c r="FB1577" s="62"/>
      <c r="FC1577" s="62"/>
      <c r="FD1577" s="62"/>
      <c r="FE1577" s="62"/>
      <c r="FF1577" s="62"/>
      <c r="FG1577" s="62"/>
      <c r="FH1577" s="62"/>
      <c r="FI1577" s="62"/>
      <c r="FJ1577" s="62"/>
      <c r="FK1577" s="62"/>
      <c r="FL1577" s="62"/>
      <c r="FM1577" s="62"/>
      <c r="FN1577" s="62"/>
      <c r="FO1577" s="62"/>
      <c r="FP1577" s="62"/>
      <c r="FQ1577" s="62"/>
      <c r="FR1577" s="62"/>
      <c r="FS1577" s="62"/>
      <c r="FT1577" s="62"/>
      <c r="FU1577" s="62"/>
      <c r="FV1577" s="62"/>
      <c r="FW1577" s="62"/>
      <c r="FX1577" s="62"/>
      <c r="FY1577" s="62"/>
      <c r="FZ1577" s="62"/>
      <c r="GA1577" s="62"/>
      <c r="GB1577" s="62"/>
      <c r="GC1577" s="62"/>
      <c r="GD1577" s="62"/>
      <c r="GE1577" s="62"/>
      <c r="GF1577" s="62"/>
      <c r="GG1577" s="62"/>
      <c r="GH1577" s="62"/>
      <c r="GI1577" s="62"/>
      <c r="GJ1577" s="62"/>
      <c r="GK1577" s="62"/>
      <c r="GL1577" s="62"/>
      <c r="GM1577" s="62"/>
      <c r="GN1577" s="62"/>
      <c r="GO1577" s="62"/>
      <c r="GP1577" s="62"/>
      <c r="GQ1577" s="62"/>
      <c r="GR1577" s="62"/>
      <c r="GS1577" s="62"/>
      <c r="GT1577" s="62"/>
      <c r="GU1577" s="62"/>
      <c r="GV1577" s="62"/>
      <c r="GW1577" s="62"/>
      <c r="GX1577" s="62"/>
      <c r="GY1577" s="62"/>
      <c r="GZ1577" s="62"/>
      <c r="HA1577" s="62"/>
      <c r="HB1577" s="62"/>
      <c r="HC1577" s="62"/>
      <c r="HD1577" s="62"/>
      <c r="HE1577" s="62"/>
      <c r="HF1577" s="62"/>
      <c r="HG1577" s="62"/>
      <c r="HH1577" s="62"/>
      <c r="HI1577" s="62"/>
      <c r="HJ1577" s="62"/>
      <c r="HK1577" s="62"/>
      <c r="HL1577" s="62"/>
      <c r="HM1577" s="62"/>
      <c r="HN1577" s="62"/>
      <c r="HO1577" s="62"/>
      <c r="HP1577" s="62"/>
      <c r="HQ1577" s="62"/>
      <c r="HR1577" s="62"/>
      <c r="HS1577" s="62"/>
      <c r="HT1577" s="62"/>
      <c r="HU1577" s="62"/>
      <c r="HV1577" s="62"/>
      <c r="HW1577" s="62"/>
      <c r="HX1577" s="62"/>
      <c r="HY1577" s="62"/>
      <c r="HZ1577" s="62"/>
      <c r="IA1577" s="62"/>
      <c r="IB1577" s="62"/>
      <c r="IC1577" s="62"/>
      <c r="ID1577" s="62"/>
      <c r="IE1577" s="62"/>
      <c r="IF1577" s="62"/>
      <c r="IG1577" s="62"/>
      <c r="IH1577" s="62"/>
      <c r="II1577" s="62"/>
      <c r="IJ1577" s="62"/>
      <c r="IK1577" s="62"/>
      <c r="IL1577" s="62"/>
      <c r="IM1577" s="62"/>
      <c r="IN1577" s="62"/>
      <c r="IO1577" s="62"/>
      <c r="IP1577" s="62"/>
      <c r="IQ1577" s="62"/>
      <c r="IR1577" s="62"/>
      <c r="IS1577" s="62"/>
      <c r="IT1577" s="62"/>
      <c r="IU1577" s="62"/>
      <c r="IV1577" s="62"/>
      <c r="IW1577" s="62"/>
      <c r="IX1577" s="62"/>
      <c r="IY1577" s="62"/>
      <c r="IZ1577" s="62"/>
      <c r="JA1577" s="62"/>
      <c r="JB1577" s="62"/>
      <c r="JC1577" s="62"/>
      <c r="JD1577" s="62"/>
      <c r="JE1577" s="62"/>
      <c r="JF1577" s="62"/>
      <c r="JG1577" s="62"/>
      <c r="JH1577" s="62"/>
      <c r="JI1577" s="62"/>
      <c r="JJ1577" s="62"/>
      <c r="JK1577" s="62"/>
      <c r="JL1577" s="62"/>
      <c r="JM1577" s="62"/>
      <c r="JN1577" s="62"/>
      <c r="JO1577" s="62"/>
      <c r="JP1577" s="62"/>
      <c r="JQ1577" s="62"/>
      <c r="JR1577" s="62"/>
      <c r="JS1577" s="62"/>
      <c r="JT1577" s="62"/>
      <c r="JU1577" s="62"/>
      <c r="JV1577" s="62"/>
      <c r="JW1577" s="62"/>
      <c r="JX1577" s="62"/>
      <c r="JY1577" s="62"/>
      <c r="JZ1577" s="62"/>
      <c r="KA1577" s="62"/>
      <c r="KB1577" s="62"/>
      <c r="KC1577" s="62"/>
      <c r="KD1577" s="62"/>
      <c r="KE1577" s="62"/>
      <c r="KF1577" s="62"/>
      <c r="KG1577" s="62"/>
      <c r="KH1577" s="62"/>
      <c r="KI1577" s="62"/>
      <c r="KJ1577" s="62"/>
      <c r="KK1577" s="62"/>
      <c r="KL1577" s="62"/>
      <c r="KM1577" s="62"/>
      <c r="KN1577" s="62"/>
      <c r="KO1577" s="62"/>
      <c r="KP1577" s="62"/>
      <c r="KQ1577" s="62"/>
      <c r="KR1577" s="62"/>
      <c r="KS1577" s="62"/>
      <c r="KT1577" s="62"/>
      <c r="KU1577" s="62"/>
      <c r="KV1577" s="62"/>
      <c r="KW1577" s="62"/>
      <c r="KX1577" s="62"/>
      <c r="KY1577" s="62"/>
    </row>
    <row r="1578" spans="1:311" x14ac:dyDescent="0.25">
      <c r="A1578" s="118"/>
      <c r="B1578" s="118"/>
      <c r="C1578" s="118"/>
      <c r="D1578" s="118"/>
      <c r="E1578" s="118"/>
      <c r="F1578" s="153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  <c r="AO1578" s="62"/>
      <c r="AP1578" s="62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  <c r="BB1578" s="62"/>
      <c r="BC1578" s="62"/>
      <c r="BD1578" s="62"/>
      <c r="BE1578" s="62"/>
      <c r="BF1578" s="62"/>
      <c r="BG1578" s="62"/>
      <c r="BH1578" s="62"/>
      <c r="BI1578" s="62"/>
      <c r="BJ1578" s="62"/>
      <c r="BK1578" s="62"/>
      <c r="BL1578" s="62"/>
      <c r="BM1578" s="62"/>
      <c r="BN1578" s="62"/>
      <c r="BO1578" s="62"/>
      <c r="BP1578" s="62"/>
      <c r="BQ1578" s="62"/>
      <c r="BR1578" s="62"/>
      <c r="BS1578" s="62"/>
      <c r="BT1578" s="62"/>
      <c r="BU1578" s="62"/>
      <c r="BV1578" s="62"/>
      <c r="BW1578" s="62"/>
      <c r="BX1578" s="62"/>
      <c r="BY1578" s="62"/>
      <c r="BZ1578" s="62"/>
      <c r="CA1578" s="62"/>
      <c r="CB1578" s="62"/>
      <c r="CC1578" s="62"/>
      <c r="CD1578" s="62"/>
      <c r="CE1578" s="62"/>
      <c r="CF1578" s="62"/>
      <c r="CG1578" s="62"/>
      <c r="CH1578" s="62"/>
      <c r="CI1578" s="62"/>
      <c r="CJ1578" s="62"/>
      <c r="CK1578" s="62"/>
      <c r="CL1578" s="62"/>
      <c r="CM1578" s="62"/>
      <c r="CN1578" s="62"/>
      <c r="CO1578" s="62"/>
      <c r="CP1578" s="62"/>
      <c r="CQ1578" s="62"/>
      <c r="CR1578" s="62"/>
      <c r="CS1578" s="62"/>
      <c r="CT1578" s="62"/>
      <c r="CU1578" s="62"/>
      <c r="CV1578" s="62"/>
      <c r="CW1578" s="62"/>
      <c r="CX1578" s="62"/>
      <c r="CY1578" s="62"/>
      <c r="CZ1578" s="62"/>
      <c r="DA1578" s="62"/>
      <c r="DB1578" s="62"/>
      <c r="DC1578" s="62"/>
      <c r="DD1578" s="62"/>
      <c r="DE1578" s="62"/>
      <c r="DF1578" s="62"/>
      <c r="DG1578" s="62"/>
      <c r="DH1578" s="62"/>
      <c r="DI1578" s="62"/>
      <c r="DJ1578" s="62"/>
      <c r="DK1578" s="62"/>
      <c r="DL1578" s="62"/>
      <c r="DM1578" s="62"/>
      <c r="DN1578" s="62"/>
      <c r="DO1578" s="62"/>
      <c r="DP1578" s="62"/>
      <c r="DQ1578" s="62"/>
      <c r="DR1578" s="62"/>
      <c r="DS1578" s="62"/>
      <c r="DT1578" s="62"/>
      <c r="DU1578" s="62"/>
      <c r="DV1578" s="62"/>
      <c r="DW1578" s="62"/>
      <c r="DX1578" s="62"/>
      <c r="DY1578" s="62"/>
      <c r="DZ1578" s="62"/>
      <c r="EA1578" s="62"/>
      <c r="EB1578" s="62"/>
      <c r="EC1578" s="62"/>
      <c r="ED1578" s="62"/>
      <c r="EE1578" s="62"/>
      <c r="EF1578" s="62"/>
      <c r="EG1578" s="62"/>
      <c r="EH1578" s="62"/>
      <c r="EI1578" s="62"/>
      <c r="EJ1578" s="62"/>
      <c r="EK1578" s="62"/>
      <c r="EL1578" s="62"/>
      <c r="EM1578" s="62"/>
      <c r="EN1578" s="62"/>
      <c r="EO1578" s="62"/>
      <c r="EP1578" s="62"/>
      <c r="EQ1578" s="62"/>
      <c r="ER1578" s="62"/>
      <c r="ES1578" s="62"/>
      <c r="ET1578" s="62"/>
      <c r="EU1578" s="62"/>
      <c r="EV1578" s="62"/>
      <c r="EW1578" s="62"/>
      <c r="EX1578" s="62"/>
      <c r="EY1578" s="62"/>
      <c r="EZ1578" s="62"/>
      <c r="FA1578" s="62"/>
      <c r="FB1578" s="62"/>
      <c r="FC1578" s="62"/>
      <c r="FD1578" s="62"/>
      <c r="FE1578" s="62"/>
      <c r="FF1578" s="62"/>
      <c r="FG1578" s="62"/>
      <c r="FH1578" s="62"/>
      <c r="FI1578" s="62"/>
      <c r="FJ1578" s="62"/>
      <c r="FK1578" s="62"/>
      <c r="FL1578" s="62"/>
      <c r="FM1578" s="62"/>
      <c r="FN1578" s="62"/>
      <c r="FO1578" s="62"/>
      <c r="FP1578" s="62"/>
      <c r="FQ1578" s="62"/>
      <c r="FR1578" s="62"/>
      <c r="FS1578" s="62"/>
      <c r="FT1578" s="62"/>
      <c r="FU1578" s="62"/>
      <c r="FV1578" s="62"/>
      <c r="FW1578" s="62"/>
      <c r="FX1578" s="62"/>
      <c r="FY1578" s="62"/>
      <c r="FZ1578" s="62"/>
      <c r="GA1578" s="62"/>
      <c r="GB1578" s="62"/>
      <c r="GC1578" s="62"/>
      <c r="GD1578" s="62"/>
      <c r="GE1578" s="62"/>
      <c r="GF1578" s="62"/>
      <c r="GG1578" s="62"/>
      <c r="GH1578" s="62"/>
      <c r="GI1578" s="62"/>
      <c r="GJ1578" s="62"/>
      <c r="GK1578" s="62"/>
      <c r="GL1578" s="62"/>
      <c r="GM1578" s="62"/>
      <c r="GN1578" s="62"/>
      <c r="GO1578" s="62"/>
      <c r="GP1578" s="62"/>
      <c r="GQ1578" s="62"/>
      <c r="GR1578" s="62"/>
      <c r="GS1578" s="62"/>
      <c r="GT1578" s="62"/>
      <c r="GU1578" s="62"/>
      <c r="GV1578" s="62"/>
      <c r="GW1578" s="62"/>
      <c r="GX1578" s="62"/>
      <c r="GY1578" s="62"/>
      <c r="GZ1578" s="62"/>
      <c r="HA1578" s="62"/>
      <c r="HB1578" s="62"/>
      <c r="HC1578" s="62"/>
      <c r="HD1578" s="62"/>
      <c r="HE1578" s="62"/>
      <c r="HF1578" s="62"/>
      <c r="HG1578" s="62"/>
      <c r="HH1578" s="62"/>
      <c r="HI1578" s="62"/>
      <c r="HJ1578" s="62"/>
      <c r="HK1578" s="62"/>
      <c r="HL1578" s="62"/>
      <c r="HM1578" s="62"/>
      <c r="HN1578" s="62"/>
      <c r="HO1578" s="62"/>
      <c r="HP1578" s="62"/>
      <c r="HQ1578" s="62"/>
      <c r="HR1578" s="62"/>
      <c r="HS1578" s="62"/>
      <c r="HT1578" s="62"/>
      <c r="HU1578" s="62"/>
      <c r="HV1578" s="62"/>
      <c r="HW1578" s="62"/>
      <c r="HX1578" s="62"/>
      <c r="HY1578" s="62"/>
      <c r="HZ1578" s="62"/>
      <c r="IA1578" s="62"/>
      <c r="IB1578" s="62"/>
      <c r="IC1578" s="62"/>
      <c r="ID1578" s="62"/>
      <c r="IE1578" s="62"/>
      <c r="IF1578" s="62"/>
      <c r="IG1578" s="62"/>
      <c r="IH1578" s="62"/>
      <c r="II1578" s="62"/>
      <c r="IJ1578" s="62"/>
      <c r="IK1578" s="62"/>
      <c r="IL1578" s="62"/>
      <c r="IM1578" s="62"/>
      <c r="IN1578" s="62"/>
      <c r="IO1578" s="62"/>
      <c r="IP1578" s="62"/>
      <c r="IQ1578" s="62"/>
      <c r="IR1578" s="62"/>
      <c r="IS1578" s="62"/>
      <c r="IT1578" s="62"/>
      <c r="IU1578" s="62"/>
      <c r="IV1578" s="62"/>
      <c r="IW1578" s="62"/>
      <c r="IX1578" s="62"/>
      <c r="IY1578" s="62"/>
      <c r="IZ1578" s="62"/>
      <c r="JA1578" s="62"/>
      <c r="JB1578" s="62"/>
      <c r="JC1578" s="62"/>
      <c r="JD1578" s="62"/>
      <c r="JE1578" s="62"/>
      <c r="JF1578" s="62"/>
      <c r="JG1578" s="62"/>
      <c r="JH1578" s="62"/>
      <c r="JI1578" s="62"/>
      <c r="JJ1578" s="62"/>
      <c r="JK1578" s="62"/>
      <c r="JL1578" s="62"/>
      <c r="JM1578" s="62"/>
      <c r="JN1578" s="62"/>
      <c r="JO1578" s="62"/>
      <c r="JP1578" s="62"/>
      <c r="JQ1578" s="62"/>
      <c r="JR1578" s="62"/>
      <c r="JS1578" s="62"/>
      <c r="JT1578" s="62"/>
      <c r="JU1578" s="62"/>
      <c r="JV1578" s="62"/>
      <c r="JW1578" s="62"/>
      <c r="JX1578" s="62"/>
      <c r="JY1578" s="62"/>
      <c r="JZ1578" s="62"/>
      <c r="KA1578" s="62"/>
      <c r="KB1578" s="62"/>
      <c r="KC1578" s="62"/>
      <c r="KD1578" s="62"/>
      <c r="KE1578" s="62"/>
      <c r="KF1578" s="62"/>
      <c r="KG1578" s="62"/>
      <c r="KH1578" s="62"/>
      <c r="KI1578" s="62"/>
      <c r="KJ1578" s="62"/>
      <c r="KK1578" s="62"/>
      <c r="KL1578" s="62"/>
      <c r="KM1578" s="62"/>
      <c r="KN1578" s="62"/>
      <c r="KO1578" s="62"/>
      <c r="KP1578" s="62"/>
      <c r="KQ1578" s="62"/>
      <c r="KR1578" s="62"/>
      <c r="KS1578" s="62"/>
      <c r="KT1578" s="62"/>
      <c r="KU1578" s="62"/>
      <c r="KV1578" s="62"/>
      <c r="KW1578" s="62"/>
      <c r="KX1578" s="62"/>
      <c r="KY1578" s="62"/>
    </row>
    <row r="1579" spans="1:311" x14ac:dyDescent="0.25">
      <c r="A1579" s="118"/>
      <c r="B1579" s="118"/>
      <c r="C1579" s="118"/>
      <c r="D1579" s="118"/>
      <c r="E1579" s="118"/>
      <c r="F1579" s="153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  <c r="AO1579" s="62"/>
      <c r="AP1579" s="62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  <c r="BB1579" s="62"/>
      <c r="BC1579" s="62"/>
      <c r="BD1579" s="62"/>
      <c r="BE1579" s="62"/>
      <c r="BF1579" s="62"/>
      <c r="BG1579" s="62"/>
      <c r="BH1579" s="62"/>
      <c r="BI1579" s="62"/>
      <c r="BJ1579" s="62"/>
      <c r="BK1579" s="62"/>
      <c r="BL1579" s="62"/>
      <c r="BM1579" s="62"/>
      <c r="BN1579" s="62"/>
      <c r="BO1579" s="62"/>
      <c r="BP1579" s="62"/>
      <c r="BQ1579" s="62"/>
      <c r="BR1579" s="62"/>
      <c r="BS1579" s="62"/>
      <c r="BT1579" s="62"/>
      <c r="BU1579" s="62"/>
      <c r="BV1579" s="62"/>
      <c r="BW1579" s="62"/>
      <c r="BX1579" s="62"/>
      <c r="BY1579" s="62"/>
      <c r="BZ1579" s="62"/>
      <c r="CA1579" s="62"/>
      <c r="CB1579" s="62"/>
      <c r="CC1579" s="62"/>
      <c r="CD1579" s="62"/>
      <c r="CE1579" s="62"/>
      <c r="CF1579" s="62"/>
      <c r="CG1579" s="62"/>
      <c r="CH1579" s="62"/>
      <c r="CI1579" s="62"/>
      <c r="CJ1579" s="62"/>
      <c r="CK1579" s="62"/>
      <c r="CL1579" s="62"/>
      <c r="CM1579" s="62"/>
      <c r="CN1579" s="62"/>
      <c r="CO1579" s="62"/>
      <c r="CP1579" s="62"/>
      <c r="CQ1579" s="62"/>
      <c r="CR1579" s="62"/>
      <c r="CS1579" s="62"/>
      <c r="CT1579" s="62"/>
      <c r="CU1579" s="62"/>
      <c r="CV1579" s="62"/>
      <c r="CW1579" s="62"/>
      <c r="CX1579" s="62"/>
      <c r="CY1579" s="62"/>
      <c r="CZ1579" s="62"/>
      <c r="DA1579" s="62"/>
      <c r="DB1579" s="62"/>
      <c r="DC1579" s="62"/>
      <c r="DD1579" s="62"/>
      <c r="DE1579" s="62"/>
      <c r="DF1579" s="62"/>
      <c r="DG1579" s="62"/>
      <c r="DH1579" s="62"/>
      <c r="DI1579" s="62"/>
      <c r="DJ1579" s="62"/>
      <c r="DK1579" s="62"/>
      <c r="DL1579" s="62"/>
      <c r="DM1579" s="62"/>
      <c r="DN1579" s="62"/>
      <c r="DO1579" s="62"/>
      <c r="DP1579" s="62"/>
      <c r="DQ1579" s="62"/>
      <c r="DR1579" s="62"/>
      <c r="DS1579" s="62"/>
      <c r="DT1579" s="62"/>
      <c r="DU1579" s="62"/>
      <c r="DV1579" s="62"/>
      <c r="DW1579" s="62"/>
      <c r="DX1579" s="62"/>
      <c r="DY1579" s="62"/>
      <c r="DZ1579" s="62"/>
      <c r="EA1579" s="62"/>
      <c r="EB1579" s="62"/>
      <c r="EC1579" s="62"/>
      <c r="ED1579" s="62"/>
      <c r="EE1579" s="62"/>
      <c r="EF1579" s="62"/>
      <c r="EG1579" s="62"/>
      <c r="EH1579" s="62"/>
      <c r="EI1579" s="62"/>
      <c r="EJ1579" s="62"/>
      <c r="EK1579" s="62"/>
      <c r="EL1579" s="62"/>
      <c r="EM1579" s="62"/>
      <c r="EN1579" s="62"/>
      <c r="EO1579" s="62"/>
      <c r="EP1579" s="62"/>
      <c r="EQ1579" s="62"/>
      <c r="ER1579" s="62"/>
      <c r="ES1579" s="62"/>
      <c r="ET1579" s="62"/>
      <c r="EU1579" s="62"/>
      <c r="EV1579" s="62"/>
      <c r="EW1579" s="62"/>
      <c r="EX1579" s="62"/>
      <c r="EY1579" s="62"/>
      <c r="EZ1579" s="62"/>
      <c r="FA1579" s="62"/>
      <c r="FB1579" s="62"/>
      <c r="FC1579" s="62"/>
      <c r="FD1579" s="62"/>
      <c r="FE1579" s="62"/>
      <c r="FF1579" s="62"/>
      <c r="FG1579" s="62"/>
      <c r="FH1579" s="62"/>
      <c r="FI1579" s="62"/>
      <c r="FJ1579" s="62"/>
      <c r="FK1579" s="62"/>
      <c r="FL1579" s="62"/>
      <c r="FM1579" s="62"/>
      <c r="FN1579" s="62"/>
      <c r="FO1579" s="62"/>
      <c r="FP1579" s="62"/>
      <c r="FQ1579" s="62"/>
      <c r="FR1579" s="62"/>
      <c r="FS1579" s="62"/>
      <c r="FT1579" s="62"/>
      <c r="FU1579" s="62"/>
      <c r="FV1579" s="62"/>
      <c r="FW1579" s="62"/>
      <c r="FX1579" s="62"/>
      <c r="FY1579" s="62"/>
      <c r="FZ1579" s="62"/>
      <c r="GA1579" s="62"/>
      <c r="GB1579" s="62"/>
      <c r="GC1579" s="62"/>
      <c r="GD1579" s="62"/>
      <c r="GE1579" s="62"/>
      <c r="GF1579" s="62"/>
      <c r="GG1579" s="62"/>
      <c r="GH1579" s="62"/>
      <c r="GI1579" s="62"/>
      <c r="GJ1579" s="62"/>
      <c r="GK1579" s="62"/>
      <c r="GL1579" s="62"/>
      <c r="GM1579" s="62"/>
      <c r="GN1579" s="62"/>
      <c r="GO1579" s="62"/>
      <c r="GP1579" s="62"/>
      <c r="GQ1579" s="62"/>
      <c r="GR1579" s="62"/>
      <c r="GS1579" s="62"/>
      <c r="GT1579" s="62"/>
      <c r="GU1579" s="62"/>
      <c r="GV1579" s="62"/>
      <c r="GW1579" s="62"/>
      <c r="GX1579" s="62"/>
      <c r="GY1579" s="62"/>
      <c r="GZ1579" s="62"/>
      <c r="HA1579" s="62"/>
      <c r="HB1579" s="62"/>
      <c r="HC1579" s="62"/>
      <c r="HD1579" s="62"/>
      <c r="HE1579" s="62"/>
      <c r="HF1579" s="62"/>
      <c r="HG1579" s="62"/>
      <c r="HH1579" s="62"/>
      <c r="HI1579" s="62"/>
      <c r="HJ1579" s="62"/>
      <c r="HK1579" s="62"/>
      <c r="HL1579" s="62"/>
      <c r="HM1579" s="62"/>
      <c r="HN1579" s="62"/>
      <c r="HO1579" s="62"/>
      <c r="HP1579" s="62"/>
      <c r="HQ1579" s="62"/>
      <c r="HR1579" s="62"/>
      <c r="HS1579" s="62"/>
      <c r="HT1579" s="62"/>
      <c r="HU1579" s="62"/>
      <c r="HV1579" s="62"/>
      <c r="HW1579" s="62"/>
      <c r="HX1579" s="62"/>
      <c r="HY1579" s="62"/>
      <c r="HZ1579" s="62"/>
      <c r="IA1579" s="62"/>
      <c r="IB1579" s="62"/>
      <c r="IC1579" s="62"/>
      <c r="ID1579" s="62"/>
      <c r="IE1579" s="62"/>
      <c r="IF1579" s="62"/>
      <c r="IG1579" s="62"/>
      <c r="IH1579" s="62"/>
      <c r="II1579" s="62"/>
      <c r="IJ1579" s="62"/>
      <c r="IK1579" s="62"/>
      <c r="IL1579" s="62"/>
      <c r="IM1579" s="62"/>
      <c r="IN1579" s="62"/>
      <c r="IO1579" s="62"/>
      <c r="IP1579" s="62"/>
      <c r="IQ1579" s="62"/>
      <c r="IR1579" s="62"/>
      <c r="IS1579" s="62"/>
      <c r="IT1579" s="62"/>
      <c r="IU1579" s="62"/>
      <c r="IV1579" s="62"/>
      <c r="IW1579" s="62"/>
      <c r="IX1579" s="62"/>
      <c r="IY1579" s="62"/>
      <c r="IZ1579" s="62"/>
      <c r="JA1579" s="62"/>
      <c r="JB1579" s="62"/>
      <c r="JC1579" s="62"/>
      <c r="JD1579" s="62"/>
      <c r="JE1579" s="62"/>
      <c r="JF1579" s="62"/>
      <c r="JG1579" s="62"/>
      <c r="JH1579" s="62"/>
      <c r="JI1579" s="62"/>
      <c r="JJ1579" s="62"/>
      <c r="JK1579" s="62"/>
      <c r="JL1579" s="62"/>
      <c r="JM1579" s="62"/>
      <c r="JN1579" s="62"/>
      <c r="JO1579" s="62"/>
      <c r="JP1579" s="62"/>
      <c r="JQ1579" s="62"/>
      <c r="JR1579" s="62"/>
      <c r="JS1579" s="62"/>
      <c r="JT1579" s="62"/>
      <c r="JU1579" s="62"/>
      <c r="JV1579" s="62"/>
      <c r="JW1579" s="62"/>
      <c r="JX1579" s="62"/>
      <c r="JY1579" s="62"/>
      <c r="JZ1579" s="62"/>
      <c r="KA1579" s="62"/>
      <c r="KB1579" s="62"/>
      <c r="KC1579" s="62"/>
      <c r="KD1579" s="62"/>
      <c r="KE1579" s="62"/>
      <c r="KF1579" s="62"/>
      <c r="KG1579" s="62"/>
      <c r="KH1579" s="62"/>
      <c r="KI1579" s="62"/>
      <c r="KJ1579" s="62"/>
      <c r="KK1579" s="62"/>
      <c r="KL1579" s="62"/>
      <c r="KM1579" s="62"/>
      <c r="KN1579" s="62"/>
      <c r="KO1579" s="62"/>
      <c r="KP1579" s="62"/>
      <c r="KQ1579" s="62"/>
      <c r="KR1579" s="62"/>
      <c r="KS1579" s="62"/>
      <c r="KT1579" s="62"/>
      <c r="KU1579" s="62"/>
      <c r="KV1579" s="62"/>
      <c r="KW1579" s="62"/>
      <c r="KX1579" s="62"/>
      <c r="KY1579" s="62"/>
    </row>
    <row r="1580" spans="1:311" x14ac:dyDescent="0.25">
      <c r="A1580" s="118"/>
      <c r="B1580" s="118"/>
      <c r="C1580" s="118"/>
      <c r="D1580" s="118"/>
      <c r="E1580" s="118"/>
      <c r="F1580" s="153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  <c r="AO1580" s="62"/>
      <c r="AP1580" s="62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  <c r="BB1580" s="62"/>
      <c r="BC1580" s="62"/>
      <c r="BD1580" s="62"/>
      <c r="BE1580" s="62"/>
      <c r="BF1580" s="62"/>
      <c r="BG1580" s="62"/>
      <c r="BH1580" s="62"/>
      <c r="BI1580" s="62"/>
      <c r="BJ1580" s="62"/>
      <c r="BK1580" s="62"/>
      <c r="BL1580" s="62"/>
      <c r="BM1580" s="62"/>
      <c r="BN1580" s="62"/>
      <c r="BO1580" s="62"/>
      <c r="BP1580" s="62"/>
      <c r="BQ1580" s="62"/>
      <c r="BR1580" s="62"/>
      <c r="BS1580" s="62"/>
      <c r="BT1580" s="62"/>
      <c r="BU1580" s="62"/>
      <c r="BV1580" s="62"/>
      <c r="BW1580" s="62"/>
      <c r="BX1580" s="62"/>
      <c r="BY1580" s="62"/>
      <c r="BZ1580" s="62"/>
      <c r="CA1580" s="62"/>
      <c r="CB1580" s="62"/>
      <c r="CC1580" s="62"/>
      <c r="CD1580" s="62"/>
      <c r="CE1580" s="62"/>
      <c r="CF1580" s="62"/>
      <c r="CG1580" s="62"/>
      <c r="CH1580" s="62"/>
      <c r="CI1580" s="62"/>
      <c r="CJ1580" s="62"/>
      <c r="CK1580" s="62"/>
      <c r="CL1580" s="62"/>
      <c r="CM1580" s="62"/>
      <c r="CN1580" s="62"/>
      <c r="CO1580" s="62"/>
      <c r="CP1580" s="62"/>
      <c r="CQ1580" s="62"/>
      <c r="CR1580" s="62"/>
      <c r="CS1580" s="62"/>
      <c r="CT1580" s="62"/>
      <c r="CU1580" s="62"/>
      <c r="CV1580" s="62"/>
      <c r="CW1580" s="62"/>
      <c r="CX1580" s="62"/>
      <c r="CY1580" s="62"/>
      <c r="CZ1580" s="62"/>
      <c r="DA1580" s="62"/>
      <c r="DB1580" s="62"/>
      <c r="DC1580" s="62"/>
      <c r="DD1580" s="62"/>
      <c r="DE1580" s="62"/>
      <c r="DF1580" s="62"/>
      <c r="DG1580" s="62"/>
      <c r="DH1580" s="62"/>
      <c r="DI1580" s="62"/>
      <c r="DJ1580" s="62"/>
      <c r="DK1580" s="62"/>
      <c r="DL1580" s="62"/>
      <c r="DM1580" s="62"/>
      <c r="DN1580" s="62"/>
      <c r="DO1580" s="62"/>
      <c r="DP1580" s="62"/>
      <c r="DQ1580" s="62"/>
      <c r="DR1580" s="62"/>
      <c r="DS1580" s="62"/>
      <c r="DT1580" s="62"/>
      <c r="DU1580" s="62"/>
      <c r="DV1580" s="62"/>
      <c r="DW1580" s="62"/>
      <c r="DX1580" s="62"/>
      <c r="DY1580" s="62"/>
      <c r="DZ1580" s="62"/>
      <c r="EA1580" s="62"/>
      <c r="EB1580" s="62"/>
      <c r="EC1580" s="62"/>
      <c r="ED1580" s="62"/>
      <c r="EE1580" s="62"/>
      <c r="EF1580" s="62"/>
      <c r="EG1580" s="62"/>
      <c r="EH1580" s="62"/>
      <c r="EI1580" s="62"/>
      <c r="EJ1580" s="62"/>
      <c r="EK1580" s="62"/>
      <c r="EL1580" s="62"/>
      <c r="EM1580" s="62"/>
      <c r="EN1580" s="62"/>
      <c r="EO1580" s="62"/>
      <c r="EP1580" s="62"/>
      <c r="EQ1580" s="62"/>
      <c r="ER1580" s="62"/>
      <c r="ES1580" s="62"/>
      <c r="ET1580" s="62"/>
      <c r="EU1580" s="62"/>
      <c r="EV1580" s="62"/>
      <c r="EW1580" s="62"/>
      <c r="EX1580" s="62"/>
      <c r="EY1580" s="62"/>
      <c r="EZ1580" s="62"/>
      <c r="FA1580" s="62"/>
      <c r="FB1580" s="62"/>
      <c r="FC1580" s="62"/>
      <c r="FD1580" s="62"/>
      <c r="FE1580" s="62"/>
      <c r="FF1580" s="62"/>
      <c r="FG1580" s="62"/>
      <c r="FH1580" s="62"/>
      <c r="FI1580" s="62"/>
      <c r="FJ1580" s="62"/>
      <c r="FK1580" s="62"/>
      <c r="FL1580" s="62"/>
      <c r="FM1580" s="62"/>
      <c r="FN1580" s="62"/>
      <c r="FO1580" s="62"/>
      <c r="FP1580" s="62"/>
      <c r="FQ1580" s="62"/>
      <c r="FR1580" s="62"/>
      <c r="FS1580" s="62"/>
      <c r="FT1580" s="62"/>
      <c r="FU1580" s="62"/>
      <c r="FV1580" s="62"/>
      <c r="FW1580" s="62"/>
      <c r="FX1580" s="62"/>
      <c r="FY1580" s="62"/>
      <c r="FZ1580" s="62"/>
      <c r="GA1580" s="62"/>
      <c r="GB1580" s="62"/>
      <c r="GC1580" s="62"/>
      <c r="GD1580" s="62"/>
      <c r="GE1580" s="62"/>
      <c r="GF1580" s="62"/>
      <c r="GG1580" s="62"/>
      <c r="GH1580" s="62"/>
      <c r="GI1580" s="62"/>
      <c r="GJ1580" s="62"/>
      <c r="GK1580" s="62"/>
      <c r="GL1580" s="62"/>
      <c r="GM1580" s="62"/>
      <c r="GN1580" s="62"/>
      <c r="GO1580" s="62"/>
      <c r="GP1580" s="62"/>
      <c r="GQ1580" s="62"/>
      <c r="GR1580" s="62"/>
      <c r="GS1580" s="62"/>
      <c r="GT1580" s="62"/>
      <c r="GU1580" s="62"/>
      <c r="GV1580" s="62"/>
      <c r="GW1580" s="62"/>
      <c r="GX1580" s="62"/>
      <c r="GY1580" s="62"/>
      <c r="GZ1580" s="62"/>
      <c r="HA1580" s="62"/>
      <c r="HB1580" s="62"/>
      <c r="HC1580" s="62"/>
      <c r="HD1580" s="62"/>
      <c r="HE1580" s="62"/>
      <c r="HF1580" s="62"/>
      <c r="HG1580" s="62"/>
      <c r="HH1580" s="62"/>
      <c r="HI1580" s="62"/>
      <c r="HJ1580" s="62"/>
      <c r="HK1580" s="62"/>
      <c r="HL1580" s="62"/>
      <c r="HM1580" s="62"/>
      <c r="HN1580" s="62"/>
      <c r="HO1580" s="62"/>
      <c r="HP1580" s="62"/>
      <c r="HQ1580" s="62"/>
      <c r="HR1580" s="62"/>
      <c r="HS1580" s="62"/>
      <c r="HT1580" s="62"/>
      <c r="HU1580" s="62"/>
      <c r="HV1580" s="62"/>
      <c r="HW1580" s="62"/>
      <c r="HX1580" s="62"/>
      <c r="HY1580" s="62"/>
      <c r="HZ1580" s="62"/>
      <c r="IA1580" s="62"/>
      <c r="IB1580" s="62"/>
      <c r="IC1580" s="62"/>
      <c r="ID1580" s="62"/>
      <c r="IE1580" s="62"/>
      <c r="IF1580" s="62"/>
      <c r="IG1580" s="62"/>
      <c r="IH1580" s="62"/>
      <c r="II1580" s="62"/>
      <c r="IJ1580" s="62"/>
      <c r="IK1580" s="62"/>
      <c r="IL1580" s="62"/>
      <c r="IM1580" s="62"/>
      <c r="IN1580" s="62"/>
      <c r="IO1580" s="62"/>
      <c r="IP1580" s="62"/>
      <c r="IQ1580" s="62"/>
      <c r="IR1580" s="62"/>
      <c r="IS1580" s="62"/>
      <c r="IT1580" s="62"/>
      <c r="IU1580" s="62"/>
      <c r="IV1580" s="62"/>
      <c r="IW1580" s="62"/>
      <c r="IX1580" s="62"/>
      <c r="IY1580" s="62"/>
      <c r="IZ1580" s="62"/>
      <c r="JA1580" s="62"/>
      <c r="JB1580" s="62"/>
      <c r="JC1580" s="62"/>
      <c r="JD1580" s="62"/>
      <c r="JE1580" s="62"/>
      <c r="JF1580" s="62"/>
      <c r="JG1580" s="62"/>
      <c r="JH1580" s="62"/>
      <c r="JI1580" s="62"/>
      <c r="JJ1580" s="62"/>
      <c r="JK1580" s="62"/>
      <c r="JL1580" s="62"/>
      <c r="JM1580" s="62"/>
      <c r="JN1580" s="62"/>
      <c r="JO1580" s="62"/>
      <c r="JP1580" s="62"/>
      <c r="JQ1580" s="62"/>
      <c r="JR1580" s="62"/>
      <c r="JS1580" s="62"/>
      <c r="JT1580" s="62"/>
      <c r="JU1580" s="62"/>
      <c r="JV1580" s="62"/>
      <c r="JW1580" s="62"/>
      <c r="JX1580" s="62"/>
      <c r="JY1580" s="62"/>
      <c r="JZ1580" s="62"/>
      <c r="KA1580" s="62"/>
      <c r="KB1580" s="62"/>
      <c r="KC1580" s="62"/>
      <c r="KD1580" s="62"/>
      <c r="KE1580" s="62"/>
      <c r="KF1580" s="62"/>
      <c r="KG1580" s="62"/>
      <c r="KH1580" s="62"/>
      <c r="KI1580" s="62"/>
      <c r="KJ1580" s="62"/>
      <c r="KK1580" s="62"/>
      <c r="KL1580" s="62"/>
      <c r="KM1580" s="62"/>
      <c r="KN1580" s="62"/>
      <c r="KO1580" s="62"/>
      <c r="KP1580" s="62"/>
      <c r="KQ1580" s="62"/>
      <c r="KR1580" s="62"/>
      <c r="KS1580" s="62"/>
      <c r="KT1580" s="62"/>
      <c r="KU1580" s="62"/>
      <c r="KV1580" s="62"/>
      <c r="KW1580" s="62"/>
      <c r="KX1580" s="62"/>
      <c r="KY1580" s="62"/>
    </row>
    <row r="1581" spans="1:311" x14ac:dyDescent="0.25">
      <c r="A1581" s="118"/>
      <c r="B1581" s="118"/>
      <c r="C1581" s="118"/>
      <c r="D1581" s="118"/>
      <c r="E1581" s="118"/>
      <c r="F1581" s="153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  <c r="AO1581" s="62"/>
      <c r="AP1581" s="62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  <c r="BB1581" s="62"/>
      <c r="BC1581" s="62"/>
      <c r="BD1581" s="62"/>
      <c r="BE1581" s="62"/>
      <c r="BF1581" s="62"/>
      <c r="BG1581" s="62"/>
      <c r="BH1581" s="62"/>
      <c r="BI1581" s="62"/>
      <c r="BJ1581" s="62"/>
      <c r="BK1581" s="62"/>
      <c r="BL1581" s="62"/>
      <c r="BM1581" s="62"/>
      <c r="BN1581" s="62"/>
      <c r="BO1581" s="62"/>
      <c r="BP1581" s="62"/>
      <c r="BQ1581" s="62"/>
      <c r="BR1581" s="62"/>
      <c r="BS1581" s="62"/>
      <c r="BT1581" s="62"/>
      <c r="BU1581" s="62"/>
      <c r="BV1581" s="62"/>
      <c r="BW1581" s="62"/>
      <c r="BX1581" s="62"/>
      <c r="BY1581" s="62"/>
      <c r="BZ1581" s="62"/>
      <c r="CA1581" s="62"/>
      <c r="CB1581" s="62"/>
      <c r="CC1581" s="62"/>
      <c r="CD1581" s="62"/>
      <c r="CE1581" s="62"/>
      <c r="CF1581" s="62"/>
      <c r="CG1581" s="62"/>
      <c r="CH1581" s="62"/>
      <c r="CI1581" s="62"/>
      <c r="CJ1581" s="62"/>
      <c r="CK1581" s="62"/>
      <c r="CL1581" s="62"/>
      <c r="CM1581" s="62"/>
      <c r="CN1581" s="62"/>
      <c r="CO1581" s="62"/>
      <c r="CP1581" s="62"/>
      <c r="CQ1581" s="62"/>
      <c r="CR1581" s="62"/>
      <c r="CS1581" s="62"/>
      <c r="CT1581" s="62"/>
      <c r="CU1581" s="62"/>
      <c r="CV1581" s="62"/>
      <c r="CW1581" s="62"/>
      <c r="CX1581" s="62"/>
      <c r="CY1581" s="62"/>
      <c r="CZ1581" s="62"/>
      <c r="DA1581" s="62"/>
      <c r="DB1581" s="62"/>
      <c r="DC1581" s="62"/>
      <c r="DD1581" s="62"/>
      <c r="DE1581" s="62"/>
      <c r="DF1581" s="62"/>
      <c r="DG1581" s="62"/>
      <c r="DH1581" s="62"/>
      <c r="DI1581" s="62"/>
      <c r="DJ1581" s="62"/>
      <c r="DK1581" s="62"/>
      <c r="DL1581" s="62"/>
      <c r="DM1581" s="62"/>
      <c r="DN1581" s="62"/>
      <c r="DO1581" s="62"/>
      <c r="DP1581" s="62"/>
      <c r="DQ1581" s="62"/>
      <c r="DR1581" s="62"/>
      <c r="DS1581" s="62"/>
      <c r="DT1581" s="62"/>
      <c r="DU1581" s="62"/>
      <c r="DV1581" s="62"/>
      <c r="DW1581" s="62"/>
      <c r="DX1581" s="62"/>
      <c r="DY1581" s="62"/>
      <c r="DZ1581" s="62"/>
      <c r="EA1581" s="62"/>
      <c r="EB1581" s="62"/>
      <c r="EC1581" s="62"/>
      <c r="ED1581" s="62"/>
      <c r="EE1581" s="62"/>
      <c r="EF1581" s="62"/>
      <c r="EG1581" s="62"/>
      <c r="EH1581" s="62"/>
      <c r="EI1581" s="62"/>
      <c r="EJ1581" s="62"/>
      <c r="EK1581" s="62"/>
      <c r="EL1581" s="62"/>
      <c r="EM1581" s="62"/>
      <c r="EN1581" s="62"/>
      <c r="EO1581" s="62"/>
      <c r="EP1581" s="62"/>
      <c r="EQ1581" s="62"/>
      <c r="ER1581" s="62"/>
      <c r="ES1581" s="62"/>
      <c r="ET1581" s="62"/>
      <c r="EU1581" s="62"/>
      <c r="EV1581" s="62"/>
      <c r="EW1581" s="62"/>
      <c r="EX1581" s="62"/>
      <c r="EY1581" s="62"/>
      <c r="EZ1581" s="62"/>
      <c r="FA1581" s="62"/>
      <c r="FB1581" s="62"/>
      <c r="FC1581" s="62"/>
      <c r="FD1581" s="62"/>
      <c r="FE1581" s="62"/>
      <c r="FF1581" s="62"/>
      <c r="FG1581" s="62"/>
      <c r="FH1581" s="62"/>
      <c r="FI1581" s="62"/>
      <c r="FJ1581" s="62"/>
      <c r="FK1581" s="62"/>
      <c r="FL1581" s="62"/>
      <c r="FM1581" s="62"/>
      <c r="FN1581" s="62"/>
      <c r="FO1581" s="62"/>
      <c r="FP1581" s="62"/>
      <c r="FQ1581" s="62"/>
      <c r="FR1581" s="62"/>
      <c r="FS1581" s="62"/>
      <c r="FT1581" s="62"/>
      <c r="FU1581" s="62"/>
      <c r="FV1581" s="62"/>
      <c r="FW1581" s="62"/>
      <c r="FX1581" s="62"/>
      <c r="FY1581" s="62"/>
      <c r="FZ1581" s="62"/>
      <c r="GA1581" s="62"/>
      <c r="GB1581" s="62"/>
      <c r="GC1581" s="62"/>
      <c r="GD1581" s="62"/>
      <c r="GE1581" s="62"/>
      <c r="GF1581" s="62"/>
      <c r="GG1581" s="62"/>
      <c r="GH1581" s="62"/>
      <c r="GI1581" s="62"/>
      <c r="GJ1581" s="62"/>
      <c r="GK1581" s="62"/>
      <c r="GL1581" s="62"/>
      <c r="GM1581" s="62"/>
      <c r="GN1581" s="62"/>
      <c r="GO1581" s="62"/>
      <c r="GP1581" s="62"/>
      <c r="GQ1581" s="62"/>
      <c r="GR1581" s="62"/>
      <c r="GS1581" s="62"/>
      <c r="GT1581" s="62"/>
      <c r="GU1581" s="62"/>
      <c r="GV1581" s="62"/>
      <c r="GW1581" s="62"/>
      <c r="GX1581" s="62"/>
      <c r="GY1581" s="62"/>
      <c r="GZ1581" s="62"/>
      <c r="HA1581" s="62"/>
      <c r="HB1581" s="62"/>
      <c r="HC1581" s="62"/>
      <c r="HD1581" s="62"/>
      <c r="HE1581" s="62"/>
      <c r="HF1581" s="62"/>
      <c r="HG1581" s="62"/>
      <c r="HH1581" s="62"/>
      <c r="HI1581" s="62"/>
      <c r="HJ1581" s="62"/>
      <c r="HK1581" s="62"/>
      <c r="HL1581" s="62"/>
      <c r="HM1581" s="62"/>
      <c r="HN1581" s="62"/>
      <c r="HO1581" s="62"/>
      <c r="HP1581" s="62"/>
      <c r="HQ1581" s="62"/>
      <c r="HR1581" s="62"/>
      <c r="HS1581" s="62"/>
      <c r="HT1581" s="62"/>
      <c r="HU1581" s="62"/>
      <c r="HV1581" s="62"/>
      <c r="HW1581" s="62"/>
      <c r="HX1581" s="62"/>
      <c r="HY1581" s="62"/>
      <c r="HZ1581" s="62"/>
      <c r="IA1581" s="62"/>
      <c r="IB1581" s="62"/>
      <c r="IC1581" s="62"/>
      <c r="ID1581" s="62"/>
      <c r="IE1581" s="62"/>
      <c r="IF1581" s="62"/>
      <c r="IG1581" s="62"/>
      <c r="IH1581" s="62"/>
      <c r="II1581" s="62"/>
      <c r="IJ1581" s="62"/>
      <c r="IK1581" s="62"/>
      <c r="IL1581" s="62"/>
      <c r="IM1581" s="62"/>
      <c r="IN1581" s="62"/>
      <c r="IO1581" s="62"/>
      <c r="IP1581" s="62"/>
      <c r="IQ1581" s="62"/>
      <c r="IR1581" s="62"/>
      <c r="IS1581" s="62"/>
      <c r="IT1581" s="62"/>
      <c r="IU1581" s="62"/>
      <c r="IV1581" s="62"/>
      <c r="IW1581" s="62"/>
      <c r="IX1581" s="62"/>
      <c r="IY1581" s="62"/>
      <c r="IZ1581" s="62"/>
      <c r="JA1581" s="62"/>
      <c r="JB1581" s="62"/>
      <c r="JC1581" s="62"/>
      <c r="JD1581" s="62"/>
      <c r="JE1581" s="62"/>
      <c r="JF1581" s="62"/>
      <c r="JG1581" s="62"/>
      <c r="JH1581" s="62"/>
      <c r="JI1581" s="62"/>
      <c r="JJ1581" s="62"/>
      <c r="JK1581" s="62"/>
      <c r="JL1581" s="62"/>
      <c r="JM1581" s="62"/>
      <c r="JN1581" s="62"/>
      <c r="JO1581" s="62"/>
      <c r="JP1581" s="62"/>
      <c r="JQ1581" s="62"/>
      <c r="JR1581" s="62"/>
      <c r="JS1581" s="62"/>
      <c r="JT1581" s="62"/>
      <c r="JU1581" s="62"/>
      <c r="JV1581" s="62"/>
      <c r="JW1581" s="62"/>
      <c r="JX1581" s="62"/>
      <c r="JY1581" s="62"/>
      <c r="JZ1581" s="62"/>
      <c r="KA1581" s="62"/>
      <c r="KB1581" s="62"/>
      <c r="KC1581" s="62"/>
      <c r="KD1581" s="62"/>
      <c r="KE1581" s="62"/>
      <c r="KF1581" s="62"/>
      <c r="KG1581" s="62"/>
      <c r="KH1581" s="62"/>
      <c r="KI1581" s="62"/>
      <c r="KJ1581" s="62"/>
      <c r="KK1581" s="62"/>
      <c r="KL1581" s="62"/>
      <c r="KM1581" s="62"/>
      <c r="KN1581" s="62"/>
      <c r="KO1581" s="62"/>
      <c r="KP1581" s="62"/>
      <c r="KQ1581" s="62"/>
      <c r="KR1581" s="62"/>
      <c r="KS1581" s="62"/>
      <c r="KT1581" s="62"/>
      <c r="KU1581" s="62"/>
      <c r="KV1581" s="62"/>
      <c r="KW1581" s="62"/>
      <c r="KX1581" s="62"/>
      <c r="KY1581" s="62"/>
    </row>
    <row r="1582" spans="1:311" x14ac:dyDescent="0.25">
      <c r="A1582" s="118"/>
      <c r="B1582" s="118"/>
      <c r="C1582" s="118"/>
      <c r="D1582" s="118"/>
      <c r="E1582" s="118"/>
      <c r="F1582" s="153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  <c r="AO1582" s="62"/>
      <c r="AP1582" s="62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  <c r="BB1582" s="62"/>
      <c r="BC1582" s="62"/>
      <c r="BD1582" s="62"/>
      <c r="BE1582" s="62"/>
      <c r="BF1582" s="62"/>
      <c r="BG1582" s="62"/>
      <c r="BH1582" s="62"/>
      <c r="BI1582" s="62"/>
      <c r="BJ1582" s="62"/>
      <c r="BK1582" s="62"/>
      <c r="BL1582" s="62"/>
      <c r="BM1582" s="62"/>
      <c r="BN1582" s="62"/>
      <c r="BO1582" s="62"/>
      <c r="BP1582" s="62"/>
      <c r="BQ1582" s="62"/>
      <c r="BR1582" s="62"/>
      <c r="BS1582" s="62"/>
      <c r="BT1582" s="62"/>
      <c r="BU1582" s="62"/>
      <c r="BV1582" s="62"/>
      <c r="BW1582" s="62"/>
      <c r="BX1582" s="62"/>
      <c r="BY1582" s="62"/>
      <c r="BZ1582" s="62"/>
      <c r="CA1582" s="62"/>
      <c r="CB1582" s="62"/>
      <c r="CC1582" s="62"/>
      <c r="CD1582" s="62"/>
      <c r="CE1582" s="62"/>
      <c r="CF1582" s="62"/>
      <c r="CG1582" s="62"/>
      <c r="CH1582" s="62"/>
      <c r="CI1582" s="62"/>
      <c r="CJ1582" s="62"/>
      <c r="CK1582" s="62"/>
      <c r="CL1582" s="62"/>
      <c r="CM1582" s="62"/>
      <c r="CN1582" s="62"/>
      <c r="CO1582" s="62"/>
      <c r="CP1582" s="62"/>
      <c r="CQ1582" s="62"/>
      <c r="CR1582" s="62"/>
      <c r="CS1582" s="62"/>
      <c r="CT1582" s="62"/>
      <c r="CU1582" s="62"/>
      <c r="CV1582" s="62"/>
      <c r="CW1582" s="62"/>
      <c r="CX1582" s="62"/>
      <c r="CY1582" s="62"/>
      <c r="CZ1582" s="62"/>
      <c r="DA1582" s="62"/>
      <c r="DB1582" s="62"/>
      <c r="DC1582" s="62"/>
      <c r="DD1582" s="62"/>
      <c r="DE1582" s="62"/>
      <c r="DF1582" s="62"/>
      <c r="DG1582" s="62"/>
      <c r="DH1582" s="62"/>
      <c r="DI1582" s="62"/>
      <c r="DJ1582" s="62"/>
      <c r="DK1582" s="62"/>
      <c r="DL1582" s="62"/>
      <c r="DM1582" s="62"/>
      <c r="DN1582" s="62"/>
      <c r="DO1582" s="62"/>
      <c r="DP1582" s="62"/>
      <c r="DQ1582" s="62"/>
      <c r="DR1582" s="62"/>
      <c r="DS1582" s="62"/>
      <c r="DT1582" s="62"/>
      <c r="DU1582" s="62"/>
      <c r="DV1582" s="62"/>
      <c r="DW1582" s="62"/>
      <c r="DX1582" s="62"/>
      <c r="DY1582" s="62"/>
      <c r="DZ1582" s="62"/>
      <c r="EA1582" s="62"/>
      <c r="EB1582" s="62"/>
      <c r="EC1582" s="62"/>
      <c r="ED1582" s="62"/>
      <c r="EE1582" s="62"/>
      <c r="EF1582" s="62"/>
      <c r="EG1582" s="62"/>
      <c r="EH1582" s="62"/>
      <c r="EI1582" s="62"/>
      <c r="EJ1582" s="62"/>
      <c r="EK1582" s="62"/>
      <c r="EL1582" s="62"/>
      <c r="EM1582" s="62"/>
      <c r="EN1582" s="62"/>
      <c r="EO1582" s="62"/>
      <c r="EP1582" s="62"/>
      <c r="EQ1582" s="62"/>
      <c r="ER1582" s="62"/>
      <c r="ES1582" s="62"/>
      <c r="ET1582" s="62"/>
      <c r="EU1582" s="62"/>
      <c r="EV1582" s="62"/>
      <c r="EW1582" s="62"/>
      <c r="EX1582" s="62"/>
      <c r="EY1582" s="62"/>
      <c r="EZ1582" s="62"/>
      <c r="FA1582" s="62"/>
      <c r="FB1582" s="62"/>
      <c r="FC1582" s="62"/>
      <c r="FD1582" s="62"/>
      <c r="FE1582" s="62"/>
      <c r="FF1582" s="62"/>
      <c r="FG1582" s="62"/>
      <c r="FH1582" s="62"/>
      <c r="FI1582" s="62"/>
      <c r="FJ1582" s="62"/>
      <c r="FK1582" s="62"/>
      <c r="FL1582" s="62"/>
      <c r="FM1582" s="62"/>
      <c r="FN1582" s="62"/>
      <c r="FO1582" s="62"/>
      <c r="FP1582" s="62"/>
      <c r="FQ1582" s="62"/>
      <c r="FR1582" s="62"/>
      <c r="FS1582" s="62"/>
      <c r="FT1582" s="62"/>
      <c r="FU1582" s="62"/>
      <c r="FV1582" s="62"/>
      <c r="FW1582" s="62"/>
      <c r="FX1582" s="62"/>
      <c r="FY1582" s="62"/>
      <c r="FZ1582" s="62"/>
      <c r="GA1582" s="62"/>
      <c r="GB1582" s="62"/>
      <c r="GC1582" s="62"/>
      <c r="GD1582" s="62"/>
      <c r="GE1582" s="62"/>
      <c r="GF1582" s="62"/>
      <c r="GG1582" s="62"/>
      <c r="GH1582" s="62"/>
      <c r="GI1582" s="62"/>
      <c r="GJ1582" s="62"/>
      <c r="GK1582" s="62"/>
      <c r="GL1582" s="62"/>
      <c r="GM1582" s="62"/>
      <c r="GN1582" s="62"/>
      <c r="GO1582" s="62"/>
      <c r="GP1582" s="62"/>
      <c r="GQ1582" s="62"/>
      <c r="GR1582" s="62"/>
      <c r="GS1582" s="62"/>
      <c r="GT1582" s="62"/>
      <c r="GU1582" s="62"/>
      <c r="GV1582" s="62"/>
      <c r="GW1582" s="62"/>
      <c r="GX1582" s="62"/>
      <c r="GY1582" s="62"/>
      <c r="GZ1582" s="62"/>
      <c r="HA1582" s="62"/>
      <c r="HB1582" s="62"/>
      <c r="HC1582" s="62"/>
      <c r="HD1582" s="62"/>
      <c r="HE1582" s="62"/>
      <c r="HF1582" s="62"/>
      <c r="HG1582" s="62"/>
      <c r="HH1582" s="62"/>
      <c r="HI1582" s="62"/>
      <c r="HJ1582" s="62"/>
      <c r="HK1582" s="62"/>
      <c r="HL1582" s="62"/>
      <c r="HM1582" s="62"/>
      <c r="HN1582" s="62"/>
      <c r="HO1582" s="62"/>
      <c r="HP1582" s="62"/>
      <c r="HQ1582" s="62"/>
      <c r="HR1582" s="62"/>
      <c r="HS1582" s="62"/>
      <c r="HT1582" s="62"/>
      <c r="HU1582" s="62"/>
      <c r="HV1582" s="62"/>
      <c r="HW1582" s="62"/>
      <c r="HX1582" s="62"/>
      <c r="HY1582" s="62"/>
      <c r="HZ1582" s="62"/>
      <c r="IA1582" s="62"/>
      <c r="IB1582" s="62"/>
      <c r="IC1582" s="62"/>
      <c r="ID1582" s="62"/>
      <c r="IE1582" s="62"/>
      <c r="IF1582" s="62"/>
      <c r="IG1582" s="62"/>
      <c r="IH1582" s="62"/>
      <c r="II1582" s="62"/>
      <c r="IJ1582" s="62"/>
      <c r="IK1582" s="62"/>
      <c r="IL1582" s="62"/>
      <c r="IM1582" s="62"/>
      <c r="IN1582" s="62"/>
      <c r="IO1582" s="62"/>
      <c r="IP1582" s="62"/>
      <c r="IQ1582" s="62"/>
      <c r="IR1582" s="62"/>
      <c r="IS1582" s="62"/>
      <c r="IT1582" s="62"/>
      <c r="IU1582" s="62"/>
      <c r="IV1582" s="62"/>
      <c r="IW1582" s="62"/>
      <c r="IX1582" s="62"/>
      <c r="IY1582" s="62"/>
      <c r="IZ1582" s="62"/>
      <c r="JA1582" s="62"/>
      <c r="JB1582" s="62"/>
      <c r="JC1582" s="62"/>
      <c r="JD1582" s="62"/>
      <c r="JE1582" s="62"/>
      <c r="JF1582" s="62"/>
      <c r="JG1582" s="62"/>
      <c r="JH1582" s="62"/>
      <c r="JI1582" s="62"/>
      <c r="JJ1582" s="62"/>
      <c r="JK1582" s="62"/>
      <c r="JL1582" s="62"/>
      <c r="JM1582" s="62"/>
      <c r="JN1582" s="62"/>
      <c r="JO1582" s="62"/>
      <c r="JP1582" s="62"/>
      <c r="JQ1582" s="62"/>
      <c r="JR1582" s="62"/>
      <c r="JS1582" s="62"/>
      <c r="JT1582" s="62"/>
      <c r="JU1582" s="62"/>
      <c r="JV1582" s="62"/>
      <c r="JW1582" s="62"/>
      <c r="JX1582" s="62"/>
      <c r="JY1582" s="62"/>
      <c r="JZ1582" s="62"/>
      <c r="KA1582" s="62"/>
      <c r="KB1582" s="62"/>
      <c r="KC1582" s="62"/>
      <c r="KD1582" s="62"/>
      <c r="KE1582" s="62"/>
      <c r="KF1582" s="62"/>
      <c r="KG1582" s="62"/>
      <c r="KH1582" s="62"/>
      <c r="KI1582" s="62"/>
      <c r="KJ1582" s="62"/>
      <c r="KK1582" s="62"/>
      <c r="KL1582" s="62"/>
      <c r="KM1582" s="62"/>
      <c r="KN1582" s="62"/>
      <c r="KO1582" s="62"/>
      <c r="KP1582" s="62"/>
      <c r="KQ1582" s="62"/>
      <c r="KR1582" s="62"/>
      <c r="KS1582" s="62"/>
      <c r="KT1582" s="62"/>
      <c r="KU1582" s="62"/>
      <c r="KV1582" s="62"/>
      <c r="KW1582" s="62"/>
      <c r="KX1582" s="62"/>
      <c r="KY1582" s="62"/>
    </row>
    <row r="1583" spans="1:311" x14ac:dyDescent="0.25">
      <c r="A1583" s="118"/>
      <c r="B1583" s="118"/>
      <c r="C1583" s="118"/>
      <c r="D1583" s="118"/>
      <c r="E1583" s="118"/>
      <c r="F1583" s="153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  <c r="AO1583" s="62"/>
      <c r="AP1583" s="62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  <c r="BB1583" s="62"/>
      <c r="BC1583" s="62"/>
      <c r="BD1583" s="62"/>
      <c r="BE1583" s="62"/>
      <c r="BF1583" s="62"/>
      <c r="BG1583" s="62"/>
      <c r="BH1583" s="62"/>
      <c r="BI1583" s="62"/>
      <c r="BJ1583" s="62"/>
      <c r="BK1583" s="62"/>
      <c r="BL1583" s="62"/>
      <c r="BM1583" s="62"/>
      <c r="BN1583" s="62"/>
      <c r="BO1583" s="62"/>
      <c r="BP1583" s="62"/>
      <c r="BQ1583" s="62"/>
      <c r="BR1583" s="62"/>
      <c r="BS1583" s="62"/>
      <c r="BT1583" s="62"/>
      <c r="BU1583" s="62"/>
      <c r="BV1583" s="62"/>
      <c r="BW1583" s="62"/>
      <c r="BX1583" s="62"/>
      <c r="BY1583" s="62"/>
      <c r="BZ1583" s="62"/>
      <c r="CA1583" s="62"/>
      <c r="CB1583" s="62"/>
      <c r="CC1583" s="62"/>
      <c r="CD1583" s="62"/>
      <c r="CE1583" s="62"/>
      <c r="CF1583" s="62"/>
      <c r="CG1583" s="62"/>
      <c r="CH1583" s="62"/>
      <c r="CI1583" s="62"/>
      <c r="CJ1583" s="62"/>
      <c r="CK1583" s="62"/>
      <c r="CL1583" s="62"/>
      <c r="CM1583" s="62"/>
      <c r="CN1583" s="62"/>
      <c r="CO1583" s="62"/>
      <c r="CP1583" s="62"/>
      <c r="CQ1583" s="62"/>
      <c r="CR1583" s="62"/>
      <c r="CS1583" s="62"/>
      <c r="CT1583" s="62"/>
      <c r="CU1583" s="62"/>
      <c r="CV1583" s="62"/>
      <c r="CW1583" s="62"/>
      <c r="CX1583" s="62"/>
      <c r="CY1583" s="62"/>
      <c r="CZ1583" s="62"/>
      <c r="DA1583" s="62"/>
      <c r="DB1583" s="62"/>
      <c r="DC1583" s="62"/>
      <c r="DD1583" s="62"/>
      <c r="DE1583" s="62"/>
      <c r="DF1583" s="62"/>
      <c r="DG1583" s="62"/>
      <c r="DH1583" s="62"/>
      <c r="DI1583" s="62"/>
      <c r="DJ1583" s="62"/>
      <c r="DK1583" s="62"/>
      <c r="DL1583" s="62"/>
      <c r="DM1583" s="62"/>
      <c r="DN1583" s="62"/>
      <c r="DO1583" s="62"/>
      <c r="DP1583" s="62"/>
      <c r="DQ1583" s="62"/>
      <c r="DR1583" s="62"/>
      <c r="DS1583" s="62"/>
      <c r="DT1583" s="62"/>
      <c r="DU1583" s="62"/>
      <c r="DV1583" s="62"/>
      <c r="DW1583" s="62"/>
      <c r="DX1583" s="62"/>
      <c r="DY1583" s="62"/>
      <c r="DZ1583" s="62"/>
      <c r="EA1583" s="62"/>
      <c r="EB1583" s="62"/>
      <c r="EC1583" s="62"/>
      <c r="ED1583" s="62"/>
      <c r="EE1583" s="62"/>
      <c r="EF1583" s="62"/>
      <c r="EG1583" s="62"/>
      <c r="EH1583" s="62"/>
      <c r="EI1583" s="62"/>
      <c r="EJ1583" s="62"/>
      <c r="EK1583" s="62"/>
      <c r="EL1583" s="62"/>
      <c r="EM1583" s="62"/>
      <c r="EN1583" s="62"/>
      <c r="EO1583" s="62"/>
      <c r="EP1583" s="62"/>
      <c r="EQ1583" s="62"/>
      <c r="ER1583" s="62"/>
      <c r="ES1583" s="62"/>
      <c r="ET1583" s="62"/>
      <c r="EU1583" s="62"/>
      <c r="EV1583" s="62"/>
      <c r="EW1583" s="62"/>
      <c r="EX1583" s="62"/>
      <c r="EY1583" s="62"/>
      <c r="EZ1583" s="62"/>
      <c r="FA1583" s="62"/>
      <c r="FB1583" s="62"/>
      <c r="FC1583" s="62"/>
      <c r="FD1583" s="62"/>
      <c r="FE1583" s="62"/>
      <c r="FF1583" s="62"/>
      <c r="FG1583" s="62"/>
      <c r="FH1583" s="62"/>
      <c r="FI1583" s="62"/>
      <c r="FJ1583" s="62"/>
      <c r="FK1583" s="62"/>
      <c r="FL1583" s="62"/>
      <c r="FM1583" s="62"/>
      <c r="FN1583" s="62"/>
      <c r="FO1583" s="62"/>
      <c r="FP1583" s="62"/>
      <c r="FQ1583" s="62"/>
      <c r="FR1583" s="62"/>
      <c r="FS1583" s="62"/>
      <c r="FT1583" s="62"/>
      <c r="FU1583" s="62"/>
      <c r="FV1583" s="62"/>
      <c r="FW1583" s="62"/>
      <c r="FX1583" s="62"/>
      <c r="FY1583" s="62"/>
      <c r="FZ1583" s="62"/>
      <c r="GA1583" s="62"/>
      <c r="GB1583" s="62"/>
      <c r="GC1583" s="62"/>
      <c r="GD1583" s="62"/>
      <c r="GE1583" s="62"/>
      <c r="GF1583" s="62"/>
      <c r="GG1583" s="62"/>
      <c r="GH1583" s="62"/>
      <c r="GI1583" s="62"/>
      <c r="GJ1583" s="62"/>
      <c r="GK1583" s="62"/>
      <c r="GL1583" s="62"/>
      <c r="GM1583" s="62"/>
      <c r="GN1583" s="62"/>
      <c r="GO1583" s="62"/>
      <c r="GP1583" s="62"/>
      <c r="GQ1583" s="62"/>
      <c r="GR1583" s="62"/>
      <c r="GS1583" s="62"/>
      <c r="GT1583" s="62"/>
      <c r="GU1583" s="62"/>
      <c r="GV1583" s="62"/>
      <c r="GW1583" s="62"/>
      <c r="GX1583" s="62"/>
      <c r="GY1583" s="62"/>
      <c r="GZ1583" s="62"/>
      <c r="HA1583" s="62"/>
      <c r="HB1583" s="62"/>
      <c r="HC1583" s="62"/>
      <c r="HD1583" s="62"/>
      <c r="HE1583" s="62"/>
      <c r="HF1583" s="62"/>
      <c r="HG1583" s="62"/>
      <c r="HH1583" s="62"/>
      <c r="HI1583" s="62"/>
      <c r="HJ1583" s="62"/>
      <c r="HK1583" s="62"/>
      <c r="HL1583" s="62"/>
      <c r="HM1583" s="62"/>
      <c r="HN1583" s="62"/>
      <c r="HO1583" s="62"/>
      <c r="HP1583" s="62"/>
      <c r="HQ1583" s="62"/>
      <c r="HR1583" s="62"/>
      <c r="HS1583" s="62"/>
      <c r="HT1583" s="62"/>
      <c r="HU1583" s="62"/>
      <c r="HV1583" s="62"/>
      <c r="HW1583" s="62"/>
      <c r="HX1583" s="62"/>
      <c r="HY1583" s="62"/>
      <c r="HZ1583" s="62"/>
      <c r="IA1583" s="62"/>
      <c r="IB1583" s="62"/>
      <c r="IC1583" s="62"/>
      <c r="ID1583" s="62"/>
      <c r="IE1583" s="62"/>
      <c r="IF1583" s="62"/>
      <c r="IG1583" s="62"/>
      <c r="IH1583" s="62"/>
      <c r="II1583" s="62"/>
      <c r="IJ1583" s="62"/>
      <c r="IK1583" s="62"/>
      <c r="IL1583" s="62"/>
      <c r="IM1583" s="62"/>
      <c r="IN1583" s="62"/>
      <c r="IO1583" s="62"/>
      <c r="IP1583" s="62"/>
      <c r="IQ1583" s="62"/>
      <c r="IR1583" s="62"/>
      <c r="IS1583" s="62"/>
      <c r="IT1583" s="62"/>
      <c r="IU1583" s="62"/>
      <c r="IV1583" s="62"/>
      <c r="IW1583" s="62"/>
      <c r="IX1583" s="62"/>
      <c r="IY1583" s="62"/>
      <c r="IZ1583" s="62"/>
      <c r="JA1583" s="62"/>
      <c r="JB1583" s="62"/>
      <c r="JC1583" s="62"/>
      <c r="JD1583" s="62"/>
      <c r="JE1583" s="62"/>
      <c r="JF1583" s="62"/>
      <c r="JG1583" s="62"/>
      <c r="JH1583" s="62"/>
      <c r="JI1583" s="62"/>
      <c r="JJ1583" s="62"/>
      <c r="JK1583" s="62"/>
      <c r="JL1583" s="62"/>
      <c r="JM1583" s="62"/>
      <c r="JN1583" s="62"/>
      <c r="JO1583" s="62"/>
      <c r="JP1583" s="62"/>
      <c r="JQ1583" s="62"/>
      <c r="JR1583" s="62"/>
      <c r="JS1583" s="62"/>
      <c r="JT1583" s="62"/>
      <c r="JU1583" s="62"/>
      <c r="JV1583" s="62"/>
      <c r="JW1583" s="62"/>
      <c r="JX1583" s="62"/>
      <c r="JY1583" s="62"/>
      <c r="JZ1583" s="62"/>
      <c r="KA1583" s="62"/>
      <c r="KB1583" s="62"/>
      <c r="KC1583" s="62"/>
      <c r="KD1583" s="62"/>
      <c r="KE1583" s="62"/>
      <c r="KF1583" s="62"/>
      <c r="KG1583" s="62"/>
      <c r="KH1583" s="62"/>
      <c r="KI1583" s="62"/>
      <c r="KJ1583" s="62"/>
      <c r="KK1583" s="62"/>
      <c r="KL1583" s="62"/>
      <c r="KM1583" s="62"/>
      <c r="KN1583" s="62"/>
      <c r="KO1583" s="62"/>
      <c r="KP1583" s="62"/>
      <c r="KQ1583" s="62"/>
      <c r="KR1583" s="62"/>
      <c r="KS1583" s="62"/>
      <c r="KT1583" s="62"/>
      <c r="KU1583" s="62"/>
      <c r="KV1583" s="62"/>
      <c r="KW1583" s="62"/>
      <c r="KX1583" s="62"/>
      <c r="KY1583" s="62"/>
    </row>
    <row r="1584" spans="1:311" x14ac:dyDescent="0.25">
      <c r="A1584" s="118"/>
      <c r="B1584" s="118"/>
      <c r="C1584" s="118"/>
      <c r="D1584" s="118"/>
      <c r="E1584" s="118"/>
      <c r="F1584" s="153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  <c r="AO1584" s="62"/>
      <c r="AP1584" s="62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  <c r="BB1584" s="62"/>
      <c r="BC1584" s="62"/>
      <c r="BD1584" s="62"/>
      <c r="BE1584" s="62"/>
      <c r="BF1584" s="62"/>
      <c r="BG1584" s="62"/>
      <c r="BH1584" s="62"/>
      <c r="BI1584" s="62"/>
      <c r="BJ1584" s="62"/>
      <c r="BK1584" s="62"/>
      <c r="BL1584" s="62"/>
      <c r="BM1584" s="62"/>
      <c r="BN1584" s="62"/>
      <c r="BO1584" s="62"/>
      <c r="BP1584" s="62"/>
      <c r="BQ1584" s="62"/>
      <c r="BR1584" s="62"/>
      <c r="BS1584" s="62"/>
      <c r="BT1584" s="62"/>
      <c r="BU1584" s="62"/>
      <c r="BV1584" s="62"/>
      <c r="BW1584" s="62"/>
      <c r="BX1584" s="62"/>
      <c r="BY1584" s="62"/>
      <c r="BZ1584" s="62"/>
      <c r="CA1584" s="62"/>
      <c r="CB1584" s="62"/>
      <c r="CC1584" s="62"/>
      <c r="CD1584" s="62"/>
      <c r="CE1584" s="62"/>
      <c r="CF1584" s="62"/>
      <c r="CG1584" s="62"/>
      <c r="CH1584" s="62"/>
      <c r="CI1584" s="62"/>
      <c r="CJ1584" s="62"/>
      <c r="CK1584" s="62"/>
      <c r="CL1584" s="62"/>
      <c r="CM1584" s="62"/>
      <c r="CN1584" s="62"/>
      <c r="CO1584" s="62"/>
      <c r="CP1584" s="62"/>
      <c r="CQ1584" s="62"/>
      <c r="CR1584" s="62"/>
      <c r="CS1584" s="62"/>
      <c r="CT1584" s="62"/>
      <c r="CU1584" s="62"/>
      <c r="CV1584" s="62"/>
      <c r="CW1584" s="62"/>
      <c r="CX1584" s="62"/>
      <c r="CY1584" s="62"/>
      <c r="CZ1584" s="62"/>
      <c r="DA1584" s="62"/>
      <c r="DB1584" s="62"/>
      <c r="DC1584" s="62"/>
      <c r="DD1584" s="62"/>
      <c r="DE1584" s="62"/>
      <c r="DF1584" s="62"/>
      <c r="DG1584" s="62"/>
      <c r="DH1584" s="62"/>
      <c r="DI1584" s="62"/>
      <c r="DJ1584" s="62"/>
      <c r="DK1584" s="62"/>
      <c r="DL1584" s="62"/>
      <c r="DM1584" s="62"/>
      <c r="DN1584" s="62"/>
      <c r="DO1584" s="62"/>
      <c r="DP1584" s="62"/>
      <c r="DQ1584" s="62"/>
      <c r="DR1584" s="62"/>
      <c r="DS1584" s="62"/>
      <c r="DT1584" s="62"/>
      <c r="DU1584" s="62"/>
      <c r="DV1584" s="62"/>
      <c r="DW1584" s="62"/>
      <c r="DX1584" s="62"/>
      <c r="DY1584" s="62"/>
      <c r="DZ1584" s="62"/>
      <c r="EA1584" s="62"/>
      <c r="EB1584" s="62"/>
      <c r="EC1584" s="62"/>
      <c r="ED1584" s="62"/>
      <c r="EE1584" s="62"/>
      <c r="EF1584" s="62"/>
      <c r="EG1584" s="62"/>
      <c r="EH1584" s="62"/>
      <c r="EI1584" s="62"/>
      <c r="EJ1584" s="62"/>
      <c r="EK1584" s="62"/>
      <c r="EL1584" s="62"/>
      <c r="EM1584" s="62"/>
      <c r="EN1584" s="62"/>
      <c r="EO1584" s="62"/>
      <c r="EP1584" s="62"/>
      <c r="EQ1584" s="62"/>
      <c r="ER1584" s="62"/>
      <c r="ES1584" s="62"/>
      <c r="ET1584" s="62"/>
      <c r="EU1584" s="62"/>
      <c r="EV1584" s="62"/>
      <c r="EW1584" s="62"/>
      <c r="EX1584" s="62"/>
      <c r="EY1584" s="62"/>
      <c r="EZ1584" s="62"/>
      <c r="FA1584" s="62"/>
      <c r="FB1584" s="62"/>
      <c r="FC1584" s="62"/>
      <c r="FD1584" s="62"/>
      <c r="FE1584" s="62"/>
      <c r="FF1584" s="62"/>
      <c r="FG1584" s="62"/>
      <c r="FH1584" s="62"/>
      <c r="FI1584" s="62"/>
      <c r="FJ1584" s="62"/>
      <c r="FK1584" s="62"/>
      <c r="FL1584" s="62"/>
      <c r="FM1584" s="62"/>
      <c r="FN1584" s="62"/>
      <c r="FO1584" s="62"/>
      <c r="FP1584" s="62"/>
      <c r="FQ1584" s="62"/>
      <c r="FR1584" s="62"/>
      <c r="FS1584" s="62"/>
      <c r="FT1584" s="62"/>
      <c r="FU1584" s="62"/>
      <c r="FV1584" s="62"/>
      <c r="FW1584" s="62"/>
      <c r="FX1584" s="62"/>
      <c r="FY1584" s="62"/>
      <c r="FZ1584" s="62"/>
      <c r="GA1584" s="62"/>
      <c r="GB1584" s="62"/>
      <c r="GC1584" s="62"/>
      <c r="GD1584" s="62"/>
      <c r="GE1584" s="62"/>
      <c r="GF1584" s="62"/>
      <c r="GG1584" s="62"/>
      <c r="GH1584" s="62"/>
      <c r="GI1584" s="62"/>
      <c r="GJ1584" s="62"/>
      <c r="GK1584" s="62"/>
      <c r="GL1584" s="62"/>
      <c r="GM1584" s="62"/>
      <c r="GN1584" s="62"/>
      <c r="GO1584" s="62"/>
      <c r="GP1584" s="62"/>
      <c r="GQ1584" s="62"/>
      <c r="GR1584" s="62"/>
      <c r="GS1584" s="62"/>
      <c r="GT1584" s="62"/>
      <c r="GU1584" s="62"/>
      <c r="GV1584" s="62"/>
      <c r="GW1584" s="62"/>
      <c r="GX1584" s="62"/>
      <c r="GY1584" s="62"/>
      <c r="GZ1584" s="62"/>
      <c r="HA1584" s="62"/>
      <c r="HB1584" s="62"/>
      <c r="HC1584" s="62"/>
      <c r="HD1584" s="62"/>
      <c r="HE1584" s="62"/>
      <c r="HF1584" s="62"/>
      <c r="HG1584" s="62"/>
      <c r="HH1584" s="62"/>
      <c r="HI1584" s="62"/>
      <c r="HJ1584" s="62"/>
      <c r="HK1584" s="62"/>
      <c r="HL1584" s="62"/>
      <c r="HM1584" s="62"/>
      <c r="HN1584" s="62"/>
      <c r="HO1584" s="62"/>
      <c r="HP1584" s="62"/>
      <c r="HQ1584" s="62"/>
      <c r="HR1584" s="62"/>
      <c r="HS1584" s="62"/>
      <c r="HT1584" s="62"/>
      <c r="HU1584" s="62"/>
      <c r="HV1584" s="62"/>
      <c r="HW1584" s="62"/>
      <c r="HX1584" s="62"/>
      <c r="HY1584" s="62"/>
      <c r="HZ1584" s="62"/>
      <c r="IA1584" s="62"/>
      <c r="IB1584" s="62"/>
      <c r="IC1584" s="62"/>
      <c r="ID1584" s="62"/>
      <c r="IE1584" s="62"/>
      <c r="IF1584" s="62"/>
      <c r="IG1584" s="62"/>
      <c r="IH1584" s="62"/>
      <c r="II1584" s="62"/>
      <c r="IJ1584" s="62"/>
      <c r="IK1584" s="62"/>
      <c r="IL1584" s="62"/>
      <c r="IM1584" s="62"/>
      <c r="IN1584" s="62"/>
      <c r="IO1584" s="62"/>
      <c r="IP1584" s="62"/>
      <c r="IQ1584" s="62"/>
      <c r="IR1584" s="62"/>
      <c r="IS1584" s="62"/>
      <c r="IT1584" s="62"/>
      <c r="IU1584" s="62"/>
      <c r="IV1584" s="62"/>
      <c r="IW1584" s="62"/>
      <c r="IX1584" s="62"/>
      <c r="IY1584" s="62"/>
      <c r="IZ1584" s="62"/>
      <c r="JA1584" s="62"/>
      <c r="JB1584" s="62"/>
      <c r="JC1584" s="62"/>
      <c r="JD1584" s="62"/>
      <c r="JE1584" s="62"/>
      <c r="JF1584" s="62"/>
      <c r="JG1584" s="62"/>
      <c r="JH1584" s="62"/>
      <c r="JI1584" s="62"/>
      <c r="JJ1584" s="62"/>
      <c r="JK1584" s="62"/>
      <c r="JL1584" s="62"/>
      <c r="JM1584" s="62"/>
      <c r="JN1584" s="62"/>
      <c r="JO1584" s="62"/>
      <c r="JP1584" s="62"/>
      <c r="JQ1584" s="62"/>
      <c r="JR1584" s="62"/>
      <c r="JS1584" s="62"/>
      <c r="JT1584" s="62"/>
      <c r="JU1584" s="62"/>
      <c r="JV1584" s="62"/>
      <c r="JW1584" s="62"/>
      <c r="JX1584" s="62"/>
      <c r="JY1584" s="62"/>
      <c r="JZ1584" s="62"/>
      <c r="KA1584" s="62"/>
      <c r="KB1584" s="62"/>
      <c r="KC1584" s="62"/>
      <c r="KD1584" s="62"/>
      <c r="KE1584" s="62"/>
      <c r="KF1584" s="62"/>
      <c r="KG1584" s="62"/>
      <c r="KH1584" s="62"/>
      <c r="KI1584" s="62"/>
      <c r="KJ1584" s="62"/>
      <c r="KK1584" s="62"/>
      <c r="KL1584" s="62"/>
      <c r="KM1584" s="62"/>
      <c r="KN1584" s="62"/>
      <c r="KO1584" s="62"/>
      <c r="KP1584" s="62"/>
      <c r="KQ1584" s="62"/>
      <c r="KR1584" s="62"/>
      <c r="KS1584" s="62"/>
      <c r="KT1584" s="62"/>
      <c r="KU1584" s="62"/>
      <c r="KV1584" s="62"/>
      <c r="KW1584" s="62"/>
      <c r="KX1584" s="62"/>
      <c r="KY1584" s="62"/>
    </row>
    <row r="1585" spans="1:311" x14ac:dyDescent="0.25">
      <c r="A1585" s="118"/>
      <c r="B1585" s="118"/>
      <c r="C1585" s="118"/>
      <c r="D1585" s="118"/>
      <c r="E1585" s="118"/>
      <c r="F1585" s="153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  <c r="AO1585" s="62"/>
      <c r="AP1585" s="62"/>
      <c r="AQ1585" s="62"/>
      <c r="AR1585" s="62"/>
      <c r="AS1585" s="62"/>
      <c r="AT1585" s="62"/>
      <c r="AU1585" s="62"/>
      <c r="AV1585" s="62"/>
      <c r="AW1585" s="62"/>
      <c r="AX1585" s="62"/>
      <c r="AY1585" s="62"/>
      <c r="AZ1585" s="62"/>
      <c r="BA1585" s="62"/>
      <c r="BB1585" s="62"/>
      <c r="BC1585" s="62"/>
      <c r="BD1585" s="62"/>
      <c r="BE1585" s="62"/>
      <c r="BF1585" s="62"/>
      <c r="BG1585" s="62"/>
      <c r="BH1585" s="62"/>
      <c r="BI1585" s="62"/>
      <c r="BJ1585" s="62"/>
      <c r="BK1585" s="62"/>
      <c r="BL1585" s="62"/>
      <c r="BM1585" s="62"/>
      <c r="BN1585" s="62"/>
      <c r="BO1585" s="62"/>
      <c r="BP1585" s="62"/>
      <c r="BQ1585" s="62"/>
      <c r="BR1585" s="62"/>
      <c r="BS1585" s="62"/>
      <c r="BT1585" s="62"/>
      <c r="BU1585" s="62"/>
      <c r="BV1585" s="62"/>
      <c r="BW1585" s="62"/>
      <c r="BX1585" s="62"/>
      <c r="BY1585" s="62"/>
      <c r="BZ1585" s="62"/>
      <c r="CA1585" s="62"/>
      <c r="CB1585" s="62"/>
      <c r="CC1585" s="62"/>
      <c r="CD1585" s="62"/>
      <c r="CE1585" s="62"/>
      <c r="CF1585" s="62"/>
      <c r="CG1585" s="62"/>
      <c r="CH1585" s="62"/>
      <c r="CI1585" s="62"/>
      <c r="CJ1585" s="62"/>
      <c r="CK1585" s="62"/>
      <c r="CL1585" s="62"/>
      <c r="CM1585" s="62"/>
      <c r="CN1585" s="62"/>
      <c r="CO1585" s="62"/>
      <c r="CP1585" s="62"/>
      <c r="CQ1585" s="62"/>
      <c r="CR1585" s="62"/>
      <c r="CS1585" s="62"/>
      <c r="CT1585" s="62"/>
      <c r="CU1585" s="62"/>
      <c r="CV1585" s="62"/>
      <c r="CW1585" s="62"/>
      <c r="CX1585" s="62"/>
      <c r="CY1585" s="62"/>
      <c r="CZ1585" s="62"/>
      <c r="DA1585" s="62"/>
      <c r="DB1585" s="62"/>
      <c r="DC1585" s="62"/>
      <c r="DD1585" s="62"/>
      <c r="DE1585" s="62"/>
      <c r="DF1585" s="62"/>
      <c r="DG1585" s="62"/>
      <c r="DH1585" s="62"/>
      <c r="DI1585" s="62"/>
      <c r="DJ1585" s="62"/>
      <c r="DK1585" s="62"/>
      <c r="DL1585" s="62"/>
      <c r="DM1585" s="62"/>
      <c r="DN1585" s="62"/>
      <c r="DO1585" s="62"/>
      <c r="DP1585" s="62"/>
      <c r="DQ1585" s="62"/>
      <c r="DR1585" s="62"/>
      <c r="DS1585" s="62"/>
      <c r="DT1585" s="62"/>
      <c r="DU1585" s="62"/>
      <c r="DV1585" s="62"/>
      <c r="DW1585" s="62"/>
      <c r="DX1585" s="62"/>
      <c r="DY1585" s="62"/>
      <c r="DZ1585" s="62"/>
      <c r="EA1585" s="62"/>
      <c r="EB1585" s="62"/>
      <c r="EC1585" s="62"/>
      <c r="ED1585" s="62"/>
      <c r="EE1585" s="62"/>
      <c r="EF1585" s="62"/>
      <c r="EG1585" s="62"/>
      <c r="EH1585" s="62"/>
      <c r="EI1585" s="62"/>
      <c r="EJ1585" s="62"/>
      <c r="EK1585" s="62"/>
      <c r="EL1585" s="62"/>
      <c r="EM1585" s="62"/>
      <c r="EN1585" s="62"/>
      <c r="EO1585" s="62"/>
      <c r="EP1585" s="62"/>
      <c r="EQ1585" s="62"/>
      <c r="ER1585" s="62"/>
      <c r="ES1585" s="62"/>
      <c r="ET1585" s="62"/>
      <c r="EU1585" s="62"/>
      <c r="EV1585" s="62"/>
      <c r="EW1585" s="62"/>
      <c r="EX1585" s="62"/>
      <c r="EY1585" s="62"/>
      <c r="EZ1585" s="62"/>
      <c r="FA1585" s="62"/>
      <c r="FB1585" s="62"/>
      <c r="FC1585" s="62"/>
      <c r="FD1585" s="62"/>
      <c r="FE1585" s="62"/>
      <c r="FF1585" s="62"/>
      <c r="FG1585" s="62"/>
      <c r="FH1585" s="62"/>
      <c r="FI1585" s="62"/>
      <c r="FJ1585" s="62"/>
      <c r="FK1585" s="62"/>
      <c r="FL1585" s="62"/>
      <c r="FM1585" s="62"/>
      <c r="FN1585" s="62"/>
      <c r="FO1585" s="62"/>
      <c r="FP1585" s="62"/>
      <c r="FQ1585" s="62"/>
      <c r="FR1585" s="62"/>
      <c r="FS1585" s="62"/>
      <c r="FT1585" s="62"/>
      <c r="FU1585" s="62"/>
      <c r="FV1585" s="62"/>
      <c r="FW1585" s="62"/>
      <c r="FX1585" s="62"/>
      <c r="FY1585" s="62"/>
      <c r="FZ1585" s="62"/>
      <c r="GA1585" s="62"/>
      <c r="GB1585" s="62"/>
      <c r="GC1585" s="62"/>
      <c r="GD1585" s="62"/>
      <c r="GE1585" s="62"/>
      <c r="GF1585" s="62"/>
      <c r="GG1585" s="62"/>
      <c r="GH1585" s="62"/>
      <c r="GI1585" s="62"/>
      <c r="GJ1585" s="62"/>
      <c r="GK1585" s="62"/>
      <c r="GL1585" s="62"/>
      <c r="GM1585" s="62"/>
      <c r="GN1585" s="62"/>
      <c r="GO1585" s="62"/>
      <c r="GP1585" s="62"/>
      <c r="GQ1585" s="62"/>
      <c r="GR1585" s="62"/>
      <c r="GS1585" s="62"/>
      <c r="GT1585" s="62"/>
      <c r="GU1585" s="62"/>
      <c r="GV1585" s="62"/>
      <c r="GW1585" s="62"/>
      <c r="GX1585" s="62"/>
      <c r="GY1585" s="62"/>
      <c r="GZ1585" s="62"/>
      <c r="HA1585" s="62"/>
      <c r="HB1585" s="62"/>
      <c r="HC1585" s="62"/>
      <c r="HD1585" s="62"/>
      <c r="HE1585" s="62"/>
      <c r="HF1585" s="62"/>
      <c r="HG1585" s="62"/>
      <c r="HH1585" s="62"/>
      <c r="HI1585" s="62"/>
      <c r="HJ1585" s="62"/>
      <c r="HK1585" s="62"/>
      <c r="HL1585" s="62"/>
      <c r="HM1585" s="62"/>
      <c r="HN1585" s="62"/>
      <c r="HO1585" s="62"/>
      <c r="HP1585" s="62"/>
      <c r="HQ1585" s="62"/>
      <c r="HR1585" s="62"/>
      <c r="HS1585" s="62"/>
      <c r="HT1585" s="62"/>
      <c r="HU1585" s="62"/>
      <c r="HV1585" s="62"/>
      <c r="HW1585" s="62"/>
      <c r="HX1585" s="62"/>
      <c r="HY1585" s="62"/>
      <c r="HZ1585" s="62"/>
      <c r="IA1585" s="62"/>
      <c r="IB1585" s="62"/>
      <c r="IC1585" s="62"/>
      <c r="ID1585" s="62"/>
      <c r="IE1585" s="62"/>
      <c r="IF1585" s="62"/>
      <c r="IG1585" s="62"/>
      <c r="IH1585" s="62"/>
      <c r="II1585" s="62"/>
      <c r="IJ1585" s="62"/>
      <c r="IK1585" s="62"/>
      <c r="IL1585" s="62"/>
      <c r="IM1585" s="62"/>
      <c r="IN1585" s="62"/>
      <c r="IO1585" s="62"/>
      <c r="IP1585" s="62"/>
      <c r="IQ1585" s="62"/>
      <c r="IR1585" s="62"/>
      <c r="IS1585" s="62"/>
      <c r="IT1585" s="62"/>
      <c r="IU1585" s="62"/>
      <c r="IV1585" s="62"/>
      <c r="IW1585" s="62"/>
      <c r="IX1585" s="62"/>
      <c r="IY1585" s="62"/>
      <c r="IZ1585" s="62"/>
      <c r="JA1585" s="62"/>
      <c r="JB1585" s="62"/>
      <c r="JC1585" s="62"/>
      <c r="JD1585" s="62"/>
      <c r="JE1585" s="62"/>
      <c r="JF1585" s="62"/>
      <c r="JG1585" s="62"/>
      <c r="JH1585" s="62"/>
      <c r="JI1585" s="62"/>
      <c r="JJ1585" s="62"/>
      <c r="JK1585" s="62"/>
      <c r="JL1585" s="62"/>
      <c r="JM1585" s="62"/>
      <c r="JN1585" s="62"/>
      <c r="JO1585" s="62"/>
      <c r="JP1585" s="62"/>
      <c r="JQ1585" s="62"/>
      <c r="JR1585" s="62"/>
      <c r="JS1585" s="62"/>
      <c r="JT1585" s="62"/>
      <c r="JU1585" s="62"/>
      <c r="JV1585" s="62"/>
      <c r="JW1585" s="62"/>
      <c r="JX1585" s="62"/>
      <c r="JY1585" s="62"/>
      <c r="JZ1585" s="62"/>
      <c r="KA1585" s="62"/>
      <c r="KB1585" s="62"/>
      <c r="KC1585" s="62"/>
      <c r="KD1585" s="62"/>
      <c r="KE1585" s="62"/>
      <c r="KF1585" s="62"/>
      <c r="KG1585" s="62"/>
      <c r="KH1585" s="62"/>
      <c r="KI1585" s="62"/>
      <c r="KJ1585" s="62"/>
      <c r="KK1585" s="62"/>
      <c r="KL1585" s="62"/>
      <c r="KM1585" s="62"/>
      <c r="KN1585" s="62"/>
      <c r="KO1585" s="62"/>
      <c r="KP1585" s="62"/>
      <c r="KQ1585" s="62"/>
      <c r="KR1585" s="62"/>
      <c r="KS1585" s="62"/>
      <c r="KT1585" s="62"/>
      <c r="KU1585" s="62"/>
      <c r="KV1585" s="62"/>
      <c r="KW1585" s="62"/>
      <c r="KX1585" s="62"/>
      <c r="KY1585" s="62"/>
    </row>
    <row r="1586" spans="1:311" x14ac:dyDescent="0.25">
      <c r="A1586" s="118"/>
      <c r="B1586" s="118"/>
      <c r="C1586" s="118"/>
      <c r="D1586" s="118"/>
      <c r="E1586" s="118"/>
      <c r="F1586" s="153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  <c r="AO1586" s="62"/>
      <c r="AP1586" s="62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  <c r="BB1586" s="62"/>
      <c r="BC1586" s="62"/>
      <c r="BD1586" s="62"/>
      <c r="BE1586" s="62"/>
      <c r="BF1586" s="62"/>
      <c r="BG1586" s="62"/>
      <c r="BH1586" s="62"/>
      <c r="BI1586" s="62"/>
      <c r="BJ1586" s="62"/>
      <c r="BK1586" s="62"/>
      <c r="BL1586" s="62"/>
      <c r="BM1586" s="62"/>
      <c r="BN1586" s="62"/>
      <c r="BO1586" s="62"/>
      <c r="BP1586" s="62"/>
      <c r="BQ1586" s="62"/>
      <c r="BR1586" s="62"/>
      <c r="BS1586" s="62"/>
      <c r="BT1586" s="62"/>
      <c r="BU1586" s="62"/>
      <c r="BV1586" s="62"/>
      <c r="BW1586" s="62"/>
      <c r="BX1586" s="62"/>
      <c r="BY1586" s="62"/>
      <c r="BZ1586" s="62"/>
      <c r="CA1586" s="62"/>
      <c r="CB1586" s="62"/>
      <c r="CC1586" s="62"/>
      <c r="CD1586" s="62"/>
      <c r="CE1586" s="62"/>
      <c r="CF1586" s="62"/>
      <c r="CG1586" s="62"/>
      <c r="CH1586" s="62"/>
      <c r="CI1586" s="62"/>
      <c r="CJ1586" s="62"/>
      <c r="CK1586" s="62"/>
      <c r="CL1586" s="62"/>
      <c r="CM1586" s="62"/>
      <c r="CN1586" s="62"/>
      <c r="CO1586" s="62"/>
      <c r="CP1586" s="62"/>
      <c r="CQ1586" s="62"/>
      <c r="CR1586" s="62"/>
      <c r="CS1586" s="62"/>
      <c r="CT1586" s="62"/>
      <c r="CU1586" s="62"/>
      <c r="CV1586" s="62"/>
      <c r="CW1586" s="62"/>
      <c r="CX1586" s="62"/>
      <c r="CY1586" s="62"/>
      <c r="CZ1586" s="62"/>
      <c r="DA1586" s="62"/>
      <c r="DB1586" s="62"/>
      <c r="DC1586" s="62"/>
      <c r="DD1586" s="62"/>
      <c r="DE1586" s="62"/>
      <c r="DF1586" s="62"/>
      <c r="DG1586" s="62"/>
      <c r="DH1586" s="62"/>
      <c r="DI1586" s="62"/>
      <c r="DJ1586" s="62"/>
      <c r="DK1586" s="62"/>
      <c r="DL1586" s="62"/>
      <c r="DM1586" s="62"/>
      <c r="DN1586" s="62"/>
      <c r="DO1586" s="62"/>
      <c r="DP1586" s="62"/>
      <c r="DQ1586" s="62"/>
      <c r="DR1586" s="62"/>
      <c r="DS1586" s="62"/>
      <c r="DT1586" s="62"/>
      <c r="DU1586" s="62"/>
      <c r="DV1586" s="62"/>
      <c r="DW1586" s="62"/>
      <c r="DX1586" s="62"/>
      <c r="DY1586" s="62"/>
      <c r="DZ1586" s="62"/>
      <c r="EA1586" s="62"/>
      <c r="EB1586" s="62"/>
      <c r="EC1586" s="62"/>
      <c r="ED1586" s="62"/>
      <c r="EE1586" s="62"/>
      <c r="EF1586" s="62"/>
      <c r="EG1586" s="62"/>
      <c r="EH1586" s="62"/>
      <c r="EI1586" s="62"/>
      <c r="EJ1586" s="62"/>
      <c r="EK1586" s="62"/>
      <c r="EL1586" s="62"/>
      <c r="EM1586" s="62"/>
      <c r="EN1586" s="62"/>
      <c r="EO1586" s="62"/>
      <c r="EP1586" s="62"/>
      <c r="EQ1586" s="62"/>
      <c r="ER1586" s="62"/>
      <c r="ES1586" s="62"/>
      <c r="ET1586" s="62"/>
      <c r="EU1586" s="62"/>
      <c r="EV1586" s="62"/>
      <c r="EW1586" s="62"/>
      <c r="EX1586" s="62"/>
      <c r="EY1586" s="62"/>
      <c r="EZ1586" s="62"/>
      <c r="FA1586" s="62"/>
      <c r="FB1586" s="62"/>
      <c r="FC1586" s="62"/>
      <c r="FD1586" s="62"/>
      <c r="FE1586" s="62"/>
      <c r="FF1586" s="62"/>
      <c r="FG1586" s="62"/>
      <c r="FH1586" s="62"/>
      <c r="FI1586" s="62"/>
      <c r="FJ1586" s="62"/>
      <c r="FK1586" s="62"/>
      <c r="FL1586" s="62"/>
      <c r="FM1586" s="62"/>
      <c r="FN1586" s="62"/>
      <c r="FO1586" s="62"/>
      <c r="FP1586" s="62"/>
      <c r="FQ1586" s="62"/>
      <c r="FR1586" s="62"/>
      <c r="FS1586" s="62"/>
      <c r="FT1586" s="62"/>
      <c r="FU1586" s="62"/>
      <c r="FV1586" s="62"/>
      <c r="FW1586" s="62"/>
      <c r="FX1586" s="62"/>
      <c r="FY1586" s="62"/>
      <c r="FZ1586" s="62"/>
      <c r="GA1586" s="62"/>
      <c r="GB1586" s="62"/>
      <c r="GC1586" s="62"/>
      <c r="GD1586" s="62"/>
      <c r="GE1586" s="62"/>
      <c r="GF1586" s="62"/>
      <c r="GG1586" s="62"/>
      <c r="GH1586" s="62"/>
      <c r="GI1586" s="62"/>
      <c r="GJ1586" s="62"/>
      <c r="GK1586" s="62"/>
      <c r="GL1586" s="62"/>
      <c r="GM1586" s="62"/>
      <c r="GN1586" s="62"/>
      <c r="GO1586" s="62"/>
      <c r="GP1586" s="62"/>
      <c r="GQ1586" s="62"/>
      <c r="GR1586" s="62"/>
      <c r="GS1586" s="62"/>
      <c r="GT1586" s="62"/>
      <c r="GU1586" s="62"/>
      <c r="GV1586" s="62"/>
      <c r="GW1586" s="62"/>
      <c r="GX1586" s="62"/>
      <c r="GY1586" s="62"/>
      <c r="GZ1586" s="62"/>
      <c r="HA1586" s="62"/>
      <c r="HB1586" s="62"/>
      <c r="HC1586" s="62"/>
      <c r="HD1586" s="62"/>
      <c r="HE1586" s="62"/>
      <c r="HF1586" s="62"/>
      <c r="HG1586" s="62"/>
      <c r="HH1586" s="62"/>
      <c r="HI1586" s="62"/>
      <c r="HJ1586" s="62"/>
      <c r="HK1586" s="62"/>
      <c r="HL1586" s="62"/>
      <c r="HM1586" s="62"/>
      <c r="HN1586" s="62"/>
      <c r="HO1586" s="62"/>
      <c r="HP1586" s="62"/>
      <c r="HQ1586" s="62"/>
      <c r="HR1586" s="62"/>
      <c r="HS1586" s="62"/>
      <c r="HT1586" s="62"/>
      <c r="HU1586" s="62"/>
      <c r="HV1586" s="62"/>
      <c r="HW1586" s="62"/>
      <c r="HX1586" s="62"/>
      <c r="HY1586" s="62"/>
      <c r="HZ1586" s="62"/>
      <c r="IA1586" s="62"/>
      <c r="IB1586" s="62"/>
      <c r="IC1586" s="62"/>
      <c r="ID1586" s="62"/>
      <c r="IE1586" s="62"/>
      <c r="IF1586" s="62"/>
      <c r="IG1586" s="62"/>
      <c r="IH1586" s="62"/>
      <c r="II1586" s="62"/>
      <c r="IJ1586" s="62"/>
      <c r="IK1586" s="62"/>
      <c r="IL1586" s="62"/>
      <c r="IM1586" s="62"/>
      <c r="IN1586" s="62"/>
      <c r="IO1586" s="62"/>
      <c r="IP1586" s="62"/>
      <c r="IQ1586" s="62"/>
      <c r="IR1586" s="62"/>
      <c r="IS1586" s="62"/>
      <c r="IT1586" s="62"/>
      <c r="IU1586" s="62"/>
      <c r="IV1586" s="62"/>
      <c r="IW1586" s="62"/>
      <c r="IX1586" s="62"/>
      <c r="IY1586" s="62"/>
      <c r="IZ1586" s="62"/>
      <c r="JA1586" s="62"/>
      <c r="JB1586" s="62"/>
      <c r="JC1586" s="62"/>
      <c r="JD1586" s="62"/>
      <c r="JE1586" s="62"/>
      <c r="JF1586" s="62"/>
      <c r="JG1586" s="62"/>
      <c r="JH1586" s="62"/>
      <c r="JI1586" s="62"/>
      <c r="JJ1586" s="62"/>
      <c r="JK1586" s="62"/>
      <c r="JL1586" s="62"/>
      <c r="JM1586" s="62"/>
      <c r="JN1586" s="62"/>
      <c r="JO1586" s="62"/>
      <c r="JP1586" s="62"/>
      <c r="JQ1586" s="62"/>
      <c r="JR1586" s="62"/>
      <c r="JS1586" s="62"/>
      <c r="JT1586" s="62"/>
      <c r="JU1586" s="62"/>
      <c r="JV1586" s="62"/>
      <c r="JW1586" s="62"/>
      <c r="JX1586" s="62"/>
      <c r="JY1586" s="62"/>
      <c r="JZ1586" s="62"/>
      <c r="KA1586" s="62"/>
      <c r="KB1586" s="62"/>
      <c r="KC1586" s="62"/>
      <c r="KD1586" s="62"/>
      <c r="KE1586" s="62"/>
      <c r="KF1586" s="62"/>
      <c r="KG1586" s="62"/>
      <c r="KH1586" s="62"/>
      <c r="KI1586" s="62"/>
      <c r="KJ1586" s="62"/>
      <c r="KK1586" s="62"/>
      <c r="KL1586" s="62"/>
      <c r="KM1586" s="62"/>
      <c r="KN1586" s="62"/>
      <c r="KO1586" s="62"/>
      <c r="KP1586" s="62"/>
      <c r="KQ1586" s="62"/>
      <c r="KR1586" s="62"/>
      <c r="KS1586" s="62"/>
      <c r="KT1586" s="62"/>
      <c r="KU1586" s="62"/>
      <c r="KV1586" s="62"/>
      <c r="KW1586" s="62"/>
      <c r="KX1586" s="62"/>
      <c r="KY1586" s="62"/>
    </row>
    <row r="1587" spans="1:311" x14ac:dyDescent="0.25">
      <c r="A1587" s="118"/>
      <c r="B1587" s="118"/>
      <c r="C1587" s="118"/>
      <c r="D1587" s="118"/>
      <c r="E1587" s="118"/>
      <c r="F1587" s="153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  <c r="AO1587" s="62"/>
      <c r="AP1587" s="62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  <c r="BB1587" s="62"/>
      <c r="BC1587" s="62"/>
      <c r="BD1587" s="62"/>
      <c r="BE1587" s="62"/>
      <c r="BF1587" s="62"/>
      <c r="BG1587" s="62"/>
      <c r="BH1587" s="62"/>
      <c r="BI1587" s="62"/>
      <c r="BJ1587" s="62"/>
      <c r="BK1587" s="62"/>
      <c r="BL1587" s="62"/>
      <c r="BM1587" s="62"/>
      <c r="BN1587" s="62"/>
      <c r="BO1587" s="62"/>
      <c r="BP1587" s="62"/>
      <c r="BQ1587" s="62"/>
      <c r="BR1587" s="62"/>
      <c r="BS1587" s="62"/>
      <c r="BT1587" s="62"/>
      <c r="BU1587" s="62"/>
      <c r="BV1587" s="62"/>
      <c r="BW1587" s="62"/>
      <c r="BX1587" s="62"/>
      <c r="BY1587" s="62"/>
      <c r="BZ1587" s="62"/>
      <c r="CA1587" s="62"/>
      <c r="CB1587" s="62"/>
      <c r="CC1587" s="62"/>
      <c r="CD1587" s="62"/>
      <c r="CE1587" s="62"/>
      <c r="CF1587" s="62"/>
      <c r="CG1587" s="62"/>
      <c r="CH1587" s="62"/>
      <c r="CI1587" s="62"/>
      <c r="CJ1587" s="62"/>
      <c r="CK1587" s="62"/>
      <c r="CL1587" s="62"/>
      <c r="CM1587" s="62"/>
      <c r="CN1587" s="62"/>
      <c r="CO1587" s="62"/>
      <c r="CP1587" s="62"/>
      <c r="CQ1587" s="62"/>
      <c r="CR1587" s="62"/>
      <c r="CS1587" s="62"/>
      <c r="CT1587" s="62"/>
      <c r="CU1587" s="62"/>
      <c r="CV1587" s="62"/>
      <c r="CW1587" s="62"/>
      <c r="CX1587" s="62"/>
      <c r="CY1587" s="62"/>
      <c r="CZ1587" s="62"/>
      <c r="DA1587" s="62"/>
      <c r="DB1587" s="62"/>
      <c r="DC1587" s="62"/>
      <c r="DD1587" s="62"/>
      <c r="DE1587" s="62"/>
      <c r="DF1587" s="62"/>
      <c r="DG1587" s="62"/>
      <c r="DH1587" s="62"/>
      <c r="DI1587" s="62"/>
      <c r="DJ1587" s="62"/>
      <c r="DK1587" s="62"/>
      <c r="DL1587" s="62"/>
      <c r="DM1587" s="62"/>
      <c r="DN1587" s="62"/>
      <c r="DO1587" s="62"/>
      <c r="DP1587" s="62"/>
      <c r="DQ1587" s="62"/>
      <c r="DR1587" s="62"/>
      <c r="DS1587" s="62"/>
      <c r="DT1587" s="62"/>
      <c r="DU1587" s="62"/>
      <c r="DV1587" s="62"/>
      <c r="DW1587" s="62"/>
      <c r="DX1587" s="62"/>
      <c r="DY1587" s="62"/>
      <c r="DZ1587" s="62"/>
      <c r="EA1587" s="62"/>
      <c r="EB1587" s="62"/>
      <c r="EC1587" s="62"/>
      <c r="ED1587" s="62"/>
      <c r="EE1587" s="62"/>
      <c r="EF1587" s="62"/>
      <c r="EG1587" s="62"/>
      <c r="EH1587" s="62"/>
      <c r="EI1587" s="62"/>
      <c r="EJ1587" s="62"/>
      <c r="EK1587" s="62"/>
      <c r="EL1587" s="62"/>
      <c r="EM1587" s="62"/>
      <c r="EN1587" s="62"/>
      <c r="EO1587" s="62"/>
      <c r="EP1587" s="62"/>
      <c r="EQ1587" s="62"/>
      <c r="ER1587" s="62"/>
      <c r="ES1587" s="62"/>
      <c r="ET1587" s="62"/>
      <c r="EU1587" s="62"/>
      <c r="EV1587" s="62"/>
      <c r="EW1587" s="62"/>
      <c r="EX1587" s="62"/>
      <c r="EY1587" s="62"/>
      <c r="EZ1587" s="62"/>
      <c r="FA1587" s="62"/>
      <c r="FB1587" s="62"/>
      <c r="FC1587" s="62"/>
      <c r="FD1587" s="62"/>
      <c r="FE1587" s="62"/>
      <c r="FF1587" s="62"/>
      <c r="FG1587" s="62"/>
      <c r="FH1587" s="62"/>
      <c r="FI1587" s="62"/>
      <c r="FJ1587" s="62"/>
      <c r="FK1587" s="62"/>
      <c r="FL1587" s="62"/>
      <c r="FM1587" s="62"/>
      <c r="FN1587" s="62"/>
      <c r="FO1587" s="62"/>
      <c r="FP1587" s="62"/>
      <c r="FQ1587" s="62"/>
      <c r="FR1587" s="62"/>
      <c r="FS1587" s="62"/>
      <c r="FT1587" s="62"/>
      <c r="FU1587" s="62"/>
      <c r="FV1587" s="62"/>
      <c r="FW1587" s="62"/>
      <c r="FX1587" s="62"/>
      <c r="FY1587" s="62"/>
      <c r="FZ1587" s="62"/>
      <c r="GA1587" s="62"/>
      <c r="GB1587" s="62"/>
      <c r="GC1587" s="62"/>
      <c r="GD1587" s="62"/>
      <c r="GE1587" s="62"/>
      <c r="GF1587" s="62"/>
      <c r="GG1587" s="62"/>
      <c r="GH1587" s="62"/>
      <c r="GI1587" s="62"/>
      <c r="GJ1587" s="62"/>
      <c r="GK1587" s="62"/>
      <c r="GL1587" s="62"/>
      <c r="GM1587" s="62"/>
      <c r="GN1587" s="62"/>
      <c r="GO1587" s="62"/>
      <c r="GP1587" s="62"/>
      <c r="GQ1587" s="62"/>
      <c r="GR1587" s="62"/>
      <c r="GS1587" s="62"/>
      <c r="GT1587" s="62"/>
      <c r="GU1587" s="62"/>
      <c r="GV1587" s="62"/>
      <c r="GW1587" s="62"/>
      <c r="GX1587" s="62"/>
      <c r="GY1587" s="62"/>
      <c r="GZ1587" s="62"/>
      <c r="HA1587" s="62"/>
      <c r="HB1587" s="62"/>
      <c r="HC1587" s="62"/>
      <c r="HD1587" s="62"/>
      <c r="HE1587" s="62"/>
      <c r="HF1587" s="62"/>
      <c r="HG1587" s="62"/>
      <c r="HH1587" s="62"/>
      <c r="HI1587" s="62"/>
      <c r="HJ1587" s="62"/>
      <c r="HK1587" s="62"/>
      <c r="HL1587" s="62"/>
      <c r="HM1587" s="62"/>
      <c r="HN1587" s="62"/>
      <c r="HO1587" s="62"/>
      <c r="HP1587" s="62"/>
      <c r="HQ1587" s="62"/>
      <c r="HR1587" s="62"/>
      <c r="HS1587" s="62"/>
      <c r="HT1587" s="62"/>
      <c r="HU1587" s="62"/>
      <c r="HV1587" s="62"/>
      <c r="HW1587" s="62"/>
      <c r="HX1587" s="62"/>
      <c r="HY1587" s="62"/>
      <c r="HZ1587" s="62"/>
      <c r="IA1587" s="62"/>
      <c r="IB1587" s="62"/>
      <c r="IC1587" s="62"/>
      <c r="ID1587" s="62"/>
      <c r="IE1587" s="62"/>
      <c r="IF1587" s="62"/>
      <c r="IG1587" s="62"/>
      <c r="IH1587" s="62"/>
      <c r="II1587" s="62"/>
      <c r="IJ1587" s="62"/>
      <c r="IK1587" s="62"/>
      <c r="IL1587" s="62"/>
      <c r="IM1587" s="62"/>
      <c r="IN1587" s="62"/>
      <c r="IO1587" s="62"/>
      <c r="IP1587" s="62"/>
      <c r="IQ1587" s="62"/>
      <c r="IR1587" s="62"/>
      <c r="IS1587" s="62"/>
      <c r="IT1587" s="62"/>
      <c r="IU1587" s="62"/>
      <c r="IV1587" s="62"/>
      <c r="IW1587" s="62"/>
      <c r="IX1587" s="62"/>
      <c r="IY1587" s="62"/>
      <c r="IZ1587" s="62"/>
      <c r="JA1587" s="62"/>
      <c r="JB1587" s="62"/>
      <c r="JC1587" s="62"/>
      <c r="JD1587" s="62"/>
      <c r="JE1587" s="62"/>
      <c r="JF1587" s="62"/>
      <c r="JG1587" s="62"/>
      <c r="JH1587" s="62"/>
      <c r="JI1587" s="62"/>
      <c r="JJ1587" s="62"/>
      <c r="JK1587" s="62"/>
      <c r="JL1587" s="62"/>
      <c r="JM1587" s="62"/>
      <c r="JN1587" s="62"/>
      <c r="JO1587" s="62"/>
      <c r="JP1587" s="62"/>
      <c r="JQ1587" s="62"/>
      <c r="JR1587" s="62"/>
      <c r="JS1587" s="62"/>
      <c r="JT1587" s="62"/>
      <c r="JU1587" s="62"/>
      <c r="JV1587" s="62"/>
      <c r="JW1587" s="62"/>
      <c r="JX1587" s="62"/>
      <c r="JY1587" s="62"/>
      <c r="JZ1587" s="62"/>
      <c r="KA1587" s="62"/>
      <c r="KB1587" s="62"/>
      <c r="KC1587" s="62"/>
      <c r="KD1587" s="62"/>
      <c r="KE1587" s="62"/>
      <c r="KF1587" s="62"/>
      <c r="KG1587" s="62"/>
      <c r="KH1587" s="62"/>
      <c r="KI1587" s="62"/>
      <c r="KJ1587" s="62"/>
      <c r="KK1587" s="62"/>
      <c r="KL1587" s="62"/>
      <c r="KM1587" s="62"/>
      <c r="KN1587" s="62"/>
      <c r="KO1587" s="62"/>
      <c r="KP1587" s="62"/>
      <c r="KQ1587" s="62"/>
      <c r="KR1587" s="62"/>
      <c r="KS1587" s="62"/>
      <c r="KT1587" s="62"/>
      <c r="KU1587" s="62"/>
      <c r="KV1587" s="62"/>
      <c r="KW1587" s="62"/>
      <c r="KX1587" s="62"/>
      <c r="KY1587" s="62"/>
    </row>
  </sheetData>
  <sortState ref="B1425:T1439">
    <sortCondition ref="D1344:D1355"/>
  </sortState>
  <mergeCells count="24">
    <mergeCell ref="S4:S6"/>
    <mergeCell ref="A4:A6"/>
    <mergeCell ref="C4:C6"/>
    <mergeCell ref="L5:L6"/>
    <mergeCell ref="M5:N5"/>
    <mergeCell ref="O5:O6"/>
    <mergeCell ref="P5:P6"/>
    <mergeCell ref="Q5:Q6"/>
    <mergeCell ref="A1:T1"/>
    <mergeCell ref="A3:T3"/>
    <mergeCell ref="B874:E874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  <mergeCell ref="R5:R6"/>
    <mergeCell ref="A2:T2"/>
  </mergeCells>
  <phoneticPr fontId="21" type="noConversion"/>
  <conditionalFormatting sqref="B4:C4 B5:B6">
    <cfRule type="duplicateValues" dxfId="8" priority="276" stopIfTrue="1"/>
    <cfRule type="duplicateValues" dxfId="7" priority="277" stopIfTrue="1"/>
  </conditionalFormatting>
  <conditionalFormatting sqref="B181 B183">
    <cfRule type="duplicateValues" dxfId="6" priority="7"/>
  </conditionalFormatting>
  <conditionalFormatting sqref="B207:B208 B190 C209">
    <cfRule type="duplicateValues" dxfId="5" priority="5"/>
  </conditionalFormatting>
  <conditionalFormatting sqref="B214:C214">
    <cfRule type="duplicateValues" dxfId="4" priority="3"/>
  </conditionalFormatting>
  <conditionalFormatting sqref="B214:C214">
    <cfRule type="duplicateValues" dxfId="3" priority="4"/>
  </conditionalFormatting>
  <conditionalFormatting sqref="B194:B206 B184:B185">
    <cfRule type="duplicateValues" dxfId="2" priority="1290"/>
  </conditionalFormatting>
  <conditionalFormatting sqref="H889:H893">
    <cfRule type="duplicateValues" dxfId="1" priority="1" stopIfTrue="1"/>
    <cfRule type="duplicateValues" dxfId="0" priority="2" stopIfTrue="1"/>
  </conditionalFormatting>
  <printOptions horizontalCentered="1"/>
  <pageMargins left="0.19685039370078741" right="0.19685039370078741" top="0.39370078740157483" bottom="0.39370078740157483" header="0" footer="0"/>
  <pageSetup paperSize="5" scale="39" fitToHeight="0" orientation="landscape" r:id="rId1"/>
  <rowBreaks count="8" manualBreakCount="8">
    <brk id="64" max="19" man="1"/>
    <brk id="220" max="19" man="1"/>
    <brk id="298" max="19" man="1"/>
    <brk id="376" max="19" man="1"/>
    <brk id="454" max="19" man="1"/>
    <brk id="532" max="19" man="1"/>
    <brk id="610" max="19" man="1"/>
    <brk id="688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MAYO 2024</vt:lpstr>
      <vt:lpstr>'MT EMPLEADOS FIJOS MAYO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2024-06-10T16:15:52Z</cp:lastPrinted>
  <dcterms:created xsi:type="dcterms:W3CDTF">2018-09-18T20:01:26Z</dcterms:created>
  <dcterms:modified xsi:type="dcterms:W3CDTF">2024-06-10T16:28:10Z</dcterms:modified>
</cp:coreProperties>
</file>